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lvlei\AppData\Roaming\NEC\PROCENTER\tmp\"/>
    </mc:Choice>
  </mc:AlternateContent>
  <bookViews>
    <workbookView xWindow="37110" yWindow="-105" windowWidth="29010" windowHeight="15810" tabRatio="852"/>
  </bookViews>
  <sheets>
    <sheet name="改版履歴" sheetId="31" r:id="rId1"/>
    <sheet name="機能概要" sheetId="5" r:id="rId2"/>
    <sheet name="処理フロー" sheetId="39" r:id="rId3"/>
    <sheet name="CRUD" sheetId="37" r:id="rId4"/>
    <sheet name="画面レイアウト" sheetId="38" r:id="rId5"/>
    <sheet name="画面項目定義" sheetId="11" r:id="rId6"/>
    <sheet name="画面項目定義(一括入力)" sheetId="40" r:id="rId7"/>
    <sheet name="チェック仕様" sheetId="30" r:id="rId8"/>
    <sheet name="チェック仕様(一括入力)" sheetId="41" r:id="rId9"/>
    <sheet name="イベント処理仕様" sheetId="9" r:id="rId10"/>
    <sheet name="イベント処理仕様(一括入力)" sheetId="42" r:id="rId11"/>
    <sheet name="機能呼出仕様" sheetId="36" r:id="rId12"/>
    <sheet name="別紙_活性制御" sheetId="43" r:id="rId13"/>
    <sheet name="別紙_画面項目マッピング" sheetId="45" r:id="rId14"/>
    <sheet name="別紙_チェック仕様（詳細）" sheetId="35" r:id="rId15"/>
    <sheet name="list" sheetId="33" r:id="rId16"/>
  </sheets>
  <definedNames>
    <definedName name="_xlnm._FilterDatabase" localSheetId="7" hidden="1">チェック仕様!$A$6:$L$8</definedName>
    <definedName name="_xlnm._FilterDatabase" localSheetId="8" hidden="1">'チェック仕様(一括入力)'!$A$6:$L$6</definedName>
    <definedName name="_xlnm._FilterDatabase" localSheetId="5" hidden="1">画面項目定義!$A$3:$AI$132</definedName>
    <definedName name="_xlnm._FilterDatabase" localSheetId="6" hidden="1">'画面項目定義(一括入力)'!$A$3:$AG$18</definedName>
    <definedName name="_xlnm._FilterDatabase" localSheetId="13" hidden="1">別紙_画面項目マッピング!#REF!</definedName>
    <definedName name="_ｈ５" localSheetId="13" hidden="1">{#N/A,#N/A,FALSE,"連絡先";#N/A,#N/A,FALSE,"ﾊｰﾄﾞｿﾌﾄ環境";#N/A,#N/A,FALSE,"IP･ﾌﾟﾛﾄｺﾙの設定";#N/A,#N/A,FALSE,"各種設定";#N/A,#N/A,FALSE,"OSPF";#N/A,#N/A,FALSE,"X25";#N/A,#N/A,FALSE,"FrameRelay";#N/A,#N/A,FALSE,"ATM"}</definedName>
    <definedName name="_ｈ５" hidden="1">{#N/A,#N/A,FALSE,"連絡先";#N/A,#N/A,FALSE,"ﾊｰﾄﾞｿﾌﾄ環境";#N/A,#N/A,FALSE,"IP･ﾌﾟﾛﾄｺﾙの設定";#N/A,#N/A,FALSE,"各種設定";#N/A,#N/A,FALSE,"OSPF";#N/A,#N/A,FALSE,"X25";#N/A,#N/A,FALSE,"FrameRelay";#N/A,#N/A,FALSE,"ATM"}</definedName>
    <definedName name="_ｈ５６７" localSheetId="13" hidden="1">{#N/A,#N/A,FALSE,"連絡先";#N/A,#N/A,FALSE,"ﾊｰﾄﾞｿﾌﾄ環境";#N/A,#N/A,FALSE,"IP･ﾌﾟﾛﾄｺﾙの設定";#N/A,#N/A,FALSE,"各種設定";#N/A,#N/A,FALSE,"OSPF";#N/A,#N/A,FALSE,"X25";#N/A,#N/A,FALSE,"FrameRelay";#N/A,#N/A,FALSE,"ATM"}</definedName>
    <definedName name="_ｈ５６７" hidden="1">{#N/A,#N/A,FALSE,"連絡先";#N/A,#N/A,FALSE,"ﾊｰﾄﾞｿﾌﾄ環境";#N/A,#N/A,FALSE,"IP･ﾌﾟﾛﾄｺﾙの設定";#N/A,#N/A,FALSE,"各種設定";#N/A,#N/A,FALSE,"OSPF";#N/A,#N/A,FALSE,"X25";#N/A,#N/A,FALSE,"FrameRelay";#N/A,#N/A,FALSE,"ATM"}</definedName>
    <definedName name="_ｈｒｙ６" localSheetId="13" hidden="1">{#N/A,#N/A,FALSE,"連絡先";#N/A,#N/A,FALSE,"ﾊｰﾄﾞｿﾌﾄ環境";#N/A,#N/A,FALSE,"IP･ﾌﾟﾛﾄｺﾙの設定";#N/A,#N/A,FALSE,"各種設定";#N/A,#N/A,FALSE,"OSPF";#N/A,#N/A,FALSE,"X25";#N/A,#N/A,FALSE,"FrameRelay";#N/A,#N/A,FALSE,"ATM"}</definedName>
    <definedName name="_ｈｒｙ６" hidden="1">{#N/A,#N/A,FALSE,"連絡先";#N/A,#N/A,FALSE,"ﾊｰﾄﾞｿﾌﾄ環境";#N/A,#N/A,FALSE,"IP･ﾌﾟﾛﾄｺﾙの設定";#N/A,#N/A,FALSE,"各種設定";#N/A,#N/A,FALSE,"OSPF";#N/A,#N/A,FALSE,"X25";#N/A,#N/A,FALSE,"FrameRelay";#N/A,#N/A,FALSE,"ATM"}</definedName>
    <definedName name="_ｊ５" localSheetId="13" hidden="1">{#N/A,#N/A,FALSE,"連絡先";#N/A,#N/A,FALSE,"ﾊｰﾄﾞｿﾌﾄ環境";#N/A,#N/A,FALSE,"IP･ﾌﾟﾛﾄｺﾙの設定";#N/A,#N/A,FALSE,"各種設定";#N/A,#N/A,FALSE,"OSPF";#N/A,#N/A,FALSE,"X25";#N/A,#N/A,FALSE,"FrameRelay";#N/A,#N/A,FALSE,"ATM"}</definedName>
    <definedName name="_ｊ５" hidden="1">{#N/A,#N/A,FALSE,"連絡先";#N/A,#N/A,FALSE,"ﾊｰﾄﾞｿﾌﾄ環境";#N/A,#N/A,FALSE,"IP･ﾌﾟﾛﾄｺﾙの設定";#N/A,#N/A,FALSE,"各種設定";#N/A,#N/A,FALSE,"OSPF";#N/A,#N/A,FALSE,"X25";#N/A,#N/A,FALSE,"FrameRelay";#N/A,#N/A,FALSE,"ATM"}</definedName>
    <definedName name="_ｋ０８９" localSheetId="13" hidden="1">{#N/A,#N/A,FALSE,"連絡先";#N/A,#N/A,FALSE,"ﾊｰﾄﾞｿﾌﾄ環境";#N/A,#N/A,FALSE,"IP･ﾌﾟﾛﾄｺﾙの設定";#N/A,#N/A,FALSE,"各種設定";#N/A,#N/A,FALSE,"OSPF";#N/A,#N/A,FALSE,"X25";#N/A,#N/A,FALSE,"FrameRelay";#N/A,#N/A,FALSE,"ATM"}</definedName>
    <definedName name="_ｋ０８９" hidden="1">{#N/A,#N/A,FALSE,"連絡先";#N/A,#N/A,FALSE,"ﾊｰﾄﾞｿﾌﾄ環境";#N/A,#N/A,FALSE,"IP･ﾌﾟﾛﾄｺﾙの設定";#N/A,#N/A,FALSE,"各種設定";#N/A,#N/A,FALSE,"OSPF";#N/A,#N/A,FALSE,"X25";#N/A,#N/A,FALSE,"FrameRelay";#N/A,#N/A,FALSE,"ATM"}</definedName>
    <definedName name="_ｋ６" localSheetId="13" hidden="1">{#N/A,#N/A,FALSE,"連絡先";#N/A,#N/A,FALSE,"ﾊｰﾄﾞｿﾌﾄ環境";#N/A,#N/A,FALSE,"IP･ﾌﾟﾛﾄｺﾙの設定";#N/A,#N/A,FALSE,"各種設定";#N/A,#N/A,FALSE,"OSPF";#N/A,#N/A,FALSE,"X25";#N/A,#N/A,FALSE,"FrameRelay";#N/A,#N/A,FALSE,"ATM"}</definedName>
    <definedName name="_ｋ６" hidden="1">{#N/A,#N/A,FALSE,"連絡先";#N/A,#N/A,FALSE,"ﾊｰﾄﾞｿﾌﾄ環境";#N/A,#N/A,FALSE,"IP･ﾌﾟﾛﾄｺﾙの設定";#N/A,#N/A,FALSE,"各種設定";#N/A,#N/A,FALSE,"OSPF";#N/A,#N/A,FALSE,"X25";#N/A,#N/A,FALSE,"FrameRelay";#N/A,#N/A,FALSE,"ATM"}</definedName>
    <definedName name="_ｋ６７８" localSheetId="13" hidden="1">{#N/A,#N/A,FALSE,"連絡先";#N/A,#N/A,FALSE,"ﾊｰﾄﾞｿﾌﾄ環境";#N/A,#N/A,FALSE,"IP･ﾌﾟﾛﾄｺﾙの設定";#N/A,#N/A,FALSE,"各種設定";#N/A,#N/A,FALSE,"OSPF";#N/A,#N/A,FALSE,"X25";#N/A,#N/A,FALSE,"FrameRelay";#N/A,#N/A,FALSE,"ATM"}</definedName>
    <definedName name="_ｋ６７８" hidden="1">{#N/A,#N/A,FALSE,"連絡先";#N/A,#N/A,FALSE,"ﾊｰﾄﾞｿﾌﾄ環境";#N/A,#N/A,FALSE,"IP･ﾌﾟﾛﾄｺﾙの設定";#N/A,#N/A,FALSE,"各種設定";#N/A,#N/A,FALSE,"OSPF";#N/A,#N/A,FALSE,"X25";#N/A,#N/A,FALSE,"FrameRelay";#N/A,#N/A,FALSE,"ATM"}</definedName>
    <definedName name="_ｋ６８" localSheetId="13" hidden="1">{#N/A,#N/A,FALSE,"連絡先";#N/A,#N/A,FALSE,"ﾊｰﾄﾞｿﾌﾄ環境";#N/A,#N/A,FALSE,"IP･ﾌﾟﾛﾄｺﾙの設定";#N/A,#N/A,FALSE,"各種設定";#N/A,#N/A,FALSE,"OSPF";#N/A,#N/A,FALSE,"X25";#N/A,#N/A,FALSE,"FrameRelay";#N/A,#N/A,FALSE,"ATM"}</definedName>
    <definedName name="_ｋ６８" hidden="1">{#N/A,#N/A,FALSE,"連絡先";#N/A,#N/A,FALSE,"ﾊｰﾄﾞｿﾌﾄ環境";#N/A,#N/A,FALSE,"IP･ﾌﾟﾛﾄｺﾙの設定";#N/A,#N/A,FALSE,"各種設定";#N/A,#N/A,FALSE,"OSPF";#N/A,#N/A,FALSE,"X25";#N/A,#N/A,FALSE,"FrameRelay";#N/A,#N/A,FALSE,"ATM"}</definedName>
    <definedName name="_ｋ６８９" localSheetId="13" hidden="1">{#N/A,#N/A,FALSE,"連絡先";#N/A,#N/A,FALSE,"ﾊｰﾄﾞｿﾌﾄ環境";#N/A,#N/A,FALSE,"IP･ﾌﾟﾛﾄｺﾙの設定";#N/A,#N/A,FALSE,"各種設定";#N/A,#N/A,FALSE,"OSPF";#N/A,#N/A,FALSE,"X25";#N/A,#N/A,FALSE,"FrameRelay";#N/A,#N/A,FALSE,"ATM"}</definedName>
    <definedName name="_ｋ６８９" hidden="1">{#N/A,#N/A,FALSE,"連絡先";#N/A,#N/A,FALSE,"ﾊｰﾄﾞｿﾌﾄ環境";#N/A,#N/A,FALSE,"IP･ﾌﾟﾛﾄｺﾙの設定";#N/A,#N/A,FALSE,"各種設定";#N/A,#N/A,FALSE,"OSPF";#N/A,#N/A,FALSE,"X25";#N/A,#N/A,FALSE,"FrameRelay";#N/A,#N/A,FALSE,"ATM"}</definedName>
    <definedName name="_ｋ７６８" localSheetId="13" hidden="1">{"'Sheet2 (2)'!$AF$67","'Sheet2 (2)'!$A$1:$Z$82"}</definedName>
    <definedName name="_ｋ７６８" hidden="1">{"'Sheet2 (2)'!$AF$67","'Sheet2 (2)'!$A$1:$Z$82"}</definedName>
    <definedName name="_ｋｍ６８" localSheetId="13" hidden="1">{#N/A,#N/A,FALSE,"連絡先";#N/A,#N/A,FALSE,"ﾊｰﾄﾞｿﾌﾄ環境";#N/A,#N/A,FALSE,"IP･ﾌﾟﾛﾄｺﾙの設定";#N/A,#N/A,FALSE,"各種設定";#N/A,#N/A,FALSE,"OSPF";#N/A,#N/A,FALSE,"X25";#N/A,#N/A,FALSE,"FrameRelay";#N/A,#N/A,FALSE,"ATM"}</definedName>
    <definedName name="_ｋｍ６８" hidden="1">{#N/A,#N/A,FALSE,"連絡先";#N/A,#N/A,FALSE,"ﾊｰﾄﾞｿﾌﾄ環境";#N/A,#N/A,FALSE,"IP･ﾌﾟﾛﾄｺﾙの設定";#N/A,#N/A,FALSE,"各種設定";#N/A,#N/A,FALSE,"OSPF";#N/A,#N/A,FALSE,"X25";#N/A,#N/A,FALSE,"FrameRelay";#N/A,#N/A,FALSE,"ATM"}</definedName>
    <definedName name="_ｌ８９" localSheetId="13" hidden="1">{"'Sheet2 (2)'!$AF$67","'Sheet2 (2)'!$A$1:$Z$82"}</definedName>
    <definedName name="_ｌ８９" hidden="1">{"'Sheet2 (2)'!$AF$67","'Sheet2 (2)'!$A$1:$Z$82"}</definedName>
    <definedName name="_Order1" hidden="1">255</definedName>
    <definedName name="_Order2" hidden="1">255</definedName>
    <definedName name="_ｒ" localSheetId="13" hidden="1">{#N/A,#N/A,FALSE,"連絡先";#N/A,#N/A,FALSE,"ﾊｰﾄﾞｿﾌﾄ環境";#N/A,#N/A,FALSE,"IP･ﾌﾟﾛﾄｺﾙの設定";#N/A,#N/A,FALSE,"各種設定";#N/A,#N/A,FALSE,"OSPF";#N/A,#N/A,FALSE,"X25";#N/A,#N/A,FALSE,"FrameRelay";#N/A,#N/A,FALSE,"ATM"}</definedName>
    <definedName name="_ｒ" hidden="1">{#N/A,#N/A,FALSE,"連絡先";#N/A,#N/A,FALSE,"ﾊｰﾄﾞｿﾌﾄ環境";#N/A,#N/A,FALSE,"IP･ﾌﾟﾛﾄｺﾙの設定";#N/A,#N/A,FALSE,"各種設定";#N/A,#N/A,FALSE,"OSPF";#N/A,#N/A,FALSE,"X25";#N/A,#N/A,FALSE,"FrameRelay";#N/A,#N/A,FALSE,"ATM"}</definedName>
    <definedName name="_Regression_X" localSheetId="13" hidden="1">#REF!</definedName>
    <definedName name="_Regression_X" hidden="1">#REF!</definedName>
    <definedName name="_ｖ８" localSheetId="13" hidden="1">{#N/A,#N/A,FALSE,"連絡先";#N/A,#N/A,FALSE,"ﾊｰﾄﾞｿﾌﾄ環境";#N/A,#N/A,FALSE,"IP･ﾌﾟﾛﾄｺﾙの設定";#N/A,#N/A,FALSE,"各種設定";#N/A,#N/A,FALSE,"OSPF";#N/A,#N/A,FALSE,"X25";#N/A,#N/A,FALSE,"FrameRelay";#N/A,#N/A,FALSE,"ATM"}</definedName>
    <definedName name="_ｖ８" hidden="1">{#N/A,#N/A,FALSE,"連絡先";#N/A,#N/A,FALSE,"ﾊｰﾄﾞｿﾌﾄ環境";#N/A,#N/A,FALSE,"IP･ﾌﾟﾛﾄｺﾙの設定";#N/A,#N/A,FALSE,"各種設定";#N/A,#N/A,FALSE,"OSPF";#N/A,#N/A,FALSE,"X25";#N/A,#N/A,FALSE,"FrameRelay";#N/A,#N/A,FALSE,"ATM"}</definedName>
    <definedName name="_ｙ４６" localSheetId="13" hidden="1">{#N/A,#N/A,FALSE,"連絡先";#N/A,#N/A,FALSE,"ﾊｰﾄﾞｿﾌﾄ環境";#N/A,#N/A,FALSE,"IP･ﾌﾟﾛﾄｺﾙの設定";#N/A,#N/A,FALSE,"各種設定";#N/A,#N/A,FALSE,"OSPF";#N/A,#N/A,FALSE,"X25";#N/A,#N/A,FALSE,"FrameRelay";#N/A,#N/A,FALSE,"ATM"}</definedName>
    <definedName name="_ｙ４６" hidden="1">{#N/A,#N/A,FALSE,"連絡先";#N/A,#N/A,FALSE,"ﾊｰﾄﾞｿﾌﾄ環境";#N/A,#N/A,FALSE,"IP･ﾌﾟﾛﾄｺﾙの設定";#N/A,#N/A,FALSE,"各種設定";#N/A,#N/A,FALSE,"OSPF";#N/A,#N/A,FALSE,"X25";#N/A,#N/A,FALSE,"FrameRelay";#N/A,#N/A,FALSE,"ATM"}</definedName>
    <definedName name="_ｙ４６５" localSheetId="13" hidden="1">{#N/A,#N/A,FALSE,"連絡先";#N/A,#N/A,FALSE,"ﾊｰﾄﾞｿﾌﾄ環境";#N/A,#N/A,FALSE,"IP･ﾌﾟﾛﾄｺﾙの設定";#N/A,#N/A,FALSE,"各種設定";#N/A,#N/A,FALSE,"OSPF";#N/A,#N/A,FALSE,"X25";#N/A,#N/A,FALSE,"FrameRelay";#N/A,#N/A,FALSE,"ATM"}</definedName>
    <definedName name="_ｙ４６５" hidden="1">{#N/A,#N/A,FALSE,"連絡先";#N/A,#N/A,FALSE,"ﾊｰﾄﾞｿﾌﾄ環境";#N/A,#N/A,FALSE,"IP･ﾌﾟﾛﾄｺﾙの設定";#N/A,#N/A,FALSE,"各種設定";#N/A,#N/A,FALSE,"OSPF";#N/A,#N/A,FALSE,"X25";#N/A,#N/A,FALSE,"FrameRelay";#N/A,#N/A,FALSE,"ATM"}</definedName>
    <definedName name="_ｙ５６" localSheetId="13" hidden="1">{#N/A,#N/A,FALSE,"連絡先";#N/A,#N/A,FALSE,"ﾊｰﾄﾞｿﾌﾄ環境";#N/A,#N/A,FALSE,"IP･ﾌﾟﾛﾄｺﾙの設定";#N/A,#N/A,FALSE,"各種設定";#N/A,#N/A,FALSE,"OSPF";#N/A,#N/A,FALSE,"X25";#N/A,#N/A,FALSE,"FrameRelay";#N/A,#N/A,FALSE,"ATM"}</definedName>
    <definedName name="_ｙ５６" hidden="1">{#N/A,#N/A,FALSE,"連絡先";#N/A,#N/A,FALSE,"ﾊｰﾄﾞｿﾌﾄ環境";#N/A,#N/A,FALSE,"IP･ﾌﾟﾛﾄｺﾙの設定";#N/A,#N/A,FALSE,"各種設定";#N/A,#N/A,FALSE,"OSPF";#N/A,#N/A,FALSE,"X25";#N/A,#N/A,FALSE,"FrameRelay";#N/A,#N/A,FALSE,"ATM"}</definedName>
    <definedName name="_ｙ７５" localSheetId="13" hidden="1">{#N/A,#N/A,FALSE,"連絡先";#N/A,#N/A,FALSE,"ﾊｰﾄﾞｿﾌﾄ環境";#N/A,#N/A,FALSE,"IP･ﾌﾟﾛﾄｺﾙの設定";#N/A,#N/A,FALSE,"各種設定";#N/A,#N/A,FALSE,"OSPF";#N/A,#N/A,FALSE,"X25";#N/A,#N/A,FALSE,"FrameRelay";#N/A,#N/A,FALSE,"ATM"}</definedName>
    <definedName name="_ｙ７５" hidden="1">{#N/A,#N/A,FALSE,"連絡先";#N/A,#N/A,FALSE,"ﾊｰﾄﾞｿﾌﾄ環境";#N/A,#N/A,FALSE,"IP･ﾌﾟﾛﾄｺﾙの設定";#N/A,#N/A,FALSE,"各種設定";#N/A,#N/A,FALSE,"OSPF";#N/A,#N/A,FALSE,"X25";#N/A,#N/A,FALSE,"FrameRelay";#N/A,#N/A,FALSE,"ATM"}</definedName>
    <definedName name="_ｙｈ４" localSheetId="13" hidden="1">{#N/A,#N/A,FALSE,"連絡先";#N/A,#N/A,FALSE,"ﾊｰﾄﾞｿﾌﾄ環境";#N/A,#N/A,FALSE,"IP･ﾌﾟﾛﾄｺﾙの設定";#N/A,#N/A,FALSE,"各種設定";#N/A,#N/A,FALSE,"OSPF";#N/A,#N/A,FALSE,"X25";#N/A,#N/A,FALSE,"FrameRelay";#N/A,#N/A,FALSE,"ATM"}</definedName>
    <definedName name="_ｙｈ４" hidden="1">{#N/A,#N/A,FALSE,"連絡先";#N/A,#N/A,FALSE,"ﾊｰﾄﾞｿﾌﾄ環境";#N/A,#N/A,FALSE,"IP･ﾌﾟﾛﾄｺﾙの設定";#N/A,#N/A,FALSE,"各種設定";#N/A,#N/A,FALSE,"OSPF";#N/A,#N/A,FALSE,"X25";#N/A,#N/A,FALSE,"FrameRelay";#N/A,#N/A,FALSE,"ATM"}</definedName>
    <definedName name="aaaa" localSheetId="13" hidden="1">{"ﾏｯﾋﾟﾝｸﾞ_ｿｰｽ１",#N/A,FALSE,"apolo概念ﾜｰｸ";#N/A,#N/A,FALSE,"apolo概念ﾜｰｸ"}</definedName>
    <definedName name="aaaaa" localSheetId="13" hidden="1">{"ﾏｯﾋﾟﾝｸﾞ_ｿｰｽ１",#N/A,FALSE,"apolo概念ﾜｰｸ";#N/A,#N/A,FALSE,"apolo概念ﾜｰｸ"}</definedName>
    <definedName name="aaaaa" hidden="1">{"ﾏｯﾋﾟﾝｸﾞ_ｿｰｽ１",#N/A,FALSE,"apolo概念ﾜｰｸ";#N/A,#N/A,FALSE,"apolo概念ﾜｰｸ"}</definedName>
    <definedName name="ab" localSheetId="13" hidden="1">{#N/A,#N/A,FALSE,"連絡先";#N/A,#N/A,FALSE,"ﾊｰﾄﾞｿﾌﾄ環境";#N/A,#N/A,FALSE,"IP･ﾌﾟﾛﾄｺﾙの設定";#N/A,#N/A,FALSE,"各種設定";#N/A,#N/A,FALSE,"OSPF";#N/A,#N/A,FALSE,"X25";#N/A,#N/A,FALSE,"FrameRelay";#N/A,#N/A,FALSE,"ATM"}</definedName>
    <definedName name="ab" hidden="1">{#N/A,#N/A,FALSE,"連絡先";#N/A,#N/A,FALSE,"ﾊｰﾄﾞｿﾌﾄ環境";#N/A,#N/A,FALSE,"IP･ﾌﾟﾛﾄｺﾙの設定";#N/A,#N/A,FALSE,"各種設定";#N/A,#N/A,FALSE,"OSPF";#N/A,#N/A,FALSE,"X25";#N/A,#N/A,FALSE,"FrameRelay";#N/A,#N/A,FALSE,"ATM"}</definedName>
    <definedName name="Access_Button" hidden="1">"外証デー他項目管理__テーブル項目説明原紙_List"</definedName>
    <definedName name="AccessDatabase" hidden="1">"C:\WINNT\Profiles\gotanda\ﾃﾞｽｸﾄｯﾌﾟ\自動生成\外証デー他項目管理 .mdb"</definedName>
    <definedName name="bbbbb" localSheetId="13" hidden="1">{"ﾏｯﾋﾟﾝｸﾞ_ｿｰｽ１",#N/A,FALSE,"apolo概念ﾜｰｸ";#N/A,#N/A,FALSE,"apolo概念ﾜｰｸ"}</definedName>
    <definedName name="bbbbb" hidden="1">{"ﾏｯﾋﾟﾝｸﾞ_ｿｰｽ１",#N/A,FALSE,"apolo概念ﾜｰｸ";#N/A,#N/A,FALSE,"apolo概念ﾜｰｸ"}</definedName>
    <definedName name="ｂｇｖ" localSheetId="13" hidden="1">{#N/A,#N/A,FALSE,"連絡先";#N/A,#N/A,FALSE,"ﾊｰﾄﾞｿﾌﾄ環境";#N/A,#N/A,FALSE,"IP･ﾌﾟﾛﾄｺﾙの設定";#N/A,#N/A,FALSE,"各種設定";#N/A,#N/A,FALSE,"OSPF";#N/A,#N/A,FALSE,"X25";#N/A,#N/A,FALSE,"FrameRelay";#N/A,#N/A,FALSE,"ATM"}</definedName>
    <definedName name="ｂｇｖ" hidden="1">{#N/A,#N/A,FALSE,"連絡先";#N/A,#N/A,FALSE,"ﾊｰﾄﾞｿﾌﾄ環境";#N/A,#N/A,FALSE,"IP･ﾌﾟﾛﾄｺﾙの設定";#N/A,#N/A,FALSE,"各種設定";#N/A,#N/A,FALSE,"OSPF";#N/A,#N/A,FALSE,"X25";#N/A,#N/A,FALSE,"FrameRelay";#N/A,#N/A,FALSE,"ATM"}</definedName>
    <definedName name="ｂｇヴぇ" localSheetId="13" hidden="1">{"'Sheet2 (2)'!$AF$67","'Sheet2 (2)'!$A$1:$Z$82"}</definedName>
    <definedName name="ｂｇヴぇ" hidden="1">{"'Sheet2 (2)'!$AF$67","'Sheet2 (2)'!$A$1:$Z$82"}</definedName>
    <definedName name="ｂｔｒ" localSheetId="13" hidden="1">{#N/A,#N/A,FALSE,"連絡先";#N/A,#N/A,FALSE,"ﾊｰﾄﾞｿﾌﾄ環境";#N/A,#N/A,FALSE,"IP･ﾌﾟﾛﾄｺﾙの設定";#N/A,#N/A,FALSE,"各種設定";#N/A,#N/A,FALSE,"OSPF";#N/A,#N/A,FALSE,"X25";#N/A,#N/A,FALSE,"FrameRelay";#N/A,#N/A,FALSE,"ATM"}</definedName>
    <definedName name="ｂｔｒ" hidden="1">{#N/A,#N/A,FALSE,"連絡先";#N/A,#N/A,FALSE,"ﾊｰﾄﾞｿﾌﾄ環境";#N/A,#N/A,FALSE,"IP･ﾌﾟﾛﾄｺﾙの設定";#N/A,#N/A,FALSE,"各種設定";#N/A,#N/A,FALSE,"OSPF";#N/A,#N/A,FALSE,"X25";#N/A,#N/A,FALSE,"FrameRelay";#N/A,#N/A,FALSE,"ATM"}</definedName>
    <definedName name="ｂヴぇｒ" localSheetId="13" hidden="1">{"'Sheet2 (2)'!$AF$67","'Sheet2 (2)'!$A$1:$Z$82"}</definedName>
    <definedName name="ｂヴぇｒ" hidden="1">{"'Sheet2 (2)'!$AF$67","'Sheet2 (2)'!$A$1:$Z$82"}</definedName>
    <definedName name="ｃｄ" localSheetId="13" hidden="1">{#N/A,#N/A,FALSE,"連絡先";#N/A,#N/A,FALSE,"ﾊｰﾄﾞｿﾌﾄ環境";#N/A,#N/A,FALSE,"IP･ﾌﾟﾛﾄｺﾙの設定";#N/A,#N/A,FALSE,"各種設定";#N/A,#N/A,FALSE,"OSPF";#N/A,#N/A,FALSE,"X25";#N/A,#N/A,FALSE,"FrameRelay";#N/A,#N/A,FALSE,"ATM"}</definedName>
    <definedName name="ｃｄ" hidden="1">{#N/A,#N/A,FALSE,"連絡先";#N/A,#N/A,FALSE,"ﾊｰﾄﾞｿﾌﾄ環境";#N/A,#N/A,FALSE,"IP･ﾌﾟﾛﾄｺﾙの設定";#N/A,#N/A,FALSE,"各種設定";#N/A,#N/A,FALSE,"OSPF";#N/A,#N/A,FALSE,"X25";#N/A,#N/A,FALSE,"FrameRelay";#N/A,#N/A,FALSE,"ATM"}</definedName>
    <definedName name="ｃｆｗ" localSheetId="13" hidden="1">{#N/A,#N/A,FALSE,"連絡先";#N/A,#N/A,FALSE,"ﾊｰﾄﾞｿﾌﾄ環境";#N/A,#N/A,FALSE,"IP･ﾌﾟﾛﾄｺﾙの設定";#N/A,#N/A,FALSE,"各種設定";#N/A,#N/A,FALSE,"OSPF";#N/A,#N/A,FALSE,"X25";#N/A,#N/A,FALSE,"FrameRelay";#N/A,#N/A,FALSE,"ATM"}</definedName>
    <definedName name="ｃｆｗ" hidden="1">{#N/A,#N/A,FALSE,"連絡先";#N/A,#N/A,FALSE,"ﾊｰﾄﾞｿﾌﾄ環境";#N/A,#N/A,FALSE,"IP･ﾌﾟﾛﾄｺﾙの設定";#N/A,#N/A,FALSE,"各種設定";#N/A,#N/A,FALSE,"OSPF";#N/A,#N/A,FALSE,"X25";#N/A,#N/A,FALSE,"FrameRelay";#N/A,#N/A,FALSE,"ATM"}</definedName>
    <definedName name="ｃｘｄｓ" localSheetId="13" hidden="1">{#N/A,#N/A,FALSE,"連絡先";#N/A,#N/A,FALSE,"ﾊｰﾄﾞｿﾌﾄ環境";#N/A,#N/A,FALSE,"IP･ﾌﾟﾛﾄｺﾙの設定";#N/A,#N/A,FALSE,"各種設定";#N/A,#N/A,FALSE,"OSPF";#N/A,#N/A,FALSE,"X25";#N/A,#N/A,FALSE,"FrameRelay";#N/A,#N/A,FALSE,"ATM"}</definedName>
    <definedName name="ｃｘｄｓ" hidden="1">{#N/A,#N/A,FALSE,"連絡先";#N/A,#N/A,FALSE,"ﾊｰﾄﾞｿﾌﾄ環境";#N/A,#N/A,FALSE,"IP･ﾌﾟﾛﾄｺﾙの設定";#N/A,#N/A,FALSE,"各種設定";#N/A,#N/A,FALSE,"OSPF";#N/A,#N/A,FALSE,"X25";#N/A,#N/A,FALSE,"FrameRelay";#N/A,#N/A,FALSE,"ATM"}</definedName>
    <definedName name="ｃｚｄｓｆ" localSheetId="13" hidden="1">{#N/A,#N/A,FALSE,"連絡先";#N/A,#N/A,FALSE,"ﾊｰﾄﾞｿﾌﾄ環境";#N/A,#N/A,FALSE,"IP･ﾌﾟﾛﾄｺﾙの設定";#N/A,#N/A,FALSE,"各種設定";#N/A,#N/A,FALSE,"OSPF";#N/A,#N/A,FALSE,"X25";#N/A,#N/A,FALSE,"FrameRelay";#N/A,#N/A,FALSE,"ATM"}</definedName>
    <definedName name="ｃｚｄｓｆ" hidden="1">{#N/A,#N/A,FALSE,"連絡先";#N/A,#N/A,FALSE,"ﾊｰﾄﾞｿﾌﾄ環境";#N/A,#N/A,FALSE,"IP･ﾌﾟﾛﾄｺﾙの設定";#N/A,#N/A,FALSE,"各種設定";#N/A,#N/A,FALSE,"OSPF";#N/A,#N/A,FALSE,"X25";#N/A,#N/A,FALSE,"FrameRelay";#N/A,#N/A,FALSE,"ATM"}</definedName>
    <definedName name="cあ" localSheetId="13" hidden="1">{#N/A,#N/A,FALSE,"連絡先";#N/A,#N/A,FALSE,"ﾊｰﾄﾞｿﾌﾄ環境";#N/A,#N/A,FALSE,"IP･ﾌﾟﾛﾄｺﾙの設定";#N/A,#N/A,FALSE,"各種設定";#N/A,#N/A,FALSE,"OSPF";#N/A,#N/A,FALSE,"X25";#N/A,#N/A,FALSE,"FrameRelay";#N/A,#N/A,FALSE,"ATM"}</definedName>
    <definedName name="cあ" hidden="1">{#N/A,#N/A,FALSE,"連絡先";#N/A,#N/A,FALSE,"ﾊｰﾄﾞｿﾌﾄ環境";#N/A,#N/A,FALSE,"IP･ﾌﾟﾛﾄｺﾙの設定";#N/A,#N/A,FALSE,"各種設定";#N/A,#N/A,FALSE,"OSPF";#N/A,#N/A,FALSE,"X25";#N/A,#N/A,FALSE,"FrameRelay";#N/A,#N/A,FALSE,"ATM"}</definedName>
    <definedName name="cあｄさえｗ" localSheetId="13" hidden="1">{#N/A,#N/A,FALSE,"連絡先";#N/A,#N/A,FALSE,"ﾊｰﾄﾞｿﾌﾄ環境";#N/A,#N/A,FALSE,"IP･ﾌﾟﾛﾄｺﾙの設定";#N/A,#N/A,FALSE,"各種設定";#N/A,#N/A,FALSE,"OSPF";#N/A,#N/A,FALSE,"X25";#N/A,#N/A,FALSE,"FrameRelay";#N/A,#N/A,FALSE,"ATM"}</definedName>
    <definedName name="cあｄさえｗ" hidden="1">{#N/A,#N/A,FALSE,"連絡先";#N/A,#N/A,FALSE,"ﾊｰﾄﾞｿﾌﾄ環境";#N/A,#N/A,FALSE,"IP･ﾌﾟﾛﾄｺﾙの設定";#N/A,#N/A,FALSE,"各種設定";#N/A,#N/A,FALSE,"OSPF";#N/A,#N/A,FALSE,"X25";#N/A,#N/A,FALSE,"FrameRelay";#N/A,#N/A,FALSE,"ATM"}</definedName>
    <definedName name="cあえｓ" localSheetId="13" hidden="1">{#N/A,#N/A,FALSE,"連絡先";#N/A,#N/A,FALSE,"ﾊｰﾄﾞｿﾌﾄ環境";#N/A,#N/A,FALSE,"IP･ﾌﾟﾛﾄｺﾙの設定";#N/A,#N/A,FALSE,"各種設定";#N/A,#N/A,FALSE,"OSPF";#N/A,#N/A,FALSE,"X25";#N/A,#N/A,FALSE,"FrameRelay";#N/A,#N/A,FALSE,"ATM"}</definedName>
    <definedName name="cあえｓ" hidden="1">{#N/A,#N/A,FALSE,"連絡先";#N/A,#N/A,FALSE,"ﾊｰﾄﾞｿﾌﾄ環境";#N/A,#N/A,FALSE,"IP･ﾌﾟﾛﾄｺﾙの設定";#N/A,#N/A,FALSE,"各種設定";#N/A,#N/A,FALSE,"OSPF";#N/A,#N/A,FALSE,"X25";#N/A,#N/A,FALSE,"FrameRelay";#N/A,#N/A,FALSE,"ATM"}</definedName>
    <definedName name="cあえらえｒ" localSheetId="13" hidden="1">{"'Sheet2 (2)'!$AF$67","'Sheet2 (2)'!$A$1:$Z$82"}</definedName>
    <definedName name="cあえらえｒ" hidden="1">{"'Sheet2 (2)'!$AF$67","'Sheet2 (2)'!$A$1:$Z$82"}</definedName>
    <definedName name="ｃヴぁ" localSheetId="13" hidden="1">{#N/A,#N/A,FALSE,"連絡先";#N/A,#N/A,FALSE,"ﾊｰﾄﾞｿﾌﾄ環境";#N/A,#N/A,FALSE,"IP･ﾌﾟﾛﾄｺﾙの設定";#N/A,#N/A,FALSE,"各種設定";#N/A,#N/A,FALSE,"OSPF";#N/A,#N/A,FALSE,"X25";#N/A,#N/A,FALSE,"FrameRelay";#N/A,#N/A,FALSE,"ATM"}</definedName>
    <definedName name="ｃヴぁ" hidden="1">{#N/A,#N/A,FALSE,"連絡先";#N/A,#N/A,FALSE,"ﾊｰﾄﾞｿﾌﾄ環境";#N/A,#N/A,FALSE,"IP･ﾌﾟﾛﾄｺﾙの設定";#N/A,#N/A,FALSE,"各種設定";#N/A,#N/A,FALSE,"OSPF";#N/A,#N/A,FALSE,"X25";#N/A,#N/A,FALSE,"FrameRelay";#N/A,#N/A,FALSE,"ATM"}</definedName>
    <definedName name="ｃヴぁｄｒｓｔｆらえ" localSheetId="13" hidden="1">{"'Sheet2 (2)'!$AF$67","'Sheet2 (2)'!$A$1:$Z$82"}</definedName>
    <definedName name="ｃヴぁｄｒｓｔｆらえ" hidden="1">{"'Sheet2 (2)'!$AF$67","'Sheet2 (2)'!$A$1:$Z$82"}</definedName>
    <definedName name="ｃヴぁえｒｇｔくぇら" localSheetId="13" hidden="1">{#N/A,#N/A,FALSE,"連絡先";#N/A,#N/A,FALSE,"ﾊｰﾄﾞｿﾌﾄ環境";#N/A,#N/A,FALSE,"IP･ﾌﾟﾛﾄｺﾙの設定";#N/A,#N/A,FALSE,"各種設定";#N/A,#N/A,FALSE,"OSPF";#N/A,#N/A,FALSE,"X25";#N/A,#N/A,FALSE,"FrameRelay";#N/A,#N/A,FALSE,"ATM"}</definedName>
    <definedName name="ｃヴぁえｒｇｔくぇら" hidden="1">{#N/A,#N/A,FALSE,"連絡先";#N/A,#N/A,FALSE,"ﾊｰﾄﾞｿﾌﾄ環境";#N/A,#N/A,FALSE,"IP･ﾌﾟﾛﾄｺﾙの設定";#N/A,#N/A,FALSE,"各種設定";#N/A,#N/A,FALSE,"OSPF";#N/A,#N/A,FALSE,"X25";#N/A,#N/A,FALSE,"FrameRelay";#N/A,#N/A,FALSE,"ATM"}</definedName>
    <definedName name="ｃヴぁえｒｔふぁえｒ" localSheetId="13" hidden="1">{#N/A,#N/A,FALSE,"連絡先";#N/A,#N/A,FALSE,"ﾊｰﾄﾞｿﾌﾄ環境";#N/A,#N/A,FALSE,"IP･ﾌﾟﾛﾄｺﾙの設定";#N/A,#N/A,FALSE,"各種設定";#N/A,#N/A,FALSE,"OSPF";#N/A,#N/A,FALSE,"X25";#N/A,#N/A,FALSE,"FrameRelay";#N/A,#N/A,FALSE,"ATM"}</definedName>
    <definedName name="ｃヴぁえｒｔふぁえｒ" hidden="1">{#N/A,#N/A,FALSE,"連絡先";#N/A,#N/A,FALSE,"ﾊｰﾄﾞｿﾌﾄ環境";#N/A,#N/A,FALSE,"IP･ﾌﾟﾛﾄｺﾙの設定";#N/A,#N/A,FALSE,"各種設定";#N/A,#N/A,FALSE,"OSPF";#N/A,#N/A,FALSE,"X25";#N/A,#N/A,FALSE,"FrameRelay";#N/A,#N/A,FALSE,"ATM"}</definedName>
    <definedName name="ｃヴぁえっらせ" localSheetId="13" hidden="1">{"'Sheet2 (2)'!$AF$67","'Sheet2 (2)'!$A$1:$Z$82"}</definedName>
    <definedName name="ｃヴぁえっらせ" hidden="1">{"'Sheet2 (2)'!$AF$67","'Sheet2 (2)'!$A$1:$Z$82"}</definedName>
    <definedName name="ｃヴぁせｒｄｓふぁえｗ" localSheetId="13" hidden="1">{"'Sheet2 (2)'!$AF$67","'Sheet2 (2)'!$A$1:$Z$82"}</definedName>
    <definedName name="ｃヴぁせｒｄｓふぁえｗ" hidden="1">{"'Sheet2 (2)'!$AF$67","'Sheet2 (2)'!$A$1:$Z$82"}</definedName>
    <definedName name="ｃうぇ" localSheetId="13" hidden="1">{#N/A,#N/A,FALSE,"連絡先";#N/A,#N/A,FALSE,"ﾊｰﾄﾞｿﾌﾄ環境";#N/A,#N/A,FALSE,"IP･ﾌﾟﾛﾄｺﾙの設定";#N/A,#N/A,FALSE,"各種設定";#N/A,#N/A,FALSE,"OSPF";#N/A,#N/A,FALSE,"X25";#N/A,#N/A,FALSE,"FrameRelay";#N/A,#N/A,FALSE,"ATM"}</definedName>
    <definedName name="ｃうぇ" hidden="1">{#N/A,#N/A,FALSE,"連絡先";#N/A,#N/A,FALSE,"ﾊｰﾄﾞｿﾌﾄ環境";#N/A,#N/A,FALSE,"IP･ﾌﾟﾛﾄｺﾙの設定";#N/A,#N/A,FALSE,"各種設定";#N/A,#N/A,FALSE,"OSPF";#N/A,#N/A,FALSE,"X25";#N/A,#N/A,FALSE,"FrameRelay";#N/A,#N/A,FALSE,"ATM"}</definedName>
    <definedName name="ｃだ" localSheetId="13" hidden="1">{#N/A,#N/A,FALSE,"連絡先";#N/A,#N/A,FALSE,"ﾊｰﾄﾞｿﾌﾄ環境";#N/A,#N/A,FALSE,"IP･ﾌﾟﾛﾄｺﾙの設定";#N/A,#N/A,FALSE,"各種設定";#N/A,#N/A,FALSE,"OSPF";#N/A,#N/A,FALSE,"X25";#N/A,#N/A,FALSE,"FrameRelay";#N/A,#N/A,FALSE,"ATM"}</definedName>
    <definedName name="ｃだ" hidden="1">{#N/A,#N/A,FALSE,"連絡先";#N/A,#N/A,FALSE,"ﾊｰﾄﾞｿﾌﾄ環境";#N/A,#N/A,FALSE,"IP･ﾌﾟﾛﾄｺﾙの設定";#N/A,#N/A,FALSE,"各種設定";#N/A,#N/A,FALSE,"OSPF";#N/A,#N/A,FALSE,"X25";#N/A,#N/A,FALSE,"FrameRelay";#N/A,#N/A,FALSE,"ATM"}</definedName>
    <definedName name="ｃだｓｇふぁ" localSheetId="13" hidden="1">{#N/A,#N/A,FALSE,"連絡先";#N/A,#N/A,FALSE,"ﾊｰﾄﾞｿﾌﾄ環境";#N/A,#N/A,FALSE,"IP･ﾌﾟﾛﾄｺﾙの設定";#N/A,#N/A,FALSE,"各種設定";#N/A,#N/A,FALSE,"OSPF";#N/A,#N/A,FALSE,"X25";#N/A,#N/A,FALSE,"FrameRelay";#N/A,#N/A,FALSE,"ATM"}</definedName>
    <definedName name="ｃだｓｇふぁ" hidden="1">{#N/A,#N/A,FALSE,"連絡先";#N/A,#N/A,FALSE,"ﾊｰﾄﾞｿﾌﾄ環境";#N/A,#N/A,FALSE,"IP･ﾌﾟﾛﾄｺﾙの設定";#N/A,#N/A,FALSE,"各種設定";#N/A,#N/A,FALSE,"OSPF";#N/A,#N/A,FALSE,"X25";#N/A,#N/A,FALSE,"FrameRelay";#N/A,#N/A,FALSE,"ATM"}</definedName>
    <definedName name="ｃだえｗ" localSheetId="13" hidden="1">{#N/A,#N/A,FALSE,"連絡先";#N/A,#N/A,FALSE,"ﾊｰﾄﾞｿﾌﾄ環境";#N/A,#N/A,FALSE,"IP･ﾌﾟﾛﾄｺﾙの設定";#N/A,#N/A,FALSE,"各種設定";#N/A,#N/A,FALSE,"OSPF";#N/A,#N/A,FALSE,"X25";#N/A,#N/A,FALSE,"FrameRelay";#N/A,#N/A,FALSE,"ATM"}</definedName>
    <definedName name="ｃだえｗ" hidden="1">{#N/A,#N/A,FALSE,"連絡先";#N/A,#N/A,FALSE,"ﾊｰﾄﾞｿﾌﾄ環境";#N/A,#N/A,FALSE,"IP･ﾌﾟﾛﾄｺﾙの設定";#N/A,#N/A,FALSE,"各種設定";#N/A,#N/A,FALSE,"OSPF";#N/A,#N/A,FALSE,"X25";#N/A,#N/A,FALSE,"FrameRelay";#N/A,#N/A,FALSE,"ATM"}</definedName>
    <definedName name="ｃだえあ" localSheetId="13" hidden="1">{#N/A,#N/A,FALSE,"連絡先";#N/A,#N/A,FALSE,"ﾊｰﾄﾞｿﾌﾄ環境";#N/A,#N/A,FALSE,"IP･ﾌﾟﾛﾄｺﾙの設定";#N/A,#N/A,FALSE,"各種設定";#N/A,#N/A,FALSE,"OSPF";#N/A,#N/A,FALSE,"X25";#N/A,#N/A,FALSE,"FrameRelay";#N/A,#N/A,FALSE,"ATM"}</definedName>
    <definedName name="ｃだえあ" hidden="1">{#N/A,#N/A,FALSE,"連絡先";#N/A,#N/A,FALSE,"ﾊｰﾄﾞｿﾌﾄ環境";#N/A,#N/A,FALSE,"IP･ﾌﾟﾛﾄｺﾙの設定";#N/A,#N/A,FALSE,"各種設定";#N/A,#N/A,FALSE,"OSPF";#N/A,#N/A,FALSE,"X25";#N/A,#N/A,FALSE,"FrameRelay";#N/A,#N/A,FALSE,"ATM"}</definedName>
    <definedName name="ｃふぁ" localSheetId="13" hidden="1">{#N/A,#N/A,FALSE,"連絡先";#N/A,#N/A,FALSE,"ﾊｰﾄﾞｿﾌﾄ環境";#N/A,#N/A,FALSE,"IP･ﾌﾟﾛﾄｺﾙの設定";#N/A,#N/A,FALSE,"各種設定";#N/A,#N/A,FALSE,"OSPF";#N/A,#N/A,FALSE,"X25";#N/A,#N/A,FALSE,"FrameRelay";#N/A,#N/A,FALSE,"ATM"}</definedName>
    <definedName name="ｃふぁ" hidden="1">{#N/A,#N/A,FALSE,"連絡先";#N/A,#N/A,FALSE,"ﾊｰﾄﾞｿﾌﾄ環境";#N/A,#N/A,FALSE,"IP･ﾌﾟﾛﾄｺﾙの設定";#N/A,#N/A,FALSE,"各種設定";#N/A,#N/A,FALSE,"OSPF";#N/A,#N/A,FALSE,"X25";#N/A,#N/A,FALSE,"FrameRelay";#N/A,#N/A,FALSE,"ATM"}</definedName>
    <definedName name="ｃふぁｒ" localSheetId="13" hidden="1">{"'Sheet2 (2)'!$AF$67","'Sheet2 (2)'!$A$1:$Z$82"}</definedName>
    <definedName name="ｃふぁｒ" hidden="1">{"'Sheet2 (2)'!$AF$67","'Sheet2 (2)'!$A$1:$Z$82"}</definedName>
    <definedName name="Ｃふぁえ" localSheetId="13" hidden="1">{#N/A,#N/A,FALSE,"連絡先";#N/A,#N/A,FALSE,"ﾊｰﾄﾞｿﾌﾄ環境";#N/A,#N/A,FALSE,"IP･ﾌﾟﾛﾄｺﾙの設定";#N/A,#N/A,FALSE,"各種設定";#N/A,#N/A,FALSE,"OSPF";#N/A,#N/A,FALSE,"X25";#N/A,#N/A,FALSE,"FrameRelay";#N/A,#N/A,FALSE,"ATM"}</definedName>
    <definedName name="Ｃふぁえ" hidden="1">{#N/A,#N/A,FALSE,"連絡先";#N/A,#N/A,FALSE,"ﾊｰﾄﾞｿﾌﾄ環境";#N/A,#N/A,FALSE,"IP･ﾌﾟﾛﾄｺﾙの設定";#N/A,#N/A,FALSE,"各種設定";#N/A,#N/A,FALSE,"OSPF";#N/A,#N/A,FALSE,"X25";#N/A,#N/A,FALSE,"FrameRelay";#N/A,#N/A,FALSE,"ATM"}</definedName>
    <definedName name="ｃふぁえｗ" localSheetId="13" hidden="1">{#N/A,#N/A,FALSE,"連絡先";#N/A,#N/A,FALSE,"ﾊｰﾄﾞｿﾌﾄ環境";#N/A,#N/A,FALSE,"IP･ﾌﾟﾛﾄｺﾙの設定";#N/A,#N/A,FALSE,"各種設定";#N/A,#N/A,FALSE,"OSPF";#N/A,#N/A,FALSE,"X25";#N/A,#N/A,FALSE,"FrameRelay";#N/A,#N/A,FALSE,"ATM"}</definedName>
    <definedName name="ｃふぁえｗ" hidden="1">{#N/A,#N/A,FALSE,"連絡先";#N/A,#N/A,FALSE,"ﾊｰﾄﾞｿﾌﾄ環境";#N/A,#N/A,FALSE,"IP･ﾌﾟﾛﾄｺﾙの設定";#N/A,#N/A,FALSE,"各種設定";#N/A,#N/A,FALSE,"OSPF";#N/A,#N/A,FALSE,"X25";#N/A,#N/A,FALSE,"FrameRelay";#N/A,#N/A,FALSE,"ATM"}</definedName>
    <definedName name="d"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a" localSheetId="13" hidden="1">{#N/A,#N/A,FALSE,"連絡先";#N/A,#N/A,FALSE,"ﾊｰﾄﾞｿﾌﾄ環境";#N/A,#N/A,FALSE,"IP･ﾌﾟﾛﾄｺﾙの設定";#N/A,#N/A,FALSE,"各種設定";#N/A,#N/A,FALSE,"OSPF";#N/A,#N/A,FALSE,"X25";#N/A,#N/A,FALSE,"FrameRelay";#N/A,#N/A,FALSE,"ATM"}</definedName>
    <definedName name="da" hidden="1">{#N/A,#N/A,FALSE,"連絡先";#N/A,#N/A,FALSE,"ﾊｰﾄﾞｿﾌﾄ環境";#N/A,#N/A,FALSE,"IP･ﾌﾟﾛﾄｺﾙの設定";#N/A,#N/A,FALSE,"各種設定";#N/A,#N/A,FALSE,"OSPF";#N/A,#N/A,FALSE,"X25";#N/A,#N/A,FALSE,"FrameRelay";#N/A,#N/A,FALSE,"ATM"}</definedName>
    <definedName name="ｄｃ" localSheetId="13" hidden="1">{#N/A,#N/A,FALSE,"連絡先";#N/A,#N/A,FALSE,"ﾊｰﾄﾞｿﾌﾄ環境";#N/A,#N/A,FALSE,"IP･ﾌﾟﾛﾄｺﾙの設定";#N/A,#N/A,FALSE,"各種設定";#N/A,#N/A,FALSE,"OSPF";#N/A,#N/A,FALSE,"X25";#N/A,#N/A,FALSE,"FrameRelay";#N/A,#N/A,FALSE,"ATM"}</definedName>
    <definedName name="ｄｃ" hidden="1">{#N/A,#N/A,FALSE,"連絡先";#N/A,#N/A,FALSE,"ﾊｰﾄﾞｿﾌﾄ環境";#N/A,#N/A,FALSE,"IP･ﾌﾟﾛﾄｺﾙの設定";#N/A,#N/A,FALSE,"各種設定";#N/A,#N/A,FALSE,"OSPF";#N/A,#N/A,FALSE,"X25";#N/A,#N/A,FALSE,"FrameRelay";#N/A,#N/A,FALSE,"ATM"}</definedName>
    <definedName name="dd" localSheetId="13" hidden="1">{#N/A,#N/A,FALSE,"連絡先";#N/A,#N/A,FALSE,"ﾊｰﾄﾞｿﾌﾄ環境";#N/A,#N/A,FALSE,"IP･ﾌﾟﾛﾄｺﾙの設定";#N/A,#N/A,FALSE,"各種設定";#N/A,#N/A,FALSE,"OSPF";#N/A,#N/A,FALSE,"X25";#N/A,#N/A,FALSE,"FrameRelay";#N/A,#N/A,FALSE,"ATM"}</definedName>
    <definedName name="dd" hidden="1">{#N/A,#N/A,FALSE,"連絡先";#N/A,#N/A,FALSE,"ﾊｰﾄﾞｿﾌﾄ環境";#N/A,#N/A,FALSE,"IP･ﾌﾟﾛﾄｺﾙの設定";#N/A,#N/A,FALSE,"各種設定";#N/A,#N/A,FALSE,"OSPF";#N/A,#N/A,FALSE,"X25";#N/A,#N/A,FALSE,"FrameRelay";#N/A,#N/A,FALSE,"ATM"}</definedName>
    <definedName name="ddswa" localSheetId="13" hidden="1">{#N/A,#N/A,FALSE,"連絡先";#N/A,#N/A,FALSE,"ﾊｰﾄﾞｿﾌﾄ環境";#N/A,#N/A,FALSE,"IP･ﾌﾟﾛﾄｺﾙの設定";#N/A,#N/A,FALSE,"各種設定";#N/A,#N/A,FALSE,"OSPF";#N/A,#N/A,FALSE,"X25";#N/A,#N/A,FALSE,"FrameRelay";#N/A,#N/A,FALSE,"ATM"}</definedName>
    <definedName name="ddswa" hidden="1">{#N/A,#N/A,FALSE,"連絡先";#N/A,#N/A,FALSE,"ﾊｰﾄﾞｿﾌﾄ環境";#N/A,#N/A,FALSE,"IP･ﾌﾟﾛﾄｺﾙの設定";#N/A,#N/A,FALSE,"各種設定";#N/A,#N/A,FALSE,"OSPF";#N/A,#N/A,FALSE,"X25";#N/A,#N/A,FALSE,"FrameRelay";#N/A,#N/A,FALSE,"ATM"}</definedName>
    <definedName name="ｄかｓ" localSheetId="13" hidden="1">{#N/A,#N/A,FALSE,"連絡先";#N/A,#N/A,FALSE,"ﾊｰﾄﾞｿﾌﾄ環境";#N/A,#N/A,FALSE,"IP･ﾌﾟﾛﾄｺﾙの設定";#N/A,#N/A,FALSE,"各種設定";#N/A,#N/A,FALSE,"OSPF";#N/A,#N/A,FALSE,"X25";#N/A,#N/A,FALSE,"FrameRelay";#N/A,#N/A,FALSE,"ATM"}</definedName>
    <definedName name="ｄかｓ" hidden="1">{#N/A,#N/A,FALSE,"連絡先";#N/A,#N/A,FALSE,"ﾊｰﾄﾞｿﾌﾄ環境";#N/A,#N/A,FALSE,"IP･ﾌﾟﾛﾄｺﾙの設定";#N/A,#N/A,FALSE,"各種設定";#N/A,#N/A,FALSE,"OSPF";#N/A,#N/A,FALSE,"X25";#N/A,#N/A,FALSE,"FrameRelay";#N/A,#N/A,FALSE,"ATM"}</definedName>
    <definedName name="ｄふぁえｗ" localSheetId="13" hidden="1">{"'Sheet2 (2)'!$AF$67","'Sheet2 (2)'!$A$1:$Z$82"}</definedName>
    <definedName name="ｄふぁえｗ" hidden="1">{"'Sheet2 (2)'!$AF$67","'Sheet2 (2)'!$A$1:$Z$82"}</definedName>
    <definedName name="ｆ" localSheetId="13" hidden="1">{"'Sheet2 (2)'!$AF$67","'Sheet2 (2)'!$A$1:$Z$82"}</definedName>
    <definedName name="ｆ" hidden="1">{"'Sheet2 (2)'!$AF$67","'Sheet2 (2)'!$A$1:$Z$82"}</definedName>
    <definedName name="ｆｒ" localSheetId="13" hidden="1">{#N/A,#N/A,FALSE,"連絡先";#N/A,#N/A,FALSE,"ﾊｰﾄﾞｿﾌﾄ環境";#N/A,#N/A,FALSE,"IP･ﾌﾟﾛﾄｺﾙの設定";#N/A,#N/A,FALSE,"各種設定";#N/A,#N/A,FALSE,"OSPF";#N/A,#N/A,FALSE,"X25";#N/A,#N/A,FALSE,"FrameRelay";#N/A,#N/A,FALSE,"ATM"}</definedName>
    <definedName name="ｆｒ" hidden="1">{#N/A,#N/A,FALSE,"連絡先";#N/A,#N/A,FALSE,"ﾊｰﾄﾞｿﾌﾄ環境";#N/A,#N/A,FALSE,"IP･ﾌﾟﾛﾄｺﾙの設定";#N/A,#N/A,FALSE,"各種設定";#N/A,#N/A,FALSE,"OSPF";#N/A,#N/A,FALSE,"X25";#N/A,#N/A,FALSE,"FrameRelay";#N/A,#N/A,FALSE,"ATM"}</definedName>
    <definedName name="ｆｒｗ" localSheetId="13" hidden="1">{"'Sheet2 (2)'!$AF$67","'Sheet2 (2)'!$A$1:$Z$82"}</definedName>
    <definedName name="ｆｒｗ" hidden="1">{"'Sheet2 (2)'!$AF$67","'Sheet2 (2)'!$A$1:$Z$82"}</definedName>
    <definedName name="ｆｖｒ" localSheetId="13" hidden="1">{#N/A,#N/A,FALSE,"連絡先";#N/A,#N/A,FALSE,"ﾊｰﾄﾞｿﾌﾄ環境";#N/A,#N/A,FALSE,"IP･ﾌﾟﾛﾄｺﾙの設定";#N/A,#N/A,FALSE,"各種設定";#N/A,#N/A,FALSE,"OSPF";#N/A,#N/A,FALSE,"X25";#N/A,#N/A,FALSE,"FrameRelay";#N/A,#N/A,FALSE,"ATM"}</definedName>
    <definedName name="ｆｖｒ" hidden="1">{#N/A,#N/A,FALSE,"連絡先";#N/A,#N/A,FALSE,"ﾊｰﾄﾞｿﾌﾄ環境";#N/A,#N/A,FALSE,"IP･ﾌﾟﾛﾄｺﾙの設定";#N/A,#N/A,FALSE,"各種設定";#N/A,#N/A,FALSE,"OSPF";#N/A,#N/A,FALSE,"X25";#N/A,#N/A,FALSE,"FrameRelay";#N/A,#N/A,FALSE,"ATM"}</definedName>
    <definedName name="ｆｖｗｒ" localSheetId="13" hidden="1">{#N/A,#N/A,FALSE,"連絡先";#N/A,#N/A,FALSE,"ﾊｰﾄﾞｿﾌﾄ環境";#N/A,#N/A,FALSE,"IP･ﾌﾟﾛﾄｺﾙの設定";#N/A,#N/A,FALSE,"各種設定";#N/A,#N/A,FALSE,"OSPF";#N/A,#N/A,FALSE,"X25";#N/A,#N/A,FALSE,"FrameRelay";#N/A,#N/A,FALSE,"ATM"}</definedName>
    <definedName name="ｆｖｗｒ" hidden="1">{#N/A,#N/A,FALSE,"連絡先";#N/A,#N/A,FALSE,"ﾊｰﾄﾞｿﾌﾄ環境";#N/A,#N/A,FALSE,"IP･ﾌﾟﾛﾄｺﾙの設定";#N/A,#N/A,FALSE,"各種設定";#N/A,#N/A,FALSE,"OSPF";#N/A,#N/A,FALSE,"X25";#N/A,#N/A,FALSE,"FrameRelay";#N/A,#N/A,FALSE,"ATM"}</definedName>
    <definedName name="ｆヴぁｒ" localSheetId="13" hidden="1">{"'Sheet2 (2)'!$AF$67","'Sheet2 (2)'!$A$1:$Z$82"}</definedName>
    <definedName name="ｆヴぁｒ" hidden="1">{"'Sheet2 (2)'!$AF$67","'Sheet2 (2)'!$A$1:$Z$82"}</definedName>
    <definedName name="ｆぐぇｒ" localSheetId="13" hidden="1">{"'Sheet2 (2)'!$AF$67","'Sheet2 (2)'!$A$1:$Z$82"}</definedName>
    <definedName name="ｆぐぇｒ" hidden="1">{"'Sheet2 (2)'!$AF$67","'Sheet2 (2)'!$A$1:$Z$82"}</definedName>
    <definedName name="ｆらえ" localSheetId="13" hidden="1">{#N/A,#N/A,FALSE,"連絡先";#N/A,#N/A,FALSE,"ﾊｰﾄﾞｿﾌﾄ環境";#N/A,#N/A,FALSE,"IP･ﾌﾟﾛﾄｺﾙの設定";#N/A,#N/A,FALSE,"各種設定";#N/A,#N/A,FALSE,"OSPF";#N/A,#N/A,FALSE,"X25";#N/A,#N/A,FALSE,"FrameRelay";#N/A,#N/A,FALSE,"ATM"}</definedName>
    <definedName name="ｆらえ" hidden="1">{#N/A,#N/A,FALSE,"連絡先";#N/A,#N/A,FALSE,"ﾊｰﾄﾞｿﾌﾄ環境";#N/A,#N/A,FALSE,"IP･ﾌﾟﾛﾄｺﾙの設定";#N/A,#N/A,FALSE,"各種設定";#N/A,#N/A,FALSE,"OSPF";#N/A,#N/A,FALSE,"X25";#N/A,#N/A,FALSE,"FrameRelay";#N/A,#N/A,FALSE,"ATM"}</definedName>
    <definedName name="ｆらえｆ" localSheetId="13" hidden="1">{"'Sheet2 (2)'!$AF$67","'Sheet2 (2)'!$A$1:$Z$82"}</definedName>
    <definedName name="ｆらえｆ" hidden="1">{"'Sheet2 (2)'!$AF$67","'Sheet2 (2)'!$A$1:$Z$82"}</definedName>
    <definedName name="ｆらえｓ" localSheetId="13" hidden="1">{#N/A,#N/A,FALSE,"連絡先";#N/A,#N/A,FALSE,"ﾊｰﾄﾞｿﾌﾄ環境";#N/A,#N/A,FALSE,"IP･ﾌﾟﾛﾄｺﾙの設定";#N/A,#N/A,FALSE,"各種設定";#N/A,#N/A,FALSE,"OSPF";#N/A,#N/A,FALSE,"X25";#N/A,#N/A,FALSE,"FrameRelay";#N/A,#N/A,FALSE,"ATM"}</definedName>
    <definedName name="ｆらえｓ" hidden="1">{#N/A,#N/A,FALSE,"連絡先";#N/A,#N/A,FALSE,"ﾊｰﾄﾞｿﾌﾄ環境";#N/A,#N/A,FALSE,"IP･ﾌﾟﾛﾄｺﾙの設定";#N/A,#N/A,FALSE,"各種設定";#N/A,#N/A,FALSE,"OSPF";#N/A,#N/A,FALSE,"X25";#N/A,#N/A,FALSE,"FrameRelay";#N/A,#N/A,FALSE,"ATM"}</definedName>
    <definedName name="ｆらえｗｒ" localSheetId="13" hidden="1">{#N/A,#N/A,FALSE,"連絡先";#N/A,#N/A,FALSE,"ﾊｰﾄﾞｿﾌﾄ環境";#N/A,#N/A,FALSE,"IP･ﾌﾟﾛﾄｺﾙの設定";#N/A,#N/A,FALSE,"各種設定";#N/A,#N/A,FALSE,"OSPF";#N/A,#N/A,FALSE,"X25";#N/A,#N/A,FALSE,"FrameRelay";#N/A,#N/A,FALSE,"ATM"}</definedName>
    <definedName name="ｆらえｗｒ" hidden="1">{#N/A,#N/A,FALSE,"連絡先";#N/A,#N/A,FALSE,"ﾊｰﾄﾞｿﾌﾄ環境";#N/A,#N/A,FALSE,"IP･ﾌﾟﾛﾄｺﾙの設定";#N/A,#N/A,FALSE,"各種設定";#N/A,#N/A,FALSE,"OSPF";#N/A,#N/A,FALSE,"X25";#N/A,#N/A,FALSE,"FrameRelay";#N/A,#N/A,FALSE,"ATM"}</definedName>
    <definedName name="ｆらえふぇｒ" localSheetId="13" hidden="1">{#N/A,#N/A,FALSE,"連絡先";#N/A,#N/A,FALSE,"ﾊｰﾄﾞｿﾌﾄ環境";#N/A,#N/A,FALSE,"IP･ﾌﾟﾛﾄｺﾙの設定";#N/A,#N/A,FALSE,"各種設定";#N/A,#N/A,FALSE,"OSPF";#N/A,#N/A,FALSE,"X25";#N/A,#N/A,FALSE,"FrameRelay";#N/A,#N/A,FALSE,"ATM"}</definedName>
    <definedName name="ｆらえふぇｒ" hidden="1">{#N/A,#N/A,FALSE,"連絡先";#N/A,#N/A,FALSE,"ﾊｰﾄﾞｿﾌﾄ環境";#N/A,#N/A,FALSE,"IP･ﾌﾟﾛﾄｺﾙの設定";#N/A,#N/A,FALSE,"各種設定";#N/A,#N/A,FALSE,"OSPF";#N/A,#N/A,FALSE,"X25";#N/A,#N/A,FALSE,"FrameRelay";#N/A,#N/A,FALSE,"ATM"}</definedName>
    <definedName name="ＦらえわＤＲ" localSheetId="13" hidden="1">{#N/A,#N/A,FALSE,"連絡先";#N/A,#N/A,FALSE,"ﾊｰﾄﾞｿﾌﾄ環境";#N/A,#N/A,FALSE,"IP･ﾌﾟﾛﾄｺﾙの設定";#N/A,#N/A,FALSE,"各種設定";#N/A,#N/A,FALSE,"OSPF";#N/A,#N/A,FALSE,"X25";#N/A,#N/A,FALSE,"FrameRelay";#N/A,#N/A,FALSE,"ATM"}</definedName>
    <definedName name="ＦらえわＤＲ" hidden="1">{#N/A,#N/A,FALSE,"連絡先";#N/A,#N/A,FALSE,"ﾊｰﾄﾞｿﾌﾄ環境";#N/A,#N/A,FALSE,"IP･ﾌﾟﾛﾄｺﾙの設定";#N/A,#N/A,FALSE,"各種設定";#N/A,#N/A,FALSE,"OSPF";#N/A,#N/A,FALSE,"X25";#N/A,#N/A,FALSE,"FrameRelay";#N/A,#N/A,FALSE,"ATM"}</definedName>
    <definedName name="ｆれ" localSheetId="13" hidden="1">{"'Sheet2 (2)'!$AF$67","'Sheet2 (2)'!$A$1:$Z$82"}</definedName>
    <definedName name="ｆれ" hidden="1">{"'Sheet2 (2)'!$AF$67","'Sheet2 (2)'!$A$1:$Z$82"}</definedName>
    <definedName name="ｇ" localSheetId="13" hidden="1">{#N/A,#N/A,FALSE,"連絡先";#N/A,#N/A,FALSE,"ﾊｰﾄﾞｿﾌﾄ環境";#N/A,#N/A,FALSE,"IP･ﾌﾟﾛﾄｺﾙの設定";#N/A,#N/A,FALSE,"各種設定";#N/A,#N/A,FALSE,"OSPF";#N/A,#N/A,FALSE,"X25";#N/A,#N/A,FALSE,"FrameRelay";#N/A,#N/A,FALSE,"ATM"}</definedName>
    <definedName name="ｇ" hidden="1">{#N/A,#N/A,FALSE,"連絡先";#N/A,#N/A,FALSE,"ﾊｰﾄﾞｿﾌﾄ環境";#N/A,#N/A,FALSE,"IP･ﾌﾟﾛﾄｺﾙの設定";#N/A,#N/A,FALSE,"各種設定";#N/A,#N/A,FALSE,"OSPF";#N/A,#N/A,FALSE,"X25";#N/A,#N/A,FALSE,"FrameRelay";#N/A,#N/A,FALSE,"ATM"}</definedName>
    <definedName name="ｇｆｖうぇｒ" localSheetId="13" hidden="1">{#N/A,#N/A,FALSE,"連絡先";#N/A,#N/A,FALSE,"ﾊｰﾄﾞｿﾌﾄ環境";#N/A,#N/A,FALSE,"IP･ﾌﾟﾛﾄｺﾙの設定";#N/A,#N/A,FALSE,"各種設定";#N/A,#N/A,FALSE,"OSPF";#N/A,#N/A,FALSE,"X25";#N/A,#N/A,FALSE,"FrameRelay";#N/A,#N/A,FALSE,"ATM"}</definedName>
    <definedName name="ｇｆｖうぇｒ" hidden="1">{#N/A,#N/A,FALSE,"連絡先";#N/A,#N/A,FALSE,"ﾊｰﾄﾞｿﾌﾄ環境";#N/A,#N/A,FALSE,"IP･ﾌﾟﾛﾄｺﾙの設定";#N/A,#N/A,FALSE,"各種設定";#N/A,#N/A,FALSE,"OSPF";#N/A,#N/A,FALSE,"X25";#N/A,#N/A,FALSE,"FrameRelay";#N/A,#N/A,FALSE,"ATM"}</definedName>
    <definedName name="ｇｇ" localSheetId="13" hidden="1">{#N/A,#N/A,FALSE,"連絡先";#N/A,#N/A,FALSE,"ﾊｰﾄﾞｿﾌﾄ環境";#N/A,#N/A,FALSE,"IP･ﾌﾟﾛﾄｺﾙの設定";#N/A,#N/A,FALSE,"各種設定";#N/A,#N/A,FALSE,"OSPF";#N/A,#N/A,FALSE,"X25";#N/A,#N/A,FALSE,"FrameRelay";#N/A,#N/A,FALSE,"ATM"}</definedName>
    <definedName name="ｇｇ" hidden="1">{#N/A,#N/A,FALSE,"連絡先";#N/A,#N/A,FALSE,"ﾊｰﾄﾞｿﾌﾄ環境";#N/A,#N/A,FALSE,"IP･ﾌﾟﾛﾄｺﾙの設定";#N/A,#N/A,FALSE,"各種設定";#N/A,#N/A,FALSE,"OSPF";#N/A,#N/A,FALSE,"X25";#N/A,#N/A,FALSE,"FrameRelay";#N/A,#N/A,FALSE,"ATM"}</definedName>
    <definedName name="ｇｇｇｇ" localSheetId="13" hidden="1">{#N/A,#N/A,FALSE,"連絡先";#N/A,#N/A,FALSE,"ﾊｰﾄﾞｿﾌﾄ環境";#N/A,#N/A,FALSE,"IP･ﾌﾟﾛﾄｺﾙの設定";#N/A,#N/A,FALSE,"各種設定";#N/A,#N/A,FALSE,"OSPF";#N/A,#N/A,FALSE,"X25";#N/A,#N/A,FALSE,"FrameRelay";#N/A,#N/A,FALSE,"ATM"}</definedName>
    <definedName name="ｇｇｇｇ" hidden="1">{#N/A,#N/A,FALSE,"連絡先";#N/A,#N/A,FALSE,"ﾊｰﾄﾞｿﾌﾄ環境";#N/A,#N/A,FALSE,"IP･ﾌﾟﾛﾄｺﾙの設定";#N/A,#N/A,FALSE,"各種設定";#N/A,#N/A,FALSE,"OSPF";#N/A,#N/A,FALSE,"X25";#N/A,#N/A,FALSE,"FrameRelay";#N/A,#N/A,FALSE,"ATM"}</definedName>
    <definedName name="ｇｇｇｇｇ" localSheetId="13" hidden="1">{"'Sheet2 (2)'!$AF$67","'Sheet2 (2)'!$A$1:$Z$82"}</definedName>
    <definedName name="ｇｇｇｇｇ" hidden="1">{"'Sheet2 (2)'!$AF$67","'Sheet2 (2)'!$A$1:$Z$82"}</definedName>
    <definedName name="ｇｇｇｇｇｇ" localSheetId="13" hidden="1">{#N/A,#N/A,FALSE,"連絡先";#N/A,#N/A,FALSE,"ﾊｰﾄﾞｿﾌﾄ環境";#N/A,#N/A,FALSE,"IP･ﾌﾟﾛﾄｺﾙの設定";#N/A,#N/A,FALSE,"各種設定";#N/A,#N/A,FALSE,"OSPF";#N/A,#N/A,FALSE,"X25";#N/A,#N/A,FALSE,"FrameRelay";#N/A,#N/A,FALSE,"ATM"}</definedName>
    <definedName name="ｇｇｇｇｇｇ" hidden="1">{#N/A,#N/A,FALSE,"連絡先";#N/A,#N/A,FALSE,"ﾊｰﾄﾞｿﾌﾄ環境";#N/A,#N/A,FALSE,"IP･ﾌﾟﾛﾄｺﾙの設定";#N/A,#N/A,FALSE,"各種設定";#N/A,#N/A,FALSE,"OSPF";#N/A,#N/A,FALSE,"X25";#N/A,#N/A,FALSE,"FrameRelay";#N/A,#N/A,FALSE,"ATM"}</definedName>
    <definedName name="ｇｇｇｇｇｇｇ" localSheetId="13" hidden="1">{#N/A,#N/A,FALSE,"連絡先";#N/A,#N/A,FALSE,"ﾊｰﾄﾞｿﾌﾄ環境";#N/A,#N/A,FALSE,"IP･ﾌﾟﾛﾄｺﾙの設定";#N/A,#N/A,FALSE,"各種設定";#N/A,#N/A,FALSE,"OSPF";#N/A,#N/A,FALSE,"X25";#N/A,#N/A,FALSE,"FrameRelay";#N/A,#N/A,FALSE,"ATM"}</definedName>
    <definedName name="ｇｇｇｇｇｇｇ" hidden="1">{#N/A,#N/A,FALSE,"連絡先";#N/A,#N/A,FALSE,"ﾊｰﾄﾞｿﾌﾄ環境";#N/A,#N/A,FALSE,"IP･ﾌﾟﾛﾄｺﾙの設定";#N/A,#N/A,FALSE,"各種設定";#N/A,#N/A,FALSE,"OSPF";#N/A,#N/A,FALSE,"X25";#N/A,#N/A,FALSE,"FrameRelay";#N/A,#N/A,FALSE,"ATM"}</definedName>
    <definedName name="ｇｇｇｇｇｇｇｇ" localSheetId="13" hidden="1">{#N/A,#N/A,FALSE,"連絡先";#N/A,#N/A,FALSE,"ﾊｰﾄﾞｿﾌﾄ環境";#N/A,#N/A,FALSE,"IP･ﾌﾟﾛﾄｺﾙの設定";#N/A,#N/A,FALSE,"各種設定";#N/A,#N/A,FALSE,"OSPF";#N/A,#N/A,FALSE,"X25";#N/A,#N/A,FALSE,"FrameRelay";#N/A,#N/A,FALSE,"ATM"}</definedName>
    <definedName name="ｇｇｇｇｇｇｇｇ" hidden="1">{#N/A,#N/A,FALSE,"連絡先";#N/A,#N/A,FALSE,"ﾊｰﾄﾞｿﾌﾄ環境";#N/A,#N/A,FALSE,"IP･ﾌﾟﾛﾄｺﾙの設定";#N/A,#N/A,FALSE,"各種設定";#N/A,#N/A,FALSE,"OSPF";#N/A,#N/A,FALSE,"X25";#N/A,#N/A,FALSE,"FrameRelay";#N/A,#N/A,FALSE,"ATM"}</definedName>
    <definedName name="ｇｇｇｇｇｇｇｇｇ" localSheetId="13" hidden="1">{#N/A,#N/A,FALSE,"連絡先";#N/A,#N/A,FALSE,"ﾊｰﾄﾞｿﾌﾄ環境";#N/A,#N/A,FALSE,"IP･ﾌﾟﾛﾄｺﾙの設定";#N/A,#N/A,FALSE,"各種設定";#N/A,#N/A,FALSE,"OSPF";#N/A,#N/A,FALSE,"X25";#N/A,#N/A,FALSE,"FrameRelay";#N/A,#N/A,FALSE,"ATM"}</definedName>
    <definedName name="ｇｇｇｇｇｇｇｇｇ" hidden="1">{#N/A,#N/A,FALSE,"連絡先";#N/A,#N/A,FALSE,"ﾊｰﾄﾞｿﾌﾄ環境";#N/A,#N/A,FALSE,"IP･ﾌﾟﾛﾄｺﾙの設定";#N/A,#N/A,FALSE,"各種設定";#N/A,#N/A,FALSE,"OSPF";#N/A,#N/A,FALSE,"X25";#N/A,#N/A,FALSE,"FrameRelay";#N/A,#N/A,FALSE,"ATM"}</definedName>
    <definedName name="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 hidden="1">{#N/A,#N/A,FALSE,"連絡先";#N/A,#N/A,FALSE,"ﾊｰﾄﾞｿﾌﾄ環境";#N/A,#N/A,FALSE,"IP･ﾌﾟﾛﾄｺﾙの設定";#N/A,#N/A,FALSE,"各種設定";#N/A,#N/A,FALSE,"OSPF";#N/A,#N/A,FALSE,"X25";#N/A,#N/A,FALSE,"FrameRelay";#N/A,#N/A,FALSE,"ATM"}</definedName>
    <definedName name="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 hidden="1">{#N/A,#N/A,FALSE,"連絡先";#N/A,#N/A,FALSE,"ﾊｰﾄﾞｿﾌﾄ環境";#N/A,#N/A,FALSE,"IP･ﾌﾟﾛﾄｺﾙの設定";#N/A,#N/A,FALSE,"各種設定";#N/A,#N/A,FALSE,"OSPF";#N/A,#N/A,FALSE,"X25";#N/A,#N/A,FALSE,"FrameRelay";#N/A,#N/A,FALSE,"ATM"}</definedName>
    <definedName name="ｇｇｇｇｇｇｇｇｇｇｇｇ" localSheetId="13" hidden="1">{"'Sheet2 (2)'!$AF$67","'Sheet2 (2)'!$A$1:$Z$82"}</definedName>
    <definedName name="ｇｇｇｇｇｇｇｇｇｇｇｇ" hidden="1">{"'Sheet2 (2)'!$AF$67","'Sheet2 (2)'!$A$1:$Z$82"}</definedName>
    <definedName name="ｇｇ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 localSheetId="13" hidden="1">{#N/A,#N/A,FALSE,"連絡先";#N/A,#N/A,FALSE,"ﾊｰﾄﾞｿﾌﾄ環境";#N/A,#N/A,FALSE,"IP･ﾌﾟﾛﾄｺﾙの設定";#N/A,#N/A,FALSE,"各種設定";#N/A,#N/A,FALSE,"OSPF";#N/A,#N/A,FALSE,"X25";#N/A,#N/A,FALSE,"FrameRelay";#N/A,#N/A,FALSE,"ATM"}</definedName>
    <definedName name="ｇ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ｇｇ" localSheetId="13" hidden="1">{"'Sheet2 (2)'!$AF$67","'Sheet2 (2)'!$A$1:$Z$82"}</definedName>
    <definedName name="ｇｇｇｇｇｇｇｇｇｇｇｇｇｇｇｇｇｇ" hidden="1">{"'Sheet2 (2)'!$AF$67","'Sheet2 (2)'!$A$1:$Z$82"}</definedName>
    <definedName name="ｇｓｗ" localSheetId="13" hidden="1">{#N/A,#N/A,FALSE,"連絡先";#N/A,#N/A,FALSE,"ﾊｰﾄﾞｿﾌﾄ環境";#N/A,#N/A,FALSE,"IP･ﾌﾟﾛﾄｺﾙの設定";#N/A,#N/A,FALSE,"各種設定";#N/A,#N/A,FALSE,"OSPF";#N/A,#N/A,FALSE,"X25";#N/A,#N/A,FALSE,"FrameRelay";#N/A,#N/A,FALSE,"ATM"}</definedName>
    <definedName name="ｇｓｗ" hidden="1">{#N/A,#N/A,FALSE,"連絡先";#N/A,#N/A,FALSE,"ﾊｰﾄﾞｿﾌﾄ環境";#N/A,#N/A,FALSE,"IP･ﾌﾟﾛﾄｺﾙの設定";#N/A,#N/A,FALSE,"各種設定";#N/A,#N/A,FALSE,"OSPF";#N/A,#N/A,FALSE,"X25";#N/A,#N/A,FALSE,"FrameRelay";#N/A,#N/A,FALSE,"ATM"}</definedName>
    <definedName name="ｇｔ５４ｒ" localSheetId="13" hidden="1">{"'Sheet2 (2)'!$AF$67","'Sheet2 (2)'!$A$1:$Z$82"}</definedName>
    <definedName name="ｇｔ５４ｒ" hidden="1">{"'Sheet2 (2)'!$AF$67","'Sheet2 (2)'!$A$1:$Z$82"}</definedName>
    <definedName name="ｇｔｒ" localSheetId="13" hidden="1">{#N/A,#N/A,FALSE,"連絡先";#N/A,#N/A,FALSE,"ﾊｰﾄﾞｿﾌﾄ環境";#N/A,#N/A,FALSE,"IP･ﾌﾟﾛﾄｺﾙの設定";#N/A,#N/A,FALSE,"各種設定";#N/A,#N/A,FALSE,"OSPF";#N/A,#N/A,FALSE,"X25";#N/A,#N/A,FALSE,"FrameRelay";#N/A,#N/A,FALSE,"ATM"}</definedName>
    <definedName name="ｇｔｒ" hidden="1">{#N/A,#N/A,FALSE,"連絡先";#N/A,#N/A,FALSE,"ﾊｰﾄﾞｿﾌﾄ環境";#N/A,#N/A,FALSE,"IP･ﾌﾟﾛﾄｺﾙの設定";#N/A,#N/A,FALSE,"各種設定";#N/A,#N/A,FALSE,"OSPF";#N/A,#N/A,FALSE,"X25";#N/A,#N/A,FALSE,"FrameRelay";#N/A,#N/A,FALSE,"ATM"}</definedName>
    <definedName name="ｇｔｗｇｒ" localSheetId="13" hidden="1">{#N/A,#N/A,FALSE,"連絡先";#N/A,#N/A,FALSE,"ﾊｰﾄﾞｿﾌﾄ環境";#N/A,#N/A,FALSE,"IP･ﾌﾟﾛﾄｺﾙの設定";#N/A,#N/A,FALSE,"各種設定";#N/A,#N/A,FALSE,"OSPF";#N/A,#N/A,FALSE,"X25";#N/A,#N/A,FALSE,"FrameRelay";#N/A,#N/A,FALSE,"ATM"}</definedName>
    <definedName name="ｇｔｗｇｒ" hidden="1">{#N/A,#N/A,FALSE,"連絡先";#N/A,#N/A,FALSE,"ﾊｰﾄﾞｿﾌﾄ環境";#N/A,#N/A,FALSE,"IP･ﾌﾟﾛﾄｺﾙの設定";#N/A,#N/A,FALSE,"各種設定";#N/A,#N/A,FALSE,"OSPF";#N/A,#N/A,FALSE,"X25";#N/A,#N/A,FALSE,"FrameRelay";#N/A,#N/A,FALSE,"ATM"}</definedName>
    <definedName name="ｇｖｔｒ" localSheetId="13" hidden="1">{"'Sheet2 (2)'!$AF$67","'Sheet2 (2)'!$A$1:$Z$82"}</definedName>
    <definedName name="ｇｖｔｒ" hidden="1">{"'Sheet2 (2)'!$AF$67","'Sheet2 (2)'!$A$1:$Z$82"}</definedName>
    <definedName name="ｇて" localSheetId="13" hidden="1">{#N/A,#N/A,FALSE,"連絡先";#N/A,#N/A,FALSE,"ﾊｰﾄﾞｿﾌﾄ環境";#N/A,#N/A,FALSE,"IP･ﾌﾟﾛﾄｺﾙの設定";#N/A,#N/A,FALSE,"各種設定";#N/A,#N/A,FALSE,"OSPF";#N/A,#N/A,FALSE,"X25";#N/A,#N/A,FALSE,"FrameRelay";#N/A,#N/A,FALSE,"ATM"}</definedName>
    <definedName name="ｇて" hidden="1">{#N/A,#N/A,FALSE,"連絡先";#N/A,#N/A,FALSE,"ﾊｰﾄﾞｿﾌﾄ環境";#N/A,#N/A,FALSE,"IP･ﾌﾟﾛﾄｺﾙの設定";#N/A,#N/A,FALSE,"各種設定";#N/A,#N/A,FALSE,"OSPF";#N/A,#N/A,FALSE,"X25";#N/A,#N/A,FALSE,"FrameRelay";#N/A,#N/A,FALSE,"ATM"}</definedName>
    <definedName name="ｇふぇｒ" localSheetId="13" hidden="1">{"'Sheet2 (2)'!$AF$67","'Sheet2 (2)'!$A$1:$Z$82"}</definedName>
    <definedName name="ｇふぇｒ" hidden="1">{"'Sheet2 (2)'!$AF$67","'Sheet2 (2)'!$A$1:$Z$82"}</definedName>
    <definedName name="ｈ５５８７い" localSheetId="13" hidden="1">{#N/A,#N/A,FALSE,"連絡先";#N/A,#N/A,FALSE,"ﾊｰﾄﾞｿﾌﾄ環境";#N/A,#N/A,FALSE,"IP･ﾌﾟﾛﾄｺﾙの設定";#N/A,#N/A,FALSE,"各種設定";#N/A,#N/A,FALSE,"OSPF";#N/A,#N/A,FALSE,"X25";#N/A,#N/A,FALSE,"FrameRelay";#N/A,#N/A,FALSE,"ATM"}</definedName>
    <definedName name="ｈ５５８７い" hidden="1">{#N/A,#N/A,FALSE,"連絡先";#N/A,#N/A,FALSE,"ﾊｰﾄﾞｿﾌﾄ環境";#N/A,#N/A,FALSE,"IP･ﾌﾟﾛﾄｺﾙの設定";#N/A,#N/A,FALSE,"各種設定";#N/A,#N/A,FALSE,"OSPF";#N/A,#N/A,FALSE,"X25";#N/A,#N/A,FALSE,"FrameRelay";#N/A,#N/A,FALSE,"ATM"}</definedName>
    <definedName name="ｈｊ" localSheetId="13" hidden="1">{#N/A,#N/A,FALSE,"連絡先";#N/A,#N/A,FALSE,"ﾊｰﾄﾞｿﾌﾄ環境";#N/A,#N/A,FALSE,"IP･ﾌﾟﾛﾄｺﾙの設定";#N/A,#N/A,FALSE,"各種設定";#N/A,#N/A,FALSE,"OSPF";#N/A,#N/A,FALSE,"X25";#N/A,#N/A,FALSE,"FrameRelay";#N/A,#N/A,FALSE,"ATM"}</definedName>
    <definedName name="ｈｊ" hidden="1">{#N/A,#N/A,FALSE,"連絡先";#N/A,#N/A,FALSE,"ﾊｰﾄﾞｿﾌﾄ環境";#N/A,#N/A,FALSE,"IP･ﾌﾟﾛﾄｺﾙの設定";#N/A,#N/A,FALSE,"各種設定";#N/A,#N/A,FALSE,"OSPF";#N/A,#N/A,FALSE,"X25";#N/A,#N/A,FALSE,"FrameRelay";#N/A,#N/A,FALSE,"ATM"}</definedName>
    <definedName name="ｈｊ５７う" localSheetId="13" hidden="1">{#N/A,#N/A,FALSE,"連絡先";#N/A,#N/A,FALSE,"ﾊｰﾄﾞｿﾌﾄ環境";#N/A,#N/A,FALSE,"IP･ﾌﾟﾛﾄｺﾙの設定";#N/A,#N/A,FALSE,"各種設定";#N/A,#N/A,FALSE,"OSPF";#N/A,#N/A,FALSE,"X25";#N/A,#N/A,FALSE,"FrameRelay";#N/A,#N/A,FALSE,"ATM"}</definedName>
    <definedName name="ｈｊ５７う" hidden="1">{#N/A,#N/A,FALSE,"連絡先";#N/A,#N/A,FALSE,"ﾊｰﾄﾞｿﾌﾄ環境";#N/A,#N/A,FALSE,"IP･ﾌﾟﾛﾄｺﾙの設定";#N/A,#N/A,FALSE,"各種設定";#N/A,#N/A,FALSE,"OSPF";#N/A,#N/A,FALSE,"X25";#N/A,#N/A,FALSE,"FrameRelay";#N/A,#N/A,FALSE,"ATM"}</definedName>
    <definedName name="ｈｊｒｔ" localSheetId="13" hidden="1">{#N/A,#N/A,FALSE,"連絡先";#N/A,#N/A,FALSE,"ﾊｰﾄﾞｿﾌﾄ環境";#N/A,#N/A,FALSE,"IP･ﾌﾟﾛﾄｺﾙの設定";#N/A,#N/A,FALSE,"各種設定";#N/A,#N/A,FALSE,"OSPF";#N/A,#N/A,FALSE,"X25";#N/A,#N/A,FALSE,"FrameRelay";#N/A,#N/A,FALSE,"ATM"}</definedName>
    <definedName name="ｈｊｒｔ" hidden="1">{#N/A,#N/A,FALSE,"連絡先";#N/A,#N/A,FALSE,"ﾊｰﾄﾞｿﾌﾄ環境";#N/A,#N/A,FALSE,"IP･ﾌﾟﾛﾄｺﾙの設定";#N/A,#N/A,FALSE,"各種設定";#N/A,#N/A,FALSE,"OSPF";#N/A,#N/A,FALSE,"X25";#N/A,#N/A,FALSE,"FrameRelay";#N/A,#N/A,FALSE,"ATM"}</definedName>
    <definedName name="ｈｊる" localSheetId="13" hidden="1">{#N/A,#N/A,FALSE,"連絡先";#N/A,#N/A,FALSE,"ﾊｰﾄﾞｿﾌﾄ環境";#N/A,#N/A,FALSE,"IP･ﾌﾟﾛﾄｺﾙの設定";#N/A,#N/A,FALSE,"各種設定";#N/A,#N/A,FALSE,"OSPF";#N/A,#N/A,FALSE,"X25";#N/A,#N/A,FALSE,"FrameRelay";#N/A,#N/A,FALSE,"ATM"}</definedName>
    <definedName name="ｈｊる" hidden="1">{#N/A,#N/A,FALSE,"連絡先";#N/A,#N/A,FALSE,"ﾊｰﾄﾞｿﾌﾄ環境";#N/A,#N/A,FALSE,"IP･ﾌﾟﾛﾄｺﾙの設定";#N/A,#N/A,FALSE,"各種設定";#N/A,#N/A,FALSE,"OSPF";#N/A,#N/A,FALSE,"X25";#N/A,#N/A,FALSE,"FrameRelay";#N/A,#N/A,FALSE,"ATM"}</definedName>
    <definedName name="ｈｒ" localSheetId="13" hidden="1">{#N/A,#N/A,FALSE,"連絡先";#N/A,#N/A,FALSE,"ﾊｰﾄﾞｿﾌﾄ環境";#N/A,#N/A,FALSE,"IP･ﾌﾟﾛﾄｺﾙの設定";#N/A,#N/A,FALSE,"各種設定";#N/A,#N/A,FALSE,"OSPF";#N/A,#N/A,FALSE,"X25";#N/A,#N/A,FALSE,"FrameRelay";#N/A,#N/A,FALSE,"ATM"}</definedName>
    <definedName name="ｈｒ" hidden="1">{#N/A,#N/A,FALSE,"連絡先";#N/A,#N/A,FALSE,"ﾊｰﾄﾞｿﾌﾄ環境";#N/A,#N/A,FALSE,"IP･ﾌﾟﾛﾄｺﾙの設定";#N/A,#N/A,FALSE,"各種設定";#N/A,#N/A,FALSE,"OSPF";#N/A,#N/A,FALSE,"X25";#N/A,#N/A,FALSE,"FrameRelay";#N/A,#N/A,FALSE,"ATM"}</definedName>
    <definedName name="HTML_CodePage" hidden="1">932</definedName>
    <definedName name="HTML_Control" localSheetId="13" hidden="1">{"'フローチャート'!$A$1:$AO$191"}</definedName>
    <definedName name="HTML_Control" localSheetId="12" hidden="1">{"'フローチャート'!$A$1:$AO$191"}</definedName>
    <definedName name="HTML_Control" hidden="1">{"'フローチャート'!$A$1:$AO$191"}</definedName>
    <definedName name="HTML_Control2" localSheetId="13" hidden="1">{"'フローチャート'!$A$1:$AO$191"}</definedName>
    <definedName name="HTML_Control2" localSheetId="12"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ｊ８６い" localSheetId="13" hidden="1">{"'Sheet2 (2)'!$AF$67","'Sheet2 (2)'!$A$1:$Z$82"}</definedName>
    <definedName name="ｊ８６い" hidden="1">{"'Sheet2 (2)'!$AF$67","'Sheet2 (2)'!$A$1:$Z$82"}</definedName>
    <definedName name="ｊる" localSheetId="13" hidden="1">{"'Sheet2 (2)'!$AF$67","'Sheet2 (2)'!$A$1:$Z$82"}</definedName>
    <definedName name="ｊる" hidden="1">{"'Sheet2 (2)'!$AF$67","'Sheet2 (2)'!$A$1:$Z$82"}</definedName>
    <definedName name="k" localSheetId="13" hidden="1">{#N/A,#N/A,FALSE,"連絡先";#N/A,#N/A,FALSE,"ﾊｰﾄﾞｿﾌﾄ環境";#N/A,#N/A,FALSE,"IP･ﾌﾟﾛﾄｺﾙの設定";#N/A,#N/A,FALSE,"各種設定";#N/A,#N/A,FALSE,"OSPF";#N/A,#N/A,FALSE,"X25";#N/A,#N/A,FALSE,"FrameRelay";#N/A,#N/A,FALSE,"ATM"}</definedName>
    <definedName name="k" hidden="1">{#N/A,#N/A,FALSE,"連絡先";#N/A,#N/A,FALSE,"ﾊｰﾄﾞｿﾌﾄ環境";#N/A,#N/A,FALSE,"IP･ﾌﾟﾛﾄｺﾙの設定";#N/A,#N/A,FALSE,"各種設定";#N/A,#N/A,FALSE,"OSPF";#N/A,#N/A,FALSE,"X25";#N/A,#N/A,FALSE,"FrameRelay";#N/A,#N/A,FALSE,"ATM"}</definedName>
    <definedName name="ｋ７お９０" localSheetId="13" hidden="1">{"'Sheet2 (2)'!$AF$67","'Sheet2 (2)'!$A$1:$Z$82"}</definedName>
    <definedName name="ｋ７お９０" hidden="1">{"'Sheet2 (2)'!$AF$67","'Sheet2 (2)'!$A$1:$Z$82"}</definedName>
    <definedName name="kkkkk" localSheetId="13" hidden="1">{"ﾏｯﾋﾟﾝｸﾞ_ｿｰｽ１",#N/A,FALSE,"apolo概念ﾜｰｸ";#N/A,#N/A,FALSE,"apolo概念ﾜｰｸ"}</definedName>
    <definedName name="kkkkk" hidden="1">{"ﾏｯﾋﾟﾝｸﾞ_ｿｰｽ１",#N/A,FALSE,"apolo概念ﾜｰｸ";#N/A,#N/A,FALSE,"apolo概念ﾜｰｸ"}</definedName>
    <definedName name="KR_BUKKEN_SZI.tsv" localSheetId="13" hidden="1">{"ﾏｯﾋﾟﾝｸﾞ_ｿｰｽ１",#N/A,FALSE,"apolo概念ﾜｰｸ";#N/A,#N/A,FALSE,"apolo概念ﾜｰｸ"}</definedName>
    <definedName name="KR_BUKKEN_SZI.tsv" hidden="1">{"ﾏｯﾋﾟﾝｸﾞ_ｿｰｽ１",#N/A,FALSE,"apolo概念ﾜｰｸ";#N/A,#N/A,FALSE,"apolo概念ﾜｰｸ"}</definedName>
    <definedName name="KR_KESAI_SIJI.tsv" localSheetId="13" hidden="1">{"ﾏｯﾋﾟﾝｸﾞ_ｿｰｽ１",#N/A,FALSE,"apolo概念ﾜｰｸ";#N/A,#N/A,FALSE,"apolo概念ﾜｰｸ"}</definedName>
    <definedName name="KR_KESAI_SIJI.tsv" hidden="1">{"ﾏｯﾋﾟﾝｸﾞ_ｿｰｽ１",#N/A,FALSE,"apolo概念ﾜｰｸ";#N/A,#N/A,FALSE,"apolo概念ﾜｰｸ"}</definedName>
    <definedName name="KR_KESAI_SIJI.tsv111" localSheetId="13" hidden="1">{"ﾏｯﾋﾟﾝｸﾞ_ｿｰｽ１",#N/A,FALSE,"apolo概念ﾜｰｸ";#N/A,#N/A,FALSE,"apolo概念ﾜｰｸ"}</definedName>
    <definedName name="KR_KESAI_SIJI.tsv111" hidden="1">{"ﾏｯﾋﾟﾝｸﾞ_ｿｰｽ１",#N/A,FALSE,"apolo概念ﾜｰｸ";#N/A,#N/A,FALSE,"apolo概念ﾜｰｸ"}</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CR.d" localSheetId="13" hidden="1">{#N/A,#N/A,FALSE,"連絡先";#N/A,#N/A,FALSE,"ﾊｰﾄﾞｿﾌﾄ環境";#N/A,#N/A,FALSE,"IP･ﾌﾟﾛﾄｺﾙの設定";#N/A,#N/A,FALSE,"各種設定";#N/A,#N/A,FALSE,"OSPF";#N/A,#N/A,FALSE,"X25";#N/A,#N/A,FALSE,"FrameRelay";#N/A,#N/A,FALSE,"ATM"}</definedName>
    <definedName name="MCR.d" hidden="1">{#N/A,#N/A,FALSE,"連絡先";#N/A,#N/A,FALSE,"ﾊｰﾄﾞｿﾌﾄ環境";#N/A,#N/A,FALSE,"IP･ﾌﾟﾛﾄｺﾙの設定";#N/A,#N/A,FALSE,"各種設定";#N/A,#N/A,FALSE,"OSPF";#N/A,#N/A,FALSE,"X25";#N/A,#N/A,FALSE,"FrameRelay";#N/A,#N/A,FALSE,"ATM"}</definedName>
    <definedName name="mmmm" localSheetId="13" hidden="1">{"ﾏｯﾋﾟﾝｸﾞ_ｿｰｽ１",#N/A,FALSE,"apolo概念ﾜｰｸ";#N/A,#N/A,FALSE,"apolo概念ﾜｰｸ"}</definedName>
    <definedName name="mmmm" hidden="1">{"ﾏｯﾋﾟﾝｸﾞ_ｿｰｽ１",#N/A,FALSE,"apolo概念ﾜｰｸ";#N/A,#N/A,FALSE,"apolo概念ﾜｰｸ"}</definedName>
    <definedName name="_xlnm.Print_Area" localSheetId="3">CRUD!$A$1:$BF$21</definedName>
    <definedName name="_xlnm.Print_Area" localSheetId="9">イベント処理仕様!$A$1:$L$33</definedName>
    <definedName name="_xlnm.Print_Area" localSheetId="10">'イベント処理仕様(一括入力)'!$A$1:$L$14</definedName>
    <definedName name="_xlnm.Print_Area" localSheetId="7">チェック仕様!$A$1:$O$28</definedName>
    <definedName name="_xlnm.Print_Area" localSheetId="8">'チェック仕様(一括入力)'!$A$1:$O$9</definedName>
    <definedName name="_xlnm.Print_Area" localSheetId="4">画面レイアウト!$A$1:$AZ$258</definedName>
    <definedName name="_xlnm.Print_Area" localSheetId="5">画面項目定義!$A$1:$AH$131</definedName>
    <definedName name="_xlnm.Print_Area" localSheetId="6">'画面項目定義(一括入力)'!$A$1:$AF$17</definedName>
    <definedName name="_xlnm.Print_Area" localSheetId="0">改版履歴!$A$1:$AD$44</definedName>
    <definedName name="_xlnm.Print_Area" localSheetId="1">機能概要!$A$1:$AZ$27</definedName>
    <definedName name="_xlnm.Print_Area" localSheetId="11">機能呼出仕様!$A$1:$BM$141</definedName>
    <definedName name="_xlnm.Print_Area" localSheetId="2">処理フロー!$A$1:$BR$30</definedName>
    <definedName name="_xlnm.Print_Area" localSheetId="14">'別紙_チェック仕様（詳細）'!$A$1:$BR$52</definedName>
    <definedName name="_xlnm.Print_Area" localSheetId="13">別紙_画面項目マッピング!$A$1:$BR$29</definedName>
    <definedName name="_xlnm.Print_Area" localSheetId="12">別紙_活性制御!$A$1:$BI$20</definedName>
    <definedName name="_xlnm.Print_Titles" localSheetId="9">イベント処理仕様!$1:$6</definedName>
    <definedName name="_xlnm.Print_Titles" localSheetId="10">'イベント処理仕様(一括入力)'!$1:$6</definedName>
    <definedName name="_xlnm.Print_Titles" localSheetId="7">チェック仕様!$1:$6</definedName>
    <definedName name="_xlnm.Print_Titles" localSheetId="8">'チェック仕様(一括入力)'!$1:$6</definedName>
    <definedName name="ｑｑ" localSheetId="13" hidden="1">{#N/A,#N/A,FALSE,"連絡先";#N/A,#N/A,FALSE,"ﾊｰﾄﾞｿﾌﾄ環境";#N/A,#N/A,FALSE,"IP･ﾌﾟﾛﾄｺﾙの設定";#N/A,#N/A,FALSE,"各種設定";#N/A,#N/A,FALSE,"OSPF";#N/A,#N/A,FALSE,"X25";#N/A,#N/A,FALSE,"FrameRelay";#N/A,#N/A,FALSE,"ATM"}</definedName>
    <definedName name="ｑｑ" hidden="1">{#N/A,#N/A,FALSE,"連絡先";#N/A,#N/A,FALSE,"ﾊｰﾄﾞｿﾌﾄ環境";#N/A,#N/A,FALSE,"IP･ﾌﾟﾛﾄｺﾙの設定";#N/A,#N/A,FALSE,"各種設定";#N/A,#N/A,FALSE,"OSPF";#N/A,#N/A,FALSE,"X25";#N/A,#N/A,FALSE,"FrameRelay";#N/A,#N/A,FALSE,"ATM"}</definedName>
    <definedName name="ｑｑｑ" localSheetId="13" hidden="1">{#N/A,#N/A,FALSE,"連絡先";#N/A,#N/A,FALSE,"ﾊｰﾄﾞｿﾌﾄ環境";#N/A,#N/A,FALSE,"IP･ﾌﾟﾛﾄｺﾙの設定";#N/A,#N/A,FALSE,"各種設定";#N/A,#N/A,FALSE,"OSPF";#N/A,#N/A,FALSE,"X25";#N/A,#N/A,FALSE,"FrameRelay";#N/A,#N/A,FALSE,"ATM"}</definedName>
    <definedName name="ｑｑｑ" hidden="1">{#N/A,#N/A,FALSE,"連絡先";#N/A,#N/A,FALSE,"ﾊｰﾄﾞｿﾌﾄ環境";#N/A,#N/A,FALSE,"IP･ﾌﾟﾛﾄｺﾙの設定";#N/A,#N/A,FALSE,"各種設定";#N/A,#N/A,FALSE,"OSPF";#N/A,#N/A,FALSE,"X25";#N/A,#N/A,FALSE,"FrameRelay";#N/A,#N/A,FALSE,"ATM"}</definedName>
    <definedName name="ｑｑｑｑ" localSheetId="13" hidden="1">{#N/A,#N/A,FALSE,"連絡先";#N/A,#N/A,FALSE,"ﾊｰﾄﾞｿﾌﾄ環境";#N/A,#N/A,FALSE,"IP･ﾌﾟﾛﾄｺﾙの設定";#N/A,#N/A,FALSE,"各種設定";#N/A,#N/A,FALSE,"OSPF";#N/A,#N/A,FALSE,"X25";#N/A,#N/A,FALSE,"FrameRelay";#N/A,#N/A,FALSE,"ATM"}</definedName>
    <definedName name="ｑｑｑｑ" hidden="1">{#N/A,#N/A,FALSE,"連絡先";#N/A,#N/A,FALSE,"ﾊｰﾄﾞｿﾌﾄ環境";#N/A,#N/A,FALSE,"IP･ﾌﾟﾛﾄｺﾙの設定";#N/A,#N/A,FALSE,"各種設定";#N/A,#N/A,FALSE,"OSPF";#N/A,#N/A,FALSE,"X25";#N/A,#N/A,FALSE,"FrameRelay";#N/A,#N/A,FALSE,"ATM"}</definedName>
    <definedName name="ｑｑｑｑｑ" localSheetId="13" hidden="1">{"'Sheet2 (2)'!$AF$67","'Sheet2 (2)'!$A$1:$Z$82"}</definedName>
    <definedName name="ｑｑｑｑｑ" hidden="1">{"'Sheet2 (2)'!$AF$67","'Sheet2 (2)'!$A$1:$Z$82"}</definedName>
    <definedName name="ｑｑｑｑｑｑ" localSheetId="13" hidden="1">{#N/A,#N/A,FALSE,"連絡先";#N/A,#N/A,FALSE,"ﾊｰﾄﾞｿﾌﾄ環境";#N/A,#N/A,FALSE,"IP･ﾌﾟﾛﾄｺﾙの設定";#N/A,#N/A,FALSE,"各種設定";#N/A,#N/A,FALSE,"OSPF";#N/A,#N/A,FALSE,"X25";#N/A,#N/A,FALSE,"FrameRelay";#N/A,#N/A,FALSE,"ATM"}</definedName>
    <definedName name="ｑｑｑｑｑｑ" hidden="1">{#N/A,#N/A,FALSE,"連絡先";#N/A,#N/A,FALSE,"ﾊｰﾄﾞｿﾌﾄ環境";#N/A,#N/A,FALSE,"IP･ﾌﾟﾛﾄｺﾙの設定";#N/A,#N/A,FALSE,"各種設定";#N/A,#N/A,FALSE,"OSPF";#N/A,#N/A,FALSE,"X25";#N/A,#N/A,FALSE,"FrameRelay";#N/A,#N/A,FALSE,"ATM"}</definedName>
    <definedName name="ｑｑｑｑｑｑｑ" localSheetId="13" hidden="1">{#N/A,#N/A,FALSE,"連絡先";#N/A,#N/A,FALSE,"ﾊｰﾄﾞｿﾌﾄ環境";#N/A,#N/A,FALSE,"IP･ﾌﾟﾛﾄｺﾙの設定";#N/A,#N/A,FALSE,"各種設定";#N/A,#N/A,FALSE,"OSPF";#N/A,#N/A,FALSE,"X25";#N/A,#N/A,FALSE,"FrameRelay";#N/A,#N/A,FALSE,"ATM"}</definedName>
    <definedName name="ｑｑｑｑｑｑｑ" hidden="1">{#N/A,#N/A,FALSE,"連絡先";#N/A,#N/A,FALSE,"ﾊｰﾄﾞｿﾌﾄ環境";#N/A,#N/A,FALSE,"IP･ﾌﾟﾛﾄｺﾙの設定";#N/A,#N/A,FALSE,"各種設定";#N/A,#N/A,FALSE,"OSPF";#N/A,#N/A,FALSE,"X25";#N/A,#N/A,FALSE,"FrameRelay";#N/A,#N/A,FALSE,"ATM"}</definedName>
    <definedName name="ｑｑｑｑｑｑｑｑ" localSheetId="13" hidden="1">{#N/A,#N/A,FALSE,"連絡先";#N/A,#N/A,FALSE,"ﾊｰﾄﾞｿﾌﾄ環境";#N/A,#N/A,FALSE,"IP･ﾌﾟﾛﾄｺﾙの設定";#N/A,#N/A,FALSE,"各種設定";#N/A,#N/A,FALSE,"OSPF";#N/A,#N/A,FALSE,"X25";#N/A,#N/A,FALSE,"FrameRelay";#N/A,#N/A,FALSE,"ATM"}</definedName>
    <definedName name="ｑｑｑｑｑｑｑｑ" hidden="1">{#N/A,#N/A,FALSE,"連絡先";#N/A,#N/A,FALSE,"ﾊｰﾄﾞｿﾌﾄ環境";#N/A,#N/A,FALSE,"IP･ﾌﾟﾛﾄｺﾙの設定";#N/A,#N/A,FALSE,"各種設定";#N/A,#N/A,FALSE,"OSPF";#N/A,#N/A,FALSE,"X25";#N/A,#N/A,FALSE,"FrameRelay";#N/A,#N/A,FALSE,"ATM"}</definedName>
    <definedName name="ｑｑｑｑｑｑｑｑｑ" localSheetId="13" hidden="1">{#N/A,#N/A,FALSE,"連絡先";#N/A,#N/A,FALSE,"ﾊｰﾄﾞｿﾌﾄ環境";#N/A,#N/A,FALSE,"IP･ﾌﾟﾛﾄｺﾙの設定";#N/A,#N/A,FALSE,"各種設定";#N/A,#N/A,FALSE,"OSPF";#N/A,#N/A,FALSE,"X25";#N/A,#N/A,FALSE,"FrameRelay";#N/A,#N/A,FALSE,"ATM"}</definedName>
    <definedName name="ｑｑｑｑｑｑｑｑｑ" hidden="1">{#N/A,#N/A,FALSE,"連絡先";#N/A,#N/A,FALSE,"ﾊｰﾄﾞｿﾌﾄ環境";#N/A,#N/A,FALSE,"IP･ﾌﾟﾛﾄｺﾙの設定";#N/A,#N/A,FALSE,"各種設定";#N/A,#N/A,FALSE,"OSPF";#N/A,#N/A,FALSE,"X25";#N/A,#N/A,FALSE,"FrameRelay";#N/A,#N/A,FALSE,"ATM"}</definedName>
    <definedName name="ｑｑｑｑｑｑｑｑｑｑ" localSheetId="13" hidden="1">{"'Sheet2 (2)'!$AF$67","'Sheet2 (2)'!$A$1:$Z$82"}</definedName>
    <definedName name="ｑｑｑｑｑｑｑｑｑｑ" hidden="1">{"'Sheet2 (2)'!$AF$67","'Sheet2 (2)'!$A$1:$Z$82"}</definedName>
    <definedName name="qwqwqw" localSheetId="13" hidden="1">{"'フローチャート'!$A$1:$AO$191"}</definedName>
    <definedName name="qwqwqw" localSheetId="12" hidden="1">{"'フローチャート'!$A$1:$AO$191"}</definedName>
    <definedName name="qwqwqw" hidden="1">{"'フローチャート'!$A$1:$AO$191"}</definedName>
    <definedName name="ｒｒ" localSheetId="13" hidden="1">{#N/A,#N/A,FALSE,"連絡先";#N/A,#N/A,FALSE,"ﾊｰﾄﾞｿﾌﾄ環境";#N/A,#N/A,FALSE,"IP･ﾌﾟﾛﾄｺﾙの設定";#N/A,#N/A,FALSE,"各種設定";#N/A,#N/A,FALSE,"OSPF";#N/A,#N/A,FALSE,"X25";#N/A,#N/A,FALSE,"FrameRelay";#N/A,#N/A,FALSE,"ATM"}</definedName>
    <definedName name="ｒｒ" hidden="1">{#N/A,#N/A,FALSE,"連絡先";#N/A,#N/A,FALSE,"ﾊｰﾄﾞｿﾌﾄ環境";#N/A,#N/A,FALSE,"IP･ﾌﾟﾛﾄｺﾙの設定";#N/A,#N/A,FALSE,"各種設定";#N/A,#N/A,FALSE,"OSPF";#N/A,#N/A,FALSE,"X25";#N/A,#N/A,FALSE,"FrameRelay";#N/A,#N/A,FALSE,"ATM"}</definedName>
    <definedName name="ｒｒｒｒ" localSheetId="13" hidden="1">{#N/A,#N/A,FALSE,"連絡先";#N/A,#N/A,FALSE,"ﾊｰﾄﾞｿﾌﾄ環境";#N/A,#N/A,FALSE,"IP･ﾌﾟﾛﾄｺﾙの設定";#N/A,#N/A,FALSE,"各種設定";#N/A,#N/A,FALSE,"OSPF";#N/A,#N/A,FALSE,"X25";#N/A,#N/A,FALSE,"FrameRelay";#N/A,#N/A,FALSE,"ATM"}</definedName>
    <definedName name="ｒｒｒｒ" hidden="1">{#N/A,#N/A,FALSE,"連絡先";#N/A,#N/A,FALSE,"ﾊｰﾄﾞｿﾌﾄ環境";#N/A,#N/A,FALSE,"IP･ﾌﾟﾛﾄｺﾙの設定";#N/A,#N/A,FALSE,"各種設定";#N/A,#N/A,FALSE,"OSPF";#N/A,#N/A,FALSE,"X25";#N/A,#N/A,FALSE,"FrameRelay";#N/A,#N/A,FALSE,"ATM"}</definedName>
    <definedName name="ｒｒｒｒｒ" localSheetId="13" hidden="1">{#N/A,#N/A,FALSE,"連絡先";#N/A,#N/A,FALSE,"ﾊｰﾄﾞｿﾌﾄ環境";#N/A,#N/A,FALSE,"IP･ﾌﾟﾛﾄｺﾙの設定";#N/A,#N/A,FALSE,"各種設定";#N/A,#N/A,FALSE,"OSPF";#N/A,#N/A,FALSE,"X25";#N/A,#N/A,FALSE,"FrameRelay";#N/A,#N/A,FALSE,"ATM"}</definedName>
    <definedName name="ｒｒｒｒｒ" hidden="1">{#N/A,#N/A,FALSE,"連絡先";#N/A,#N/A,FALSE,"ﾊｰﾄﾞｿﾌﾄ環境";#N/A,#N/A,FALSE,"IP･ﾌﾟﾛﾄｺﾙの設定";#N/A,#N/A,FALSE,"各種設定";#N/A,#N/A,FALSE,"OSPF";#N/A,#N/A,FALSE,"X25";#N/A,#N/A,FALSE,"FrameRelay";#N/A,#N/A,FALSE,"ATM"}</definedName>
    <definedName name="ｒｒｒｒｒｒ" localSheetId="13" hidden="1">{"'Sheet2 (2)'!$AF$67","'Sheet2 (2)'!$A$1:$Z$82"}</definedName>
    <definedName name="ｒｒｒｒｒｒ" hidden="1">{"'Sheet2 (2)'!$AF$67","'Sheet2 (2)'!$A$1:$Z$82"}</definedName>
    <definedName name="ｒｒｒｒｒｒｒ" localSheetId="13" hidden="1">{#N/A,#N/A,FALSE,"連絡先";#N/A,#N/A,FALSE,"ﾊｰﾄﾞｿﾌﾄ環境";#N/A,#N/A,FALSE,"IP･ﾌﾟﾛﾄｺﾙの設定";#N/A,#N/A,FALSE,"各種設定";#N/A,#N/A,FALSE,"OSPF";#N/A,#N/A,FALSE,"X25";#N/A,#N/A,FALSE,"FrameRelay";#N/A,#N/A,FALSE,"ATM"}</definedName>
    <definedName name="ｒｒｒｒｒｒｒ" hidden="1">{#N/A,#N/A,FALSE,"連絡先";#N/A,#N/A,FALSE,"ﾊｰﾄﾞｿﾌﾄ環境";#N/A,#N/A,FALSE,"IP･ﾌﾟﾛﾄｺﾙの設定";#N/A,#N/A,FALSE,"各種設定";#N/A,#N/A,FALSE,"OSPF";#N/A,#N/A,FALSE,"X25";#N/A,#N/A,FALSE,"FrameRelay";#N/A,#N/A,FALSE,"ATM"}</definedName>
    <definedName name="ｒｒｒｒｒｒｒｒ" localSheetId="13" hidden="1">{#N/A,#N/A,FALSE,"連絡先";#N/A,#N/A,FALSE,"ﾊｰﾄﾞｿﾌﾄ環境";#N/A,#N/A,FALSE,"IP･ﾌﾟﾛﾄｺﾙの設定";#N/A,#N/A,FALSE,"各種設定";#N/A,#N/A,FALSE,"OSPF";#N/A,#N/A,FALSE,"X25";#N/A,#N/A,FALSE,"FrameRelay";#N/A,#N/A,FALSE,"ATM"}</definedName>
    <definedName name="ｒｒｒｒｒｒｒｒ" hidden="1">{#N/A,#N/A,FALSE,"連絡先";#N/A,#N/A,FALSE,"ﾊｰﾄﾞｿﾌﾄ環境";#N/A,#N/A,FALSE,"IP･ﾌﾟﾛﾄｺﾙの設定";#N/A,#N/A,FALSE,"各種設定";#N/A,#N/A,FALSE,"OSPF";#N/A,#N/A,FALSE,"X25";#N/A,#N/A,FALSE,"FrameRelay";#N/A,#N/A,FALSE,"ATM"}</definedName>
    <definedName name="ｒｒｒｒｒｒｒｒｒ" localSheetId="13" hidden="1">{"'Sheet2 (2)'!$AF$67","'Sheet2 (2)'!$A$1:$Z$82"}</definedName>
    <definedName name="ｒｒｒｒｒｒｒｒｒ" hidden="1">{"'Sheet2 (2)'!$AF$67","'Sheet2 (2)'!$A$1:$Z$82"}</definedName>
    <definedName name="ｒｒｒｒｒｒｒｒｒｒ" localSheetId="13" hidden="1">{#N/A,#N/A,FALSE,"連絡先";#N/A,#N/A,FALSE,"ﾊｰﾄﾞｿﾌﾄ環境";#N/A,#N/A,FALSE,"IP･ﾌﾟﾛﾄｺﾙの設定";#N/A,#N/A,FALSE,"各種設定";#N/A,#N/A,FALSE,"OSPF";#N/A,#N/A,FALSE,"X25";#N/A,#N/A,FALSE,"FrameRelay";#N/A,#N/A,FALSE,"ATM"}</definedName>
    <definedName name="ｒｒｒｒｒｒｒｒｒｒ" hidden="1">{#N/A,#N/A,FALSE,"連絡先";#N/A,#N/A,FALSE,"ﾊｰﾄﾞｿﾌﾄ環境";#N/A,#N/A,FALSE,"IP･ﾌﾟﾛﾄｺﾙの設定";#N/A,#N/A,FALSE,"各種設定";#N/A,#N/A,FALSE,"OSPF";#N/A,#N/A,FALSE,"X25";#N/A,#N/A,FALSE,"FrameRelay";#N/A,#N/A,FALSE,"ATM"}</definedName>
    <definedName name="ｒｒｒｒｒｒｒｒｒｒｒ" localSheetId="13" hidden="1">{#N/A,#N/A,FALSE,"連絡先";#N/A,#N/A,FALSE,"ﾊｰﾄﾞｿﾌﾄ環境";#N/A,#N/A,FALSE,"IP･ﾌﾟﾛﾄｺﾙの設定";#N/A,#N/A,FALSE,"各種設定";#N/A,#N/A,FALSE,"OSPF";#N/A,#N/A,FALSE,"X25";#N/A,#N/A,FALSE,"FrameRelay";#N/A,#N/A,FALSE,"ATM"}</definedName>
    <definedName name="ｒｒｒｒｒｒｒｒｒｒｒ" hidden="1">{#N/A,#N/A,FALSE,"連絡先";#N/A,#N/A,FALSE,"ﾊｰﾄﾞｿﾌﾄ環境";#N/A,#N/A,FALSE,"IP･ﾌﾟﾛﾄｺﾙの設定";#N/A,#N/A,FALSE,"各種設定";#N/A,#N/A,FALSE,"OSPF";#N/A,#N/A,FALSE,"X25";#N/A,#N/A,FALSE,"FrameRelay";#N/A,#N/A,FALSE,"ATM"}</definedName>
    <definedName name="ｒｒｒｒｒｒｒｒｒｒｒｒ" localSheetId="13" hidden="1">{#N/A,#N/A,FALSE,"連絡先";#N/A,#N/A,FALSE,"ﾊｰﾄﾞｿﾌﾄ環境";#N/A,#N/A,FALSE,"IP･ﾌﾟﾛﾄｺﾙの設定";#N/A,#N/A,FALSE,"各種設定";#N/A,#N/A,FALSE,"OSPF";#N/A,#N/A,FALSE,"X25";#N/A,#N/A,FALSE,"FrameRelay";#N/A,#N/A,FALSE,"ATM"}</definedName>
    <definedName name="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 localSheetId="13" hidden="1">{#N/A,#N/A,FALSE,"連絡先";#N/A,#N/A,FALSE,"ﾊｰﾄﾞｿﾌﾄ環境";#N/A,#N/A,FALSE,"IP･ﾌﾟﾛﾄｺﾙの設定";#N/A,#N/A,FALSE,"各種設定";#N/A,#N/A,FALSE,"OSPF";#N/A,#N/A,FALSE,"X25";#N/A,#N/A,FALSE,"FrameRelay";#N/A,#N/A,FALSE,"ATM"}</definedName>
    <definedName name="ｒ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ｒ" localSheetId="13" hidden="1">{"'Sheet2 (2)'!$AF$67","'Sheet2 (2)'!$A$1:$Z$82"}</definedName>
    <definedName name="ｒｒｒｒｒｒｒｒｒｒｒｒｒｒ" hidden="1">{"'Sheet2 (2)'!$AF$67","'Sheet2 (2)'!$A$1:$Z$82"}</definedName>
    <definedName name="ｒｒｒｒｒｒｒｒｒｒｒｒｒｒｒ" localSheetId="13" hidden="1">{"'Sheet2 (2)'!$AF$67","'Sheet2 (2)'!$A$1:$Z$82"}</definedName>
    <definedName name="ｒｒｒｒｒｒｒｒｒｒｒｒｒｒｒ" hidden="1">{"'Sheet2 (2)'!$AF$67","'Sheet2 (2)'!$A$1:$Z$82"}</definedName>
    <definedName name="ｒｒｒｒｒｒｒｒｒｒｒｒｒｒｒｒ" localSheetId="13" hidden="1">{"'Sheet2 (2)'!$AF$67","'Sheet2 (2)'!$A$1:$Z$82"}</definedName>
    <definedName name="ｒｒｒｒｒｒｒｒｒｒｒｒｒｒｒｒ" hidden="1">{"'Sheet2 (2)'!$AF$67","'Sheet2 (2)'!$A$1:$Z$82"}</definedName>
    <definedName name="ｒふぇ" localSheetId="13" hidden="1">{"'Sheet2 (2)'!$AF$67","'Sheet2 (2)'!$A$1:$Z$82"}</definedName>
    <definedName name="ｒふぇ" hidden="1">{"'Sheet2 (2)'!$AF$67","'Sheet2 (2)'!$A$1:$Z$82"}</definedName>
    <definedName name="sample2" localSheetId="13" hidden="1">{"'フローチャート'!$A$1:$AO$191"}</definedName>
    <definedName name="sample2" hidden="1">{"'フローチャート'!$A$1:$AO$191"}</definedName>
    <definedName name="ｓｄふぁｄｆ" localSheetId="13" hidden="1">{"'レイアウト'!$A$2:$AW$78"}</definedName>
    <definedName name="ｓｄふぁｄｆ" hidden="1">{"'レイアウト'!$A$2:$AW$78"}</definedName>
    <definedName name="ss" localSheetId="13" hidden="1">{"'Sheet2 (2)'!$AF$67","'Sheet2 (2)'!$A$1:$Z$82"}</definedName>
    <definedName name="ss" hidden="1">{"'Sheet2 (2)'!$AF$67","'Sheet2 (2)'!$A$1:$Z$82"}</definedName>
    <definedName name="sssss" localSheetId="13" hidden="1">{"ﾏｯﾋﾟﾝｸﾞ_ｿｰｽ１",#N/A,FALSE,"apolo概念ﾜｰｸ";#N/A,#N/A,FALSE,"apolo概念ﾜｰｸ"}</definedName>
    <definedName name="sssss" hidden="1">{"ﾏｯﾋﾟﾝｸﾞ_ｿｰｽ１",#N/A,FALSE,"apolo概念ﾜｰｸ";#N/A,#N/A,FALSE,"apolo概念ﾜｰｸ"}</definedName>
    <definedName name="ｔ" localSheetId="13" hidden="1">{#N/A,#N/A,FALSE,"連絡先";#N/A,#N/A,FALSE,"ﾊｰﾄﾞｿﾌﾄ環境";#N/A,#N/A,FALSE,"IP･ﾌﾟﾛﾄｺﾙの設定";#N/A,#N/A,FALSE,"各種設定";#N/A,#N/A,FALSE,"OSPF";#N/A,#N/A,FALSE,"X25";#N/A,#N/A,FALSE,"FrameRelay";#N/A,#N/A,FALSE,"ATM"}</definedName>
    <definedName name="ｔ" hidden="1">{#N/A,#N/A,FALSE,"連絡先";#N/A,#N/A,FALSE,"ﾊｰﾄﾞｿﾌﾄ環境";#N/A,#N/A,FALSE,"IP･ﾌﾟﾛﾄｺﾙの設定";#N/A,#N/A,FALSE,"各種設定";#N/A,#N/A,FALSE,"OSPF";#N/A,#N/A,FALSE,"X25";#N/A,#N/A,FALSE,"FrameRelay";#N/A,#N/A,FALSE,"ATM"}</definedName>
    <definedName name="temp" localSheetId="13" hidden="1">{"'レイアウト'!$A$2:$AW$78"}</definedName>
    <definedName name="temp" hidden="1">{"'レイアウト'!$A$2:$AW$78"}</definedName>
    <definedName name="ｔｒｓｇｗｒ" localSheetId="13" hidden="1">{"'Sheet2 (2)'!$AF$67","'Sheet2 (2)'!$A$1:$Z$82"}</definedName>
    <definedName name="ｔｒｓｇｗｒ" hidden="1">{"'Sheet2 (2)'!$AF$67","'Sheet2 (2)'!$A$1:$Z$82"}</definedName>
    <definedName name="ｔｔ" localSheetId="13" hidden="1">{"'Sheet2 (2)'!$AF$67","'Sheet2 (2)'!$A$1:$Z$82"}</definedName>
    <definedName name="ｔｔ" hidden="1">{"'Sheet2 (2)'!$AF$67","'Sheet2 (2)'!$A$1:$Z$82"}</definedName>
    <definedName name="ｔｔｔｔ" localSheetId="13" hidden="1">{"'Sheet2 (2)'!$AF$67","'Sheet2 (2)'!$A$1:$Z$82"}</definedName>
    <definedName name="ｔｔｔｔ" hidden="1">{"'Sheet2 (2)'!$AF$67","'Sheet2 (2)'!$A$1:$Z$82"}</definedName>
    <definedName name="ｔｔｔｔｔ" localSheetId="13" hidden="1">{"'Sheet2 (2)'!$AF$67","'Sheet2 (2)'!$A$1:$Z$82"}</definedName>
    <definedName name="ｔｔｔｔｔ" hidden="1">{"'Sheet2 (2)'!$AF$67","'Sheet2 (2)'!$A$1:$Z$82"}</definedName>
    <definedName name="ｔｔｔｔｔｔ" localSheetId="13" hidden="1">{#N/A,#N/A,FALSE,"連絡先";#N/A,#N/A,FALSE,"ﾊｰﾄﾞｿﾌﾄ環境";#N/A,#N/A,FALSE,"IP･ﾌﾟﾛﾄｺﾙの設定";#N/A,#N/A,FALSE,"各種設定";#N/A,#N/A,FALSE,"OSPF";#N/A,#N/A,FALSE,"X25";#N/A,#N/A,FALSE,"FrameRelay";#N/A,#N/A,FALSE,"ATM"}</definedName>
    <definedName name="ｔｔｔｔｔｔ" hidden="1">{#N/A,#N/A,FALSE,"連絡先";#N/A,#N/A,FALSE,"ﾊｰﾄﾞｿﾌﾄ環境";#N/A,#N/A,FALSE,"IP･ﾌﾟﾛﾄｺﾙの設定";#N/A,#N/A,FALSE,"各種設定";#N/A,#N/A,FALSE,"OSPF";#N/A,#N/A,FALSE,"X25";#N/A,#N/A,FALSE,"FrameRelay";#N/A,#N/A,FALSE,"ATM"}</definedName>
    <definedName name="ｔｔｔｔｔｔｔ" localSheetId="13" hidden="1">{#N/A,#N/A,FALSE,"連絡先";#N/A,#N/A,FALSE,"ﾊｰﾄﾞｿﾌﾄ環境";#N/A,#N/A,FALSE,"IP･ﾌﾟﾛﾄｺﾙの設定";#N/A,#N/A,FALSE,"各種設定";#N/A,#N/A,FALSE,"OSPF";#N/A,#N/A,FALSE,"X25";#N/A,#N/A,FALSE,"FrameRelay";#N/A,#N/A,FALSE,"ATM"}</definedName>
    <definedName name="ｔｔｔｔｔｔｔ" hidden="1">{#N/A,#N/A,FALSE,"連絡先";#N/A,#N/A,FALSE,"ﾊｰﾄﾞｿﾌﾄ環境";#N/A,#N/A,FALSE,"IP･ﾌﾟﾛﾄｺﾙの設定";#N/A,#N/A,FALSE,"各種設定";#N/A,#N/A,FALSE,"OSPF";#N/A,#N/A,FALSE,"X25";#N/A,#N/A,FALSE,"FrameRelay";#N/A,#N/A,FALSE,"ATM"}</definedName>
    <definedName name="ｔｔｔｔｔｔｔｔ" localSheetId="13" hidden="1">{#N/A,#N/A,FALSE,"連絡先";#N/A,#N/A,FALSE,"ﾊｰﾄﾞｿﾌﾄ環境";#N/A,#N/A,FALSE,"IP･ﾌﾟﾛﾄｺﾙの設定";#N/A,#N/A,FALSE,"各種設定";#N/A,#N/A,FALSE,"OSPF";#N/A,#N/A,FALSE,"X25";#N/A,#N/A,FALSE,"FrameRelay";#N/A,#N/A,FALSE,"ATM"}</definedName>
    <definedName name="ｔｔｔｔｔｔｔｔ" hidden="1">{#N/A,#N/A,FALSE,"連絡先";#N/A,#N/A,FALSE,"ﾊｰﾄﾞｿﾌﾄ環境";#N/A,#N/A,FALSE,"IP･ﾌﾟﾛﾄｺﾙの設定";#N/A,#N/A,FALSE,"各種設定";#N/A,#N/A,FALSE,"OSPF";#N/A,#N/A,FALSE,"X25";#N/A,#N/A,FALSE,"FrameRelay";#N/A,#N/A,FALSE,"ATM"}</definedName>
    <definedName name="ｔｔｔｔｔｔｔｔｔ" localSheetId="13" hidden="1">{#N/A,#N/A,FALSE,"連絡先";#N/A,#N/A,FALSE,"ﾊｰﾄﾞｿﾌﾄ環境";#N/A,#N/A,FALSE,"IP･ﾌﾟﾛﾄｺﾙの設定";#N/A,#N/A,FALSE,"各種設定";#N/A,#N/A,FALSE,"OSPF";#N/A,#N/A,FALSE,"X25";#N/A,#N/A,FALSE,"FrameRelay";#N/A,#N/A,FALSE,"ATM"}</definedName>
    <definedName name="ｔｔｔｔｔｔｔｔｔ" hidden="1">{#N/A,#N/A,FALSE,"連絡先";#N/A,#N/A,FALSE,"ﾊｰﾄﾞｿﾌﾄ環境";#N/A,#N/A,FALSE,"IP･ﾌﾟﾛﾄｺﾙの設定";#N/A,#N/A,FALSE,"各種設定";#N/A,#N/A,FALSE,"OSPF";#N/A,#N/A,FALSE,"X25";#N/A,#N/A,FALSE,"FrameRelay";#N/A,#N/A,FALSE,"ATM"}</definedName>
    <definedName name="ｔｔｔｔｔｔｔｔｔｔ" localSheetId="13" hidden="1">{#N/A,#N/A,FALSE,"連絡先";#N/A,#N/A,FALSE,"ﾊｰﾄﾞｿﾌﾄ環境";#N/A,#N/A,FALSE,"IP･ﾌﾟﾛﾄｺﾙの設定";#N/A,#N/A,FALSE,"各種設定";#N/A,#N/A,FALSE,"OSPF";#N/A,#N/A,FALSE,"X25";#N/A,#N/A,FALSE,"FrameRelay";#N/A,#N/A,FALSE,"ATM"}</definedName>
    <definedName name="ｔｔｔｔｔｔｔｔｔｔ" hidden="1">{#N/A,#N/A,FALSE,"連絡先";#N/A,#N/A,FALSE,"ﾊｰﾄﾞｿﾌﾄ環境";#N/A,#N/A,FALSE,"IP･ﾌﾟﾛﾄｺﾙの設定";#N/A,#N/A,FALSE,"各種設定";#N/A,#N/A,FALSE,"OSPF";#N/A,#N/A,FALSE,"X25";#N/A,#N/A,FALSE,"FrameRelay";#N/A,#N/A,FALSE,"ATM"}</definedName>
    <definedName name="ｔｔｔｔｔｔｔｔｔｔｔ" localSheetId="13" hidden="1">{"'Sheet2 (2)'!$AF$67","'Sheet2 (2)'!$A$1:$Z$82"}</definedName>
    <definedName name="ｔｔｔｔｔｔｔｔｔｔｔ" hidden="1">{"'Sheet2 (2)'!$AF$67","'Sheet2 (2)'!$A$1:$Z$82"}</definedName>
    <definedName name="ｔｔｔｔｔｔｔｔｔｔｔｔ" localSheetId="13" hidden="1">{"'Sheet2 (2)'!$AF$67","'Sheet2 (2)'!$A$1:$Z$82"}</definedName>
    <definedName name="ｔｔｔｔｔｔｔｔｔｔｔｔ" hidden="1">{"'Sheet2 (2)'!$AF$67","'Sheet2 (2)'!$A$1:$Z$82"}</definedName>
    <definedName name="ｔｔｔｔｔｔｔｔｔｔｔｔｔ" localSheetId="13" hidden="1">{"'Sheet2 (2)'!$AF$67","'Sheet2 (2)'!$A$1:$Z$82"}</definedName>
    <definedName name="ｔｔｔｔｔｔｔｔｔｔｔｔｔ" hidden="1">{"'Sheet2 (2)'!$AF$67","'Sheet2 (2)'!$A$1:$Z$82"}</definedName>
    <definedName name="ｔｔｔｔｔｔｔｔｔｔｔｔｔｔ" localSheetId="13" hidden="1">{"'Sheet2 (2)'!$AF$67","'Sheet2 (2)'!$A$1:$Z$82"}</definedName>
    <definedName name="ｔｔｔｔｔｔｔｔｔｔｔｔｔｔ" hidden="1">{"'Sheet2 (2)'!$AF$67","'Sheet2 (2)'!$A$1:$Z$82"}</definedName>
    <definedName name="ｔひぇｔ" localSheetId="13" hidden="1">{#N/A,#N/A,FALSE,"連絡先";#N/A,#N/A,FALSE,"ﾊｰﾄﾞｿﾌﾄ環境";#N/A,#N/A,FALSE,"IP･ﾌﾟﾛﾄｺﾙの設定";#N/A,#N/A,FALSE,"各種設定";#N/A,#N/A,FALSE,"OSPF";#N/A,#N/A,FALSE,"X25";#N/A,#N/A,FALSE,"FrameRelay";#N/A,#N/A,FALSE,"ATM"}</definedName>
    <definedName name="ｔひぇｔ" hidden="1">{#N/A,#N/A,FALSE,"連絡先";#N/A,#N/A,FALSE,"ﾊｰﾄﾞｿﾌﾄ環境";#N/A,#N/A,FALSE,"IP･ﾌﾟﾛﾄｺﾙの設定";#N/A,#N/A,FALSE,"各種設定";#N/A,#N/A,FALSE,"OSPF";#N/A,#N/A,FALSE,"X25";#N/A,#N/A,FALSE,"FrameRelay";#N/A,#N/A,FALSE,"ATM"}</definedName>
    <definedName name="ｖ７６い" localSheetId="13" hidden="1">{#N/A,#N/A,FALSE,"連絡先";#N/A,#N/A,FALSE,"ﾊｰﾄﾞｿﾌﾄ環境";#N/A,#N/A,FALSE,"IP･ﾌﾟﾛﾄｺﾙの設定";#N/A,#N/A,FALSE,"各種設定";#N/A,#N/A,FALSE,"OSPF";#N/A,#N/A,FALSE,"X25";#N/A,#N/A,FALSE,"FrameRelay";#N/A,#N/A,FALSE,"ATM"}</definedName>
    <definedName name="ｖ７６い" hidden="1">{#N/A,#N/A,FALSE,"連絡先";#N/A,#N/A,FALSE,"ﾊｰﾄﾞｿﾌﾄ環境";#N/A,#N/A,FALSE,"IP･ﾌﾟﾛﾄｺﾙの設定";#N/A,#N/A,FALSE,"各種設定";#N/A,#N/A,FALSE,"OSPF";#N/A,#N/A,FALSE,"X25";#N/A,#N/A,FALSE,"FrameRelay";#N/A,#N/A,FALSE,"ATM"}</definedName>
    <definedName name="ｖ８７いう" localSheetId="13" hidden="1">{#N/A,#N/A,FALSE,"連絡先";#N/A,#N/A,FALSE,"ﾊｰﾄﾞｿﾌﾄ環境";#N/A,#N/A,FALSE,"IP･ﾌﾟﾛﾄｺﾙの設定";#N/A,#N/A,FALSE,"各種設定";#N/A,#N/A,FALSE,"OSPF";#N/A,#N/A,FALSE,"X25";#N/A,#N/A,FALSE,"FrameRelay";#N/A,#N/A,FALSE,"ATM"}</definedName>
    <definedName name="ｖ８７いう" hidden="1">{#N/A,#N/A,FALSE,"連絡先";#N/A,#N/A,FALSE,"ﾊｰﾄﾞｿﾌﾄ環境";#N/A,#N/A,FALSE,"IP･ﾌﾟﾛﾄｺﾙの設定";#N/A,#N/A,FALSE,"各種設定";#N/A,#N/A,FALSE,"OSPF";#N/A,#N/A,FALSE,"X25";#N/A,#N/A,FALSE,"FrameRelay";#N/A,#N/A,FALSE,"ATM"}</definedName>
    <definedName name="ｖｂｔｒ" localSheetId="13" hidden="1">{"'Sheet2 (2)'!$AF$67","'Sheet2 (2)'!$A$1:$Z$82"}</definedName>
    <definedName name="ｖｂｔｒ" hidden="1">{"'Sheet2 (2)'!$AF$67","'Sheet2 (2)'!$A$1:$Z$82"}</definedName>
    <definedName name="ｖｇｆ" localSheetId="13" hidden="1">{#N/A,#N/A,FALSE,"連絡先";#N/A,#N/A,FALSE,"ﾊｰﾄﾞｿﾌﾄ環境";#N/A,#N/A,FALSE,"IP･ﾌﾟﾛﾄｺﾙの設定";#N/A,#N/A,FALSE,"各種設定";#N/A,#N/A,FALSE,"OSPF";#N/A,#N/A,FALSE,"X25";#N/A,#N/A,FALSE,"FrameRelay";#N/A,#N/A,FALSE,"ATM"}</definedName>
    <definedName name="ｖｇｆ" hidden="1">{#N/A,#N/A,FALSE,"連絡先";#N/A,#N/A,FALSE,"ﾊｰﾄﾞｿﾌﾄ環境";#N/A,#N/A,FALSE,"IP･ﾌﾟﾛﾄｺﾙの設定";#N/A,#N/A,FALSE,"各種設定";#N/A,#N/A,FALSE,"OSPF";#N/A,#N/A,FALSE,"X25";#N/A,#N/A,FALSE,"FrameRelay";#N/A,#N/A,FALSE,"ATM"}</definedName>
    <definedName name="ｖｇｔｒｓ" localSheetId="13" hidden="1">{#N/A,#N/A,FALSE,"連絡先";#N/A,#N/A,FALSE,"ﾊｰﾄﾞｿﾌﾄ環境";#N/A,#N/A,FALSE,"IP･ﾌﾟﾛﾄｺﾙの設定";#N/A,#N/A,FALSE,"各種設定";#N/A,#N/A,FALSE,"OSPF";#N/A,#N/A,FALSE,"X25";#N/A,#N/A,FALSE,"FrameRelay";#N/A,#N/A,FALSE,"ATM"}</definedName>
    <definedName name="ｖｇｔｒｓ" hidden="1">{#N/A,#N/A,FALSE,"連絡先";#N/A,#N/A,FALSE,"ﾊｰﾄﾞｿﾌﾄ環境";#N/A,#N/A,FALSE,"IP･ﾌﾟﾛﾄｺﾙの設定";#N/A,#N/A,FALSE,"各種設定";#N/A,#N/A,FALSE,"OSPF";#N/A,#N/A,FALSE,"X25";#N/A,#N/A,FALSE,"FrameRelay";#N/A,#N/A,FALSE,"ATM"}</definedName>
    <definedName name="ｖｇふぁえｒ" localSheetId="13" hidden="1">{"'Sheet2 (2)'!$AF$67","'Sheet2 (2)'!$A$1:$Z$82"}</definedName>
    <definedName name="ｖｇふぁえｒ" hidden="1">{"'Sheet2 (2)'!$AF$67","'Sheet2 (2)'!$A$1:$Z$82"}</definedName>
    <definedName name="ｖｒｓｇｔｒ" localSheetId="13" hidden="1">{#N/A,#N/A,FALSE,"連絡先";#N/A,#N/A,FALSE,"ﾊｰﾄﾞｿﾌﾄ環境";#N/A,#N/A,FALSE,"IP･ﾌﾟﾛﾄｺﾙの設定";#N/A,#N/A,FALSE,"各種設定";#N/A,#N/A,FALSE,"OSPF";#N/A,#N/A,FALSE,"X25";#N/A,#N/A,FALSE,"FrameRelay";#N/A,#N/A,FALSE,"ATM"}</definedName>
    <definedName name="ｖｒｓｇｔｒ" hidden="1">{#N/A,#N/A,FALSE,"連絡先";#N/A,#N/A,FALSE,"ﾊｰﾄﾞｿﾌﾄ環境";#N/A,#N/A,FALSE,"IP･ﾌﾟﾛﾄｺﾙの設定";#N/A,#N/A,FALSE,"各種設定";#N/A,#N/A,FALSE,"OSPF";#N/A,#N/A,FALSE,"X25";#N/A,#N/A,FALSE,"FrameRelay";#N/A,#N/A,FALSE,"ATM"}</definedName>
    <definedName name="ｖｒｓｔｇ" localSheetId="13" hidden="1">{"'Sheet2 (2)'!$AF$67","'Sheet2 (2)'!$A$1:$Z$82"}</definedName>
    <definedName name="ｖｒｓｔｇ" hidden="1">{"'Sheet2 (2)'!$AF$67","'Sheet2 (2)'!$A$1:$Z$82"}</definedName>
    <definedName name="ｖｓｄｆ" localSheetId="13" hidden="1">{"'Sheet2 (2)'!$AF$67","'Sheet2 (2)'!$A$1:$Z$82"}</definedName>
    <definedName name="ｖｓｄｆ" hidden="1">{"'Sheet2 (2)'!$AF$67","'Sheet2 (2)'!$A$1:$Z$82"}</definedName>
    <definedName name="ｖｓｄｇｈｓｔｙ" localSheetId="13" hidden="1">{"'Sheet2 (2)'!$AF$67","'Sheet2 (2)'!$A$1:$Z$82"}</definedName>
    <definedName name="ｖｓｄｇｈｓｔｙ" hidden="1">{"'Sheet2 (2)'!$AF$67","'Sheet2 (2)'!$A$1:$Z$82"}</definedName>
    <definedName name="ｖｔｒ" localSheetId="13" hidden="1">{#N/A,#N/A,FALSE,"連絡先";#N/A,#N/A,FALSE,"ﾊｰﾄﾞｿﾌﾄ環境";#N/A,#N/A,FALSE,"IP･ﾌﾟﾛﾄｺﾙの設定";#N/A,#N/A,FALSE,"各種設定";#N/A,#N/A,FALSE,"OSPF";#N/A,#N/A,FALSE,"X25";#N/A,#N/A,FALSE,"FrameRelay";#N/A,#N/A,FALSE,"ATM"}</definedName>
    <definedName name="ｖｔｒ" hidden="1">{#N/A,#N/A,FALSE,"連絡先";#N/A,#N/A,FALSE,"ﾊｰﾄﾞｿﾌﾄ環境";#N/A,#N/A,FALSE,"IP･ﾌﾟﾛﾄｺﾙの設定";#N/A,#N/A,FALSE,"各種設定";#N/A,#N/A,FALSE,"OSPF";#N/A,#N/A,FALSE,"X25";#N/A,#N/A,FALSE,"FrameRelay";#N/A,#N/A,FALSE,"ATM"}</definedName>
    <definedName name="ｖｔｒｓ" localSheetId="13" hidden="1">{#N/A,#N/A,FALSE,"連絡先";#N/A,#N/A,FALSE,"ﾊｰﾄﾞｿﾌﾄ環境";#N/A,#N/A,FALSE,"IP･ﾌﾟﾛﾄｺﾙの設定";#N/A,#N/A,FALSE,"各種設定";#N/A,#N/A,FALSE,"OSPF";#N/A,#N/A,FALSE,"X25";#N/A,#N/A,FALSE,"FrameRelay";#N/A,#N/A,FALSE,"ATM"}</definedName>
    <definedName name="ｖｔｒｓ" hidden="1">{#N/A,#N/A,FALSE,"連絡先";#N/A,#N/A,FALSE,"ﾊｰﾄﾞｿﾌﾄ環境";#N/A,#N/A,FALSE,"IP･ﾌﾟﾛﾄｺﾙの設定";#N/A,#N/A,FALSE,"各種設定";#N/A,#N/A,FALSE,"OSPF";#N/A,#N/A,FALSE,"X25";#N/A,#N/A,FALSE,"FrameRelay";#N/A,#N/A,FALSE,"ATM"}</definedName>
    <definedName name="ｖせｒｔがえｓｒ" localSheetId="13" hidden="1">{#N/A,#N/A,FALSE,"連絡先";#N/A,#N/A,FALSE,"ﾊｰﾄﾞｿﾌﾄ環境";#N/A,#N/A,FALSE,"IP･ﾌﾟﾛﾄｺﾙの設定";#N/A,#N/A,FALSE,"各種設定";#N/A,#N/A,FALSE,"OSPF";#N/A,#N/A,FALSE,"X25";#N/A,#N/A,FALSE,"FrameRelay";#N/A,#N/A,FALSE,"ATM"}</definedName>
    <definedName name="ｖせｒｔがえｓｒ" hidden="1">{#N/A,#N/A,FALSE,"連絡先";#N/A,#N/A,FALSE,"ﾊｰﾄﾞｿﾌﾄ環境";#N/A,#N/A,FALSE,"IP･ﾌﾟﾛﾄｺﾙの設定";#N/A,#N/A,FALSE,"各種設定";#N/A,#N/A,FALSE,"OSPF";#N/A,#N/A,FALSE,"X25";#N/A,#N/A,FALSE,"FrameRelay";#N/A,#N/A,FALSE,"ATM"}</definedName>
    <definedName name="ｖれ" localSheetId="13" hidden="1">{"'Sheet2 (2)'!$AF$67","'Sheet2 (2)'!$A$1:$Z$82"}</definedName>
    <definedName name="ｖれ" hidden="1">{"'Sheet2 (2)'!$AF$67","'Sheet2 (2)'!$A$1:$Z$82"}</definedName>
    <definedName name="ｗ" localSheetId="13" hidden="1">{"'Sheet2 (2)'!$AF$67","'Sheet2 (2)'!$A$1:$Z$82"}</definedName>
    <definedName name="ｗ" hidden="1">{"'Sheet2 (2)'!$AF$67","'Sheet2 (2)'!$A$1:$Z$82"}</definedName>
    <definedName name="wa" localSheetId="13" hidden="1">{#N/A,#N/A,FALSE,"連絡先";#N/A,#N/A,FALSE,"ﾊｰﾄﾞｿﾌﾄ環境";#N/A,#N/A,FALSE,"IP･ﾌﾟﾛﾄｺﾙの設定";#N/A,#N/A,FALSE,"各種設定";#N/A,#N/A,FALSE,"OSPF";#N/A,#N/A,FALSE,"X25";#N/A,#N/A,FALSE,"FrameRelay";#N/A,#N/A,FALSE,"ATM"}</definedName>
    <definedName name="wa" hidden="1">{#N/A,#N/A,FALSE,"連絡先";#N/A,#N/A,FALSE,"ﾊｰﾄﾞｿﾌﾄ環境";#N/A,#N/A,FALSE,"IP･ﾌﾟﾛﾄｺﾙの設定";#N/A,#N/A,FALSE,"各種設定";#N/A,#N/A,FALSE,"OSPF";#N/A,#N/A,FALSE,"X25";#N/A,#N/A,FALSE,"FrameRelay";#N/A,#N/A,FALSE,"ATM"}</definedName>
    <definedName name="wrn" localSheetId="13" hidden="1">{#N/A,#N/A,FALSE,"連絡先";#N/A,#N/A,FALSE,"ﾊｰﾄﾞｿﾌﾄ環境";#N/A,#N/A,FALSE,"IP･ﾌﾟﾛﾄｺﾙの設定";#N/A,#N/A,FALSE,"各種設定";#N/A,#N/A,FALSE,"OSPF";#N/A,#N/A,FALSE,"X25";#N/A,#N/A,FALSE,"FrameRelay";#N/A,#N/A,FALSE,"ATM"}</definedName>
    <definedName name="wrn" hidden="1">{#N/A,#N/A,FALSE,"連絡先";#N/A,#N/A,FALSE,"ﾊｰﾄﾞｿﾌﾄ環境";#N/A,#N/A,FALSE,"IP･ﾌﾟﾛﾄｺﾙの設定";#N/A,#N/A,FALSE,"各種設定";#N/A,#N/A,FALSE,"OSPF";#N/A,#N/A,FALSE,"X25";#N/A,#N/A,FALSE,"FrameRelay";#N/A,#N/A,FALSE,"ATM"}</definedName>
    <definedName name="wrn.confshet." localSheetId="13" hidden="1">{#N/A,#N/A,FALSE,"連絡先";#N/A,#N/A,FALSE,"ﾊｰﾄﾞｿﾌﾄ環境";#N/A,#N/A,FALSE,"IP･ﾌﾟﾛﾄｺﾙの設定";#N/A,#N/A,FALSE,"各種設定";#N/A,#N/A,FALSE,"OSPF";#N/A,#N/A,FALSE,"X25";#N/A,#N/A,FALSE,"FrameRelay";#N/A,#N/A,FALSE,"ATM"}</definedName>
    <definedName name="wrn.confshet." hidden="1">{#N/A,#N/A,FALSE,"連絡先";#N/A,#N/A,FALSE,"ﾊｰﾄﾞｿﾌﾄ環境";#N/A,#N/A,FALSE,"IP･ﾌﾟﾛﾄｺﾙの設定";#N/A,#N/A,FALSE,"各種設定";#N/A,#N/A,FALSE,"OSPF";#N/A,#N/A,FALSE,"X25";#N/A,#N/A,FALSE,"FrameRelay";#N/A,#N/A,FALSE,"ATM"}</definedName>
    <definedName name="wrn.ｿｰｽ1." localSheetId="13" hidden="1">{"ﾏｯﾋﾟﾝｸﾞ_ｿｰｽ１",#N/A,FALSE,"apolo概念ﾜｰｸ";#N/A,#N/A,FALSE,"apolo概念ﾜｰｸ"}</definedName>
    <definedName name="wrn.ｿｰｽ1." hidden="1">{"ﾏｯﾋﾟﾝｸﾞ_ｿｰｽ１",#N/A,FALSE,"apolo概念ﾜｰｸ";#N/A,#N/A,FALSE,"apolo概念ﾜｰｸ"}</definedName>
    <definedName name="wrn.ソース2" localSheetId="13" hidden="1">{"ﾏｯﾋﾟﾝｸﾞ_ｿｰｽ１",#N/A,FALSE,"apolo概念ﾜｰｸ";#N/A,#N/A,FALSE,"apolo概念ﾜｰｸ"}</definedName>
    <definedName name="wrn.ソース2" hidden="1">{"ﾏｯﾋﾟﾝｸﾞ_ｿｰｽ１",#N/A,FALSE,"apolo概念ﾜｰｸ";#N/A,#N/A,FALSE,"apolo概念ﾜｰｸ"}</definedName>
    <definedName name="ｗｗ" localSheetId="13" hidden="1">{"'Sheet2 (2)'!$AF$67","'Sheet2 (2)'!$A$1:$Z$82"}</definedName>
    <definedName name="ｗｗ" hidden="1">{"'Sheet2 (2)'!$AF$67","'Sheet2 (2)'!$A$1:$Z$82"}</definedName>
    <definedName name="ｗｗｗ" localSheetId="13" hidden="1">{"'Sheet2 (2)'!$AF$67","'Sheet2 (2)'!$A$1:$Z$82"}</definedName>
    <definedName name="ｗｗｗ" hidden="1">{"'Sheet2 (2)'!$AF$67","'Sheet2 (2)'!$A$1:$Z$82"}</definedName>
    <definedName name="ｗｗｗｗ" localSheetId="13" hidden="1">{"'Sheet2 (2)'!$AF$67","'Sheet2 (2)'!$A$1:$Z$82"}</definedName>
    <definedName name="ｗｗｗｗ" hidden="1">{"'Sheet2 (2)'!$AF$67","'Sheet2 (2)'!$A$1:$Z$82"}</definedName>
    <definedName name="ｗｗｗｗｗ" localSheetId="13" hidden="1">{"'Sheet2 (2)'!$AF$67","'Sheet2 (2)'!$A$1:$Z$82"}</definedName>
    <definedName name="ｗｗｗｗｗ" hidden="1">{"'Sheet2 (2)'!$AF$67","'Sheet2 (2)'!$A$1:$Z$82"}</definedName>
    <definedName name="ｗｗｗｗｗｗ" localSheetId="13" hidden="1">{#N/A,#N/A,FALSE,"連絡先";#N/A,#N/A,FALSE,"ﾊｰﾄﾞｿﾌﾄ環境";#N/A,#N/A,FALSE,"IP･ﾌﾟﾛﾄｺﾙの設定";#N/A,#N/A,FALSE,"各種設定";#N/A,#N/A,FALSE,"OSPF";#N/A,#N/A,FALSE,"X25";#N/A,#N/A,FALSE,"FrameRelay";#N/A,#N/A,FALSE,"ATM"}</definedName>
    <definedName name="ｗｗｗｗｗｗ" hidden="1">{#N/A,#N/A,FALSE,"連絡先";#N/A,#N/A,FALSE,"ﾊｰﾄﾞｿﾌﾄ環境";#N/A,#N/A,FALSE,"IP･ﾌﾟﾛﾄｺﾙの設定";#N/A,#N/A,FALSE,"各種設定";#N/A,#N/A,FALSE,"OSPF";#N/A,#N/A,FALSE,"X25";#N/A,#N/A,FALSE,"FrameRelay";#N/A,#N/A,FALSE,"ATM"}</definedName>
    <definedName name="ｗｗｗｗｗｗｗ" localSheetId="13" hidden="1">{#N/A,#N/A,FALSE,"連絡先";#N/A,#N/A,FALSE,"ﾊｰﾄﾞｿﾌﾄ環境";#N/A,#N/A,FALSE,"IP･ﾌﾟﾛﾄｺﾙの設定";#N/A,#N/A,FALSE,"各種設定";#N/A,#N/A,FALSE,"OSPF";#N/A,#N/A,FALSE,"X25";#N/A,#N/A,FALSE,"FrameRelay";#N/A,#N/A,FALSE,"ATM"}</definedName>
    <definedName name="ｗｗｗｗｗｗｗ" hidden="1">{#N/A,#N/A,FALSE,"連絡先";#N/A,#N/A,FALSE,"ﾊｰﾄﾞｿﾌﾄ環境";#N/A,#N/A,FALSE,"IP･ﾌﾟﾛﾄｺﾙの設定";#N/A,#N/A,FALSE,"各種設定";#N/A,#N/A,FALSE,"OSPF";#N/A,#N/A,FALSE,"X25";#N/A,#N/A,FALSE,"FrameRelay";#N/A,#N/A,FALSE,"ATM"}</definedName>
    <definedName name="ｗｗｗｗｗｗｗｗ" localSheetId="13" hidden="1">{#N/A,#N/A,FALSE,"連絡先";#N/A,#N/A,FALSE,"ﾊｰﾄﾞｿﾌﾄ環境";#N/A,#N/A,FALSE,"IP･ﾌﾟﾛﾄｺﾙの設定";#N/A,#N/A,FALSE,"各種設定";#N/A,#N/A,FALSE,"OSPF";#N/A,#N/A,FALSE,"X25";#N/A,#N/A,FALSE,"FrameRelay";#N/A,#N/A,FALSE,"ATM"}</definedName>
    <definedName name="ｗｗｗｗｗｗｗｗ" hidden="1">{#N/A,#N/A,FALSE,"連絡先";#N/A,#N/A,FALSE,"ﾊｰﾄﾞｿﾌﾄ環境";#N/A,#N/A,FALSE,"IP･ﾌﾟﾛﾄｺﾙの設定";#N/A,#N/A,FALSE,"各種設定";#N/A,#N/A,FALSE,"OSPF";#N/A,#N/A,FALSE,"X25";#N/A,#N/A,FALSE,"FrameRelay";#N/A,#N/A,FALSE,"ATM"}</definedName>
    <definedName name="ｗｗｗｗｗｗｗｗｗ" localSheetId="13" hidden="1">{#N/A,#N/A,FALSE,"連絡先";#N/A,#N/A,FALSE,"ﾊｰﾄﾞｿﾌﾄ環境";#N/A,#N/A,FALSE,"IP･ﾌﾟﾛﾄｺﾙの設定";#N/A,#N/A,FALSE,"各種設定";#N/A,#N/A,FALSE,"OSPF";#N/A,#N/A,FALSE,"X25";#N/A,#N/A,FALSE,"FrameRelay";#N/A,#N/A,FALSE,"ATM"}</definedName>
    <definedName name="ｗｗｗｗｗｗｗｗｗ" hidden="1">{#N/A,#N/A,FALSE,"連絡先";#N/A,#N/A,FALSE,"ﾊｰﾄﾞｿﾌﾄ環境";#N/A,#N/A,FALSE,"IP･ﾌﾟﾛﾄｺﾙの設定";#N/A,#N/A,FALSE,"各種設定";#N/A,#N/A,FALSE,"OSPF";#N/A,#N/A,FALSE,"X25";#N/A,#N/A,FALSE,"FrameRelay";#N/A,#N/A,FALSE,"ATM"}</definedName>
    <definedName name="ｗｗｗｗｗｗｗｗｗｗ" localSheetId="13" hidden="1">{#N/A,#N/A,FALSE,"連絡先";#N/A,#N/A,FALSE,"ﾊｰﾄﾞｿﾌﾄ環境";#N/A,#N/A,FALSE,"IP･ﾌﾟﾛﾄｺﾙの設定";#N/A,#N/A,FALSE,"各種設定";#N/A,#N/A,FALSE,"OSPF";#N/A,#N/A,FALSE,"X25";#N/A,#N/A,FALSE,"FrameRelay";#N/A,#N/A,FALSE,"ATM"}</definedName>
    <definedName name="ｗｗｗｗｗｗｗｗｗｗ" hidden="1">{#N/A,#N/A,FALSE,"連絡先";#N/A,#N/A,FALSE,"ﾊｰﾄﾞｿﾌﾄ環境";#N/A,#N/A,FALSE,"IP･ﾌﾟﾛﾄｺﾙの設定";#N/A,#N/A,FALSE,"各種設定";#N/A,#N/A,FALSE,"OSPF";#N/A,#N/A,FALSE,"X25";#N/A,#N/A,FALSE,"FrameRelay";#N/A,#N/A,FALSE,"ATM"}</definedName>
    <definedName name="ｘｃｄｓふぁｇ" localSheetId="13" hidden="1">{#N/A,#N/A,FALSE,"連絡先";#N/A,#N/A,FALSE,"ﾊｰﾄﾞｿﾌﾄ環境";#N/A,#N/A,FALSE,"IP･ﾌﾟﾛﾄｺﾙの設定";#N/A,#N/A,FALSE,"各種設定";#N/A,#N/A,FALSE,"OSPF";#N/A,#N/A,FALSE,"X25";#N/A,#N/A,FALSE,"FrameRelay";#N/A,#N/A,FALSE,"ATM"}</definedName>
    <definedName name="ｘｃｄｓふぁｇ" hidden="1">{#N/A,#N/A,FALSE,"連絡先";#N/A,#N/A,FALSE,"ﾊｰﾄﾞｿﾌﾄ環境";#N/A,#N/A,FALSE,"IP･ﾌﾟﾛﾄｺﾙの設定";#N/A,#N/A,FALSE,"各種設定";#N/A,#N/A,FALSE,"OSPF";#N/A,#N/A,FALSE,"X25";#N/A,#N/A,FALSE,"FrameRelay";#N/A,#N/A,FALSE,"ATM"}</definedName>
    <definedName name="ｘｃｙｈじゅ" localSheetId="13" hidden="1">{#N/A,#N/A,FALSE,"連絡先";#N/A,#N/A,FALSE,"ﾊｰﾄﾞｿﾌﾄ環境";#N/A,#N/A,FALSE,"IP･ﾌﾟﾛﾄｺﾙの設定";#N/A,#N/A,FALSE,"各種設定";#N/A,#N/A,FALSE,"OSPF";#N/A,#N/A,FALSE,"X25";#N/A,#N/A,FALSE,"FrameRelay";#N/A,#N/A,FALSE,"ATM"}</definedName>
    <definedName name="ｘｃｙｈじゅ" hidden="1">{#N/A,#N/A,FALSE,"連絡先";#N/A,#N/A,FALSE,"ﾊｰﾄﾞｿﾌﾄ環境";#N/A,#N/A,FALSE,"IP･ﾌﾟﾛﾄｺﾙの設定";#N/A,#N/A,FALSE,"各種設定";#N/A,#N/A,FALSE,"OSPF";#N/A,#N/A,FALSE,"X25";#N/A,#N/A,FALSE,"FrameRelay";#N/A,#N/A,FALSE,"ATM"}</definedName>
    <definedName name="ｙｙ" localSheetId="13" hidden="1">{#N/A,#N/A,FALSE,"連絡先";#N/A,#N/A,FALSE,"ﾊｰﾄﾞｿﾌﾄ環境";#N/A,#N/A,FALSE,"IP･ﾌﾟﾛﾄｺﾙの設定";#N/A,#N/A,FALSE,"各種設定";#N/A,#N/A,FALSE,"OSPF";#N/A,#N/A,FALSE,"X25";#N/A,#N/A,FALSE,"FrameRelay";#N/A,#N/A,FALSE,"ATM"}</definedName>
    <definedName name="ｙｙ" hidden="1">{#N/A,#N/A,FALSE,"連絡先";#N/A,#N/A,FALSE,"ﾊｰﾄﾞｿﾌﾄ環境";#N/A,#N/A,FALSE,"IP･ﾌﾟﾛﾄｺﾙの設定";#N/A,#N/A,FALSE,"各種設定";#N/A,#N/A,FALSE,"OSPF";#N/A,#N/A,FALSE,"X25";#N/A,#N/A,FALSE,"FrameRelay";#N/A,#N/A,FALSE,"ATM"}</definedName>
    <definedName name="ｙｙｙ" localSheetId="13" hidden="1">{#N/A,#N/A,FALSE,"連絡先";#N/A,#N/A,FALSE,"ﾊｰﾄﾞｿﾌﾄ環境";#N/A,#N/A,FALSE,"IP･ﾌﾟﾛﾄｺﾙの設定";#N/A,#N/A,FALSE,"各種設定";#N/A,#N/A,FALSE,"OSPF";#N/A,#N/A,FALSE,"X25";#N/A,#N/A,FALSE,"FrameRelay";#N/A,#N/A,FALSE,"ATM"}</definedName>
    <definedName name="ｙｙｙ" hidden="1">{#N/A,#N/A,FALSE,"連絡先";#N/A,#N/A,FALSE,"ﾊｰﾄﾞｿﾌﾄ環境";#N/A,#N/A,FALSE,"IP･ﾌﾟﾛﾄｺﾙの設定";#N/A,#N/A,FALSE,"各種設定";#N/A,#N/A,FALSE,"OSPF";#N/A,#N/A,FALSE,"X25";#N/A,#N/A,FALSE,"FrameRelay";#N/A,#N/A,FALSE,"ATM"}</definedName>
    <definedName name="ｙｙｙｙｙ" localSheetId="13" hidden="1">{#N/A,#N/A,FALSE,"連絡先";#N/A,#N/A,FALSE,"ﾊｰﾄﾞｿﾌﾄ環境";#N/A,#N/A,FALSE,"IP･ﾌﾟﾛﾄｺﾙの設定";#N/A,#N/A,FALSE,"各種設定";#N/A,#N/A,FALSE,"OSPF";#N/A,#N/A,FALSE,"X25";#N/A,#N/A,FALSE,"FrameRelay";#N/A,#N/A,FALSE,"ATM"}</definedName>
    <definedName name="ｙｙｙｙｙ" hidden="1">{#N/A,#N/A,FALSE,"連絡先";#N/A,#N/A,FALSE,"ﾊｰﾄﾞｿﾌﾄ環境";#N/A,#N/A,FALSE,"IP･ﾌﾟﾛﾄｺﾙの設定";#N/A,#N/A,FALSE,"各種設定";#N/A,#N/A,FALSE,"OSPF";#N/A,#N/A,FALSE,"X25";#N/A,#N/A,FALSE,"FrameRelay";#N/A,#N/A,FALSE,"ATM"}</definedName>
    <definedName name="ｙｙｙｙｙｙ" localSheetId="13" hidden="1">{"'Sheet2 (2)'!$AF$67","'Sheet2 (2)'!$A$1:$Z$82"}</definedName>
    <definedName name="ｙｙｙｙｙｙ" hidden="1">{"'Sheet2 (2)'!$AF$67","'Sheet2 (2)'!$A$1:$Z$82"}</definedName>
    <definedName name="ｙｙｙｙｙｙｙ" localSheetId="13" hidden="1">{#N/A,#N/A,FALSE,"連絡先";#N/A,#N/A,FALSE,"ﾊｰﾄﾞｿﾌﾄ環境";#N/A,#N/A,FALSE,"IP･ﾌﾟﾛﾄｺﾙの設定";#N/A,#N/A,FALSE,"各種設定";#N/A,#N/A,FALSE,"OSPF";#N/A,#N/A,FALSE,"X25";#N/A,#N/A,FALSE,"FrameRelay";#N/A,#N/A,FALSE,"ATM"}</definedName>
    <definedName name="ｙｙｙｙｙｙｙ" hidden="1">{#N/A,#N/A,FALSE,"連絡先";#N/A,#N/A,FALSE,"ﾊｰﾄﾞｿﾌﾄ環境";#N/A,#N/A,FALSE,"IP･ﾌﾟﾛﾄｺﾙの設定";#N/A,#N/A,FALSE,"各種設定";#N/A,#N/A,FALSE,"OSPF";#N/A,#N/A,FALSE,"X25";#N/A,#N/A,FALSE,"FrameRelay";#N/A,#N/A,FALSE,"ATM"}</definedName>
    <definedName name="ｙｙｙｙｙｙｙｙ" localSheetId="13" hidden="1">{"'Sheet2 (2)'!$AF$67","'Sheet2 (2)'!$A$1:$Z$82"}</definedName>
    <definedName name="ｙｙｙｙｙｙｙｙ" hidden="1">{"'Sheet2 (2)'!$AF$67","'Sheet2 (2)'!$A$1:$Z$82"}</definedName>
    <definedName name="ｙｙｙｙｙｙｙｙｙ" localSheetId="13" hidden="1">{"'Sheet2 (2)'!$AF$67","'Sheet2 (2)'!$A$1:$Z$82"}</definedName>
    <definedName name="ｙｙｙｙｙｙｙｙｙ" hidden="1">{"'Sheet2 (2)'!$AF$67","'Sheet2 (2)'!$A$1:$Z$82"}</definedName>
    <definedName name="ｙｙｙｙｙｙｙｙｙｙｙ" localSheetId="13" hidden="1">{"'Sheet2 (2)'!$AF$67","'Sheet2 (2)'!$A$1:$Z$82"}</definedName>
    <definedName name="ｙｙｙｙｙｙｙｙｙｙｙ" hidden="1">{"'Sheet2 (2)'!$AF$67","'Sheet2 (2)'!$A$1:$Z$82"}</definedName>
    <definedName name="ｙｙｙｙｙｙｙｙｙｙｙｙｙ" localSheetId="13" hidden="1">{#N/A,#N/A,FALSE,"連絡先";#N/A,#N/A,FALSE,"ﾊｰﾄﾞｿﾌﾄ環境";#N/A,#N/A,FALSE,"IP･ﾌﾟﾛﾄｺﾙの設定";#N/A,#N/A,FALSE,"各種設定";#N/A,#N/A,FALSE,"OSPF";#N/A,#N/A,FALSE,"X25";#N/A,#N/A,FALSE,"FrameRelay";#N/A,#N/A,FALSE,"ATM"}</definedName>
    <definedName name="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 localSheetId="13" hidden="1">{#N/A,#N/A,FALSE,"連絡先";#N/A,#N/A,FALSE,"ﾊｰﾄﾞｿﾌﾄ環境";#N/A,#N/A,FALSE,"IP･ﾌﾟﾛﾄｺﾙの設定";#N/A,#N/A,FALSE,"各種設定";#N/A,#N/A,FALSE,"OSPF";#N/A,#N/A,FALSE,"X25";#N/A,#N/A,FALSE,"FrameRelay";#N/A,#N/A,FALSE,"ATM"}</definedName>
    <definedName name="ｙｙ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ｙｙ" localSheetId="13" hidden="1">{#N/A,#N/A,FALSE,"連絡先";#N/A,#N/A,FALSE,"ﾊｰﾄﾞｿﾌﾄ環境";#N/A,#N/A,FALSE,"IP･ﾌﾟﾛﾄｺﾙの設定";#N/A,#N/A,FALSE,"各種設定";#N/A,#N/A,FALSE,"OSPF";#N/A,#N/A,FALSE,"X25";#N/A,#N/A,FALSE,"FrameRelay";#N/A,#N/A,FALSE,"ATM"}</definedName>
    <definedName name="ｙｙｙｙｙｙｙｙｙｙｙｙｙｙｙｙｙ" hidden="1">{#N/A,#N/A,FALSE,"連絡先";#N/A,#N/A,FALSE,"ﾊｰﾄﾞｿﾌﾄ環境";#N/A,#N/A,FALSE,"IP･ﾌﾟﾛﾄｺﾙの設定";#N/A,#N/A,FALSE,"各種設定";#N/A,#N/A,FALSE,"OSPF";#N/A,#N/A,FALSE,"X25";#N/A,#N/A,FALSE,"FrameRelay";#N/A,#N/A,FALSE,"ATM"}</definedName>
    <definedName name="ｙるｙ" localSheetId="13" hidden="1">{#N/A,#N/A,FALSE,"連絡先";#N/A,#N/A,FALSE,"ﾊｰﾄﾞｿﾌﾄ環境";#N/A,#N/A,FALSE,"IP･ﾌﾟﾛﾄｺﾙの設定";#N/A,#N/A,FALSE,"各種設定";#N/A,#N/A,FALSE,"OSPF";#N/A,#N/A,FALSE,"X25";#N/A,#N/A,FALSE,"FrameRelay";#N/A,#N/A,FALSE,"ATM"}</definedName>
    <definedName name="ｙるｙ" hidden="1">{#N/A,#N/A,FALSE,"連絡先";#N/A,#N/A,FALSE,"ﾊｰﾄﾞｿﾌﾄ環境";#N/A,#N/A,FALSE,"IP･ﾌﾟﾛﾄｺﾙの設定";#N/A,#N/A,FALSE,"各種設定";#N/A,#N/A,FALSE,"OSPF";#N/A,#N/A,FALSE,"X25";#N/A,#N/A,FALSE,"FrameRelay";#N/A,#N/A,FALSE,"ATM"}</definedName>
    <definedName name="ｚ" localSheetId="13" hidden="1">{"'Sheet2 (2)'!$AF$67","'Sheet2 (2)'!$A$1:$Z$82"}</definedName>
    <definedName name="ｚ" hidden="1">{"'Sheet2 (2)'!$AF$67","'Sheet2 (2)'!$A$1:$Z$82"}</definedName>
    <definedName name="ｚｚ" localSheetId="13" hidden="1">{"'Sheet2 (2)'!$AF$67","'Sheet2 (2)'!$A$1:$Z$82"}</definedName>
    <definedName name="ｚｚ" hidden="1">{"'Sheet2 (2)'!$AF$67","'Sheet2 (2)'!$A$1:$Z$82"}</definedName>
    <definedName name="ｚｚｚ" localSheetId="13" hidden="1">{"'Sheet2 (2)'!$AF$67","'Sheet2 (2)'!$A$1:$Z$82"}</definedName>
    <definedName name="ｚｚｚ" hidden="1">{"'Sheet2 (2)'!$AF$67","'Sheet2 (2)'!$A$1:$Z$82"}</definedName>
    <definedName name="ｚｚｚｚ" localSheetId="13" hidden="1">{#N/A,#N/A,FALSE,"連絡先";#N/A,#N/A,FALSE,"ﾊｰﾄﾞｿﾌﾄ環境";#N/A,#N/A,FALSE,"IP･ﾌﾟﾛﾄｺﾙの設定";#N/A,#N/A,FALSE,"各種設定";#N/A,#N/A,FALSE,"OSPF";#N/A,#N/A,FALSE,"X25";#N/A,#N/A,FALSE,"FrameRelay";#N/A,#N/A,FALSE,"ATM"}</definedName>
    <definedName name="ｚｚｚｚ" hidden="1">{#N/A,#N/A,FALSE,"連絡先";#N/A,#N/A,FALSE,"ﾊｰﾄﾞｿﾌﾄ環境";#N/A,#N/A,FALSE,"IP･ﾌﾟﾛﾄｺﾙの設定";#N/A,#N/A,FALSE,"各種設定";#N/A,#N/A,FALSE,"OSPF";#N/A,#N/A,FALSE,"X25";#N/A,#N/A,FALSE,"FrameRelay";#N/A,#N/A,FALSE,"ATM"}</definedName>
    <definedName name="ｚｚｚｚｚ" localSheetId="13" hidden="1">{#N/A,#N/A,FALSE,"連絡先";#N/A,#N/A,FALSE,"ﾊｰﾄﾞｿﾌﾄ環境";#N/A,#N/A,FALSE,"IP･ﾌﾟﾛﾄｺﾙの設定";#N/A,#N/A,FALSE,"各種設定";#N/A,#N/A,FALSE,"OSPF";#N/A,#N/A,FALSE,"X25";#N/A,#N/A,FALSE,"FrameRelay";#N/A,#N/A,FALSE,"ATM"}</definedName>
    <definedName name="ｚｚｚｚｚ" hidden="1">{#N/A,#N/A,FALSE,"連絡先";#N/A,#N/A,FALSE,"ﾊｰﾄﾞｿﾌﾄ環境";#N/A,#N/A,FALSE,"IP･ﾌﾟﾛﾄｺﾙの設定";#N/A,#N/A,FALSE,"各種設定";#N/A,#N/A,FALSE,"OSPF";#N/A,#N/A,FALSE,"X25";#N/A,#N/A,FALSE,"FrameRelay";#N/A,#N/A,FALSE,"ATM"}</definedName>
    <definedName name="ｚｚｚｚｚｚ" localSheetId="13" hidden="1">{#N/A,#N/A,FALSE,"連絡先";#N/A,#N/A,FALSE,"ﾊｰﾄﾞｿﾌﾄ環境";#N/A,#N/A,FALSE,"IP･ﾌﾟﾛﾄｺﾙの設定";#N/A,#N/A,FALSE,"各種設定";#N/A,#N/A,FALSE,"OSPF";#N/A,#N/A,FALSE,"X25";#N/A,#N/A,FALSE,"FrameRelay";#N/A,#N/A,FALSE,"ATM"}</definedName>
    <definedName name="ｚｚｚｚｚｚ" hidden="1">{#N/A,#N/A,FALSE,"連絡先";#N/A,#N/A,FALSE,"ﾊｰﾄﾞｿﾌﾄ環境";#N/A,#N/A,FALSE,"IP･ﾌﾟﾛﾄｺﾙの設定";#N/A,#N/A,FALSE,"各種設定";#N/A,#N/A,FALSE,"OSPF";#N/A,#N/A,FALSE,"X25";#N/A,#N/A,FALSE,"FrameRelay";#N/A,#N/A,FALSE,"ATM"}</definedName>
    <definedName name="ｚｚｚｚｚｚｚ" localSheetId="13" hidden="1">{#N/A,#N/A,FALSE,"連絡先";#N/A,#N/A,FALSE,"ﾊｰﾄﾞｿﾌﾄ環境";#N/A,#N/A,FALSE,"IP･ﾌﾟﾛﾄｺﾙの設定";#N/A,#N/A,FALSE,"各種設定";#N/A,#N/A,FALSE,"OSPF";#N/A,#N/A,FALSE,"X25";#N/A,#N/A,FALSE,"FrameRelay";#N/A,#N/A,FALSE,"ATM"}</definedName>
    <definedName name="ｚｚｚｚｚｚｚ" hidden="1">{#N/A,#N/A,FALSE,"連絡先";#N/A,#N/A,FALSE,"ﾊｰﾄﾞｿﾌﾄ環境";#N/A,#N/A,FALSE,"IP･ﾌﾟﾛﾄｺﾙの設定";#N/A,#N/A,FALSE,"各種設定";#N/A,#N/A,FALSE,"OSPF";#N/A,#N/A,FALSE,"X25";#N/A,#N/A,FALSE,"FrameRelay";#N/A,#N/A,FALSE,"ATM"}</definedName>
    <definedName name="ｚｚｚｚｚｚｚｚ" localSheetId="13" hidden="1">{#N/A,#N/A,FALSE,"連絡先";#N/A,#N/A,FALSE,"ﾊｰﾄﾞｿﾌﾄ環境";#N/A,#N/A,FALSE,"IP･ﾌﾟﾛﾄｺﾙの設定";#N/A,#N/A,FALSE,"各種設定";#N/A,#N/A,FALSE,"OSPF";#N/A,#N/A,FALSE,"X25";#N/A,#N/A,FALSE,"FrameRelay";#N/A,#N/A,FALSE,"ATM"}</definedName>
    <definedName name="ｚｚｚｚｚｚｚｚ" hidden="1">{#N/A,#N/A,FALSE,"連絡先";#N/A,#N/A,FALSE,"ﾊｰﾄﾞｿﾌﾄ環境";#N/A,#N/A,FALSE,"IP･ﾌﾟﾛﾄｺﾙの設定";#N/A,#N/A,FALSE,"各種設定";#N/A,#N/A,FALSE,"OSPF";#N/A,#N/A,FALSE,"X25";#N/A,#N/A,FALSE,"FrameRelay";#N/A,#N/A,FALSE,"ATM"}</definedName>
    <definedName name="ｚｚｚｚｚｚｚｚｚ" localSheetId="13" hidden="1">{#N/A,#N/A,FALSE,"連絡先";#N/A,#N/A,FALSE,"ﾊｰﾄﾞｿﾌﾄ環境";#N/A,#N/A,FALSE,"IP･ﾌﾟﾛﾄｺﾙの設定";#N/A,#N/A,FALSE,"各種設定";#N/A,#N/A,FALSE,"OSPF";#N/A,#N/A,FALSE,"X25";#N/A,#N/A,FALSE,"FrameRelay";#N/A,#N/A,FALSE,"ATM"}</definedName>
    <definedName name="ｚｚｚｚｚｚｚｚｚ" hidden="1">{#N/A,#N/A,FALSE,"連絡先";#N/A,#N/A,FALSE,"ﾊｰﾄﾞｿﾌﾄ環境";#N/A,#N/A,FALSE,"IP･ﾌﾟﾛﾄｺﾙの設定";#N/A,#N/A,FALSE,"各種設定";#N/A,#N/A,FALSE,"OSPF";#N/A,#N/A,FALSE,"X25";#N/A,#N/A,FALSE,"FrameRelay";#N/A,#N/A,FALSE,"ATM"}</definedName>
    <definedName name="ｚｚｚｚｚｚｚｚｚｚ" localSheetId="13" hidden="1">{#N/A,#N/A,FALSE,"連絡先";#N/A,#N/A,FALSE,"ﾊｰﾄﾞｿﾌﾄ環境";#N/A,#N/A,FALSE,"IP･ﾌﾟﾛﾄｺﾙの設定";#N/A,#N/A,FALSE,"各種設定";#N/A,#N/A,FALSE,"OSPF";#N/A,#N/A,FALSE,"X25";#N/A,#N/A,FALSE,"FrameRelay";#N/A,#N/A,FALSE,"ATM"}</definedName>
    <definedName name="ｚｚｚｚｚｚｚｚｚｚ" hidden="1">{#N/A,#N/A,FALSE,"連絡先";#N/A,#N/A,FALSE,"ﾊｰﾄﾞｿﾌﾄ環境";#N/A,#N/A,FALSE,"IP･ﾌﾟﾛﾄｺﾙの設定";#N/A,#N/A,FALSE,"各種設定";#N/A,#N/A,FALSE,"OSPF";#N/A,#N/A,FALSE,"X25";#N/A,#N/A,FALSE,"FrameRelay";#N/A,#N/A,FALSE,"ATM"}</definedName>
    <definedName name="ｚｚｚｚｚｚｚｚｚｚｚ" localSheetId="13" hidden="1">{#N/A,#N/A,FALSE,"連絡先";#N/A,#N/A,FALSE,"ﾊｰﾄﾞｿﾌﾄ環境";#N/A,#N/A,FALSE,"IP･ﾌﾟﾛﾄｺﾙの設定";#N/A,#N/A,FALSE,"各種設定";#N/A,#N/A,FALSE,"OSPF";#N/A,#N/A,FALSE,"X25";#N/A,#N/A,FALSE,"FrameRelay";#N/A,#N/A,FALSE,"ATM"}</definedName>
    <definedName name="ｚｚｚｚｚｚｚｚｚｚｚ" hidden="1">{#N/A,#N/A,FALSE,"連絡先";#N/A,#N/A,FALSE,"ﾊｰﾄﾞｿﾌﾄ環境";#N/A,#N/A,FALSE,"IP･ﾌﾟﾛﾄｺﾙの設定";#N/A,#N/A,FALSE,"各種設定";#N/A,#N/A,FALSE,"OSPF";#N/A,#N/A,FALSE,"X25";#N/A,#N/A,FALSE,"FrameRelay";#N/A,#N/A,FALSE,"ATM"}</definedName>
    <definedName name="ｚｚｚｚｚｚｚｚｚｚｚｚ" localSheetId="13" hidden="1">{#N/A,#N/A,FALSE,"連絡先";#N/A,#N/A,FALSE,"ﾊｰﾄﾞｿﾌﾄ環境";#N/A,#N/A,FALSE,"IP･ﾌﾟﾛﾄｺﾙの設定";#N/A,#N/A,FALSE,"各種設定";#N/A,#N/A,FALSE,"OSPF";#N/A,#N/A,FALSE,"X25";#N/A,#N/A,FALSE,"FrameRelay";#N/A,#N/A,FALSE,"ATM"}</definedName>
    <definedName name="ｚｚｚｚｚｚｚｚｚｚｚｚ" hidden="1">{#N/A,#N/A,FALSE,"連絡先";#N/A,#N/A,FALSE,"ﾊｰﾄﾞｿﾌﾄ環境";#N/A,#N/A,FALSE,"IP･ﾌﾟﾛﾄｺﾙの設定";#N/A,#N/A,FALSE,"各種設定";#N/A,#N/A,FALSE,"OSPF";#N/A,#N/A,FALSE,"X25";#N/A,#N/A,FALSE,"FrameRelay";#N/A,#N/A,FALSE,"ATM"}</definedName>
    <definedName name="ｚｚｚｚｚｚｚｚｚｚｚｚｚｚ" localSheetId="13" hidden="1">{#N/A,#N/A,FALSE,"連絡先";#N/A,#N/A,FALSE,"ﾊｰﾄﾞｿﾌﾄ環境";#N/A,#N/A,FALSE,"IP･ﾌﾟﾛﾄｺﾙの設定";#N/A,#N/A,FALSE,"各種設定";#N/A,#N/A,FALSE,"OSPF";#N/A,#N/A,FALSE,"X25";#N/A,#N/A,FALSE,"FrameRelay";#N/A,#N/A,FALSE,"ATM"}</definedName>
    <definedName name="ｚｚｚｚｚｚｚｚｚｚｚｚｚｚ" hidden="1">{#N/A,#N/A,FALSE,"連絡先";#N/A,#N/A,FALSE,"ﾊｰﾄﾞｿﾌﾄ環境";#N/A,#N/A,FALSE,"IP･ﾌﾟﾛﾄｺﾙの設定";#N/A,#N/A,FALSE,"各種設定";#N/A,#N/A,FALSE,"OSPF";#N/A,#N/A,FALSE,"X25";#N/A,#N/A,FALSE,"FrameRelay";#N/A,#N/A,FALSE,"ATM"}</definedName>
    <definedName name="あ"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13" hidden="1">{#N/A,#N/A,FALSE,"連絡先";#N/A,#N/A,FALSE,"ﾊｰﾄﾞｿﾌﾄ環境";#N/A,#N/A,FALSE,"IP･ﾌﾟﾛﾄｺﾙの設定";#N/A,#N/A,FALSE,"各種設定";#N/A,#N/A,FALSE,"OSPF";#N/A,#N/A,FALSE,"X25";#N/A,#N/A,FALSE,"FrameRelay";#N/A,#N/A,FALSE,"ATM"}</definedName>
    <definedName name="あｄふぇｗ" localSheetId="13" hidden="1">{"'Sheet2 (2)'!$AF$67","'Sheet2 (2)'!$A$1:$Z$82"}</definedName>
    <definedName name="あｄふぇｗ" hidden="1">{"'Sheet2 (2)'!$AF$67","'Sheet2 (2)'!$A$1:$Z$82"}</definedName>
    <definedName name="あｆ" localSheetId="13" hidden="1">{"'Sheet2 (2)'!$AF$67","'Sheet2 (2)'!$A$1:$Z$82"}</definedName>
    <definedName name="あｆ" hidden="1">{"'Sheet2 (2)'!$AF$67","'Sheet2 (2)'!$A$1:$Z$82"}</definedName>
    <definedName name="あＷＤ" localSheetId="13" hidden="1">{#N/A,#N/A,FALSE,"連絡先";#N/A,#N/A,FALSE,"ﾊｰﾄﾞｿﾌﾄ環境";#N/A,#N/A,FALSE,"IP･ﾌﾟﾛﾄｺﾙの設定";#N/A,#N/A,FALSE,"各種設定";#N/A,#N/A,FALSE,"OSPF";#N/A,#N/A,FALSE,"X25";#N/A,#N/A,FALSE,"FrameRelay";#N/A,#N/A,FALSE,"ATM"}</definedName>
    <definedName name="あＷＤ" hidden="1">{#N/A,#N/A,FALSE,"連絡先";#N/A,#N/A,FALSE,"ﾊｰﾄﾞｿﾌﾄ環境";#N/A,#N/A,FALSE,"IP･ﾌﾟﾛﾄｺﾙの設定";#N/A,#N/A,FALSE,"各種設定";#N/A,#N/A,FALSE,"OSPF";#N/A,#N/A,FALSE,"X25";#N/A,#N/A,FALSE,"FrameRelay";#N/A,#N/A,FALSE,"ATM"}</definedName>
    <definedName name="ああ" localSheetId="13" hidden="1">{#N/A,#N/A,FALSE,"連絡先";#N/A,#N/A,FALSE,"ﾊｰﾄﾞｿﾌﾄ環境";#N/A,#N/A,FALSE,"IP･ﾌﾟﾛﾄｺﾙの設定";#N/A,#N/A,FALSE,"各種設定";#N/A,#N/A,FALSE,"OSPF";#N/A,#N/A,FALSE,"X25";#N/A,#N/A,FALSE,"FrameRelay";#N/A,#N/A,FALSE,"ATM"}</definedName>
    <definedName name="ああ" hidden="1">{#N/A,#N/A,FALSE,"連絡先";#N/A,#N/A,FALSE,"ﾊｰﾄﾞｿﾌﾄ環境";#N/A,#N/A,FALSE,"IP･ﾌﾟﾛﾄｺﾙの設定";#N/A,#N/A,FALSE,"各種設定";#N/A,#N/A,FALSE,"OSPF";#N/A,#N/A,FALSE,"X25";#N/A,#N/A,FALSE,"FrameRelay";#N/A,#N/A,FALSE,"ATM"}</definedName>
    <definedName name="ああああ" localSheetId="13" hidden="1">{"'Sheet2 (2)'!$AF$67","'Sheet2 (2)'!$A$1:$Z$82"}</definedName>
    <definedName name="ああああ" hidden="1">{"'Sheet2 (2)'!$AF$67","'Sheet2 (2)'!$A$1:$Z$82"}</definedName>
    <definedName name="あいあい" localSheetId="13" hidden="1">{"'Sheet2 (2)'!$AF$67","'Sheet2 (2)'!$A$1:$Z$82"}</definedName>
    <definedName name="あいあい" hidden="1">{"'Sheet2 (2)'!$AF$67","'Sheet2 (2)'!$A$1:$Z$82"}</definedName>
    <definedName name="あえｆ" localSheetId="13" hidden="1">{"'Sheet2 (2)'!$AF$67","'Sheet2 (2)'!$A$1:$Z$82"}</definedName>
    <definedName name="あえｆ" hidden="1">{"'Sheet2 (2)'!$AF$67","'Sheet2 (2)'!$A$1:$Z$82"}</definedName>
    <definedName name="あえｒｆ" localSheetId="13" hidden="1">{#N/A,#N/A,FALSE,"連絡先";#N/A,#N/A,FALSE,"ﾊｰﾄﾞｿﾌﾄ環境";#N/A,#N/A,FALSE,"IP･ﾌﾟﾛﾄｺﾙの設定";#N/A,#N/A,FALSE,"各種設定";#N/A,#N/A,FALSE,"OSPF";#N/A,#N/A,FALSE,"X25";#N/A,#N/A,FALSE,"FrameRelay";#N/A,#N/A,FALSE,"ATM"}</definedName>
    <definedName name="あえｒｆ" hidden="1">{#N/A,#N/A,FALSE,"連絡先";#N/A,#N/A,FALSE,"ﾊｰﾄﾞｿﾌﾄ環境";#N/A,#N/A,FALSE,"IP･ﾌﾟﾛﾄｺﾙの設定";#N/A,#N/A,FALSE,"各種設定";#N/A,#N/A,FALSE,"OSPF";#N/A,#N/A,FALSE,"X25";#N/A,#N/A,FALSE,"FrameRelay";#N/A,#N/A,FALSE,"ATM"}</definedName>
    <definedName name="あえｗ" localSheetId="13" hidden="1">{#N/A,#N/A,FALSE,"連絡先";#N/A,#N/A,FALSE,"ﾊｰﾄﾞｿﾌﾄ環境";#N/A,#N/A,FALSE,"IP･ﾌﾟﾛﾄｺﾙの設定";#N/A,#N/A,FALSE,"各種設定";#N/A,#N/A,FALSE,"OSPF";#N/A,#N/A,FALSE,"X25";#N/A,#N/A,FALSE,"FrameRelay";#N/A,#N/A,FALSE,"ATM"}</definedName>
    <definedName name="あえｗ" hidden="1">{#N/A,#N/A,FALSE,"連絡先";#N/A,#N/A,FALSE,"ﾊｰﾄﾞｿﾌﾄ環境";#N/A,#N/A,FALSE,"IP･ﾌﾟﾛﾄｺﾙの設定";#N/A,#N/A,FALSE,"各種設定";#N/A,#N/A,FALSE,"OSPF";#N/A,#N/A,FALSE,"X25";#N/A,#N/A,FALSE,"FrameRelay";#N/A,#N/A,FALSE,"ATM"}</definedName>
    <definedName name="い" localSheetId="13" hidden="1">{#N/A,#N/A,FALSE,"連絡先";#N/A,#N/A,FALSE,"ﾊｰﾄﾞｿﾌﾄ環境";#N/A,#N/A,FALSE,"IP･ﾌﾟﾛﾄｺﾙの設定";#N/A,#N/A,FALSE,"各種設定";#N/A,#N/A,FALSE,"OSPF";#N/A,#N/A,FALSE,"X25";#N/A,#N/A,FALSE,"FrameRelay";#N/A,#N/A,FALSE,"ATM"}</definedName>
    <definedName name="い" hidden="1">{#N/A,#N/A,FALSE,"連絡先";#N/A,#N/A,FALSE,"ﾊｰﾄﾞｿﾌﾄ環境";#N/A,#N/A,FALSE,"IP･ﾌﾟﾛﾄｺﾙの設定";#N/A,#N/A,FALSE,"各種設定";#N/A,#N/A,FALSE,"OSPF";#N/A,#N/A,FALSE,"X25";#N/A,#N/A,FALSE,"FrameRelay";#N/A,#N/A,FALSE,"ATM"}</definedName>
    <definedName name="い６８９" localSheetId="13" hidden="1">{#N/A,#N/A,FALSE,"連絡先";#N/A,#N/A,FALSE,"ﾊｰﾄﾞｿﾌﾄ環境";#N/A,#N/A,FALSE,"IP･ﾌﾟﾛﾄｺﾙの設定";#N/A,#N/A,FALSE,"各種設定";#N/A,#N/A,FALSE,"OSPF";#N/A,#N/A,FALSE,"X25";#N/A,#N/A,FALSE,"FrameRelay";#N/A,#N/A,FALSE,"ATM"}</definedName>
    <definedName name="い６８９" hidden="1">{#N/A,#N/A,FALSE,"連絡先";#N/A,#N/A,FALSE,"ﾊｰﾄﾞｿﾌﾄ環境";#N/A,#N/A,FALSE,"IP･ﾌﾟﾛﾄｺﾙの設定";#N/A,#N/A,FALSE,"各種設定";#N/A,#N/A,FALSE,"OSPF";#N/A,#N/A,FALSE,"X25";#N/A,#N/A,FALSE,"FrameRelay";#N/A,#N/A,FALSE,"ATM"}</definedName>
    <definedName name="い７９" localSheetId="13" hidden="1">{#N/A,#N/A,FALSE,"連絡先";#N/A,#N/A,FALSE,"ﾊｰﾄﾞｿﾌﾄ環境";#N/A,#N/A,FALSE,"IP･ﾌﾟﾛﾄｺﾙの設定";#N/A,#N/A,FALSE,"各種設定";#N/A,#N/A,FALSE,"OSPF";#N/A,#N/A,FALSE,"X25";#N/A,#N/A,FALSE,"FrameRelay";#N/A,#N/A,FALSE,"ATM"}</definedName>
    <definedName name="い７９" hidden="1">{#N/A,#N/A,FALSE,"連絡先";#N/A,#N/A,FALSE,"ﾊｰﾄﾞｿﾌﾄ環境";#N/A,#N/A,FALSE,"IP･ﾌﾟﾛﾄｺﾙの設定";#N/A,#N/A,FALSE,"各種設定";#N/A,#N/A,FALSE,"OSPF";#N/A,#N/A,FALSE,"X25";#N/A,#N/A,FALSE,"FrameRelay";#N/A,#N/A,FALSE,"ATM"}</definedName>
    <definedName name="い８９６" localSheetId="13" hidden="1">{#N/A,#N/A,FALSE,"連絡先";#N/A,#N/A,FALSE,"ﾊｰﾄﾞｿﾌﾄ環境";#N/A,#N/A,FALSE,"IP･ﾌﾟﾛﾄｺﾙの設定";#N/A,#N/A,FALSE,"各種設定";#N/A,#N/A,FALSE,"OSPF";#N/A,#N/A,FALSE,"X25";#N/A,#N/A,FALSE,"FrameRelay";#N/A,#N/A,FALSE,"ATM"}</definedName>
    <definedName name="い８９６" hidden="1">{#N/A,#N/A,FALSE,"連絡先";#N/A,#N/A,FALSE,"ﾊｰﾄﾞｿﾌﾄ環境";#N/A,#N/A,FALSE,"IP･ﾌﾟﾛﾄｺﾙの設定";#N/A,#N/A,FALSE,"各種設定";#N/A,#N/A,FALSE,"OSPF";#N/A,#N/A,FALSE,"X25";#N/A,#N/A,FALSE,"FrameRelay";#N/A,#N/A,FALSE,"ATM"}</definedName>
    <definedName name="いあいあ" localSheetId="13" hidden="1">{"'Sheet2 (2)'!$AF$67","'Sheet2 (2)'!$A$1:$Z$82"}</definedName>
    <definedName name="いあいあ" hidden="1">{"'Sheet2 (2)'!$AF$67","'Sheet2 (2)'!$A$1:$Z$82"}</definedName>
    <definedName name="いいいい" localSheetId="13" hidden="1">{"'Sheet2 (2)'!$AF$67","'Sheet2 (2)'!$A$1:$Z$82"}</definedName>
    <definedName name="いいいい" hidden="1">{"'Sheet2 (2)'!$AF$67","'Sheet2 (2)'!$A$1:$Z$82"}</definedName>
    <definedName name="いお７９" localSheetId="13" hidden="1">{#N/A,#N/A,FALSE,"連絡先";#N/A,#N/A,FALSE,"ﾊｰﾄﾞｿﾌﾄ環境";#N/A,#N/A,FALSE,"IP･ﾌﾟﾛﾄｺﾙの設定";#N/A,#N/A,FALSE,"各種設定";#N/A,#N/A,FALSE,"OSPF";#N/A,#N/A,FALSE,"X25";#N/A,#N/A,FALSE,"FrameRelay";#N/A,#N/A,FALSE,"ATM"}</definedName>
    <definedName name="いお７９" hidden="1">{#N/A,#N/A,FALSE,"連絡先";#N/A,#N/A,FALSE,"ﾊｰﾄﾞｿﾌﾄ環境";#N/A,#N/A,FALSE,"IP･ﾌﾟﾛﾄｺﾙの設定";#N/A,#N/A,FALSE,"各種設定";#N/A,#N/A,FALSE,"OSPF";#N/A,#N/A,FALSE,"X25";#N/A,#N/A,FALSE,"FrameRelay";#N/A,#N/A,FALSE,"ATM"}</definedName>
    <definedName name="いつ" localSheetId="13" hidden="1">{"'Sheet2 (2)'!$AF$67","'Sheet2 (2)'!$A$1:$Z$82"}</definedName>
    <definedName name="いつ" hidden="1">{"'Sheet2 (2)'!$AF$67","'Sheet2 (2)'!$A$1:$Z$82"}</definedName>
    <definedName name="う" localSheetId="13" hidden="1">{"'Sheet2 (2)'!$AF$67","'Sheet2 (2)'!$A$1:$Z$82"}</definedName>
    <definedName name="う" hidden="1">{"'Sheet2 (2)'!$AF$67","'Sheet2 (2)'!$A$1:$Z$82"}</definedName>
    <definedName name="う５７６" localSheetId="13" hidden="1">{"'Sheet2 (2)'!$AF$67","'Sheet2 (2)'!$A$1:$Z$82"}</definedName>
    <definedName name="う５７６" hidden="1">{"'Sheet2 (2)'!$AF$67","'Sheet2 (2)'!$A$1:$Z$82"}</definedName>
    <definedName name="う５７８" localSheetId="13" hidden="1">{#N/A,#N/A,FALSE,"連絡先";#N/A,#N/A,FALSE,"ﾊｰﾄﾞｿﾌﾄ環境";#N/A,#N/A,FALSE,"IP･ﾌﾟﾛﾄｺﾙの設定";#N/A,#N/A,FALSE,"各種設定";#N/A,#N/A,FALSE,"OSPF";#N/A,#N/A,FALSE,"X25";#N/A,#N/A,FALSE,"FrameRelay";#N/A,#N/A,FALSE,"ATM"}</definedName>
    <definedName name="う５７８" hidden="1">{#N/A,#N/A,FALSE,"連絡先";#N/A,#N/A,FALSE,"ﾊｰﾄﾞｿﾌﾄ環境";#N/A,#N/A,FALSE,"IP･ﾌﾟﾛﾄｺﾙの設定";#N/A,#N/A,FALSE,"各種設定";#N/A,#N/A,FALSE,"OSPF";#N/A,#N/A,FALSE,"X25";#N/A,#N/A,FALSE,"FrameRelay";#N/A,#N/A,FALSE,"ATM"}</definedName>
    <definedName name="う５８７" localSheetId="13" hidden="1">{#N/A,#N/A,FALSE,"連絡先";#N/A,#N/A,FALSE,"ﾊｰﾄﾞｿﾌﾄ環境";#N/A,#N/A,FALSE,"IP･ﾌﾟﾛﾄｺﾙの設定";#N/A,#N/A,FALSE,"各種設定";#N/A,#N/A,FALSE,"OSPF";#N/A,#N/A,FALSE,"X25";#N/A,#N/A,FALSE,"FrameRelay";#N/A,#N/A,FALSE,"ATM"}</definedName>
    <definedName name="う５８７" hidden="1">{#N/A,#N/A,FALSE,"連絡先";#N/A,#N/A,FALSE,"ﾊｰﾄﾞｿﾌﾄ環境";#N/A,#N/A,FALSE,"IP･ﾌﾟﾛﾄｺﾙの設定";#N/A,#N/A,FALSE,"各種設定";#N/A,#N/A,FALSE,"OSPF";#N/A,#N/A,FALSE,"X25";#N/A,#N/A,FALSE,"FrameRelay";#N/A,#N/A,FALSE,"ATM"}</definedName>
    <definedName name="ヴぁｆ" localSheetId="13" hidden="1">{#N/A,#N/A,FALSE,"連絡先";#N/A,#N/A,FALSE,"ﾊｰﾄﾞｿﾌﾄ環境";#N/A,#N/A,FALSE,"IP･ﾌﾟﾛﾄｺﾙの設定";#N/A,#N/A,FALSE,"各種設定";#N/A,#N/A,FALSE,"OSPF";#N/A,#N/A,FALSE,"X25";#N/A,#N/A,FALSE,"FrameRelay";#N/A,#N/A,FALSE,"ATM"}</definedName>
    <definedName name="ヴぁｆ" hidden="1">{#N/A,#N/A,FALSE,"連絡先";#N/A,#N/A,FALSE,"ﾊｰﾄﾞｿﾌﾄ環境";#N/A,#N/A,FALSE,"IP･ﾌﾟﾛﾄｺﾙの設定";#N/A,#N/A,FALSE,"各種設定";#N/A,#N/A,FALSE,"OSPF";#N/A,#N/A,FALSE,"X25";#N/A,#N/A,FALSE,"FrameRelay";#N/A,#N/A,FALSE,"ATM"}</definedName>
    <definedName name="ヴぁｓｇｔｓ" localSheetId="13" hidden="1">{#N/A,#N/A,FALSE,"連絡先";#N/A,#N/A,FALSE,"ﾊｰﾄﾞｿﾌﾄ環境";#N/A,#N/A,FALSE,"IP･ﾌﾟﾛﾄｺﾙの設定";#N/A,#N/A,FALSE,"各種設定";#N/A,#N/A,FALSE,"OSPF";#N/A,#N/A,FALSE,"X25";#N/A,#N/A,FALSE,"FrameRelay";#N/A,#N/A,FALSE,"ATM"}</definedName>
    <definedName name="ヴぁｓｇｔｓ" hidden="1">{#N/A,#N/A,FALSE,"連絡先";#N/A,#N/A,FALSE,"ﾊｰﾄﾞｿﾌﾄ環境";#N/A,#N/A,FALSE,"IP･ﾌﾟﾛﾄｺﾙの設定";#N/A,#N/A,FALSE,"各種設定";#N/A,#N/A,FALSE,"OSPF";#N/A,#N/A,FALSE,"X25";#N/A,#N/A,FALSE,"FrameRelay";#N/A,#N/A,FALSE,"ATM"}</definedName>
    <definedName name="ヴぁえｒｄｆ" localSheetId="13" hidden="1">{"'Sheet2 (2)'!$AF$67","'Sheet2 (2)'!$A$1:$Z$82"}</definedName>
    <definedName name="ヴぁえｒｄｆ" hidden="1">{"'Sheet2 (2)'!$AF$67","'Sheet2 (2)'!$A$1:$Z$82"}</definedName>
    <definedName name="ヴぁえｒｄｓふぇｓ" localSheetId="13" hidden="1">{"'Sheet2 (2)'!$AF$67","'Sheet2 (2)'!$A$1:$Z$82"}</definedName>
    <definedName name="ヴぁえｒｄｓふぇｓ" hidden="1">{"'Sheet2 (2)'!$AF$67","'Sheet2 (2)'!$A$1:$Z$82"}</definedName>
    <definedName name="ヴぁえｒｄさえｗ" localSheetId="13" hidden="1">{"'Sheet2 (2)'!$AF$67","'Sheet2 (2)'!$A$1:$Z$82"}</definedName>
    <definedName name="ヴぁえｒｄさえｗ" hidden="1">{"'Sheet2 (2)'!$AF$67","'Sheet2 (2)'!$A$1:$Z$82"}</definedName>
    <definedName name="ういｋｔ" localSheetId="13" hidden="1">{#N/A,#N/A,FALSE,"連絡先";#N/A,#N/A,FALSE,"ﾊｰﾄﾞｿﾌﾄ環境";#N/A,#N/A,FALSE,"IP･ﾌﾟﾛﾄｺﾙの設定";#N/A,#N/A,FALSE,"各種設定";#N/A,#N/A,FALSE,"OSPF";#N/A,#N/A,FALSE,"X25";#N/A,#N/A,FALSE,"FrameRelay";#N/A,#N/A,FALSE,"ATM"}</definedName>
    <definedName name="ういｋｔ" hidden="1">{#N/A,#N/A,FALSE,"連絡先";#N/A,#N/A,FALSE,"ﾊｰﾄﾞｿﾌﾄ環境";#N/A,#N/A,FALSE,"IP･ﾌﾟﾛﾄｺﾙの設定";#N/A,#N/A,FALSE,"各種設定";#N/A,#N/A,FALSE,"OSPF";#N/A,#N/A,FALSE,"X25";#N/A,#N/A,FALSE,"FrameRelay";#N/A,#N/A,FALSE,"ATM"}</definedName>
    <definedName name="うう" localSheetId="13" hidden="1">{"'Sheet2 (2)'!$AF$67","'Sheet2 (2)'!$A$1:$Z$82"}</definedName>
    <definedName name="うう" hidden="1">{"'Sheet2 (2)'!$AF$67","'Sheet2 (2)'!$A$1:$Z$82"}</definedName>
    <definedName name="うぇ" localSheetId="13" hidden="1">{"'Sheet2 (2)'!$AF$67","'Sheet2 (2)'!$A$1:$Z$82"}</definedName>
    <definedName name="うぇ" hidden="1">{"'Sheet2 (2)'!$AF$67","'Sheet2 (2)'!$A$1:$Z$82"}</definedName>
    <definedName name="うぇｄ" localSheetId="13" hidden="1">{"'Sheet2 (2)'!$AF$67","'Sheet2 (2)'!$A$1:$Z$82"}</definedName>
    <definedName name="うぇｄ" hidden="1">{"'Sheet2 (2)'!$AF$67","'Sheet2 (2)'!$A$1:$Z$82"}</definedName>
    <definedName name="ヴぇｒ" localSheetId="13" hidden="1">{#N/A,#N/A,FALSE,"連絡先";#N/A,#N/A,FALSE,"ﾊｰﾄﾞｿﾌﾄ環境";#N/A,#N/A,FALSE,"IP･ﾌﾟﾛﾄｺﾙの設定";#N/A,#N/A,FALSE,"各種設定";#N/A,#N/A,FALSE,"OSPF";#N/A,#N/A,FALSE,"X25";#N/A,#N/A,FALSE,"FrameRelay";#N/A,#N/A,FALSE,"ATM"}</definedName>
    <definedName name="ヴぇｒ" hidden="1">{#N/A,#N/A,FALSE,"連絡先";#N/A,#N/A,FALSE,"ﾊｰﾄﾞｿﾌﾄ環境";#N/A,#N/A,FALSE,"IP･ﾌﾟﾛﾄｺﾙの設定";#N/A,#N/A,FALSE,"各種設定";#N/A,#N/A,FALSE,"OSPF";#N/A,#N/A,FALSE,"X25";#N/A,#N/A,FALSE,"FrameRelay";#N/A,#N/A,FALSE,"ATM"}</definedName>
    <definedName name="ヴぇｒｓ" localSheetId="13" hidden="1">{#N/A,#N/A,FALSE,"連絡先";#N/A,#N/A,FALSE,"ﾊｰﾄﾞｿﾌﾄ環境";#N/A,#N/A,FALSE,"IP･ﾌﾟﾛﾄｺﾙの設定";#N/A,#N/A,FALSE,"各種設定";#N/A,#N/A,FALSE,"OSPF";#N/A,#N/A,FALSE,"X25";#N/A,#N/A,FALSE,"FrameRelay";#N/A,#N/A,FALSE,"ATM"}</definedName>
    <definedName name="ヴぇｒｓ" hidden="1">{#N/A,#N/A,FALSE,"連絡先";#N/A,#N/A,FALSE,"ﾊｰﾄﾞｿﾌﾄ環境";#N/A,#N/A,FALSE,"IP･ﾌﾟﾛﾄｺﾙの設定";#N/A,#N/A,FALSE,"各種設定";#N/A,#N/A,FALSE,"OSPF";#N/A,#N/A,FALSE,"X25";#N/A,#N/A,FALSE,"FrameRelay";#N/A,#N/A,FALSE,"ATM"}</definedName>
    <definedName name="ヴぇｒｓｙうぇｒｔｓ" localSheetId="13" hidden="1">{#N/A,#N/A,FALSE,"連絡先";#N/A,#N/A,FALSE,"ﾊｰﾄﾞｿﾌﾄ環境";#N/A,#N/A,FALSE,"IP･ﾌﾟﾛﾄｺﾙの設定";#N/A,#N/A,FALSE,"各種設定";#N/A,#N/A,FALSE,"OSPF";#N/A,#N/A,FALSE,"X25";#N/A,#N/A,FALSE,"FrameRelay";#N/A,#N/A,FALSE,"ATM"}</definedName>
    <definedName name="ヴぇｒｓｙうぇｒｔｓ" hidden="1">{#N/A,#N/A,FALSE,"連絡先";#N/A,#N/A,FALSE,"ﾊｰﾄﾞｿﾌﾄ環境";#N/A,#N/A,FALSE,"IP･ﾌﾟﾛﾄｺﾙの設定";#N/A,#N/A,FALSE,"各種設定";#N/A,#N/A,FALSE,"OSPF";#N/A,#N/A,FALSE,"X25";#N/A,#N/A,FALSE,"FrameRelay";#N/A,#N/A,FALSE,"ATM"}</definedName>
    <definedName name="ヴぇｒしぇｒｗ" localSheetId="13" hidden="1">{#N/A,#N/A,FALSE,"連絡先";#N/A,#N/A,FALSE,"ﾊｰﾄﾞｿﾌﾄ環境";#N/A,#N/A,FALSE,"IP･ﾌﾟﾛﾄｺﾙの設定";#N/A,#N/A,FALSE,"各種設定";#N/A,#N/A,FALSE,"OSPF";#N/A,#N/A,FALSE,"X25";#N/A,#N/A,FALSE,"FrameRelay";#N/A,#N/A,FALSE,"ATM"}</definedName>
    <definedName name="ヴぇｒしぇｒｗ" hidden="1">{#N/A,#N/A,FALSE,"連絡先";#N/A,#N/A,FALSE,"ﾊｰﾄﾞｿﾌﾄ環境";#N/A,#N/A,FALSE,"IP･ﾌﾟﾛﾄｺﾙの設定";#N/A,#N/A,FALSE,"各種設定";#N/A,#N/A,FALSE,"OSPF";#N/A,#N/A,FALSE,"X25";#N/A,#N/A,FALSE,"FrameRelay";#N/A,#N/A,FALSE,"ATM"}</definedName>
    <definedName name="え" localSheetId="13" hidden="1">{#N/A,#N/A,FALSE,"連絡先";#N/A,#N/A,FALSE,"ﾊｰﾄﾞｿﾌﾄ環境";#N/A,#N/A,FALSE,"IP･ﾌﾟﾛﾄｺﾙの設定";#N/A,#N/A,FALSE,"各種設定";#N/A,#N/A,FALSE,"OSPF";#N/A,#N/A,FALSE,"X25";#N/A,#N/A,FALSE,"FrameRelay";#N/A,#N/A,FALSE,"ATM"}</definedName>
    <definedName name="え" hidden="1">{#N/A,#N/A,FALSE,"連絡先";#N/A,#N/A,FALSE,"ﾊｰﾄﾞｿﾌﾄ環境";#N/A,#N/A,FALSE,"IP･ﾌﾟﾛﾄｺﾙの設定";#N/A,#N/A,FALSE,"各種設定";#N/A,#N/A,FALSE,"OSPF";#N/A,#N/A,FALSE,"X25";#N/A,#N/A,FALSE,"FrameRelay";#N/A,#N/A,FALSE,"ATM"}</definedName>
    <definedName name="えｇ" localSheetId="13" hidden="1">{"'Sheet2 (2)'!$AF$67","'Sheet2 (2)'!$A$1:$Z$82"}</definedName>
    <definedName name="えｇ" hidden="1">{"'Sheet2 (2)'!$AF$67","'Sheet2 (2)'!$A$1:$Z$82"}</definedName>
    <definedName name="えｔ" localSheetId="13" hidden="1">{#N/A,#N/A,FALSE,"連絡先";#N/A,#N/A,FALSE,"ﾊｰﾄﾞｿﾌﾄ環境";#N/A,#N/A,FALSE,"IP･ﾌﾟﾛﾄｺﾙの設定";#N/A,#N/A,FALSE,"各種設定";#N/A,#N/A,FALSE,"OSPF";#N/A,#N/A,FALSE,"X25";#N/A,#N/A,FALSE,"FrameRelay";#N/A,#N/A,FALSE,"ATM"}</definedName>
    <definedName name="えｔ" hidden="1">{#N/A,#N/A,FALSE,"連絡先";#N/A,#N/A,FALSE,"ﾊｰﾄﾞｿﾌﾄ環境";#N/A,#N/A,FALSE,"IP･ﾌﾟﾛﾄｺﾙの設定";#N/A,#N/A,FALSE,"各種設定";#N/A,#N/A,FALSE,"OSPF";#N/A,#N/A,FALSE,"X25";#N/A,#N/A,FALSE,"FrameRelay";#N/A,#N/A,FALSE,"ATM"}</definedName>
    <definedName name="えあｒｄｔふぇ" localSheetId="13" hidden="1">{"'Sheet2 (2)'!$AF$67","'Sheet2 (2)'!$A$1:$Z$82"}</definedName>
    <definedName name="えあｒｄｔふぇ" hidden="1">{"'Sheet2 (2)'!$AF$67","'Sheet2 (2)'!$A$1:$Z$82"}</definedName>
    <definedName name="えだｆ" localSheetId="13" hidden="1">{#N/A,#N/A,FALSE,"連絡先";#N/A,#N/A,FALSE,"ﾊｰﾄﾞｿﾌﾄ環境";#N/A,#N/A,FALSE,"IP･ﾌﾟﾛﾄｺﾙの設定";#N/A,#N/A,FALSE,"各種設定";#N/A,#N/A,FALSE,"OSPF";#N/A,#N/A,FALSE,"X25";#N/A,#N/A,FALSE,"FrameRelay";#N/A,#N/A,FALSE,"ATM"}</definedName>
    <definedName name="えだｆ" hidden="1">{#N/A,#N/A,FALSE,"連絡先";#N/A,#N/A,FALSE,"ﾊｰﾄﾞｿﾌﾄ環境";#N/A,#N/A,FALSE,"IP･ﾌﾟﾛﾄｺﾙの設定";#N/A,#N/A,FALSE,"各種設定";#N/A,#N/A,FALSE,"OSPF";#N/A,#N/A,FALSE,"X25";#N/A,#N/A,FALSE,"FrameRelay";#N/A,#N/A,FALSE,"ATM"}</definedName>
    <definedName name="えふぁ" localSheetId="13" hidden="1">{#N/A,#N/A,FALSE,"連絡先";#N/A,#N/A,FALSE,"ﾊｰﾄﾞｿﾌﾄ環境";#N/A,#N/A,FALSE,"IP･ﾌﾟﾛﾄｺﾙの設定";#N/A,#N/A,FALSE,"各種設定";#N/A,#N/A,FALSE,"OSPF";#N/A,#N/A,FALSE,"X25";#N/A,#N/A,FALSE,"FrameRelay";#N/A,#N/A,FALSE,"ATM"}</definedName>
    <definedName name="えふぁ" hidden="1">{#N/A,#N/A,FALSE,"連絡先";#N/A,#N/A,FALSE,"ﾊｰﾄﾞｿﾌﾄ環境";#N/A,#N/A,FALSE,"IP･ﾌﾟﾛﾄｺﾙの設定";#N/A,#N/A,FALSE,"各種設定";#N/A,#N/A,FALSE,"OSPF";#N/A,#N/A,FALSE,"X25";#N/A,#N/A,FALSE,"FrameRelay";#N/A,#N/A,FALSE,"ATM"}</definedName>
    <definedName name="お" localSheetId="13" hidden="1">{#N/A,#N/A,FALSE,"連絡先";#N/A,#N/A,FALSE,"ﾊｰﾄﾞｿﾌﾄ環境";#N/A,#N/A,FALSE,"IP･ﾌﾟﾛﾄｺﾙの設定";#N/A,#N/A,FALSE,"各種設定";#N/A,#N/A,FALSE,"OSPF";#N/A,#N/A,FALSE,"X25";#N/A,#N/A,FALSE,"FrameRelay";#N/A,#N/A,FALSE,"ATM"}</definedName>
    <definedName name="お" hidden="1">{#N/A,#N/A,FALSE,"連絡先";#N/A,#N/A,FALSE,"ﾊｰﾄﾞｿﾌﾄ環境";#N/A,#N/A,FALSE,"IP･ﾌﾟﾛﾄｺﾙの設定";#N/A,#N/A,FALSE,"各種設定";#N/A,#N/A,FALSE,"OSPF";#N/A,#N/A,FALSE,"X25";#N/A,#N/A,FALSE,"FrameRelay";#N/A,#N/A,FALSE,"ATM"}</definedName>
    <definedName name="ぉ７" localSheetId="13" hidden="1">{#N/A,#N/A,FALSE,"連絡先";#N/A,#N/A,FALSE,"ﾊｰﾄﾞｿﾌﾄ環境";#N/A,#N/A,FALSE,"IP･ﾌﾟﾛﾄｺﾙの設定";#N/A,#N/A,FALSE,"各種設定";#N/A,#N/A,FALSE,"OSPF";#N/A,#N/A,FALSE,"X25";#N/A,#N/A,FALSE,"FrameRelay";#N/A,#N/A,FALSE,"ATM"}</definedName>
    <definedName name="ぉ７" hidden="1">{#N/A,#N/A,FALSE,"連絡先";#N/A,#N/A,FALSE,"ﾊｰﾄﾞｿﾌﾄ環境";#N/A,#N/A,FALSE,"IP･ﾌﾟﾛﾄｺﾙの設定";#N/A,#N/A,FALSE,"各種設定";#N/A,#N/A,FALSE,"OSPF";#N/A,#N/A,FALSE,"X25";#N/A,#N/A,FALSE,"FrameRelay";#N/A,#N/A,FALSE,"ATM"}</definedName>
    <definedName name="ぉ８０９" localSheetId="13" hidden="1">{"'Sheet2 (2)'!$AF$67","'Sheet2 (2)'!$A$1:$Z$82"}</definedName>
    <definedName name="ぉ８０９" hidden="1">{"'Sheet2 (2)'!$AF$67","'Sheet2 (2)'!$A$1:$Z$82"}</definedName>
    <definedName name="お８０９" localSheetId="13" hidden="1">{"'Sheet2 (2)'!$AF$67","'Sheet2 (2)'!$A$1:$Z$82"}</definedName>
    <definedName name="お８０９" hidden="1">{"'Sheet2 (2)'!$AF$67","'Sheet2 (2)'!$A$1:$Z$82"}</definedName>
    <definedName name="お８７９" localSheetId="13" hidden="1">{"'Sheet2 (2)'!$AF$67","'Sheet2 (2)'!$A$1:$Z$82"}</definedName>
    <definedName name="お８７９" hidden="1">{"'Sheet2 (2)'!$AF$67","'Sheet2 (2)'!$A$1:$Z$82"}</definedName>
    <definedName name="ぉ８９" localSheetId="13" hidden="1">{"'Sheet2 (2)'!$AF$67","'Sheet2 (2)'!$A$1:$Z$82"}</definedName>
    <definedName name="ぉ８９" hidden="1">{"'Sheet2 (2)'!$AF$67","'Sheet2 (2)'!$A$1:$Z$82"}</definedName>
    <definedName name="おｌ８０９" localSheetId="13" hidden="1">{#N/A,#N/A,FALSE,"連絡先";#N/A,#N/A,FALSE,"ﾊｰﾄﾞｿﾌﾄ環境";#N/A,#N/A,FALSE,"IP･ﾌﾟﾛﾄｺﾙの設定";#N/A,#N/A,FALSE,"各種設定";#N/A,#N/A,FALSE,"OSPF";#N/A,#N/A,FALSE,"X25";#N/A,#N/A,FALSE,"FrameRelay";#N/A,#N/A,FALSE,"ATM"}</definedName>
    <definedName name="おｌ８０９" hidden="1">{#N/A,#N/A,FALSE,"連絡先";#N/A,#N/A,FALSE,"ﾊｰﾄﾞｿﾌﾄ環境";#N/A,#N/A,FALSE,"IP･ﾌﾟﾛﾄｺﾙの設定";#N/A,#N/A,FALSE,"各種設定";#N/A,#N/A,FALSE,"OSPF";#N/A,#N/A,FALSE,"X25";#N/A,#N/A,FALSE,"FrameRelay";#N/A,#N/A,FALSE,"ATM"}</definedName>
    <definedName name="か" localSheetId="13" hidden="1">{#N/A,#N/A,FALSE,"連絡先";#N/A,#N/A,FALSE,"ﾊｰﾄﾞｿﾌﾄ環境";#N/A,#N/A,FALSE,"IP･ﾌﾟﾛﾄｺﾙの設定";#N/A,#N/A,FALSE,"各種設定";#N/A,#N/A,FALSE,"OSPF";#N/A,#N/A,FALSE,"X25";#N/A,#N/A,FALSE,"FrameRelay";#N/A,#N/A,FALSE,"ATM"}</definedName>
    <definedName name="か" hidden="1">{#N/A,#N/A,FALSE,"連絡先";#N/A,#N/A,FALSE,"ﾊｰﾄﾞｿﾌﾄ環境";#N/A,#N/A,FALSE,"IP･ﾌﾟﾛﾄｺﾙの設定";#N/A,#N/A,FALSE,"各種設定";#N/A,#N/A,FALSE,"OSPF";#N/A,#N/A,FALSE,"X25";#N/A,#N/A,FALSE,"FrameRelay";#N/A,#N/A,FALSE,"ATM"}</definedName>
    <definedName name="かｄ" localSheetId="13" hidden="1">{#N/A,#N/A,FALSE,"連絡先";#N/A,#N/A,FALSE,"ﾊｰﾄﾞｿﾌﾄ環境";#N/A,#N/A,FALSE,"IP･ﾌﾟﾛﾄｺﾙの設定";#N/A,#N/A,FALSE,"各種設定";#N/A,#N/A,FALSE,"OSPF";#N/A,#N/A,FALSE,"X25";#N/A,#N/A,FALSE,"FrameRelay";#N/A,#N/A,FALSE,"ATM"}</definedName>
    <definedName name="かｄ" hidden="1">{#N/A,#N/A,FALSE,"連絡先";#N/A,#N/A,FALSE,"ﾊｰﾄﾞｿﾌﾄ環境";#N/A,#N/A,FALSE,"IP･ﾌﾟﾛﾄｺﾙの設定";#N/A,#N/A,FALSE,"各種設定";#N/A,#N/A,FALSE,"OSPF";#N/A,#N/A,FALSE,"X25";#N/A,#N/A,FALSE,"FrameRelay";#N/A,#N/A,FALSE,"ATM"}</definedName>
    <definedName name="かｄｓ" localSheetId="13" hidden="1">{#N/A,#N/A,FALSE,"連絡先";#N/A,#N/A,FALSE,"ﾊｰﾄﾞｿﾌﾄ環境";#N/A,#N/A,FALSE,"IP･ﾌﾟﾛﾄｺﾙの設定";#N/A,#N/A,FALSE,"各種設定";#N/A,#N/A,FALSE,"OSPF";#N/A,#N/A,FALSE,"X25";#N/A,#N/A,FALSE,"FrameRelay";#N/A,#N/A,FALSE,"ATM"}</definedName>
    <definedName name="かｄｓ" hidden="1">{#N/A,#N/A,FALSE,"連絡先";#N/A,#N/A,FALSE,"ﾊｰﾄﾞｿﾌﾄ環境";#N/A,#N/A,FALSE,"IP･ﾌﾟﾛﾄｺﾙの設定";#N/A,#N/A,FALSE,"各種設定";#N/A,#N/A,FALSE,"OSPF";#N/A,#N/A,FALSE,"X25";#N/A,#N/A,FALSE,"FrameRelay";#N/A,#N/A,FALSE,"ATM"}</definedName>
    <definedName name="かｄｓｆか" localSheetId="13" hidden="1">{"'Sheet2 (2)'!$AF$67","'Sheet2 (2)'!$A$1:$Z$82"}</definedName>
    <definedName name="かｄｓｆか" hidden="1">{"'Sheet2 (2)'!$AF$67","'Sheet2 (2)'!$A$1:$Z$82"}</definedName>
    <definedName name="かｄｓふぁえ" localSheetId="13" hidden="1">{"'Sheet2 (2)'!$AF$67","'Sheet2 (2)'!$A$1:$Z$82"}</definedName>
    <definedName name="かｄｓふぁえ" hidden="1">{"'Sheet2 (2)'!$AF$67","'Sheet2 (2)'!$A$1:$Z$82"}</definedName>
    <definedName name="かｄｓふぁえｗ" localSheetId="13" hidden="1">{"'Sheet2 (2)'!$AF$67","'Sheet2 (2)'!$A$1:$Z$82"}</definedName>
    <definedName name="かｄｓふぁえｗ" hidden="1">{"'Sheet2 (2)'!$AF$67","'Sheet2 (2)'!$A$1:$Z$82"}</definedName>
    <definedName name="かｄｗ" localSheetId="13" hidden="1">{#N/A,#N/A,FALSE,"連絡先";#N/A,#N/A,FALSE,"ﾊｰﾄﾞｿﾌﾄ環境";#N/A,#N/A,FALSE,"IP･ﾌﾟﾛﾄｺﾙの設定";#N/A,#N/A,FALSE,"各種設定";#N/A,#N/A,FALSE,"OSPF";#N/A,#N/A,FALSE,"X25";#N/A,#N/A,FALSE,"FrameRelay";#N/A,#N/A,FALSE,"ATM"}</definedName>
    <definedName name="かｄｗ" hidden="1">{#N/A,#N/A,FALSE,"連絡先";#N/A,#N/A,FALSE,"ﾊｰﾄﾞｿﾌﾄ環境";#N/A,#N/A,FALSE,"IP･ﾌﾟﾛﾄｺﾙの設定";#N/A,#N/A,FALSE,"各種設定";#N/A,#N/A,FALSE,"OSPF";#N/A,#N/A,FALSE,"X25";#N/A,#N/A,FALSE,"FrameRelay";#N/A,#N/A,FALSE,"ATM"}</definedName>
    <definedName name="かｄｗｓ" localSheetId="13" hidden="1">{#N/A,#N/A,FALSE,"連絡先";#N/A,#N/A,FALSE,"ﾊｰﾄﾞｿﾌﾄ環境";#N/A,#N/A,FALSE,"IP･ﾌﾟﾛﾄｺﾙの設定";#N/A,#N/A,FALSE,"各種設定";#N/A,#N/A,FALSE,"OSPF";#N/A,#N/A,FALSE,"X25";#N/A,#N/A,FALSE,"FrameRelay";#N/A,#N/A,FALSE,"ATM"}</definedName>
    <definedName name="かｄｗｓ" hidden="1">{#N/A,#N/A,FALSE,"連絡先";#N/A,#N/A,FALSE,"ﾊｰﾄﾞｿﾌﾄ環境";#N/A,#N/A,FALSE,"IP･ﾌﾟﾛﾄｺﾙの設定";#N/A,#N/A,FALSE,"各種設定";#N/A,#N/A,FALSE,"OSPF";#N/A,#N/A,FALSE,"X25";#N/A,#N/A,FALSE,"FrameRelay";#N/A,#N/A,FALSE,"ATM"}</definedName>
    <definedName name="かｄさえ" localSheetId="13" hidden="1">{#N/A,#N/A,FALSE,"連絡先";#N/A,#N/A,FALSE,"ﾊｰﾄﾞｿﾌﾄ環境";#N/A,#N/A,FALSE,"IP･ﾌﾟﾛﾄｺﾙの設定";#N/A,#N/A,FALSE,"各種設定";#N/A,#N/A,FALSE,"OSPF";#N/A,#N/A,FALSE,"X25";#N/A,#N/A,FALSE,"FrameRelay";#N/A,#N/A,FALSE,"ATM"}</definedName>
    <definedName name="かｄさえ" hidden="1">{#N/A,#N/A,FALSE,"連絡先";#N/A,#N/A,FALSE,"ﾊｰﾄﾞｿﾌﾄ環境";#N/A,#N/A,FALSE,"IP･ﾌﾟﾛﾄｺﾙの設定";#N/A,#N/A,FALSE,"各種設定";#N/A,#N/A,FALSE,"OSPF";#N/A,#N/A,FALSE,"X25";#N/A,#N/A,FALSE,"FrameRelay";#N/A,#N/A,FALSE,"ATM"}</definedName>
    <definedName name="かｗ" localSheetId="13" hidden="1">{#N/A,#N/A,FALSE,"連絡先";#N/A,#N/A,FALSE,"ﾊｰﾄﾞｿﾌﾄ環境";#N/A,#N/A,FALSE,"IP･ﾌﾟﾛﾄｺﾙの設定";#N/A,#N/A,FALSE,"各種設定";#N/A,#N/A,FALSE,"OSPF";#N/A,#N/A,FALSE,"X25";#N/A,#N/A,FALSE,"FrameRelay";#N/A,#N/A,FALSE,"ATM"}</definedName>
    <definedName name="かｗ" hidden="1">{#N/A,#N/A,FALSE,"連絡先";#N/A,#N/A,FALSE,"ﾊｰﾄﾞｿﾌﾄ環境";#N/A,#N/A,FALSE,"IP･ﾌﾟﾛﾄｺﾙの設定";#N/A,#N/A,FALSE,"各種設定";#N/A,#N/A,FALSE,"OSPF";#N/A,#N/A,FALSE,"X25";#N/A,#N/A,FALSE,"FrameRelay";#N/A,#N/A,FALSE,"ATM"}</definedName>
    <definedName name="かｗｄｓ" localSheetId="13" hidden="1">{"'Sheet2 (2)'!$AF$67","'Sheet2 (2)'!$A$1:$Z$82"}</definedName>
    <definedName name="かｗｄｓ" hidden="1">{"'Sheet2 (2)'!$AF$67","'Sheet2 (2)'!$A$1:$Z$82"}</definedName>
    <definedName name="かうぇ" localSheetId="13" hidden="1">{"'Sheet2 (2)'!$AF$67","'Sheet2 (2)'!$A$1:$Z$82"}</definedName>
    <definedName name="かうぇ" hidden="1">{"'Sheet2 (2)'!$AF$67","'Sheet2 (2)'!$A$1:$Z$82"}</definedName>
    <definedName name="かヴぇｒｄ" localSheetId="13" hidden="1">{#N/A,#N/A,FALSE,"連絡先";#N/A,#N/A,FALSE,"ﾊｰﾄﾞｿﾌﾄ環境";#N/A,#N/A,FALSE,"IP･ﾌﾟﾛﾄｺﾙの設定";#N/A,#N/A,FALSE,"各種設定";#N/A,#N/A,FALSE,"OSPF";#N/A,#N/A,FALSE,"X25";#N/A,#N/A,FALSE,"FrameRelay";#N/A,#N/A,FALSE,"ATM"}</definedName>
    <definedName name="かヴぇｒｄ" hidden="1">{#N/A,#N/A,FALSE,"連絡先";#N/A,#N/A,FALSE,"ﾊｰﾄﾞｿﾌﾄ環境";#N/A,#N/A,FALSE,"IP･ﾌﾟﾛﾄｺﾙの設定";#N/A,#N/A,FALSE,"各種設定";#N/A,#N/A,FALSE,"OSPF";#N/A,#N/A,FALSE,"X25";#N/A,#N/A,FALSE,"FrameRelay";#N/A,#N/A,FALSE,"ATM"}</definedName>
    <definedName name="かえｄｓ" localSheetId="13" hidden="1">{"'Sheet2 (2)'!$AF$67","'Sheet2 (2)'!$A$1:$Z$82"}</definedName>
    <definedName name="かえｄｓ" hidden="1">{"'Sheet2 (2)'!$AF$67","'Sheet2 (2)'!$A$1:$Z$82"}</definedName>
    <definedName name="かえｒ" localSheetId="13" hidden="1">{#N/A,#N/A,FALSE,"連絡先";#N/A,#N/A,FALSE,"ﾊｰﾄﾞｿﾌﾄ環境";#N/A,#N/A,FALSE,"IP･ﾌﾟﾛﾄｺﾙの設定";#N/A,#N/A,FALSE,"各種設定";#N/A,#N/A,FALSE,"OSPF";#N/A,#N/A,FALSE,"X25";#N/A,#N/A,FALSE,"FrameRelay";#N/A,#N/A,FALSE,"ATM"}</definedName>
    <definedName name="かえｒ" hidden="1">{#N/A,#N/A,FALSE,"連絡先";#N/A,#N/A,FALSE,"ﾊｰﾄﾞｿﾌﾄ環境";#N/A,#N/A,FALSE,"IP･ﾌﾟﾛﾄｺﾙの設定";#N/A,#N/A,FALSE,"各種設定";#N/A,#N/A,FALSE,"OSPF";#N/A,#N/A,FALSE,"X25";#N/A,#N/A,FALSE,"FrameRelay";#N/A,#N/A,FALSE,"ATM"}</definedName>
    <definedName name="かえｒｆせｒ" localSheetId="13" hidden="1">{"'Sheet2 (2)'!$AF$67","'Sheet2 (2)'!$A$1:$Z$82"}</definedName>
    <definedName name="かえｒｆせｒ" hidden="1">{"'Sheet2 (2)'!$AF$67","'Sheet2 (2)'!$A$1:$Z$82"}</definedName>
    <definedName name="かえｒｇｙうぇｒ" localSheetId="13" hidden="1">{#N/A,#N/A,FALSE,"連絡先";#N/A,#N/A,FALSE,"ﾊｰﾄﾞｿﾌﾄ環境";#N/A,#N/A,FALSE,"IP･ﾌﾟﾛﾄｺﾙの設定";#N/A,#N/A,FALSE,"各種設定";#N/A,#N/A,FALSE,"OSPF";#N/A,#N/A,FALSE,"X25";#N/A,#N/A,FALSE,"FrameRelay";#N/A,#N/A,FALSE,"ATM"}</definedName>
    <definedName name="かえｒｇｙうぇｒ" hidden="1">{#N/A,#N/A,FALSE,"連絡先";#N/A,#N/A,FALSE,"ﾊｰﾄﾞｿﾌﾄ環境";#N/A,#N/A,FALSE,"IP･ﾌﾟﾛﾄｺﾙの設定";#N/A,#N/A,FALSE,"各種設定";#N/A,#N/A,FALSE,"OSPF";#N/A,#N/A,FALSE,"X25";#N/A,#N/A,FALSE,"FrameRelay";#N/A,#N/A,FALSE,"ATM"}</definedName>
    <definedName name="かえｒふぁえｒ" localSheetId="13" hidden="1">{"'Sheet2 (2)'!$AF$67","'Sheet2 (2)'!$A$1:$Z$82"}</definedName>
    <definedName name="かえｒふぁえｒ" hidden="1">{"'Sheet2 (2)'!$AF$67","'Sheet2 (2)'!$A$1:$Z$82"}</definedName>
    <definedName name="かえｒふぁえｒｔふぁ" localSheetId="13" hidden="1">{#N/A,#N/A,FALSE,"連絡先";#N/A,#N/A,FALSE,"ﾊｰﾄﾞｿﾌﾄ環境";#N/A,#N/A,FALSE,"IP･ﾌﾟﾛﾄｺﾙの設定";#N/A,#N/A,FALSE,"各種設定";#N/A,#N/A,FALSE,"OSPF";#N/A,#N/A,FALSE,"X25";#N/A,#N/A,FALSE,"FrameRelay";#N/A,#N/A,FALSE,"ATM"}</definedName>
    <definedName name="かえｒふぁえｒｔふぁ" hidden="1">{#N/A,#N/A,FALSE,"連絡先";#N/A,#N/A,FALSE,"ﾊｰﾄﾞｿﾌﾄ環境";#N/A,#N/A,FALSE,"IP･ﾌﾟﾛﾄｺﾙの設定";#N/A,#N/A,FALSE,"各種設定";#N/A,#N/A,FALSE,"OSPF";#N/A,#N/A,FALSE,"X25";#N/A,#N/A,FALSE,"FrameRelay";#N/A,#N/A,FALSE,"ATM"}</definedName>
    <definedName name="かえｒふぁえｓ" localSheetId="13" hidden="1">{"'Sheet2 (2)'!$AF$67","'Sheet2 (2)'!$A$1:$Z$82"}</definedName>
    <definedName name="かえｒふぁえｓ" hidden="1">{"'Sheet2 (2)'!$AF$67","'Sheet2 (2)'!$A$1:$Z$82"}</definedName>
    <definedName name="かえｒふぁえげあ" localSheetId="13" hidden="1">{"'Sheet2 (2)'!$AF$67","'Sheet2 (2)'!$A$1:$Z$82"}</definedName>
    <definedName name="かえｒふぁえげあ" hidden="1">{"'Sheet2 (2)'!$AF$67","'Sheet2 (2)'!$A$1:$Z$82"}</definedName>
    <definedName name="かえｗ" localSheetId="13" hidden="1">{"'Sheet2 (2)'!$AF$67","'Sheet2 (2)'!$A$1:$Z$82"}</definedName>
    <definedName name="かえｗ" hidden="1">{"'Sheet2 (2)'!$AF$67","'Sheet2 (2)'!$A$1:$Z$82"}</definedName>
    <definedName name="かえあえわえＷ" localSheetId="13" hidden="1">{#N/A,#N/A,FALSE,"連絡先";#N/A,#N/A,FALSE,"ﾊｰﾄﾞｿﾌﾄ環境";#N/A,#N/A,FALSE,"IP･ﾌﾟﾛﾄｺﾙの設定";#N/A,#N/A,FALSE,"各種設定";#N/A,#N/A,FALSE,"OSPF";#N/A,#N/A,FALSE,"X25";#N/A,#N/A,FALSE,"FrameRelay";#N/A,#N/A,FALSE,"ATM"}</definedName>
    <definedName name="かえあえわえＷ" hidden="1">{#N/A,#N/A,FALSE,"連絡先";#N/A,#N/A,FALSE,"ﾊｰﾄﾞｿﾌﾄ環境";#N/A,#N/A,FALSE,"IP･ﾌﾟﾛﾄｺﾙの設定";#N/A,#N/A,FALSE,"各種設定";#N/A,#N/A,FALSE,"OSPF";#N/A,#N/A,FALSE,"X25";#N/A,#N/A,FALSE,"FrameRelay";#N/A,#N/A,FALSE,"ATM"}</definedName>
    <definedName name="かえうぇｗ" localSheetId="13" hidden="1">{#N/A,#N/A,FALSE,"連絡先";#N/A,#N/A,FALSE,"ﾊｰﾄﾞｿﾌﾄ環境";#N/A,#N/A,FALSE,"IP･ﾌﾟﾛﾄｺﾙの設定";#N/A,#N/A,FALSE,"各種設定";#N/A,#N/A,FALSE,"OSPF";#N/A,#N/A,FALSE,"X25";#N/A,#N/A,FALSE,"FrameRelay";#N/A,#N/A,FALSE,"ATM"}</definedName>
    <definedName name="かえうぇｗ" hidden="1">{#N/A,#N/A,FALSE,"連絡先";#N/A,#N/A,FALSE,"ﾊｰﾄﾞｿﾌﾄ環境";#N/A,#N/A,FALSE,"IP･ﾌﾟﾛﾄｺﾙの設定";#N/A,#N/A,FALSE,"各種設定";#N/A,#N/A,FALSE,"OSPF";#N/A,#N/A,FALSE,"X25";#N/A,#N/A,FALSE,"FrameRelay";#N/A,#N/A,FALSE,"ATM"}</definedName>
    <definedName name="かえわうぇｄふぁ" localSheetId="13" hidden="1">{#N/A,#N/A,FALSE,"連絡先";#N/A,#N/A,FALSE,"ﾊｰﾄﾞｿﾌﾄ環境";#N/A,#N/A,FALSE,"IP･ﾌﾟﾛﾄｺﾙの設定";#N/A,#N/A,FALSE,"各種設定";#N/A,#N/A,FALSE,"OSPF";#N/A,#N/A,FALSE,"X25";#N/A,#N/A,FALSE,"FrameRelay";#N/A,#N/A,FALSE,"ATM"}</definedName>
    <definedName name="かえわうぇｄふぁ" hidden="1">{#N/A,#N/A,FALSE,"連絡先";#N/A,#N/A,FALSE,"ﾊｰﾄﾞｿﾌﾄ環境";#N/A,#N/A,FALSE,"IP･ﾌﾟﾛﾄｺﾙの設定";#N/A,#N/A,FALSE,"各種設定";#N/A,#N/A,FALSE,"OSPF";#N/A,#N/A,FALSE,"X25";#N/A,#N/A,FALSE,"FrameRelay";#N/A,#N/A,FALSE,"ATM"}</definedName>
    <definedName name="かえわえｗ" localSheetId="13" hidden="1">{"'Sheet2 (2)'!$AF$67","'Sheet2 (2)'!$A$1:$Z$82"}</definedName>
    <definedName name="かえわえｗ" hidden="1">{"'Sheet2 (2)'!$AF$67","'Sheet2 (2)'!$A$1:$Z$82"}</definedName>
    <definedName name="かでわ" localSheetId="13" hidden="1">{#N/A,#N/A,FALSE,"連絡先";#N/A,#N/A,FALSE,"ﾊｰﾄﾞｿﾌﾄ環境";#N/A,#N/A,FALSE,"IP･ﾌﾟﾛﾄｺﾙの設定";#N/A,#N/A,FALSE,"各種設定";#N/A,#N/A,FALSE,"OSPF";#N/A,#N/A,FALSE,"X25";#N/A,#N/A,FALSE,"FrameRelay";#N/A,#N/A,FALSE,"ATM"}</definedName>
    <definedName name="かでわ" hidden="1">{#N/A,#N/A,FALSE,"連絡先";#N/A,#N/A,FALSE,"ﾊｰﾄﾞｿﾌﾄ環境";#N/A,#N/A,FALSE,"IP･ﾌﾟﾛﾄｺﾙの設定";#N/A,#N/A,FALSE,"各種設定";#N/A,#N/A,FALSE,"OSPF";#N/A,#N/A,FALSE,"X25";#N/A,#N/A,FALSE,"FrameRelay";#N/A,#N/A,FALSE,"ATM"}</definedName>
    <definedName name="き" localSheetId="13" hidden="1">{#N/A,#N/A,FALSE,"連絡先";#N/A,#N/A,FALSE,"ﾊｰﾄﾞｿﾌﾄ環境";#N/A,#N/A,FALSE,"IP･ﾌﾟﾛﾄｺﾙの設定";#N/A,#N/A,FALSE,"各種設定";#N/A,#N/A,FALSE,"OSPF";#N/A,#N/A,FALSE,"X25";#N/A,#N/A,FALSE,"FrameRelay";#N/A,#N/A,FALSE,"ATM"}</definedName>
    <definedName name="き" hidden="1">{#N/A,#N/A,FALSE,"連絡先";#N/A,#N/A,FALSE,"ﾊｰﾄﾞｿﾌﾄ環境";#N/A,#N/A,FALSE,"IP･ﾌﾟﾛﾄｺﾙの設定";#N/A,#N/A,FALSE,"各種設定";#N/A,#N/A,FALSE,"OSPF";#N/A,#N/A,FALSE,"X25";#N/A,#N/A,FALSE,"FrameRelay";#N/A,#N/A,FALSE,"ATM"}</definedName>
    <definedName name="き７８" localSheetId="13" hidden="1">{"'Sheet2 (2)'!$AF$67","'Sheet2 (2)'!$A$1:$Z$82"}</definedName>
    <definedName name="き７８" hidden="1">{"'Sheet2 (2)'!$AF$67","'Sheet2 (2)'!$A$1:$Z$82"}</definedName>
    <definedName name="き８７９" localSheetId="13" hidden="1">{"'Sheet2 (2)'!$AF$67","'Sheet2 (2)'!$A$1:$Z$82"}</definedName>
    <definedName name="き８７９" hidden="1">{"'Sheet2 (2)'!$AF$67","'Sheet2 (2)'!$A$1:$Z$82"}</definedName>
    <definedName name="く" localSheetId="13" hidden="1">{#N/A,#N/A,FALSE,"連絡先";#N/A,#N/A,FALSE,"ﾊｰﾄﾞｿﾌﾄ環境";#N/A,#N/A,FALSE,"IP･ﾌﾟﾛﾄｺﾙの設定";#N/A,#N/A,FALSE,"各種設定";#N/A,#N/A,FALSE,"OSPF";#N/A,#N/A,FALSE,"X25";#N/A,#N/A,FALSE,"FrameRelay";#N/A,#N/A,FALSE,"ATM"}</definedName>
    <definedName name="く" hidden="1">{#N/A,#N/A,FALSE,"連絡先";#N/A,#N/A,FALSE,"ﾊｰﾄﾞｿﾌﾄ環境";#N/A,#N/A,FALSE,"IP･ﾌﾟﾛﾄｺﾙの設定";#N/A,#N/A,FALSE,"各種設定";#N/A,#N/A,FALSE,"OSPF";#N/A,#N/A,FALSE,"X25";#N/A,#N/A,FALSE,"FrameRelay";#N/A,#N/A,FALSE,"ATM"}</definedName>
    <definedName name="け" localSheetId="13" hidden="1">{"'Sheet2 (2)'!$AF$67","'Sheet2 (2)'!$A$1:$Z$82"}</definedName>
    <definedName name="け" hidden="1">{"'Sheet2 (2)'!$AF$67","'Sheet2 (2)'!$A$1:$Z$82"}</definedName>
    <definedName name="げｔ" localSheetId="13" hidden="1">{#N/A,#N/A,FALSE,"連絡先";#N/A,#N/A,FALSE,"ﾊｰﾄﾞｿﾌﾄ環境";#N/A,#N/A,FALSE,"IP･ﾌﾟﾛﾄｺﾙの設定";#N/A,#N/A,FALSE,"各種設定";#N/A,#N/A,FALSE,"OSPF";#N/A,#N/A,FALSE,"X25";#N/A,#N/A,FALSE,"FrameRelay";#N/A,#N/A,FALSE,"ATM"}</definedName>
    <definedName name="げｔ" hidden="1">{#N/A,#N/A,FALSE,"連絡先";#N/A,#N/A,FALSE,"ﾊｰﾄﾞｿﾌﾄ環境";#N/A,#N/A,FALSE,"IP･ﾌﾟﾛﾄｺﾙの設定";#N/A,#N/A,FALSE,"各種設定";#N/A,#N/A,FALSE,"OSPF";#N/A,#N/A,FALSE,"X25";#N/A,#N/A,FALSE,"FrameRelay";#N/A,#N/A,FALSE,"ATM"}</definedName>
    <definedName name="げｔｙ" localSheetId="13" hidden="1">{#N/A,#N/A,FALSE,"連絡先";#N/A,#N/A,FALSE,"ﾊｰﾄﾞｿﾌﾄ環境";#N/A,#N/A,FALSE,"IP･ﾌﾟﾛﾄｺﾙの設定";#N/A,#N/A,FALSE,"各種設定";#N/A,#N/A,FALSE,"OSPF";#N/A,#N/A,FALSE,"X25";#N/A,#N/A,FALSE,"FrameRelay";#N/A,#N/A,FALSE,"ATM"}</definedName>
    <definedName name="げｔｙ" hidden="1">{#N/A,#N/A,FALSE,"連絡先";#N/A,#N/A,FALSE,"ﾊｰﾄﾞｿﾌﾄ環境";#N/A,#N/A,FALSE,"IP･ﾌﾟﾛﾄｺﾙの設定";#N/A,#N/A,FALSE,"各種設定";#N/A,#N/A,FALSE,"OSPF";#N/A,#N/A,FALSE,"X25";#N/A,#N/A,FALSE,"FrameRelay";#N/A,#N/A,FALSE,"ATM"}</definedName>
    <definedName name="げｔｙつ" localSheetId="13" hidden="1">{#N/A,#N/A,FALSE,"連絡先";#N/A,#N/A,FALSE,"ﾊｰﾄﾞｿﾌﾄ環境";#N/A,#N/A,FALSE,"IP･ﾌﾟﾛﾄｺﾙの設定";#N/A,#N/A,FALSE,"各種設定";#N/A,#N/A,FALSE,"OSPF";#N/A,#N/A,FALSE,"X25";#N/A,#N/A,FALSE,"FrameRelay";#N/A,#N/A,FALSE,"ATM"}</definedName>
    <definedName name="げｔｙつ" hidden="1">{#N/A,#N/A,FALSE,"連絡先";#N/A,#N/A,FALSE,"ﾊｰﾄﾞｿﾌﾄ環境";#N/A,#N/A,FALSE,"IP･ﾌﾟﾛﾄｺﾙの設定";#N/A,#N/A,FALSE,"各種設定";#N/A,#N/A,FALSE,"OSPF";#N/A,#N/A,FALSE,"X25";#N/A,#N/A,FALSE,"FrameRelay";#N/A,#N/A,FALSE,"ATM"}</definedName>
    <definedName name="げひゅえ５" localSheetId="13" hidden="1">{"'Sheet2 (2)'!$AF$67","'Sheet2 (2)'!$A$1:$Z$82"}</definedName>
    <definedName name="げひゅえ５" hidden="1">{"'Sheet2 (2)'!$AF$67","'Sheet2 (2)'!$A$1:$Z$82"}</definedName>
    <definedName name="こ" localSheetId="13" hidden="1">{"'Sheet2 (2)'!$AF$67","'Sheet2 (2)'!$A$1:$Z$82"}</definedName>
    <definedName name="こ" hidden="1">{"'Sheet2 (2)'!$AF$67","'Sheet2 (2)'!$A$1:$Z$82"}</definedName>
    <definedName name="ここここ" localSheetId="13" hidden="1">{"ﾏｯﾋﾟﾝｸﾞ_ｿｰｽ１",#N/A,FALSE,"apolo概念ﾜｰｸ";#N/A,#N/A,FALSE,"apolo概念ﾜｰｸ"}</definedName>
    <definedName name="ここここ" hidden="1">{"ﾏｯﾋﾟﾝｸﾞ_ｿｰｽ１",#N/A,FALSE,"apolo概念ﾜｰｸ";#N/A,#N/A,FALSE,"apolo概念ﾜｰｸ"}</definedName>
    <definedName name="さ" localSheetId="13" hidden="1">{"'Sheet2 (2)'!$AF$67","'Sheet2 (2)'!$A$1:$Z$82"}</definedName>
    <definedName name="さ" hidden="1">{"'Sheet2 (2)'!$AF$67","'Sheet2 (2)'!$A$1:$Z$82"}</definedName>
    <definedName name="サンプル" localSheetId="13" hidden="1">{"'Sheet2 (2)'!$AF$67","'Sheet2 (2)'!$A$1:$Z$82"}</definedName>
    <definedName name="サンプル" hidden="1">{"'Sheet2 (2)'!$AF$67","'Sheet2 (2)'!$A$1:$Z$82"}</definedName>
    <definedName name="し" localSheetId="13" hidden="1">{"'Sheet2 (2)'!$AF$67","'Sheet2 (2)'!$A$1:$Z$82"}</definedName>
    <definedName name="し" hidden="1">{"'Sheet2 (2)'!$AF$67","'Sheet2 (2)'!$A$1:$Z$82"}</definedName>
    <definedName name="じぇゆ" localSheetId="13" hidden="1">{"'Sheet2 (2)'!$AF$67","'Sheet2 (2)'!$A$1:$Z$82"}</definedName>
    <definedName name="じぇゆ" hidden="1">{"'Sheet2 (2)'!$AF$67","'Sheet2 (2)'!$A$1:$Z$82"}</definedName>
    <definedName name="じゅ８６" localSheetId="13" hidden="1">{#N/A,#N/A,FALSE,"連絡先";#N/A,#N/A,FALSE,"ﾊｰﾄﾞｿﾌﾄ環境";#N/A,#N/A,FALSE,"IP･ﾌﾟﾛﾄｺﾙの設定";#N/A,#N/A,FALSE,"各種設定";#N/A,#N/A,FALSE,"OSPF";#N/A,#N/A,FALSE,"X25";#N/A,#N/A,FALSE,"FrameRelay";#N/A,#N/A,FALSE,"ATM"}</definedName>
    <definedName name="じゅ８６" hidden="1">{#N/A,#N/A,FALSE,"連絡先";#N/A,#N/A,FALSE,"ﾊｰﾄﾞｿﾌﾄ環境";#N/A,#N/A,FALSE,"IP･ﾌﾟﾛﾄｺﾙの設定";#N/A,#N/A,FALSE,"各種設定";#N/A,#N/A,FALSE,"OSPF";#N/A,#N/A,FALSE,"X25";#N/A,#N/A,FALSE,"FrameRelay";#N/A,#N/A,FALSE,"ATM"}</definedName>
    <definedName name="じゅｒ" localSheetId="13" hidden="1">{"'Sheet2 (2)'!$AF$67","'Sheet2 (2)'!$A$1:$Z$82"}</definedName>
    <definedName name="じゅｒ" hidden="1">{"'Sheet2 (2)'!$AF$67","'Sheet2 (2)'!$A$1:$Z$82"}</definedName>
    <definedName name="す" localSheetId="13" hidden="1">{"'Sheet2 (2)'!$AF$67","'Sheet2 (2)'!$A$1:$Z$82"}</definedName>
    <definedName name="す" hidden="1">{"'Sheet2 (2)'!$AF$67","'Sheet2 (2)'!$A$1:$Z$82"}</definedName>
    <definedName name="せ" localSheetId="13" hidden="1">{"'Sheet2 (2)'!$AF$67","'Sheet2 (2)'!$A$1:$Z$82"}</definedName>
    <definedName name="せ" hidden="1">{"'Sheet2 (2)'!$AF$67","'Sheet2 (2)'!$A$1:$Z$82"}</definedName>
    <definedName name="せわ" localSheetId="13" hidden="1">{#N/A,#N/A,FALSE,"連絡先";#N/A,#N/A,FALSE,"ﾊｰﾄﾞｿﾌﾄ環境";#N/A,#N/A,FALSE,"IP･ﾌﾟﾛﾄｺﾙの設定";#N/A,#N/A,FALSE,"各種設定";#N/A,#N/A,FALSE,"OSPF";#N/A,#N/A,FALSE,"X25";#N/A,#N/A,FALSE,"FrameRelay";#N/A,#N/A,FALSE,"ATM"}</definedName>
    <definedName name="せわ" hidden="1">{#N/A,#N/A,FALSE,"連絡先";#N/A,#N/A,FALSE,"ﾊｰﾄﾞｿﾌﾄ環境";#N/A,#N/A,FALSE,"IP･ﾌﾟﾛﾄｺﾙの設定";#N/A,#N/A,FALSE,"各種設定";#N/A,#N/A,FALSE,"OSPF";#N/A,#N/A,FALSE,"X25";#N/A,#N/A,FALSE,"FrameRelay";#N/A,#N/A,FALSE,"ATM"}</definedName>
    <definedName name="そ" localSheetId="13" hidden="1">{#N/A,#N/A,FALSE,"連絡先";#N/A,#N/A,FALSE,"ﾊｰﾄﾞｿﾌﾄ環境";#N/A,#N/A,FALSE,"IP･ﾌﾟﾛﾄｺﾙの設定";#N/A,#N/A,FALSE,"各種設定";#N/A,#N/A,FALSE,"OSPF";#N/A,#N/A,FALSE,"X25";#N/A,#N/A,FALSE,"FrameRelay";#N/A,#N/A,FALSE,"ATM"}</definedName>
    <definedName name="そ" hidden="1">{#N/A,#N/A,FALSE,"連絡先";#N/A,#N/A,FALSE,"ﾊｰﾄﾞｿﾌﾄ環境";#N/A,#N/A,FALSE,"IP･ﾌﾟﾛﾄｺﾙの設定";#N/A,#N/A,FALSE,"各種設定";#N/A,#N/A,FALSE,"OSPF";#N/A,#N/A,FALSE,"X25";#N/A,#N/A,FALSE,"FrameRelay";#N/A,#N/A,FALSE,"ATM"}</definedName>
    <definedName name="た" localSheetId="13" hidden="1">{#N/A,#N/A,FALSE,"連絡先";#N/A,#N/A,FALSE,"ﾊｰﾄﾞｿﾌﾄ環境";#N/A,#N/A,FALSE,"IP･ﾌﾟﾛﾄｺﾙの設定";#N/A,#N/A,FALSE,"各種設定";#N/A,#N/A,FALSE,"OSPF";#N/A,#N/A,FALSE,"X25";#N/A,#N/A,FALSE,"FrameRelay";#N/A,#N/A,FALSE,"ATM"}</definedName>
    <definedName name="た" hidden="1">{#N/A,#N/A,FALSE,"連絡先";#N/A,#N/A,FALSE,"ﾊｰﾄﾞｿﾌﾄ環境";#N/A,#N/A,FALSE,"IP･ﾌﾟﾛﾄｺﾙの設定";#N/A,#N/A,FALSE,"各種設定";#N/A,#N/A,FALSE,"OSPF";#N/A,#N/A,FALSE,"X25";#N/A,#N/A,FALSE,"FrameRelay";#N/A,#N/A,FALSE,"ATM"}</definedName>
    <definedName name="タスクドキュメント１" localSheetId="13" hidden="1">#REF!</definedName>
    <definedName name="タスクドキュメント１" hidden="1">#REF!</definedName>
    <definedName name="ち" localSheetId="13" hidden="1">{#N/A,#N/A,FALSE,"連絡先";#N/A,#N/A,FALSE,"ﾊｰﾄﾞｿﾌﾄ環境";#N/A,#N/A,FALSE,"IP･ﾌﾟﾛﾄｺﾙの設定";#N/A,#N/A,FALSE,"各種設定";#N/A,#N/A,FALSE,"OSPF";#N/A,#N/A,FALSE,"X25";#N/A,#N/A,FALSE,"FrameRelay";#N/A,#N/A,FALSE,"ATM"}</definedName>
    <definedName name="ち" hidden="1">{#N/A,#N/A,FALSE,"連絡先";#N/A,#N/A,FALSE,"ﾊｰﾄﾞｿﾌﾄ環境";#N/A,#N/A,FALSE,"IP･ﾌﾟﾛﾄｺﾙの設定";#N/A,#N/A,FALSE,"各種設定";#N/A,#N/A,FALSE,"OSPF";#N/A,#N/A,FALSE,"X25";#N/A,#N/A,FALSE,"FrameRelay";#N/A,#N/A,FALSE,"ATM"}</definedName>
    <definedName name="つ" localSheetId="13" hidden="1">{#N/A,#N/A,FALSE,"連絡先";#N/A,#N/A,FALSE,"ﾊｰﾄﾞｿﾌﾄ環境";#N/A,#N/A,FALSE,"IP･ﾌﾟﾛﾄｺﾙの設定";#N/A,#N/A,FALSE,"各種設定";#N/A,#N/A,FALSE,"OSPF";#N/A,#N/A,FALSE,"X25";#N/A,#N/A,FALSE,"FrameRelay";#N/A,#N/A,FALSE,"ATM"}</definedName>
    <definedName name="つ" hidden="1">{#N/A,#N/A,FALSE,"連絡先";#N/A,#N/A,FALSE,"ﾊｰﾄﾞｿﾌﾄ環境";#N/A,#N/A,FALSE,"IP･ﾌﾟﾛﾄｺﾙの設定";#N/A,#N/A,FALSE,"各種設定";#N/A,#N/A,FALSE,"OSPF";#N/A,#N/A,FALSE,"X25";#N/A,#N/A,FALSE,"FrameRelay";#N/A,#N/A,FALSE,"ATM"}</definedName>
    <definedName name="っゆい" localSheetId="13" hidden="1">{#N/A,#N/A,FALSE,"連絡先";#N/A,#N/A,FALSE,"ﾊｰﾄﾞｿﾌﾄ環境";#N/A,#N/A,FALSE,"IP･ﾌﾟﾛﾄｺﾙの設定";#N/A,#N/A,FALSE,"各種設定";#N/A,#N/A,FALSE,"OSPF";#N/A,#N/A,FALSE,"X25";#N/A,#N/A,FALSE,"FrameRelay";#N/A,#N/A,FALSE,"ATM"}</definedName>
    <definedName name="っゆい" hidden="1">{#N/A,#N/A,FALSE,"連絡先";#N/A,#N/A,FALSE,"ﾊｰﾄﾞｿﾌﾄ環境";#N/A,#N/A,FALSE,"IP･ﾌﾟﾛﾄｺﾙの設定";#N/A,#N/A,FALSE,"各種設定";#N/A,#N/A,FALSE,"OSPF";#N/A,#N/A,FALSE,"X25";#N/A,#N/A,FALSE,"FrameRelay";#N/A,#N/A,FALSE,"ATM"}</definedName>
    <definedName name="て" localSheetId="13" hidden="1">{#N/A,#N/A,FALSE,"連絡先";#N/A,#N/A,FALSE,"ﾊｰﾄﾞｿﾌﾄ環境";#N/A,#N/A,FALSE,"IP･ﾌﾟﾛﾄｺﾙの設定";#N/A,#N/A,FALSE,"各種設定";#N/A,#N/A,FALSE,"OSPF";#N/A,#N/A,FALSE,"X25";#N/A,#N/A,FALSE,"FrameRelay";#N/A,#N/A,FALSE,"ATM"}</definedName>
    <definedName name="て" hidden="1">{#N/A,#N/A,FALSE,"連絡先";#N/A,#N/A,FALSE,"ﾊｰﾄﾞｿﾌﾄ環境";#N/A,#N/A,FALSE,"IP･ﾌﾟﾛﾄｺﾙの設定";#N/A,#N/A,FALSE,"各種設定";#N/A,#N/A,FALSE,"OSPF";#N/A,#N/A,FALSE,"X25";#N/A,#N/A,FALSE,"FrameRelay";#N/A,#N/A,FALSE,"ATM"}</definedName>
    <definedName name="でｗ" localSheetId="13" hidden="1">{#N/A,#N/A,FALSE,"連絡先";#N/A,#N/A,FALSE,"ﾊｰﾄﾞｿﾌﾄ環境";#N/A,#N/A,FALSE,"IP･ﾌﾟﾛﾄｺﾙの設定";#N/A,#N/A,FALSE,"各種設定";#N/A,#N/A,FALSE,"OSPF";#N/A,#N/A,FALSE,"X25";#N/A,#N/A,FALSE,"FrameRelay";#N/A,#N/A,FALSE,"ATM"}</definedName>
    <definedName name="でｗ" hidden="1">{#N/A,#N/A,FALSE,"連絡先";#N/A,#N/A,FALSE,"ﾊｰﾄﾞｿﾌﾄ環境";#N/A,#N/A,FALSE,"IP･ﾌﾟﾛﾄｺﾙの設定";#N/A,#N/A,FALSE,"各種設定";#N/A,#N/A,FALSE,"OSPF";#N/A,#N/A,FALSE,"X25";#N/A,#N/A,FALSE,"FrameRelay";#N/A,#N/A,FALSE,"ATM"}</definedName>
    <definedName name="ふぁ" localSheetId="13" hidden="1">{"'Sheet2 (2)'!$AF$67","'Sheet2 (2)'!$A$1:$Z$82"}</definedName>
    <definedName name="ふぁ" hidden="1">{"'Sheet2 (2)'!$AF$67","'Sheet2 (2)'!$A$1:$Z$82"}</definedName>
    <definedName name="ふぁえｄ" localSheetId="13" hidden="1">{#N/A,#N/A,FALSE,"連絡先";#N/A,#N/A,FALSE,"ﾊｰﾄﾞｿﾌﾄ環境";#N/A,#N/A,FALSE,"IP･ﾌﾟﾛﾄｺﾙの設定";#N/A,#N/A,FALSE,"各種設定";#N/A,#N/A,FALSE,"OSPF";#N/A,#N/A,FALSE,"X25";#N/A,#N/A,FALSE,"FrameRelay";#N/A,#N/A,FALSE,"ATM"}</definedName>
    <definedName name="ふぁえｄ" hidden="1">{#N/A,#N/A,FALSE,"連絡先";#N/A,#N/A,FALSE,"ﾊｰﾄﾞｿﾌﾄ環境";#N/A,#N/A,FALSE,"IP･ﾌﾟﾛﾄｺﾙの設定";#N/A,#N/A,FALSE,"各種設定";#N/A,#N/A,FALSE,"OSPF";#N/A,#N/A,FALSE,"X25";#N/A,#N/A,FALSE,"FrameRelay";#N/A,#N/A,FALSE,"ATM"}</definedName>
    <definedName name="ふぁえｒ" localSheetId="13" hidden="1">{#N/A,#N/A,FALSE,"連絡先";#N/A,#N/A,FALSE,"ﾊｰﾄﾞｿﾌﾄ環境";#N/A,#N/A,FALSE,"IP･ﾌﾟﾛﾄｺﾙの設定";#N/A,#N/A,FALSE,"各種設定";#N/A,#N/A,FALSE,"OSPF";#N/A,#N/A,FALSE,"X25";#N/A,#N/A,FALSE,"FrameRelay";#N/A,#N/A,FALSE,"ATM"}</definedName>
    <definedName name="ふぁえｒ" hidden="1">{#N/A,#N/A,FALSE,"連絡先";#N/A,#N/A,FALSE,"ﾊｰﾄﾞｿﾌﾄ環境";#N/A,#N/A,FALSE,"IP･ﾌﾟﾛﾄｺﾙの設定";#N/A,#N/A,FALSE,"各種設定";#N/A,#N/A,FALSE,"OSPF";#N/A,#N/A,FALSE,"X25";#N/A,#N/A,FALSE,"FrameRelay";#N/A,#N/A,FALSE,"ATM"}</definedName>
    <definedName name="ふぁえｒｔ５れ" localSheetId="13" hidden="1">{"'Sheet2 (2)'!$AF$67","'Sheet2 (2)'!$A$1:$Z$82"}</definedName>
    <definedName name="ふぁえｒｔ５れ" hidden="1">{"'Sheet2 (2)'!$AF$67","'Sheet2 (2)'!$A$1:$Z$82"}</definedName>
    <definedName name="ふぁえｒふぁえｗ" localSheetId="13" hidden="1">{#N/A,#N/A,FALSE,"連絡先";#N/A,#N/A,FALSE,"ﾊｰﾄﾞｿﾌﾄ環境";#N/A,#N/A,FALSE,"IP･ﾌﾟﾛﾄｺﾙの設定";#N/A,#N/A,FALSE,"各種設定";#N/A,#N/A,FALSE,"OSPF";#N/A,#N/A,FALSE,"X25";#N/A,#N/A,FALSE,"FrameRelay";#N/A,#N/A,FALSE,"ATM"}</definedName>
    <definedName name="ふぁえｒふぁえｗ" hidden="1">{#N/A,#N/A,FALSE,"連絡先";#N/A,#N/A,FALSE,"ﾊｰﾄﾞｿﾌﾄ環境";#N/A,#N/A,FALSE,"IP･ﾌﾟﾛﾄｺﾙの設定";#N/A,#N/A,FALSE,"各種設定";#N/A,#N/A,FALSE,"OSPF";#N/A,#N/A,FALSE,"X25";#N/A,#N/A,FALSE,"FrameRelay";#N/A,#N/A,FALSE,"ATM"}</definedName>
    <definedName name="ふぁえｗ" localSheetId="13" hidden="1">{#N/A,#N/A,FALSE,"連絡先";#N/A,#N/A,FALSE,"ﾊｰﾄﾞｿﾌﾄ環境";#N/A,#N/A,FALSE,"IP･ﾌﾟﾛﾄｺﾙの設定";#N/A,#N/A,FALSE,"各種設定";#N/A,#N/A,FALSE,"OSPF";#N/A,#N/A,FALSE,"X25";#N/A,#N/A,FALSE,"FrameRelay";#N/A,#N/A,FALSE,"ATM"}</definedName>
    <definedName name="ふぁえｗ" hidden="1">{#N/A,#N/A,FALSE,"連絡先";#N/A,#N/A,FALSE,"ﾊｰﾄﾞｿﾌﾄ環境";#N/A,#N/A,FALSE,"IP･ﾌﾟﾛﾄｺﾙの設定";#N/A,#N/A,FALSE,"各種設定";#N/A,#N/A,FALSE,"OSPF";#N/A,#N/A,FALSE,"X25";#N/A,#N/A,FALSE,"FrameRelay";#N/A,#N/A,FALSE,"ATM"}</definedName>
    <definedName name="ふぁでｒ" localSheetId="13" hidden="1">{#N/A,#N/A,FALSE,"連絡先";#N/A,#N/A,FALSE,"ﾊｰﾄﾞｿﾌﾄ環境";#N/A,#N/A,FALSE,"IP･ﾌﾟﾛﾄｺﾙの設定";#N/A,#N/A,FALSE,"各種設定";#N/A,#N/A,FALSE,"OSPF";#N/A,#N/A,FALSE,"X25";#N/A,#N/A,FALSE,"FrameRelay";#N/A,#N/A,FALSE,"ATM"}</definedName>
    <definedName name="ふぁでｒ" hidden="1">{#N/A,#N/A,FALSE,"連絡先";#N/A,#N/A,FALSE,"ﾊｰﾄﾞｿﾌﾄ環境";#N/A,#N/A,FALSE,"IP･ﾌﾟﾛﾄｺﾙの設定";#N/A,#N/A,FALSE,"各種設定";#N/A,#N/A,FALSE,"OSPF";#N/A,#N/A,FALSE,"X25";#N/A,#N/A,FALSE,"FrameRelay";#N/A,#N/A,FALSE,"ATM"}</definedName>
    <definedName name="ふぇｒ" localSheetId="13" hidden="1">{"'Sheet2 (2)'!$AF$67","'Sheet2 (2)'!$A$1:$Z$82"}</definedName>
    <definedName name="ふぇｒ" hidden="1">{"'Sheet2 (2)'!$AF$67","'Sheet2 (2)'!$A$1:$Z$82"}</definedName>
    <definedName name="ふぇｒｗふぁうぇ" localSheetId="13" hidden="1">{#N/A,#N/A,FALSE,"連絡先";#N/A,#N/A,FALSE,"ﾊｰﾄﾞｿﾌﾄ環境";#N/A,#N/A,FALSE,"IP･ﾌﾟﾛﾄｺﾙの設定";#N/A,#N/A,FALSE,"各種設定";#N/A,#N/A,FALSE,"OSPF";#N/A,#N/A,FALSE,"X25";#N/A,#N/A,FALSE,"FrameRelay";#N/A,#N/A,FALSE,"ATM"}</definedName>
    <definedName name="ふぇｒｗふぁうぇ" hidden="1">{#N/A,#N/A,FALSE,"連絡先";#N/A,#N/A,FALSE,"ﾊｰﾄﾞｿﾌﾄ環境";#N/A,#N/A,FALSE,"IP･ﾌﾟﾛﾄｺﾙの設定";#N/A,#N/A,FALSE,"各種設定";#N/A,#N/A,FALSE,"OSPF";#N/A,#N/A,FALSE,"X25";#N/A,#N/A,FALSE,"FrameRelay";#N/A,#N/A,FALSE,"ATM"}</definedName>
    <definedName name="ふぇあ" localSheetId="13" hidden="1">{#N/A,#N/A,FALSE,"連絡先";#N/A,#N/A,FALSE,"ﾊｰﾄﾞｿﾌﾄ環境";#N/A,#N/A,FALSE,"IP･ﾌﾟﾛﾄｺﾙの設定";#N/A,#N/A,FALSE,"各種設定";#N/A,#N/A,FALSE,"OSPF";#N/A,#N/A,FALSE,"X25";#N/A,#N/A,FALSE,"FrameRelay";#N/A,#N/A,FALSE,"ATM"}</definedName>
    <definedName name="ふぇあ" hidden="1">{#N/A,#N/A,FALSE,"連絡先";#N/A,#N/A,FALSE,"ﾊｰﾄﾞｿﾌﾄ環境";#N/A,#N/A,FALSE,"IP･ﾌﾟﾛﾄｺﾙの設定";#N/A,#N/A,FALSE,"各種設定";#N/A,#N/A,FALSE,"OSPF";#N/A,#N/A,FALSE,"X25";#N/A,#N/A,FALSE,"FrameRelay";#N/A,#N/A,FALSE,"ATM"}</definedName>
    <definedName name="へｒ" localSheetId="13" hidden="1">{"'Sheet2 (2)'!$AF$67","'Sheet2 (2)'!$A$1:$Z$82"}</definedName>
    <definedName name="へｒ" hidden="1">{"'Sheet2 (2)'!$AF$67","'Sheet2 (2)'!$A$1:$Z$82"}</definedName>
    <definedName name="へｔｙ" localSheetId="13" hidden="1">{"'Sheet2 (2)'!$AF$67","'Sheet2 (2)'!$A$1:$Z$82"}</definedName>
    <definedName name="へｔｙ" hidden="1">{"'Sheet2 (2)'!$AF$67","'Sheet2 (2)'!$A$1:$Z$82"}</definedName>
    <definedName name="へｙｔ" localSheetId="13" hidden="1">{#N/A,#N/A,FALSE,"連絡先";#N/A,#N/A,FALSE,"ﾊｰﾄﾞｿﾌﾄ環境";#N/A,#N/A,FALSE,"IP･ﾌﾟﾛﾄｺﾙの設定";#N/A,#N/A,FALSE,"各種設定";#N/A,#N/A,FALSE,"OSPF";#N/A,#N/A,FALSE,"X25";#N/A,#N/A,FALSE,"FrameRelay";#N/A,#N/A,FALSE,"ATM"}</definedName>
    <definedName name="へｙｔ" hidden="1">{#N/A,#N/A,FALSE,"連絡先";#N/A,#N/A,FALSE,"ﾊｰﾄﾞｿﾌﾄ環境";#N/A,#N/A,FALSE,"IP･ﾌﾟﾛﾄｺﾙの設定";#N/A,#N/A,FALSE,"各種設定";#N/A,#N/A,FALSE,"OSPF";#N/A,#N/A,FALSE,"X25";#N/A,#N/A,FALSE,"FrameRelay";#N/A,#N/A,FALSE,"ATM"}</definedName>
    <definedName name="ゆ４" localSheetId="13" hidden="1">{#N/A,#N/A,FALSE,"連絡先";#N/A,#N/A,FALSE,"ﾊｰﾄﾞｿﾌﾄ環境";#N/A,#N/A,FALSE,"IP･ﾌﾟﾛﾄｺﾙの設定";#N/A,#N/A,FALSE,"各種設定";#N/A,#N/A,FALSE,"OSPF";#N/A,#N/A,FALSE,"X25";#N/A,#N/A,FALSE,"FrameRelay";#N/A,#N/A,FALSE,"ATM"}</definedName>
    <definedName name="ゆ４" hidden="1">{#N/A,#N/A,FALSE,"連絡先";#N/A,#N/A,FALSE,"ﾊｰﾄﾞｿﾌﾄ環境";#N/A,#N/A,FALSE,"IP･ﾌﾟﾛﾄｺﾙの設定";#N/A,#N/A,FALSE,"各種設定";#N/A,#N/A,FALSE,"OSPF";#N/A,#N/A,FALSE,"X25";#N/A,#N/A,FALSE,"FrameRelay";#N/A,#N/A,FALSE,"ATM"}</definedName>
    <definedName name="ゆｔｈｙ" localSheetId="13" hidden="1">{"'Sheet2 (2)'!$AF$67","'Sheet2 (2)'!$A$1:$Z$82"}</definedName>
    <definedName name="ゆｔｈｙ" hidden="1">{"'Sheet2 (2)'!$AF$67","'Sheet2 (2)'!$A$1:$Z$82"}</definedName>
    <definedName name="ゆり" localSheetId="13" hidden="1">{#N/A,#N/A,FALSE,"連絡先";#N/A,#N/A,FALSE,"ﾊｰﾄﾞｿﾌﾄ環境";#N/A,#N/A,FALSE,"IP･ﾌﾟﾛﾄｺﾙの設定";#N/A,#N/A,FALSE,"各種設定";#N/A,#N/A,FALSE,"OSPF";#N/A,#N/A,FALSE,"X25";#N/A,#N/A,FALSE,"FrameRelay";#N/A,#N/A,FALSE,"ATM"}</definedName>
    <definedName name="ゆり" hidden="1">{#N/A,#N/A,FALSE,"連絡先";#N/A,#N/A,FALSE,"ﾊｰﾄﾞｿﾌﾄ環境";#N/A,#N/A,FALSE,"IP･ﾌﾟﾛﾄｺﾙの設定";#N/A,#N/A,FALSE,"各種設定";#N/A,#N/A,FALSE,"OSPF";#N/A,#N/A,FALSE,"X25";#N/A,#N/A,FALSE,"FrameRelay";#N/A,#N/A,FALSE,"ATM"}</definedName>
    <definedName name="れ" localSheetId="13" hidden="1">{"'Sheet2 (2)'!$AF$67","'Sheet2 (2)'!$A$1:$Z$82"}</definedName>
    <definedName name="れ" hidden="1">{"'Sheet2 (2)'!$AF$67","'Sheet2 (2)'!$A$1:$Z$82"}</definedName>
    <definedName name="れｗｙｒ" localSheetId="13" hidden="1">{#N/A,#N/A,FALSE,"連絡先";#N/A,#N/A,FALSE,"ﾊｰﾄﾞｿﾌﾄ環境";#N/A,#N/A,FALSE,"IP･ﾌﾟﾛﾄｺﾙの設定";#N/A,#N/A,FALSE,"各種設定";#N/A,#N/A,FALSE,"OSPF";#N/A,#N/A,FALSE,"X25";#N/A,#N/A,FALSE,"FrameRelay";#N/A,#N/A,FALSE,"ATM"}</definedName>
    <definedName name="れｗｙｒ" hidden="1">{#N/A,#N/A,FALSE,"連絡先";#N/A,#N/A,FALSE,"ﾊｰﾄﾞｿﾌﾄ環境";#N/A,#N/A,FALSE,"IP･ﾌﾟﾛﾄｺﾙの設定";#N/A,#N/A,FALSE,"各種設定";#N/A,#N/A,FALSE,"OSPF";#N/A,#N/A,FALSE,"X25";#N/A,#N/A,FALSE,"FrameRelay";#N/A,#N/A,FALSE,"ATM"}</definedName>
    <definedName name="れあｆｓ" localSheetId="13" hidden="1">{#N/A,#N/A,FALSE,"連絡先";#N/A,#N/A,FALSE,"ﾊｰﾄﾞｿﾌﾄ環境";#N/A,#N/A,FALSE,"IP･ﾌﾟﾛﾄｺﾙの設定";#N/A,#N/A,FALSE,"各種設定";#N/A,#N/A,FALSE,"OSPF";#N/A,#N/A,FALSE,"X25";#N/A,#N/A,FALSE,"FrameRelay";#N/A,#N/A,FALSE,"ATM"}</definedName>
    <definedName name="れあｆｓ" hidden="1">{#N/A,#N/A,FALSE,"連絡先";#N/A,#N/A,FALSE,"ﾊｰﾄﾞｿﾌﾄ環境";#N/A,#N/A,FALSE,"IP･ﾌﾟﾛﾄｺﾙの設定";#N/A,#N/A,FALSE,"各種設定";#N/A,#N/A,FALSE,"OSPF";#N/A,#N/A,FALSE,"X25";#N/A,#N/A,FALSE,"FrameRelay";#N/A,#N/A,FALSE,"ATM"}</definedName>
    <definedName name="れれ" localSheetId="13" hidden="1">{"'Sheet2 (2)'!$AF$67","'Sheet2 (2)'!$A$1:$Z$82"}</definedName>
    <definedName name="れれ" hidden="1">{"'Sheet2 (2)'!$AF$67","'Sheet2 (2)'!$A$1:$Z$82"}</definedName>
    <definedName name="れれｒ" localSheetId="13" hidden="1">{#N/A,#N/A,FALSE,"連絡先";#N/A,#N/A,FALSE,"ﾊｰﾄﾞｿﾌﾄ環境";#N/A,#N/A,FALSE,"IP･ﾌﾟﾛﾄｺﾙの設定";#N/A,#N/A,FALSE,"各種設定";#N/A,#N/A,FALSE,"OSPF";#N/A,#N/A,FALSE,"X25";#N/A,#N/A,FALSE,"FrameRelay";#N/A,#N/A,FALSE,"ATM"}</definedName>
    <definedName name="れれｒ" hidden="1">{#N/A,#N/A,FALSE,"連絡先";#N/A,#N/A,FALSE,"ﾊｰﾄﾞｿﾌﾄ環境";#N/A,#N/A,FALSE,"IP･ﾌﾟﾛﾄｺﾙの設定";#N/A,#N/A,FALSE,"各種設定";#N/A,#N/A,FALSE,"OSPF";#N/A,#N/A,FALSE,"X25";#N/A,#N/A,FALSE,"FrameRelay";#N/A,#N/A,FALSE,"ATM"}</definedName>
    <definedName name="関連表" localSheetId="13" hidden="1">#REF!</definedName>
    <definedName name="関連表" hidden="1">#REF!</definedName>
    <definedName name="設定" localSheetId="13" hidden="1">{#N/A,#N/A,FALSE,"連絡先";#N/A,#N/A,FALSE,"ﾊｰﾄﾞｿﾌﾄ環境";#N/A,#N/A,FALSE,"IP･ﾌﾟﾛﾄｺﾙの設定";#N/A,#N/A,FALSE,"各種設定";#N/A,#N/A,FALSE,"OSPF";#N/A,#N/A,FALSE,"X25";#N/A,#N/A,FALSE,"FrameRelay";#N/A,#N/A,FALSE,"ATM"}</definedName>
    <definedName name="設定" hidden="1">{#N/A,#N/A,FALSE,"連絡先";#N/A,#N/A,FALSE,"ﾊｰﾄﾞｿﾌﾄ環境";#N/A,#N/A,FALSE,"IP･ﾌﾟﾛﾄｺﾙの設定";#N/A,#N/A,FALSE,"各種設定";#N/A,#N/A,FALSE,"OSPF";#N/A,#N/A,FALSE,"X25";#N/A,#N/A,FALSE,"FrameRelay";#N/A,#N/A,FALSE,"ATM"}</definedName>
    <definedName name="設定１" localSheetId="13" hidden="1">{#N/A,#N/A,FALSE,"連絡先";#N/A,#N/A,FALSE,"ﾊｰﾄﾞｿﾌﾄ環境";#N/A,#N/A,FALSE,"IP･ﾌﾟﾛﾄｺﾙの設定";#N/A,#N/A,FALSE,"各種設定";#N/A,#N/A,FALSE,"OSPF";#N/A,#N/A,FALSE,"X25";#N/A,#N/A,FALSE,"FrameRelay";#N/A,#N/A,FALSE,"ATM"}</definedName>
    <definedName name="設定１" hidden="1">{#N/A,#N/A,FALSE,"連絡先";#N/A,#N/A,FALSE,"ﾊｰﾄﾞｿﾌﾄ環境";#N/A,#N/A,FALSE,"IP･ﾌﾟﾛﾄｺﾙの設定";#N/A,#N/A,FALSE,"各種設定";#N/A,#N/A,FALSE,"OSPF";#N/A,#N/A,FALSE,"X25";#N/A,#N/A,FALSE,"FrameRelay";#N/A,#N/A,FALSE,"ATM"}</definedName>
    <definedName name="設定２" localSheetId="13" hidden="1">{#N/A,#N/A,FALSE,"連絡先";#N/A,#N/A,FALSE,"ﾊｰﾄﾞｿﾌﾄ環境";#N/A,#N/A,FALSE,"IP･ﾌﾟﾛﾄｺﾙの設定";#N/A,#N/A,FALSE,"各種設定";#N/A,#N/A,FALSE,"OSPF";#N/A,#N/A,FALSE,"X25";#N/A,#N/A,FALSE,"FrameRelay";#N/A,#N/A,FALSE,"ATM"}</definedName>
    <definedName name="設定２" hidden="1">{#N/A,#N/A,FALSE,"連絡先";#N/A,#N/A,FALSE,"ﾊｰﾄﾞｿﾌﾄ環境";#N/A,#N/A,FALSE,"IP･ﾌﾟﾛﾄｺﾙの設定";#N/A,#N/A,FALSE,"各種設定";#N/A,#N/A,FALSE,"OSPF";#N/A,#N/A,FALSE,"X25";#N/A,#N/A,FALSE,"FrameRelay";#N/A,#N/A,FALSE,"ATM"}</definedName>
    <definedName name="設定項目" localSheetId="13" hidden="1">{#N/A,#N/A,FALSE,"連絡先";#N/A,#N/A,FALSE,"ﾊｰﾄﾞｿﾌﾄ環境";#N/A,#N/A,FALSE,"IP･ﾌﾟﾛﾄｺﾙの設定";#N/A,#N/A,FALSE,"各種設定";#N/A,#N/A,FALSE,"OSPF";#N/A,#N/A,FALSE,"X25";#N/A,#N/A,FALSE,"FrameRelay";#N/A,#N/A,FALSE,"ATM"}</definedName>
    <definedName name="設定項目" hidden="1">{#N/A,#N/A,FALSE,"連絡先";#N/A,#N/A,FALSE,"ﾊｰﾄﾞｿﾌﾄ環境";#N/A,#N/A,FALSE,"IP･ﾌﾟﾛﾄｺﾙの設定";#N/A,#N/A,FALSE,"各種設定";#N/A,#N/A,FALSE,"OSPF";#N/A,#N/A,FALSE,"X25";#N/A,#N/A,FALSE,"FrameRelay";#N/A,#N/A,FALSE,"ATM"}</definedName>
    <definedName name="設定大項目" localSheetId="13" hidden="1">{#N/A,#N/A,FALSE,"連絡先";#N/A,#N/A,FALSE,"ﾊｰﾄﾞｿﾌﾄ環境";#N/A,#N/A,FALSE,"IP･ﾌﾟﾛﾄｺﾙの設定";#N/A,#N/A,FALSE,"各種設定";#N/A,#N/A,FALSE,"OSPF";#N/A,#N/A,FALSE,"X25";#N/A,#N/A,FALSE,"FrameRelay";#N/A,#N/A,FALSE,"ATM"}</definedName>
    <definedName name="設定大項目" hidden="1">{#N/A,#N/A,FALSE,"連絡先";#N/A,#N/A,FALSE,"ﾊｰﾄﾞｿﾌﾄ環境";#N/A,#N/A,FALSE,"IP･ﾌﾟﾛﾄｺﾙの設定";#N/A,#N/A,FALSE,"各種設定";#N/A,#N/A,FALSE,"OSPF";#N/A,#N/A,FALSE,"X25";#N/A,#N/A,FALSE,"FrameRelay";#N/A,#N/A,FALSE,"ATM"}</definedName>
    <definedName name="明け初"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3" i="31" l="1"/>
  <c r="V3" i="31" s="1"/>
  <c r="V2" i="31" l="1"/>
  <c r="A8" i="45"/>
  <c r="BB2" i="36" l="1"/>
  <c r="BH2" i="35"/>
  <c r="BG2" i="45"/>
  <c r="AX2" i="43"/>
  <c r="K2" i="42"/>
  <c r="N2" i="41"/>
  <c r="BG2" i="39"/>
  <c r="AO2" i="38"/>
  <c r="AU2" i="37"/>
  <c r="Z2" i="31"/>
  <c r="A9" i="45"/>
  <c r="BM2" i="45" l="1"/>
  <c r="BH2" i="36"/>
  <c r="BN2" i="35"/>
  <c r="BD2" i="43"/>
  <c r="L2" i="42"/>
  <c r="O2" i="41"/>
  <c r="BM2" i="39"/>
  <c r="AU2" i="38"/>
  <c r="BA2" i="37"/>
  <c r="N2" i="30"/>
  <c r="K2" i="9"/>
  <c r="AO2" i="5"/>
  <c r="A10" i="45"/>
  <c r="O2" i="30" l="1"/>
  <c r="L2" i="9"/>
  <c r="AU2" i="5"/>
  <c r="A11" i="45"/>
  <c r="BG3" i="39" l="1"/>
  <c r="AU3" i="5"/>
  <c r="L3" i="9"/>
  <c r="O3" i="30"/>
  <c r="BH3" i="36"/>
  <c r="BM3" i="39"/>
  <c r="O3" i="41"/>
  <c r="BN3" i="35"/>
  <c r="BA3" i="37"/>
  <c r="BM3" i="45"/>
  <c r="AU3" i="38"/>
  <c r="L3" i="42"/>
  <c r="BD3" i="43"/>
  <c r="A12" i="45"/>
  <c r="N3" i="30" l="1"/>
  <c r="K3" i="42"/>
  <c r="AO3" i="5"/>
  <c r="N3" i="41"/>
  <c r="BH3" i="35"/>
  <c r="AX3" i="43"/>
  <c r="AU3" i="37"/>
  <c r="AO3" i="38"/>
  <c r="K3" i="9"/>
  <c r="BB3" i="36"/>
  <c r="BG3" i="45"/>
  <c r="A13" i="45"/>
  <c r="A14" i="45"/>
  <c r="A15" i="45" s="1"/>
  <c r="A16" i="45" s="1"/>
  <c r="A17" i="45" s="1"/>
  <c r="A18" i="45"/>
  <c r="A19" i="45" s="1"/>
  <c r="A20" i="45" s="1"/>
  <c r="A21" i="45" s="1"/>
  <c r="A22" i="45"/>
  <c r="A23" i="45" s="1"/>
  <c r="A24" i="45" s="1"/>
  <c r="A25" i="45" s="1"/>
  <c r="A26" i="45" s="1"/>
</calcChain>
</file>

<file path=xl/sharedStrings.xml><?xml version="1.0" encoding="utf-8"?>
<sst xmlns="http://schemas.openxmlformats.org/spreadsheetml/2006/main" count="4730" uniqueCount="1204">
  <si>
    <t>1．業務概要</t>
    <phoneticPr fontId="4"/>
  </si>
  <si>
    <t>項目№</t>
    <rPh sb="0" eb="2">
      <t>コウモク</t>
    </rPh>
    <phoneticPr fontId="5"/>
  </si>
  <si>
    <t>参照情報</t>
    <rPh sb="0" eb="2">
      <t>サンショウ</t>
    </rPh>
    <rPh sb="2" eb="4">
      <t>ジョウホウ</t>
    </rPh>
    <phoneticPr fontId="4"/>
  </si>
  <si>
    <t>画面設計書</t>
    <rPh sb="0" eb="2">
      <t>ガメン</t>
    </rPh>
    <rPh sb="2" eb="4">
      <t>セッケイ</t>
    </rPh>
    <rPh sb="4" eb="5">
      <t>ショ</t>
    </rPh>
    <phoneticPr fontId="4"/>
  </si>
  <si>
    <t>担当者</t>
    <rPh sb="0" eb="2">
      <t>タントウ</t>
    </rPh>
    <rPh sb="2" eb="3">
      <t>シャ</t>
    </rPh>
    <phoneticPr fontId="4"/>
  </si>
  <si>
    <t>日付</t>
    <rPh sb="0" eb="2">
      <t>ヒヅケ</t>
    </rPh>
    <phoneticPr fontId="4"/>
  </si>
  <si>
    <t>作成</t>
    <rPh sb="0" eb="2">
      <t>サクセイ</t>
    </rPh>
    <phoneticPr fontId="4"/>
  </si>
  <si>
    <t>更新</t>
    <rPh sb="0" eb="2">
      <t>コウシン</t>
    </rPh>
    <phoneticPr fontId="4"/>
  </si>
  <si>
    <t>画面ID</t>
    <phoneticPr fontId="4"/>
  </si>
  <si>
    <t>項目名</t>
  </si>
  <si>
    <t>証跡</t>
    <rPh sb="0" eb="2">
      <t>ショウセキ</t>
    </rPh>
    <phoneticPr fontId="5"/>
  </si>
  <si>
    <t>同期</t>
    <rPh sb="0" eb="2">
      <t>ドウキ</t>
    </rPh>
    <phoneticPr fontId="4"/>
  </si>
  <si>
    <t>初期化イベント</t>
    <rPh sb="0" eb="3">
      <t>ショキカ</t>
    </rPh>
    <phoneticPr fontId="4"/>
  </si>
  <si>
    <t>画面名</t>
    <phoneticPr fontId="4"/>
  </si>
  <si>
    <t>ラベル</t>
  </si>
  <si>
    <t>e</t>
    <phoneticPr fontId="13"/>
  </si>
  <si>
    <t>入力時
必須</t>
    <rPh sb="0" eb="3">
      <t>ニュウリョクジ</t>
    </rPh>
    <rPh sb="4" eb="6">
      <t>ヒッス</t>
    </rPh>
    <phoneticPr fontId="13"/>
  </si>
  <si>
    <t>備考</t>
    <rPh sb="0" eb="2">
      <t>ビコウ</t>
    </rPh>
    <phoneticPr fontId="13"/>
  </si>
  <si>
    <t>翻訳有無</t>
    <rPh sb="0" eb="2">
      <t>ホンヤク</t>
    </rPh>
    <rPh sb="2" eb="4">
      <t>ウム</t>
    </rPh>
    <phoneticPr fontId="13"/>
  </si>
  <si>
    <t>種別</t>
    <rPh sb="0" eb="2">
      <t>シュベツ</t>
    </rPh>
    <phoneticPr fontId="13"/>
  </si>
  <si>
    <t>項目名
（物理名）</t>
    <rPh sb="0" eb="2">
      <t>コウモク</t>
    </rPh>
    <rPh sb="5" eb="7">
      <t>ブツリ</t>
    </rPh>
    <rPh sb="7" eb="8">
      <t>メイ</t>
    </rPh>
    <phoneticPr fontId="13"/>
  </si>
  <si>
    <t>領域番号</t>
    <rPh sb="0" eb="2">
      <t>リョウイキ</t>
    </rPh>
    <rPh sb="2" eb="4">
      <t>バンゴウ</t>
    </rPh>
    <phoneticPr fontId="13"/>
  </si>
  <si>
    <t>コンポーネント名
（物理名）</t>
    <rPh sb="7" eb="8">
      <t>メイ</t>
    </rPh>
    <rPh sb="10" eb="12">
      <t>ブツリ</t>
    </rPh>
    <rPh sb="12" eb="13">
      <t>メイ</t>
    </rPh>
    <phoneticPr fontId="13"/>
  </si>
  <si>
    <t>コンポーネント名
（論理名）</t>
    <rPh sb="7" eb="8">
      <t>メイ</t>
    </rPh>
    <rPh sb="10" eb="12">
      <t>ロンリ</t>
    </rPh>
    <rPh sb="12" eb="13">
      <t>メイ</t>
    </rPh>
    <phoneticPr fontId="13"/>
  </si>
  <si>
    <t>No</t>
    <phoneticPr fontId="13"/>
  </si>
  <si>
    <t>初期表示</t>
    <rPh sb="0" eb="2">
      <t>ショキ</t>
    </rPh>
    <rPh sb="2" eb="4">
      <t>ヒョウジ</t>
    </rPh>
    <phoneticPr fontId="12"/>
  </si>
  <si>
    <t>担当者</t>
    <rPh sb="0" eb="3">
      <t>タントウシャ</t>
    </rPh>
    <phoneticPr fontId="4"/>
  </si>
  <si>
    <t>日付</t>
    <rPh sb="0" eb="2">
      <t>ヒヅケ</t>
    </rPh>
    <phoneticPr fontId="1"/>
  </si>
  <si>
    <t>画面レイアウト</t>
    <rPh sb="0" eb="2">
      <t>ガメン</t>
    </rPh>
    <phoneticPr fontId="4"/>
  </si>
  <si>
    <t>作成</t>
    <rPh sb="0" eb="2">
      <t>サクセイ</t>
    </rPh>
    <phoneticPr fontId="1"/>
  </si>
  <si>
    <t>変更</t>
    <rPh sb="0" eb="2">
      <t>ヘンコウ</t>
    </rPh>
    <phoneticPr fontId="1"/>
  </si>
  <si>
    <t>数字</t>
  </si>
  <si>
    <t>日付</t>
  </si>
  <si>
    <t>実数</t>
  </si>
  <si>
    <t>項目名</t>
    <rPh sb="0" eb="2">
      <t>コウモク</t>
    </rPh>
    <rPh sb="2" eb="3">
      <t>メイ</t>
    </rPh>
    <phoneticPr fontId="4"/>
  </si>
  <si>
    <t>チェック仕様</t>
    <rPh sb="4" eb="6">
      <t>シヨウ</t>
    </rPh>
    <phoneticPr fontId="4"/>
  </si>
  <si>
    <t>画面名</t>
    <phoneticPr fontId="4"/>
  </si>
  <si>
    <t>順番</t>
    <rPh sb="0" eb="2">
      <t>ジュンバン</t>
    </rPh>
    <phoneticPr fontId="5"/>
  </si>
  <si>
    <t>イベント</t>
    <phoneticPr fontId="4"/>
  </si>
  <si>
    <t>チェック名</t>
    <rPh sb="4" eb="5">
      <t>メイ</t>
    </rPh>
    <phoneticPr fontId="4"/>
  </si>
  <si>
    <t>条件</t>
    <rPh sb="0" eb="2">
      <t>ジョウケン</t>
    </rPh>
    <phoneticPr fontId="4"/>
  </si>
  <si>
    <t>備考</t>
    <rPh sb="0" eb="2">
      <t>ビコウ</t>
    </rPh>
    <phoneticPr fontId="4"/>
  </si>
  <si>
    <t>ﾒｯｾｰｼﾞID</t>
    <phoneticPr fontId="4"/>
  </si>
  <si>
    <t>ﾒｯｾｰｼﾞ引数</t>
    <rPh sb="6" eb="8">
      <t>ヒキスウ</t>
    </rPh>
    <phoneticPr fontId="4"/>
  </si>
  <si>
    <t>正常時処理</t>
    <rPh sb="0" eb="1">
      <t>セイ</t>
    </rPh>
    <rPh sb="1" eb="3">
      <t>ジョウジ</t>
    </rPh>
    <rPh sb="3" eb="5">
      <t>ショリ</t>
    </rPh>
    <phoneticPr fontId="4"/>
  </si>
  <si>
    <t>エラー時処理</t>
    <rPh sb="3" eb="4">
      <t>ジ</t>
    </rPh>
    <rPh sb="4" eb="6">
      <t>ショリ</t>
    </rPh>
    <phoneticPr fontId="4"/>
  </si>
  <si>
    <t>画面設計書</t>
    <rPh sb="0" eb="2">
      <t>ガメン</t>
    </rPh>
    <rPh sb="2" eb="5">
      <t>セッケイショ</t>
    </rPh>
    <phoneticPr fontId="1"/>
  </si>
  <si>
    <t>画面ID</t>
    <rPh sb="0" eb="2">
      <t>ガメン</t>
    </rPh>
    <phoneticPr fontId="1"/>
  </si>
  <si>
    <t>タイプ</t>
    <phoneticPr fontId="4"/>
  </si>
  <si>
    <t>メッセージ</t>
    <phoneticPr fontId="4"/>
  </si>
  <si>
    <t>担当者</t>
    <rPh sb="0" eb="3">
      <t>タントウシャ</t>
    </rPh>
    <phoneticPr fontId="21"/>
  </si>
  <si>
    <t>日付</t>
    <rPh sb="0" eb="2">
      <t>ヒヅケ</t>
    </rPh>
    <phoneticPr fontId="21"/>
  </si>
  <si>
    <t>作成</t>
    <rPh sb="0" eb="2">
      <t>サクセイ</t>
    </rPh>
    <phoneticPr fontId="21"/>
  </si>
  <si>
    <t>更新</t>
    <rPh sb="0" eb="2">
      <t>コウシン</t>
    </rPh>
    <phoneticPr fontId="21"/>
  </si>
  <si>
    <t>改版年月日</t>
    <rPh sb="2" eb="5">
      <t>ネンガッピ</t>
    </rPh>
    <phoneticPr fontId="4"/>
  </si>
  <si>
    <t>改版者</t>
    <rPh sb="2" eb="3">
      <t>シャ</t>
    </rPh>
    <phoneticPr fontId="4"/>
  </si>
  <si>
    <t>改版内容</t>
    <rPh sb="0" eb="2">
      <t>カイハン</t>
    </rPh>
    <rPh sb="2" eb="4">
      <t>ナイヨウ</t>
    </rPh>
    <phoneticPr fontId="4"/>
  </si>
  <si>
    <t>改版承認</t>
    <rPh sb="0" eb="2">
      <t>カイハン</t>
    </rPh>
    <rPh sb="2" eb="4">
      <t>ショウニン</t>
    </rPh>
    <phoneticPr fontId="4"/>
  </si>
  <si>
    <t>-</t>
    <phoneticPr fontId="1"/>
  </si>
  <si>
    <t>画面設計書</t>
    <rPh sb="0" eb="2">
      <t>ガメン</t>
    </rPh>
    <rPh sb="2" eb="3">
      <t>セツ</t>
    </rPh>
    <rPh sb="3" eb="4">
      <t>ケイ</t>
    </rPh>
    <rPh sb="4" eb="5">
      <t>ショ</t>
    </rPh>
    <phoneticPr fontId="4"/>
  </si>
  <si>
    <t>改版履歴</t>
    <rPh sb="0" eb="1">
      <t>カイ</t>
    </rPh>
    <rPh sb="1" eb="2">
      <t>バン</t>
    </rPh>
    <rPh sb="2" eb="4">
      <t>リレキ</t>
    </rPh>
    <phoneticPr fontId="1"/>
  </si>
  <si>
    <t>画面項目一覧</t>
    <phoneticPr fontId="12"/>
  </si>
  <si>
    <t>I/O</t>
    <phoneticPr fontId="12"/>
  </si>
  <si>
    <t>部品種別</t>
    <rPh sb="0" eb="2">
      <t>ブヒン</t>
    </rPh>
    <rPh sb="2" eb="4">
      <t>シュベツ</t>
    </rPh>
    <phoneticPr fontId="12"/>
  </si>
  <si>
    <t>⇐部品種別の概要</t>
    <rPh sb="1" eb="3">
      <t>ブヒン</t>
    </rPh>
    <rPh sb="3" eb="5">
      <t>シュベツ</t>
    </rPh>
    <rPh sb="6" eb="8">
      <t>ガイヨウ</t>
    </rPh>
    <phoneticPr fontId="12"/>
  </si>
  <si>
    <t>データ型</t>
    <rPh sb="3" eb="4">
      <t>カタ</t>
    </rPh>
    <phoneticPr fontId="12"/>
  </si>
  <si>
    <t>言語</t>
    <phoneticPr fontId="12"/>
  </si>
  <si>
    <t>処理</t>
    <rPh sb="0" eb="2">
      <t>ショリ</t>
    </rPh>
    <phoneticPr fontId="12"/>
  </si>
  <si>
    <t>入力</t>
    <rPh sb="0" eb="2">
      <t>ニュウリョク</t>
    </rPh>
    <phoneticPr fontId="12"/>
  </si>
  <si>
    <t>I/O</t>
    <phoneticPr fontId="12"/>
  </si>
  <si>
    <t>h1、 h2、 h3、 h4、 th</t>
  </si>
  <si>
    <t>文字列</t>
    <rPh sb="0" eb="3">
      <t>モジレツ</t>
    </rPh>
    <phoneticPr fontId="12"/>
  </si>
  <si>
    <t>E：英語</t>
    <rPh sb="2" eb="4">
      <t>エイゴ</t>
    </rPh>
    <phoneticPr fontId="12"/>
  </si>
  <si>
    <t>○</t>
    <phoneticPr fontId="12"/>
  </si>
  <si>
    <t>同期</t>
    <rPh sb="0" eb="2">
      <t>ドウキ</t>
    </rPh>
    <phoneticPr fontId="12"/>
  </si>
  <si>
    <t>I</t>
    <phoneticPr fontId="12"/>
  </si>
  <si>
    <t>テキスト</t>
    <phoneticPr fontId="12"/>
  </si>
  <si>
    <t>pタグ</t>
  </si>
  <si>
    <t>数値</t>
    <rPh sb="0" eb="2">
      <t>スウチ</t>
    </rPh>
    <phoneticPr fontId="12"/>
  </si>
  <si>
    <t>L：現地語</t>
    <rPh sb="2" eb="4">
      <t>ゲンチ</t>
    </rPh>
    <rPh sb="4" eb="5">
      <t>ゴ</t>
    </rPh>
    <phoneticPr fontId="12"/>
  </si>
  <si>
    <t>△</t>
    <phoneticPr fontId="12"/>
  </si>
  <si>
    <t>非同期</t>
    <rPh sb="0" eb="3">
      <t>ヒドウキ</t>
    </rPh>
    <phoneticPr fontId="12"/>
  </si>
  <si>
    <t>O</t>
    <phoneticPr fontId="12"/>
  </si>
  <si>
    <t>テキストエリア</t>
    <phoneticPr fontId="12"/>
  </si>
  <si>
    <t>textareaタグ</t>
  </si>
  <si>
    <t>日付（YYYY/MM/DD HH24:MM:SS.fff）</t>
    <rPh sb="0" eb="2">
      <t>ヒヅケ</t>
    </rPh>
    <phoneticPr fontId="12"/>
  </si>
  <si>
    <t>-</t>
    <phoneticPr fontId="12"/>
  </si>
  <si>
    <t>-</t>
    <phoneticPr fontId="12"/>
  </si>
  <si>
    <t>テキストボックス</t>
    <phoneticPr fontId="12"/>
  </si>
  <si>
    <t>input(type: text)、</t>
  </si>
  <si>
    <t>日付（YYYY-MM-DD HH24:MM:SS.fff）</t>
    <rPh sb="0" eb="2">
      <t>ヒヅケ</t>
    </rPh>
    <phoneticPr fontId="12"/>
  </si>
  <si>
    <t>ボタン</t>
    <phoneticPr fontId="12"/>
  </si>
  <si>
    <t>aタグ（class：m-btn--XXXX）
input(type: submit)
m-contact__linkクラスの子要素aタグ</t>
    <rPh sb="62" eb="63">
      <t>コ</t>
    </rPh>
    <rPh sb="63" eb="65">
      <t>ヨウソ</t>
    </rPh>
    <phoneticPr fontId="2"/>
  </si>
  <si>
    <t>日付（YYYY/MM/DD HH24:MM:SS）</t>
    <rPh sb="0" eb="2">
      <t>ヒヅケ</t>
    </rPh>
    <phoneticPr fontId="12"/>
  </si>
  <si>
    <t>ラジオボタン</t>
    <phoneticPr fontId="12"/>
  </si>
  <si>
    <t>input(type: radio)</t>
    <phoneticPr fontId="12"/>
  </si>
  <si>
    <t>日付（YYYY-MM-DD HH24:MM:SS）</t>
    <rPh sb="0" eb="2">
      <t>ヒヅケ</t>
    </rPh>
    <phoneticPr fontId="12"/>
  </si>
  <si>
    <t>プルダウン</t>
    <phoneticPr fontId="12"/>
  </si>
  <si>
    <t>selectタグ</t>
  </si>
  <si>
    <t>日付（YYYY/MM/DD HH24:MM）</t>
    <rPh sb="0" eb="2">
      <t>ヒヅケ</t>
    </rPh>
    <phoneticPr fontId="12"/>
  </si>
  <si>
    <t>チェックボックス</t>
    <phoneticPr fontId="12"/>
  </si>
  <si>
    <t>input(type: checkbox)</t>
    <phoneticPr fontId="12"/>
  </si>
  <si>
    <t>日付（YYYY-MM-DD HH24:MM）</t>
    <rPh sb="0" eb="2">
      <t>ヒヅケ</t>
    </rPh>
    <phoneticPr fontId="12"/>
  </si>
  <si>
    <t>リスト</t>
    <phoneticPr fontId="12"/>
  </si>
  <si>
    <t>ulタグ、 dlタグ、 table</t>
    <phoneticPr fontId="12"/>
  </si>
  <si>
    <t>日付（YYYY/MM/DD）</t>
    <rPh sb="0" eb="2">
      <t>ヒヅケ</t>
    </rPh>
    <phoneticPr fontId="12"/>
  </si>
  <si>
    <t>ハイパーリンク</t>
    <phoneticPr fontId="12"/>
  </si>
  <si>
    <t>aタグ</t>
    <phoneticPr fontId="12"/>
  </si>
  <si>
    <t>日付（YYYY-MM-DD）</t>
    <rPh sb="0" eb="2">
      <t>ヒヅケ</t>
    </rPh>
    <phoneticPr fontId="12"/>
  </si>
  <si>
    <t>イメージ</t>
    <phoneticPr fontId="12"/>
  </si>
  <si>
    <t>imgタグ</t>
    <phoneticPr fontId="12"/>
  </si>
  <si>
    <t>日付（YYYY/MM）</t>
    <rPh sb="0" eb="2">
      <t>ヒヅケ</t>
    </rPh>
    <phoneticPr fontId="12"/>
  </si>
  <si>
    <t>Hidden</t>
    <phoneticPr fontId="12"/>
  </si>
  <si>
    <t>input(type: hidden)</t>
    <phoneticPr fontId="12"/>
  </si>
  <si>
    <t>日付（YYYY-MM）</t>
    <rPh sb="0" eb="2">
      <t>ヒヅケ</t>
    </rPh>
    <phoneticPr fontId="12"/>
  </si>
  <si>
    <t>パスワード</t>
    <phoneticPr fontId="12"/>
  </si>
  <si>
    <t>input(type: password)</t>
    <phoneticPr fontId="12"/>
  </si>
  <si>
    <t>日付（MM/DD）</t>
    <rPh sb="0" eb="2">
      <t>ヒヅケ</t>
    </rPh>
    <phoneticPr fontId="12"/>
  </si>
  <si>
    <t>SSI</t>
  </si>
  <si>
    <t>SSIによって表示されている箇所</t>
    <rPh sb="7" eb="9">
      <t>ヒョウジ</t>
    </rPh>
    <rPh sb="14" eb="16">
      <t>カショ</t>
    </rPh>
    <phoneticPr fontId="2"/>
  </si>
  <si>
    <t>日付（MM-DD）</t>
    <rPh sb="0" eb="2">
      <t>ヒヅケ</t>
    </rPh>
    <phoneticPr fontId="12"/>
  </si>
  <si>
    <t>エリア</t>
  </si>
  <si>
    <t>時刻（HH24:MM:SS.fff）</t>
    <rPh sb="0" eb="2">
      <t>ジコク</t>
    </rPh>
    <phoneticPr fontId="12"/>
  </si>
  <si>
    <t>-</t>
    <phoneticPr fontId="12"/>
  </si>
  <si>
    <t>時刻（HH24:MM:SS）</t>
    <rPh sb="0" eb="2">
      <t>ジコク</t>
    </rPh>
    <phoneticPr fontId="12"/>
  </si>
  <si>
    <t>時刻（HH24:MM）</t>
    <rPh sb="0" eb="2">
      <t>ジコク</t>
    </rPh>
    <phoneticPr fontId="12"/>
  </si>
  <si>
    <t>-</t>
    <phoneticPr fontId="12"/>
  </si>
  <si>
    <t>画像</t>
    <rPh sb="0" eb="2">
      <t>ガゾウ</t>
    </rPh>
    <phoneticPr fontId="1"/>
  </si>
  <si>
    <t>半角数字</t>
  </si>
  <si>
    <t>半角数字記号</t>
  </si>
  <si>
    <t>半角英数字</t>
  </si>
  <si>
    <t>半角英数字記号</t>
  </si>
  <si>
    <t>全角カナ</t>
  </si>
  <si>
    <t>全半角文字記号</t>
  </si>
  <si>
    <t>全半角英数字記号</t>
  </si>
  <si>
    <t>入力可能文字</t>
    <rPh sb="0" eb="2">
      <t>ニュウリョク</t>
    </rPh>
    <rPh sb="2" eb="4">
      <t>カノウ</t>
    </rPh>
    <rPh sb="4" eb="6">
      <t>モジ</t>
    </rPh>
    <phoneticPr fontId="12"/>
  </si>
  <si>
    <t>イベント名</t>
    <rPh sb="4" eb="5">
      <t>メイ</t>
    </rPh>
    <phoneticPr fontId="12"/>
  </si>
  <si>
    <t>初期処理</t>
    <rPh sb="0" eb="2">
      <t>ショキ</t>
    </rPh>
    <rPh sb="2" eb="4">
      <t>ショリ</t>
    </rPh>
    <phoneticPr fontId="1"/>
  </si>
  <si>
    <t>ボタン押下</t>
    <phoneticPr fontId="1"/>
  </si>
  <si>
    <t>リンク押下</t>
    <phoneticPr fontId="1"/>
  </si>
  <si>
    <t>タブ押下</t>
    <phoneticPr fontId="1"/>
  </si>
  <si>
    <t>選択時</t>
    <phoneticPr fontId="1"/>
  </si>
  <si>
    <t>選択解除</t>
    <phoneticPr fontId="1"/>
  </si>
  <si>
    <t>変更時</t>
    <phoneticPr fontId="1"/>
  </si>
  <si>
    <t>イメージリンク押下</t>
    <phoneticPr fontId="1"/>
  </si>
  <si>
    <t>フォーカスイン</t>
    <phoneticPr fontId="1"/>
  </si>
  <si>
    <t>フォーカスアウト</t>
    <phoneticPr fontId="1"/>
  </si>
  <si>
    <t>タイマー</t>
    <phoneticPr fontId="1"/>
  </si>
  <si>
    <t>SPA</t>
    <phoneticPr fontId="1"/>
  </si>
  <si>
    <t>サーバーレンダリング</t>
    <phoneticPr fontId="1"/>
  </si>
  <si>
    <t>モーダル</t>
    <phoneticPr fontId="1"/>
  </si>
  <si>
    <t>遷移方法</t>
    <phoneticPr fontId="1"/>
  </si>
  <si>
    <t>単項目バリデーションチェック</t>
    <phoneticPr fontId="12"/>
  </si>
  <si>
    <t>型</t>
    <rPh sb="0" eb="1">
      <t>カタ</t>
    </rPh>
    <phoneticPr fontId="13"/>
  </si>
  <si>
    <t>桁数</t>
    <rPh sb="0" eb="2">
      <t>ケタスウ</t>
    </rPh>
    <phoneticPr fontId="13"/>
  </si>
  <si>
    <t>数値範囲</t>
    <rPh sb="0" eb="2">
      <t>スウチ</t>
    </rPh>
    <rPh sb="2" eb="4">
      <t>ハンイ</t>
    </rPh>
    <phoneticPr fontId="1"/>
  </si>
  <si>
    <t>書式</t>
    <rPh sb="0" eb="2">
      <t>ショシキ</t>
    </rPh>
    <phoneticPr fontId="1"/>
  </si>
  <si>
    <t>項目名
（論理名）（英）</t>
    <rPh sb="0" eb="2">
      <t>コウモク</t>
    </rPh>
    <rPh sb="5" eb="7">
      <t>ロンリ</t>
    </rPh>
    <rPh sb="7" eb="8">
      <t>メイ</t>
    </rPh>
    <rPh sb="10" eb="11">
      <t>エイ</t>
    </rPh>
    <phoneticPr fontId="13"/>
  </si>
  <si>
    <t>項目名
（論理名）（和）</t>
    <phoneticPr fontId="13"/>
  </si>
  <si>
    <t>イベント</t>
    <phoneticPr fontId="5"/>
  </si>
  <si>
    <t>A</t>
    <phoneticPr fontId="2"/>
  </si>
  <si>
    <t>C</t>
    <phoneticPr fontId="2"/>
  </si>
  <si>
    <t>自動更新</t>
    <rPh sb="0" eb="2">
      <t>ジドウ</t>
    </rPh>
    <rPh sb="2" eb="4">
      <t>コウシン</t>
    </rPh>
    <phoneticPr fontId="2"/>
  </si>
  <si>
    <t>B</t>
    <phoneticPr fontId="2"/>
  </si>
  <si>
    <t>イベント起動項目</t>
    <rPh sb="4" eb="6">
      <t>キドウ</t>
    </rPh>
    <rPh sb="6" eb="8">
      <t>コウモク</t>
    </rPh>
    <phoneticPr fontId="2"/>
  </si>
  <si>
    <t>得意先コード</t>
    <rPh sb="0" eb="3">
      <t>トクイサキ</t>
    </rPh>
    <phoneticPr fontId="4"/>
  </si>
  <si>
    <t>直送先コード</t>
    <rPh sb="0" eb="2">
      <t>チョクソウ</t>
    </rPh>
    <rPh sb="2" eb="3">
      <t>サキ</t>
    </rPh>
    <phoneticPr fontId="4"/>
  </si>
  <si>
    <t>-</t>
    <phoneticPr fontId="4"/>
  </si>
  <si>
    <t>○</t>
    <phoneticPr fontId="4"/>
  </si>
  <si>
    <t>△</t>
    <phoneticPr fontId="4"/>
  </si>
  <si>
    <t>-</t>
  </si>
  <si>
    <t>押下</t>
    <rPh sb="0" eb="2">
      <t>オウカ</t>
    </rPh>
    <phoneticPr fontId="4"/>
  </si>
  <si>
    <t>A-1</t>
    <phoneticPr fontId="2"/>
  </si>
  <si>
    <t>B-1</t>
    <phoneticPr fontId="2"/>
  </si>
  <si>
    <t>朴</t>
    <rPh sb="0" eb="1">
      <t>パク</t>
    </rPh>
    <phoneticPr fontId="1"/>
  </si>
  <si>
    <t>検索された明細をTSVファイルとしてダウンロードする。</t>
    <rPh sb="0" eb="2">
      <t>ケンサク</t>
    </rPh>
    <rPh sb="5" eb="7">
      <t>メイサイ</t>
    </rPh>
    <phoneticPr fontId="4"/>
  </si>
  <si>
    <t>検索</t>
    <rPh sb="0" eb="2">
      <t>ケンサク</t>
    </rPh>
    <phoneticPr fontId="4"/>
  </si>
  <si>
    <t>発注履歴</t>
    <rPh sb="0" eb="2">
      <t>ハッチュウ</t>
    </rPh>
    <rPh sb="2" eb="4">
      <t>リレキ</t>
    </rPh>
    <phoneticPr fontId="4"/>
  </si>
  <si>
    <t>・ミスミユーザーでログイン</t>
    <phoneticPr fontId="1"/>
  </si>
  <si>
    <t>・メーカーでログイン</t>
    <phoneticPr fontId="1"/>
  </si>
  <si>
    <t>※メーカーでログインの場合との差分は、得意先コード、直送先コードのプルダウンのみ。</t>
    <rPh sb="11" eb="13">
      <t>バアイ</t>
    </rPh>
    <rPh sb="15" eb="17">
      <t>サブン</t>
    </rPh>
    <rPh sb="19" eb="21">
      <t>トクイ</t>
    </rPh>
    <rPh sb="21" eb="22">
      <t>サキ</t>
    </rPh>
    <rPh sb="26" eb="28">
      <t>チョクソウ</t>
    </rPh>
    <rPh sb="28" eb="29">
      <t>サキ</t>
    </rPh>
    <phoneticPr fontId="1"/>
  </si>
  <si>
    <t>検索条件入力</t>
    <rPh sb="0" eb="2">
      <t>ケンサク</t>
    </rPh>
    <rPh sb="2" eb="4">
      <t>ジョウケン</t>
    </rPh>
    <rPh sb="4" eb="6">
      <t>ニュウリョク</t>
    </rPh>
    <phoneticPr fontId="4"/>
  </si>
  <si>
    <t>検索結果</t>
    <rPh sb="0" eb="2">
      <t>ケンサク</t>
    </rPh>
    <rPh sb="2" eb="4">
      <t>ケッカ</t>
    </rPh>
    <phoneticPr fontId="4"/>
  </si>
  <si>
    <t>検索結果ヘッダ</t>
    <rPh sb="0" eb="2">
      <t>ケンサク</t>
    </rPh>
    <rPh sb="2" eb="4">
      <t>ケッカ</t>
    </rPh>
    <phoneticPr fontId="4"/>
  </si>
  <si>
    <t>検索結果レコード</t>
    <rPh sb="0" eb="2">
      <t>ケンサク</t>
    </rPh>
    <rPh sb="2" eb="4">
      <t>ケッカ</t>
    </rPh>
    <phoneticPr fontId="4"/>
  </si>
  <si>
    <t>ページ下部</t>
    <rPh sb="3" eb="5">
      <t>カブ</t>
    </rPh>
    <phoneticPr fontId="4"/>
  </si>
  <si>
    <t>ZETTA</t>
    <phoneticPr fontId="4"/>
  </si>
  <si>
    <t>ログイン現法コード</t>
    <rPh sb="4" eb="5">
      <t>ゲン</t>
    </rPh>
    <rPh sb="5" eb="6">
      <t>ポウ</t>
    </rPh>
    <phoneticPr fontId="4"/>
  </si>
  <si>
    <t>ログインユーザID</t>
    <phoneticPr fontId="4"/>
  </si>
  <si>
    <t>ログインユーザ名</t>
    <rPh sb="7" eb="8">
      <t>メイ</t>
    </rPh>
    <phoneticPr fontId="4"/>
  </si>
  <si>
    <t>画面表示日時</t>
    <rPh sb="0" eb="2">
      <t>ガメン</t>
    </rPh>
    <rPh sb="2" eb="4">
      <t>ヒョウジ</t>
    </rPh>
    <rPh sb="4" eb="6">
      <t>ニチジ</t>
    </rPh>
    <phoneticPr fontId="4"/>
  </si>
  <si>
    <t>有償支給検索</t>
    <rPh sb="0" eb="2">
      <t>ユウショウ</t>
    </rPh>
    <rPh sb="2" eb="4">
      <t>シキュウ</t>
    </rPh>
    <rPh sb="4" eb="6">
      <t>ケンサク</t>
    </rPh>
    <phoneticPr fontId="4"/>
  </si>
  <si>
    <t>得意先現法コード</t>
    <rPh sb="0" eb="3">
      <t>トクイサキ</t>
    </rPh>
    <rPh sb="3" eb="4">
      <t>ゲン</t>
    </rPh>
    <rPh sb="4" eb="5">
      <t>ポウ</t>
    </rPh>
    <phoneticPr fontId="4"/>
  </si>
  <si>
    <t>得意先MCコード</t>
    <rPh sb="0" eb="3">
      <t>トクイサキ</t>
    </rPh>
    <phoneticPr fontId="4"/>
  </si>
  <si>
    <t>得意先プルダウン</t>
    <rPh sb="0" eb="3">
      <t>トクイサキ</t>
    </rPh>
    <phoneticPr fontId="4"/>
  </si>
  <si>
    <t>得意先セルコード</t>
    <rPh sb="0" eb="3">
      <t>トクイサキ</t>
    </rPh>
    <phoneticPr fontId="4"/>
  </si>
  <si>
    <t>直送先プルダウン</t>
    <rPh sb="0" eb="2">
      <t>チョクソウ</t>
    </rPh>
    <rPh sb="2" eb="3">
      <t>サキ</t>
    </rPh>
    <phoneticPr fontId="4"/>
  </si>
  <si>
    <t>伝票番号</t>
    <rPh sb="0" eb="2">
      <t>デンピョウ</t>
    </rPh>
    <rPh sb="2" eb="4">
      <t>バンゴウ</t>
    </rPh>
    <phoneticPr fontId="4"/>
  </si>
  <si>
    <t>グローバル番号(親)</t>
    <rPh sb="5" eb="7">
      <t>バンゴウ</t>
    </rPh>
    <rPh sb="8" eb="9">
      <t>オヤ</t>
    </rPh>
    <phoneticPr fontId="4"/>
  </si>
  <si>
    <t>グローバル番号(親)</t>
    <rPh sb="5" eb="7">
      <t>バンゴウ</t>
    </rPh>
    <phoneticPr fontId="4"/>
  </si>
  <si>
    <t>グローバル番号(子)</t>
    <rPh sb="5" eb="7">
      <t>バンゴウ</t>
    </rPh>
    <rPh sb="8" eb="9">
      <t>コ</t>
    </rPh>
    <phoneticPr fontId="4"/>
  </si>
  <si>
    <t>商品コード</t>
    <rPh sb="0" eb="2">
      <t>ショウヒン</t>
    </rPh>
    <phoneticPr fontId="2"/>
  </si>
  <si>
    <t>商品コード</t>
    <rPh sb="0" eb="2">
      <t>ショウヒン</t>
    </rPh>
    <phoneticPr fontId="4"/>
  </si>
  <si>
    <t>ブランドコード</t>
    <phoneticPr fontId="4"/>
  </si>
  <si>
    <t>仕入先コード</t>
    <rPh sb="0" eb="2">
      <t>シイレ</t>
    </rPh>
    <rPh sb="2" eb="3">
      <t>サキ</t>
    </rPh>
    <phoneticPr fontId="4"/>
  </si>
  <si>
    <t>明細状況</t>
    <rPh sb="0" eb="2">
      <t>メイサイ</t>
    </rPh>
    <rPh sb="2" eb="4">
      <t>ジョウキョウ</t>
    </rPh>
    <phoneticPr fontId="4"/>
  </si>
  <si>
    <t>発注済</t>
    <rPh sb="0" eb="2">
      <t>ハッチュウ</t>
    </rPh>
    <rPh sb="2" eb="3">
      <t>ズミ</t>
    </rPh>
    <phoneticPr fontId="4"/>
  </si>
  <si>
    <t>受注日（1週間後まで）</t>
    <rPh sb="0" eb="2">
      <t>ジュチュウ</t>
    </rPh>
    <rPh sb="2" eb="3">
      <t>ビ</t>
    </rPh>
    <rPh sb="5" eb="8">
      <t>シュウカンゴ</t>
    </rPh>
    <phoneticPr fontId="4"/>
  </si>
  <si>
    <t>受注日from</t>
    <rPh sb="0" eb="2">
      <t>ジュチュウ</t>
    </rPh>
    <rPh sb="2" eb="3">
      <t>ビ</t>
    </rPh>
    <phoneticPr fontId="4"/>
  </si>
  <si>
    <t>受注日to</t>
    <rPh sb="0" eb="2">
      <t>ジュチュウ</t>
    </rPh>
    <rPh sb="2" eb="3">
      <t>ビ</t>
    </rPh>
    <phoneticPr fontId="4"/>
  </si>
  <si>
    <t>親のみ利用</t>
    <rPh sb="0" eb="1">
      <t>オヤ</t>
    </rPh>
    <rPh sb="3" eb="5">
      <t>リヨウ</t>
    </rPh>
    <phoneticPr fontId="4"/>
  </si>
  <si>
    <t>発注日（1週間後まで）</t>
    <rPh sb="0" eb="2">
      <t>ハッチュウ</t>
    </rPh>
    <rPh sb="2" eb="3">
      <t>ビ</t>
    </rPh>
    <rPh sb="5" eb="8">
      <t>シュウカンゴ</t>
    </rPh>
    <phoneticPr fontId="4"/>
  </si>
  <si>
    <t>発注日from</t>
    <rPh sb="0" eb="2">
      <t>ハッチュウ</t>
    </rPh>
    <rPh sb="2" eb="3">
      <t>ビ</t>
    </rPh>
    <phoneticPr fontId="4"/>
  </si>
  <si>
    <t>発注日to</t>
    <rPh sb="0" eb="2">
      <t>ハッチュウ</t>
    </rPh>
    <rPh sb="2" eb="3">
      <t>ビ</t>
    </rPh>
    <phoneticPr fontId="4"/>
  </si>
  <si>
    <t>子のみ利用</t>
    <rPh sb="0" eb="1">
      <t>コ</t>
    </rPh>
    <rPh sb="3" eb="5">
      <t>リヨウ</t>
    </rPh>
    <phoneticPr fontId="4"/>
  </si>
  <si>
    <t>出荷日（1週間後まで）</t>
    <rPh sb="0" eb="3">
      <t>シュッカビ</t>
    </rPh>
    <phoneticPr fontId="4"/>
  </si>
  <si>
    <t>出荷日from</t>
    <rPh sb="0" eb="3">
      <t>シュッカビ</t>
    </rPh>
    <phoneticPr fontId="4"/>
  </si>
  <si>
    <t>出荷日to</t>
    <rPh sb="0" eb="3">
      <t>シュッカビ</t>
    </rPh>
    <phoneticPr fontId="4"/>
  </si>
  <si>
    <t>更新者</t>
    <rPh sb="0" eb="3">
      <t>コウシンシャ</t>
    </rPh>
    <phoneticPr fontId="4"/>
  </si>
  <si>
    <t>更新日（1週間後まで）</t>
    <rPh sb="0" eb="3">
      <t>コウシンビ</t>
    </rPh>
    <rPh sb="5" eb="8">
      <t>シュウカンゴ</t>
    </rPh>
    <phoneticPr fontId="4"/>
  </si>
  <si>
    <t>更新日from</t>
    <rPh sb="0" eb="3">
      <t>コウシンビ</t>
    </rPh>
    <phoneticPr fontId="4"/>
  </si>
  <si>
    <t>更新日to</t>
    <rPh sb="0" eb="3">
      <t>コウシンビ</t>
    </rPh>
    <phoneticPr fontId="4"/>
  </si>
  <si>
    <t>顧客注番枝(子)</t>
    <rPh sb="6" eb="7">
      <t>コ</t>
    </rPh>
    <phoneticPr fontId="4"/>
  </si>
  <si>
    <t>条件クリア</t>
    <rPh sb="0" eb="2">
      <t>ジョウケン</t>
    </rPh>
    <phoneticPr fontId="4"/>
  </si>
  <si>
    <t>検索結果メッセージ</t>
    <rPh sb="0" eb="2">
      <t>ケンサク</t>
    </rPh>
    <rPh sb="2" eb="4">
      <t>ケッカ</t>
    </rPh>
    <phoneticPr fontId="4"/>
  </si>
  <si>
    <t>ソート項目</t>
    <rPh sb="3" eb="5">
      <t>コウモク</t>
    </rPh>
    <phoneticPr fontId="4"/>
  </si>
  <si>
    <t>昇順</t>
    <rPh sb="0" eb="2">
      <t>ショウジュン</t>
    </rPh>
    <phoneticPr fontId="4"/>
  </si>
  <si>
    <t>降順</t>
    <rPh sb="0" eb="2">
      <t>コウジュン</t>
    </rPh>
    <phoneticPr fontId="4"/>
  </si>
  <si>
    <t>全選択チェックボックス</t>
    <rPh sb="0" eb="3">
      <t>ゼンセンタク</t>
    </rPh>
    <phoneticPr fontId="4"/>
  </si>
  <si>
    <t>親/子</t>
    <rPh sb="0" eb="1">
      <t>オヤ</t>
    </rPh>
    <rPh sb="2" eb="3">
      <t>コ</t>
    </rPh>
    <phoneticPr fontId="4"/>
  </si>
  <si>
    <t>商品コード(親)</t>
    <rPh sb="0" eb="2">
      <t>ショウヒン</t>
    </rPh>
    <phoneticPr fontId="4"/>
  </si>
  <si>
    <t>商品コード(子)</t>
    <rPh sb="0" eb="2">
      <t>ショウヒン</t>
    </rPh>
    <rPh sb="6" eb="7">
      <t>コ</t>
    </rPh>
    <phoneticPr fontId="4"/>
  </si>
  <si>
    <t>数量</t>
    <rPh sb="0" eb="2">
      <t>スウリョウ</t>
    </rPh>
    <phoneticPr fontId="4"/>
  </si>
  <si>
    <t>受注日</t>
    <rPh sb="0" eb="2">
      <t>ジュチュウ</t>
    </rPh>
    <rPh sb="2" eb="3">
      <t>ビ</t>
    </rPh>
    <phoneticPr fontId="4"/>
  </si>
  <si>
    <t>発注日</t>
    <rPh sb="0" eb="2">
      <t>ハッチュウ</t>
    </rPh>
    <rPh sb="2" eb="3">
      <t>ビ</t>
    </rPh>
    <phoneticPr fontId="4"/>
  </si>
  <si>
    <t>出荷日</t>
    <rPh sb="0" eb="2">
      <t>シュッカ</t>
    </rPh>
    <rPh sb="2" eb="3">
      <t>ビ</t>
    </rPh>
    <phoneticPr fontId="4"/>
  </si>
  <si>
    <t>選択チェックボックス</t>
    <rPh sb="0" eb="2">
      <t>センタク</t>
    </rPh>
    <phoneticPr fontId="4"/>
  </si>
  <si>
    <t>有償支給照会</t>
    <rPh sb="0" eb="2">
      <t>ユウショウ</t>
    </rPh>
    <rPh sb="2" eb="4">
      <t>シキュウ</t>
    </rPh>
    <rPh sb="4" eb="6">
      <t>ショウカイ</t>
    </rPh>
    <phoneticPr fontId="4"/>
  </si>
  <si>
    <t>有償支給入力</t>
    <rPh sb="0" eb="2">
      <t>ユウショウ</t>
    </rPh>
    <rPh sb="2" eb="4">
      <t>シキュウ</t>
    </rPh>
    <rPh sb="4" eb="6">
      <t>ニュウリョク</t>
    </rPh>
    <phoneticPr fontId="4"/>
  </si>
  <si>
    <t>セレクトボックス</t>
  </si>
  <si>
    <t>ボタン</t>
  </si>
  <si>
    <t>ラジオボタン</t>
  </si>
  <si>
    <t>チェックボックス</t>
  </si>
  <si>
    <t>テキストボックス</t>
  </si>
  <si>
    <t>文字列</t>
    <rPh sb="0" eb="3">
      <t>モジレツ</t>
    </rPh>
    <phoneticPr fontId="2"/>
  </si>
  <si>
    <t>日時</t>
  </si>
  <si>
    <t>文字列</t>
  </si>
  <si>
    <t>数値</t>
  </si>
  <si>
    <t>ON/OFF</t>
  </si>
  <si>
    <t>△</t>
  </si>
  <si>
    <t>検索結果が500を超える場合、警告メッセージを表示し、結果を500件まで画面に表示</t>
    <rPh sb="0" eb="2">
      <t>ケンサク</t>
    </rPh>
    <rPh sb="2" eb="4">
      <t>ケッカ</t>
    </rPh>
    <rPh sb="9" eb="10">
      <t>コ</t>
    </rPh>
    <rPh sb="12" eb="14">
      <t>バアイ</t>
    </rPh>
    <rPh sb="15" eb="17">
      <t>ケイコク</t>
    </rPh>
    <rPh sb="23" eb="25">
      <t>ヒョウジ</t>
    </rPh>
    <rPh sb="27" eb="29">
      <t>ケッカ</t>
    </rPh>
    <rPh sb="33" eb="34">
      <t>ケン</t>
    </rPh>
    <rPh sb="36" eb="38">
      <t>ガメン</t>
    </rPh>
    <rPh sb="39" eb="41">
      <t>ヒョウジ</t>
    </rPh>
    <phoneticPr fontId="4"/>
  </si>
  <si>
    <t>※検索結果ソートは発注テーブル.納区
検索結果.納区は受注明細.納区を表示するため、表示の並びに差が存在。</t>
    <rPh sb="1" eb="3">
      <t>ケンサク</t>
    </rPh>
    <rPh sb="3" eb="5">
      <t>ケッカ</t>
    </rPh>
    <rPh sb="9" eb="11">
      <t>ハッチュウ</t>
    </rPh>
    <rPh sb="16" eb="17">
      <t>ノウ</t>
    </rPh>
    <rPh sb="17" eb="18">
      <t>ク</t>
    </rPh>
    <rPh sb="19" eb="21">
      <t>ケンサク</t>
    </rPh>
    <rPh sb="21" eb="23">
      <t>ケッカ</t>
    </rPh>
    <rPh sb="24" eb="25">
      <t>ノウ</t>
    </rPh>
    <rPh sb="25" eb="26">
      <t>ク</t>
    </rPh>
    <rPh sb="27" eb="29">
      <t>ジュチュウ</t>
    </rPh>
    <rPh sb="29" eb="31">
      <t>メイサイ</t>
    </rPh>
    <rPh sb="32" eb="33">
      <t>ノウ</t>
    </rPh>
    <rPh sb="33" eb="34">
      <t>ク</t>
    </rPh>
    <rPh sb="35" eb="37">
      <t>ヒョウジ</t>
    </rPh>
    <rPh sb="42" eb="44">
      <t>ヒョウジ</t>
    </rPh>
    <rPh sb="45" eb="46">
      <t>ナラ</t>
    </rPh>
    <rPh sb="48" eb="49">
      <t>サ</t>
    </rPh>
    <rPh sb="50" eb="52">
      <t>ソンザイ</t>
    </rPh>
    <phoneticPr fontId="4"/>
  </si>
  <si>
    <t>検索ボタン押下時</t>
    <phoneticPr fontId="4"/>
  </si>
  <si>
    <t>有償支給照会ボタン押下時</t>
    <phoneticPr fontId="4"/>
  </si>
  <si>
    <t>有償支給入力ボタン押下時</t>
    <phoneticPr fontId="4"/>
  </si>
  <si>
    <t>BOMチェックボタン押下時</t>
    <phoneticPr fontId="4"/>
  </si>
  <si>
    <t>検索条件入力.発注日from、発注日to</t>
  </si>
  <si>
    <t>検索条件入力.出荷日from、出荷日to</t>
  </si>
  <si>
    <t>検索条件入力.更新日（1週間後まで）、更新日from</t>
  </si>
  <si>
    <t>照会明細数チェック</t>
    <rPh sb="0" eb="2">
      <t>ショウカイ</t>
    </rPh>
    <rPh sb="2" eb="4">
      <t>メイサイ</t>
    </rPh>
    <rPh sb="4" eb="5">
      <t>スウ</t>
    </rPh>
    <phoneticPr fontId="2"/>
  </si>
  <si>
    <t>入力明細数チェック</t>
    <rPh sb="0" eb="2">
      <t>ニュウリョク</t>
    </rPh>
    <rPh sb="2" eb="4">
      <t>メイサイ</t>
    </rPh>
    <rPh sb="4" eb="5">
      <t>スウ</t>
    </rPh>
    <phoneticPr fontId="2"/>
  </si>
  <si>
    <t>ダウンロード明細数チェック</t>
    <rPh sb="6" eb="8">
      <t>メイサイ</t>
    </rPh>
    <rPh sb="8" eb="9">
      <t>スウ</t>
    </rPh>
    <phoneticPr fontId="2"/>
  </si>
  <si>
    <t>E177</t>
  </si>
  <si>
    <t>E178</t>
  </si>
  <si>
    <t>E179</t>
  </si>
  <si>
    <t>E180</t>
  </si>
  <si>
    <t>E181</t>
  </si>
  <si>
    <t>E182</t>
  </si>
  <si>
    <t>E199</t>
  </si>
  <si>
    <t>検索結果レコード.選択チェックボックス</t>
    <phoneticPr fontId="2"/>
  </si>
  <si>
    <t>変更</t>
    <rPh sb="0" eb="2">
      <t>ヘンコウ</t>
    </rPh>
    <phoneticPr fontId="4"/>
  </si>
  <si>
    <t>B-2</t>
  </si>
  <si>
    <t>B-3</t>
  </si>
  <si>
    <t>B-4</t>
  </si>
  <si>
    <t>B-5</t>
  </si>
  <si>
    <t>B-6</t>
  </si>
  <si>
    <t>B-7</t>
  </si>
  <si>
    <t>B-8</t>
  </si>
  <si>
    <t>B-9</t>
  </si>
  <si>
    <t>B-10</t>
  </si>
  <si>
    <t>B-11</t>
  </si>
  <si>
    <t>B-12</t>
  </si>
  <si>
    <t>B-13</t>
  </si>
  <si>
    <t>B-14</t>
  </si>
  <si>
    <t>B-15</t>
  </si>
  <si>
    <t>1．画面表示</t>
    <rPh sb="2" eb="4">
      <t>ガメン</t>
    </rPh>
    <rPh sb="4" eb="6">
      <t>ヒョウジ</t>
    </rPh>
    <phoneticPr fontId="2"/>
  </si>
  <si>
    <t>1.1.画面表示項目</t>
    <rPh sb="4" eb="6">
      <t>ガメン</t>
    </rPh>
    <rPh sb="6" eb="8">
      <t>ヒョウジ</t>
    </rPh>
    <rPh sb="8" eb="10">
      <t>コウモク</t>
    </rPh>
    <phoneticPr fontId="2"/>
  </si>
  <si>
    <t>グローバル番号(親)テキスト：グローバル番号(親)入力用　※複数入力の場合、複数行で表示</t>
    <rPh sb="25" eb="27">
      <t>ニュウリョク</t>
    </rPh>
    <rPh sb="27" eb="28">
      <t>ヨウ</t>
    </rPh>
    <rPh sb="30" eb="32">
      <t>フクスウ</t>
    </rPh>
    <rPh sb="32" eb="34">
      <t>ニュウリョク</t>
    </rPh>
    <rPh sb="35" eb="37">
      <t>バアイ</t>
    </rPh>
    <rPh sb="38" eb="40">
      <t>フクスウ</t>
    </rPh>
    <rPh sb="40" eb="41">
      <t>ギョウ</t>
    </rPh>
    <rPh sb="42" eb="44">
      <t>ヒョウジ</t>
    </rPh>
    <phoneticPr fontId="2"/>
  </si>
  <si>
    <t>グローバル番号(親)一覧：エラーの場合、グローバル番号データ表示用グリッド</t>
    <rPh sb="17" eb="19">
      <t>バアイ</t>
    </rPh>
    <rPh sb="30" eb="32">
      <t>ヒョウジ</t>
    </rPh>
    <rPh sb="32" eb="33">
      <t>ヨウ</t>
    </rPh>
    <phoneticPr fontId="2"/>
  </si>
  <si>
    <t>注意喚起：注意メッセージ表示用</t>
    <rPh sb="5" eb="7">
      <t>チュウイ</t>
    </rPh>
    <rPh sb="12" eb="14">
      <t>ヒョウジ</t>
    </rPh>
    <rPh sb="14" eb="15">
      <t>ヨウ</t>
    </rPh>
    <phoneticPr fontId="2"/>
  </si>
  <si>
    <t>エラーメッセージ：エラーメッセージ表示用</t>
    <rPh sb="17" eb="20">
      <t>ヒョウジヨウ</t>
    </rPh>
    <phoneticPr fontId="2"/>
  </si>
  <si>
    <t>1.2.画面初期表示</t>
    <rPh sb="4" eb="6">
      <t>ガメン</t>
    </rPh>
    <rPh sb="6" eb="8">
      <t>ショキ</t>
    </rPh>
    <rPh sb="8" eb="10">
      <t>ヒョウジ</t>
    </rPh>
    <phoneticPr fontId="2"/>
  </si>
  <si>
    <t>検索画面の検索条件にグローバル番号（親）を入力する場合、表示を引き継ぐ</t>
    <rPh sb="5" eb="7">
      <t>ケンサク</t>
    </rPh>
    <rPh sb="7" eb="9">
      <t>ジョウケン</t>
    </rPh>
    <rPh sb="18" eb="19">
      <t>オヤ</t>
    </rPh>
    <rPh sb="21" eb="23">
      <t>ニュウリョク</t>
    </rPh>
    <phoneticPr fontId="2"/>
  </si>
  <si>
    <t>引き続き情報のグローバル番号（親）の区切りをカンマから改行コードに変更し、グローバル番号(親)テキストに複数行で表示する。</t>
    <rPh sb="4" eb="6">
      <t>ジョウホウ</t>
    </rPh>
    <rPh sb="18" eb="20">
      <t>クギ</t>
    </rPh>
    <rPh sb="27" eb="29">
      <t>カイギョウ</t>
    </rPh>
    <rPh sb="33" eb="35">
      <t>ヘンコウ</t>
    </rPh>
    <rPh sb="52" eb="54">
      <t>フクスウ</t>
    </rPh>
    <rPh sb="54" eb="55">
      <t>ギョウ</t>
    </rPh>
    <rPh sb="56" eb="58">
      <t>ヒョウジ</t>
    </rPh>
    <phoneticPr fontId="2"/>
  </si>
  <si>
    <t>2．決定処理</t>
    <rPh sb="2" eb="4">
      <t>ケッテイ</t>
    </rPh>
    <rPh sb="4" eb="6">
      <t>ショリ</t>
    </rPh>
    <phoneticPr fontId="2"/>
  </si>
  <si>
    <t>2.1.必須入力チェックとデータ件数チェック</t>
  </si>
  <si>
    <t>①．必須入力チェック</t>
  </si>
  <si>
    <t>メッセージ：E004　%sは必須です。</t>
  </si>
  <si>
    <t>②．件数チェック</t>
  </si>
  <si>
    <t>入力データ &gt; 500件の場合、エラーメッセージを表示し、処理終了。</t>
    <rPh sb="0" eb="2">
      <t>ニュウリョク</t>
    </rPh>
    <rPh sb="11" eb="12">
      <t>ケン</t>
    </rPh>
    <rPh sb="13" eb="15">
      <t>バアイ</t>
    </rPh>
    <phoneticPr fontId="2"/>
  </si>
  <si>
    <t>メッセージ：E172　レコード数が%S件を越えています。</t>
  </si>
  <si>
    <t>2.2.入力フォーマットチェック</t>
    <rPh sb="4" eb="6">
      <t>ニュウリョク</t>
    </rPh>
    <phoneticPr fontId="2"/>
  </si>
  <si>
    <t xml:space="preserve">  グローバル番号(親)テキスト欄の入力データを読み込み、1行毎に下記の入力チェックを行う。</t>
    <rPh sb="18" eb="20">
      <t>ニュウリョク</t>
    </rPh>
    <rPh sb="24" eb="25">
      <t>ヨ</t>
    </rPh>
    <rPh sb="26" eb="27">
      <t>コ</t>
    </rPh>
    <rPh sb="30" eb="31">
      <t>ギョウ</t>
    </rPh>
    <rPh sb="31" eb="32">
      <t>ゴト</t>
    </rPh>
    <rPh sb="33" eb="35">
      <t>カキ</t>
    </rPh>
    <rPh sb="36" eb="38">
      <t>ニュウリョク</t>
    </rPh>
    <rPh sb="43" eb="44">
      <t>オコナ</t>
    </rPh>
    <phoneticPr fontId="2"/>
  </si>
  <si>
    <t>グローバル番号(親)が未入力の場合、エラーメッセージを表示し、処理終了。</t>
    <rPh sb="11" eb="14">
      <t>ミニュウリョク</t>
    </rPh>
    <rPh sb="15" eb="17">
      <t>バアイ</t>
    </rPh>
    <phoneticPr fontId="2"/>
  </si>
  <si>
    <t>②．半角英数字チェック</t>
    <rPh sb="2" eb="4">
      <t>ハンカク</t>
    </rPh>
    <rPh sb="4" eb="7">
      <t>エイスウジ</t>
    </rPh>
    <phoneticPr fontId="2"/>
  </si>
  <si>
    <t>グローバル番号(親)が半角英数字でない場合、エラーメッセージを表示し、処理終了。</t>
    <rPh sb="11" eb="13">
      <t>ハンカク</t>
    </rPh>
    <rPh sb="13" eb="16">
      <t>エイスウジ</t>
    </rPh>
    <phoneticPr fontId="2"/>
  </si>
  <si>
    <t>メッセージ：E008　%sは半角英数字で入力してください。</t>
  </si>
  <si>
    <t>③．桁数チェック</t>
    <rPh sb="2" eb="4">
      <t>ケタスウ</t>
    </rPh>
    <phoneticPr fontId="2"/>
  </si>
  <si>
    <t>グローバル番号(親)が14桁でない場合、エラーメッセージを表示し、処理終了。</t>
    <rPh sb="13" eb="14">
      <t>ケタ</t>
    </rPh>
    <phoneticPr fontId="2"/>
  </si>
  <si>
    <t>メッセージ：E005　%sは%s桁で入力してください。</t>
  </si>
  <si>
    <t>複数グローバル番号(親)をカンマ区切りで検索画面の検索条件欄に反映し、画面を閉じる。</t>
  </si>
  <si>
    <t>戻り値　=　グローバル番号(親)（1行目）+","+グローバル番号(親)（2行目）+","+……グローバル番号(親)（n行目）</t>
    <rPh sb="0" eb="1">
      <t>モド</t>
    </rPh>
    <rPh sb="2" eb="3">
      <t>チ</t>
    </rPh>
    <rPh sb="18" eb="20">
      <t>ギョウメ</t>
    </rPh>
    <phoneticPr fontId="2"/>
  </si>
  <si>
    <t>※エラー処理</t>
    <rPh sb="4" eb="6">
      <t>ショリ</t>
    </rPh>
    <phoneticPr fontId="2"/>
  </si>
  <si>
    <t>エラーメッセージ欄に表示。対象セルを赤枠で囲う。</t>
    <rPh sb="8" eb="9">
      <t>ラン</t>
    </rPh>
    <rPh sb="10" eb="12">
      <t>ヒョウジ</t>
    </rPh>
    <rPh sb="13" eb="15">
      <t>タイショウ</t>
    </rPh>
    <rPh sb="18" eb="19">
      <t>アカ</t>
    </rPh>
    <rPh sb="19" eb="20">
      <t>ワク</t>
    </rPh>
    <rPh sb="21" eb="22">
      <t>カコ</t>
    </rPh>
    <phoneticPr fontId="2"/>
  </si>
  <si>
    <t>出力先</t>
    <rPh sb="0" eb="2">
      <t>シュツリョク</t>
    </rPh>
    <rPh sb="2" eb="3">
      <t>サキ</t>
    </rPh>
    <phoneticPr fontId="2"/>
  </si>
  <si>
    <t>出力内容</t>
    <rPh sb="0" eb="2">
      <t>シュツリョク</t>
    </rPh>
    <rPh sb="2" eb="4">
      <t>ナイヨウ</t>
    </rPh>
    <phoneticPr fontId="2"/>
  </si>
  <si>
    <t>「エラーメッセージ」欄</t>
    <rPh sb="10" eb="11">
      <t>ラン</t>
    </rPh>
    <phoneticPr fontId="2"/>
  </si>
  <si>
    <t>発見されたエラーを箇条書きで表示</t>
    <rPh sb="0" eb="2">
      <t>ハッケン</t>
    </rPh>
    <rPh sb="9" eb="12">
      <t>カジョウガ</t>
    </rPh>
    <rPh sb="14" eb="16">
      <t>ヒョウジ</t>
    </rPh>
    <phoneticPr fontId="2"/>
  </si>
  <si>
    <t>「グローバル番号(親)一覧」欄</t>
    <rPh sb="6" eb="8">
      <t>バンゴウ</t>
    </rPh>
    <rPh sb="9" eb="10">
      <t>オヤ</t>
    </rPh>
    <rPh sb="11" eb="13">
      <t>イチラン</t>
    </rPh>
    <rPh sb="14" eb="15">
      <t>ラン</t>
    </rPh>
    <phoneticPr fontId="2"/>
  </si>
  <si>
    <t>読み込んだ項目を規定の順序で表示(エラーデータ含む)</t>
    <rPh sb="0" eb="1">
      <t>ヨ</t>
    </rPh>
    <rPh sb="2" eb="3">
      <t>コ</t>
    </rPh>
    <rPh sb="5" eb="7">
      <t>コウモク</t>
    </rPh>
    <rPh sb="8" eb="10">
      <t>キテイ</t>
    </rPh>
    <rPh sb="11" eb="13">
      <t>ジュンジョ</t>
    </rPh>
    <rPh sb="14" eb="16">
      <t>ヒョウジ</t>
    </rPh>
    <rPh sb="23" eb="24">
      <t>フク</t>
    </rPh>
    <phoneticPr fontId="2"/>
  </si>
  <si>
    <t xml:space="preserve">β版新規作成　ASIS設計書の以下シート取込み
　画面レイアウト、単項目チェック仕様、項目間チェック仕様、イベント定義
　、仕様補足説明、処理仕様明細の「７．有償支給明細検索」
</t>
    <phoneticPr fontId="1"/>
  </si>
  <si>
    <t>検索条件入力の
得意先コード（ミスミ利用時のみ）
得意先プルダウン（メーカー利用時のみ）</t>
    <rPh sb="18" eb="20">
      <t>リヨウ</t>
    </rPh>
    <rPh sb="20" eb="21">
      <t>ジ</t>
    </rPh>
    <phoneticPr fontId="4"/>
  </si>
  <si>
    <t>検索条件入力の
明細状況
グローバル番号(親)
グローバル番号(子)</t>
    <phoneticPr fontId="2"/>
  </si>
  <si>
    <t>検索条件入力の
複数入力</t>
    <rPh sb="8" eb="10">
      <t>フクスウ</t>
    </rPh>
    <rPh sb="10" eb="12">
      <t>ニュウリョク</t>
    </rPh>
    <phoneticPr fontId="4"/>
  </si>
  <si>
    <t>検索条件入力の
受注日from
発注日from
出荷日from</t>
    <phoneticPr fontId="2"/>
  </si>
  <si>
    <t>中間エリアの
ソート項目</t>
    <rPh sb="10" eb="12">
      <t>コウモク</t>
    </rPh>
    <phoneticPr fontId="4"/>
  </si>
  <si>
    <t>中間エリアの
条件クリア</t>
    <phoneticPr fontId="2"/>
  </si>
  <si>
    <t>中間エリアの
検索</t>
    <phoneticPr fontId="2"/>
  </si>
  <si>
    <t>検索結果ヘッダの
全選択チェックボックス</t>
    <phoneticPr fontId="2"/>
  </si>
  <si>
    <t>検索結果レコードの
選択チェックボックス</t>
    <rPh sb="10" eb="12">
      <t>センタク</t>
    </rPh>
    <phoneticPr fontId="4"/>
  </si>
  <si>
    <t>ページ下部の
TSVダウンロード</t>
    <phoneticPr fontId="2"/>
  </si>
  <si>
    <t>ページ下部の
有償支給照会</t>
    <phoneticPr fontId="2"/>
  </si>
  <si>
    <t>ページ下部の
有償支給入力</t>
    <phoneticPr fontId="2"/>
  </si>
  <si>
    <t>ページ下部の
BOMチェック</t>
    <phoneticPr fontId="2"/>
  </si>
  <si>
    <t>ページ下部の
発注履歴</t>
    <rPh sb="7" eb="9">
      <t>ハッチュウ</t>
    </rPh>
    <rPh sb="9" eb="11">
      <t>リレキ</t>
    </rPh>
    <phoneticPr fontId="4"/>
  </si>
  <si>
    <t>有償支給検索</t>
    <rPh sb="0" eb="2">
      <t>ユウショウ</t>
    </rPh>
    <rPh sb="2" eb="4">
      <t>シキュウ</t>
    </rPh>
    <rPh sb="4" eb="6">
      <t>ケンサク</t>
    </rPh>
    <phoneticPr fontId="1"/>
  </si>
  <si>
    <t>有償支給検索</t>
    <rPh sb="0" eb="2">
      <t>ユウショウ</t>
    </rPh>
    <rPh sb="2" eb="4">
      <t>シキュウ</t>
    </rPh>
    <rPh sb="4" eb="6">
      <t>ケンサク</t>
    </rPh>
    <phoneticPr fontId="2"/>
  </si>
  <si>
    <t>佐々木</t>
    <rPh sb="0" eb="3">
      <t>ササキ</t>
    </rPh>
    <phoneticPr fontId="1"/>
  </si>
  <si>
    <t>版</t>
    <rPh sb="0" eb="1">
      <t>バン</t>
    </rPh>
    <phoneticPr fontId="1"/>
  </si>
  <si>
    <t>β版1</t>
  </si>
  <si>
    <t>β版3</t>
  </si>
  <si>
    <t>設計内容確認、確認事項整理
　変更箇所：オレンジ文字</t>
    <phoneticPr fontId="1"/>
  </si>
  <si>
    <t>日付は開始日と終端日の両方を指定してください。</t>
    <phoneticPr fontId="4"/>
  </si>
  <si>
    <t>日付は開始日から1週間以内の値を指定してください。</t>
  </si>
  <si>
    <t>日付は開始日から1週間以内の値を指定してください。</t>
    <phoneticPr fontId="4"/>
  </si>
  <si>
    <t>1つ目の%s：500
2つ目の%s：未展開のグローバル番号(親)</t>
    <rPh sb="2" eb="3">
      <t>メ</t>
    </rPh>
    <rPh sb="13" eb="14">
      <t>メ</t>
    </rPh>
    <phoneticPr fontId="4"/>
  </si>
  <si>
    <t>照会できる明細は1件までです。</t>
    <phoneticPr fontId="4"/>
  </si>
  <si>
    <t>明細が選択されていません。</t>
    <phoneticPr fontId="4"/>
  </si>
  <si>
    <t>入力できる明細は500件までです。</t>
    <phoneticPr fontId="4"/>
  </si>
  <si>
    <t>子明細は入力できません。</t>
    <phoneticPr fontId="4"/>
  </si>
  <si>
    <t>BOMチェックに連携できる明細は、1件のみです。</t>
    <phoneticPr fontId="4"/>
  </si>
  <si>
    <t>TSVファイルの出力形式については機能概要（詳細）シート参照</t>
    <rPh sb="8" eb="10">
      <t>シュツリョク</t>
    </rPh>
    <rPh sb="10" eb="12">
      <t>ケイシキ</t>
    </rPh>
    <phoneticPr fontId="2"/>
  </si>
  <si>
    <t>グローバル番号(親)テキスト欄に入力がない場合、エラーメッセージを表示し、処理終了。　</t>
    <rPh sb="21" eb="23">
      <t>バアイ</t>
    </rPh>
    <phoneticPr fontId="2"/>
  </si>
  <si>
    <t>初期表示（GMIND以外)</t>
    <rPh sb="10" eb="12">
      <t>イガイ</t>
    </rPh>
    <phoneticPr fontId="2"/>
  </si>
  <si>
    <t>-</t>
    <phoneticPr fontId="2"/>
  </si>
  <si>
    <t>GMIND以外の初期表示パータン
①ZETTA Menu から  ※ミスミユーザーでログインの場合
②有償支給照会画面から ※メーカー、ミスミユーザーとも
③有償支給入力画面から  ※メーカー、ミスミユーザーとも
④BOMチェック画面から  ※メーカー、ミスミユーザーとも</t>
    <rPh sb="5" eb="7">
      <t>イガイ</t>
    </rPh>
    <rPh sb="8" eb="10">
      <t>ショキ</t>
    </rPh>
    <rPh sb="10" eb="12">
      <t>ヒョウジ</t>
    </rPh>
    <phoneticPr fontId="2"/>
  </si>
  <si>
    <t>A-2</t>
  </si>
  <si>
    <t>β版5</t>
    <phoneticPr fontId="1"/>
  </si>
  <si>
    <t>NRI堀</t>
    <rPh sb="3" eb="4">
      <t>ホリ</t>
    </rPh>
    <phoneticPr fontId="1"/>
  </si>
  <si>
    <t>TOBE概要設計作成に向けた事前準備</t>
    <phoneticPr fontId="1"/>
  </si>
  <si>
    <t>表示制御</t>
    <rPh sb="0" eb="4">
      <t>ヒョウジセイギョ</t>
    </rPh>
    <phoneticPr fontId="13"/>
  </si>
  <si>
    <t>活性制御</t>
    <rPh sb="0" eb="4">
      <t>カッセイセイギョ</t>
    </rPh>
    <phoneticPr fontId="13"/>
  </si>
  <si>
    <t>メーカーユーザ利用時のみ表示</t>
    <phoneticPr fontId="4"/>
  </si>
  <si>
    <t>ミスミユーザ利用時のみ表示</t>
    <phoneticPr fontId="4"/>
  </si>
  <si>
    <t>ミスミユーザ利用時のみ編集可</t>
    <phoneticPr fontId="4"/>
  </si>
  <si>
    <t>メーカーユーザ利用時のみ表示</t>
    <phoneticPr fontId="4"/>
  </si>
  <si>
    <t>ミスミユーザ利用時のみ表示</t>
    <phoneticPr fontId="4"/>
  </si>
  <si>
    <t>受注日from、発注日from、出荷日from のいずれか必須</t>
    <rPh sb="0" eb="2">
      <t>ジュチュウ</t>
    </rPh>
    <rPh sb="2" eb="3">
      <t>ビ</t>
    </rPh>
    <rPh sb="8" eb="10">
      <t>ハッチュウ</t>
    </rPh>
    <rPh sb="10" eb="11">
      <t>ビ</t>
    </rPh>
    <rPh sb="16" eb="19">
      <t>シュッカビ</t>
    </rPh>
    <rPh sb="29" eb="31">
      <t>ヒッス</t>
    </rPh>
    <phoneticPr fontId="4"/>
  </si>
  <si>
    <t>受注日from、発注日from、出荷日from のいずれか必須</t>
    <phoneticPr fontId="4"/>
  </si>
  <si>
    <t>明細状況が未発注(親/子)の場合は編集不可</t>
    <phoneticPr fontId="4"/>
  </si>
  <si>
    <t>onClick</t>
  </si>
  <si>
    <t>遷移先画面：
グローバル番号(親)複数入力画面</t>
    <rPh sb="0" eb="5">
      <t>センイサキガメン</t>
    </rPh>
    <phoneticPr fontId="2"/>
  </si>
  <si>
    <t xml:space="preserve">遷移先画面：
有償支給照会画面
</t>
    <rPh sb="0" eb="5">
      <t>センイサキガメン</t>
    </rPh>
    <phoneticPr fontId="2"/>
  </si>
  <si>
    <t>遷移先画面：
有償支給発注履歴画面</t>
    <rPh sb="0" eb="5">
      <t>センイサキガメン</t>
    </rPh>
    <phoneticPr fontId="2"/>
  </si>
  <si>
    <t>変更時</t>
  </si>
  <si>
    <t>BTC吉川</t>
    <rPh sb="3" eb="5">
      <t>ヨシカワ</t>
    </rPh>
    <phoneticPr fontId="1"/>
  </si>
  <si>
    <t xml:space="preserve">以下シートへTOBEの記載を追加
　・チェック仕様、機能概要
</t>
    <rPh sb="0" eb="2">
      <t>イカ</t>
    </rPh>
    <rPh sb="11" eb="13">
      <t>キサイ</t>
    </rPh>
    <rPh sb="14" eb="16">
      <t>ツイカ</t>
    </rPh>
    <phoneticPr fontId="1"/>
  </si>
  <si>
    <t>１．チェック済みの有償支給明細のレコードを有償支給照会画面で開く</t>
    <rPh sb="6" eb="7">
      <t>ズ</t>
    </rPh>
    <rPh sb="9" eb="11">
      <t>ユウショウ</t>
    </rPh>
    <rPh sb="11" eb="13">
      <t>シキュウ</t>
    </rPh>
    <rPh sb="13" eb="15">
      <t>メイサイ</t>
    </rPh>
    <rPh sb="21" eb="23">
      <t>ユウショウ</t>
    </rPh>
    <rPh sb="23" eb="25">
      <t>シキュウ</t>
    </rPh>
    <rPh sb="25" eb="27">
      <t>ショウカイ</t>
    </rPh>
    <rPh sb="27" eb="29">
      <t>ガメン</t>
    </rPh>
    <rPh sb="30" eb="31">
      <t>ヒラ</t>
    </rPh>
    <phoneticPr fontId="4"/>
  </si>
  <si>
    <t>１．有償支給入力画面を開く
　・有償支給明細のチェックがない場合、検索画面の得意先コードが空ではなく、エラーとならない値が入力されていれば得意先コードを連携する
　・有償支給明細のチェックがある場合、チェック済みの有償支給明細のレコードを有償支給入力画面で開く</t>
    <rPh sb="11" eb="12">
      <t>ヒラ</t>
    </rPh>
    <phoneticPr fontId="4"/>
  </si>
  <si>
    <t>１．有償支給発注履歴画面を開く</t>
    <rPh sb="2" eb="4">
      <t>ユウショウ</t>
    </rPh>
    <rPh sb="4" eb="6">
      <t>シキュウ</t>
    </rPh>
    <rPh sb="6" eb="8">
      <t>ハッチュウ</t>
    </rPh>
    <rPh sb="8" eb="10">
      <t>リレキ</t>
    </rPh>
    <rPh sb="10" eb="12">
      <t>ガメン</t>
    </rPh>
    <rPh sb="13" eb="14">
      <t>ヒラ</t>
    </rPh>
    <phoneticPr fontId="4"/>
  </si>
  <si>
    <t>１．検索結果レコードを複数選択していた場合はエラーとする(onの数 &gt; 1)</t>
    <rPh sb="2" eb="4">
      <t>ケンサク</t>
    </rPh>
    <rPh sb="4" eb="6">
      <t>ケッカ</t>
    </rPh>
    <rPh sb="11" eb="13">
      <t>フクスウ</t>
    </rPh>
    <rPh sb="13" eb="15">
      <t>センタク</t>
    </rPh>
    <rPh sb="19" eb="21">
      <t>バアイ</t>
    </rPh>
    <phoneticPr fontId="4"/>
  </si>
  <si>
    <t>１．検索結果レコードを未選択の場合はエラーとする(onの数 = 0)</t>
    <rPh sb="2" eb="4">
      <t>ケンサク</t>
    </rPh>
    <rPh sb="4" eb="6">
      <t>ケッカ</t>
    </rPh>
    <rPh sb="11" eb="12">
      <t>ミ</t>
    </rPh>
    <rPh sb="12" eb="14">
      <t>センタク</t>
    </rPh>
    <rPh sb="15" eb="17">
      <t>バアイ</t>
    </rPh>
    <phoneticPr fontId="4"/>
  </si>
  <si>
    <t>１．チェックされている検索結果レコードに子部品明細(事前支給含む)が含まれている場合はエラーとする</t>
    <phoneticPr fontId="4"/>
  </si>
  <si>
    <t>１．検索結果レコードを未選択の場合はエラーとする(onの数 = 0)</t>
    <phoneticPr fontId="4"/>
  </si>
  <si>
    <t>１．検索結果レコードを複数選択していた場合はエラーとする(onの数 &gt; 1)</t>
    <phoneticPr fontId="4"/>
  </si>
  <si>
    <t>１．BOMチェック画面を開く
　・有償支給明細のチェックがない場合、画面検索条件入力の得意先情報現法、得意先、商品コード、ブランドを連携する
　・有償支給明細が1件チェック済みの場合、チェック済みの明細の「商品コード(親)」の現法、得意先、商品コード、ブランドと画面検索条件の得意先情報を連携する</t>
    <rPh sb="9" eb="11">
      <t>ガメン</t>
    </rPh>
    <rPh sb="12" eb="13">
      <t>ヒラ</t>
    </rPh>
    <rPh sb="31" eb="33">
      <t>バアイ</t>
    </rPh>
    <rPh sb="40" eb="42">
      <t>ニュウリョク</t>
    </rPh>
    <rPh sb="89" eb="91">
      <t>バアイ</t>
    </rPh>
    <phoneticPr fontId="4"/>
  </si>
  <si>
    <t>１．検索結果レコードの選択レコード数が500件を超えている場合はエラーとする(onの数 &gt; 500)</t>
    <rPh sb="2" eb="4">
      <t>ケンサク</t>
    </rPh>
    <rPh sb="4" eb="6">
      <t>ケッカ</t>
    </rPh>
    <rPh sb="11" eb="13">
      <t>センタク</t>
    </rPh>
    <rPh sb="17" eb="18">
      <t>スウ</t>
    </rPh>
    <rPh sb="22" eb="23">
      <t>ケン</t>
    </rPh>
    <rPh sb="24" eb="25">
      <t>コ</t>
    </rPh>
    <rPh sb="29" eb="31">
      <t>バアイ</t>
    </rPh>
    <phoneticPr fontId="4"/>
  </si>
  <si>
    <t xml:space="preserve">関連エンティティ
　・受注明細
　・BOM親マスタ
</t>
    <rPh sb="0" eb="2">
      <t>カンレン</t>
    </rPh>
    <phoneticPr fontId="2"/>
  </si>
  <si>
    <t xml:space="preserve">遷移先画面：
有償支給照会画面
1件のみ選択可能。
</t>
    <phoneticPr fontId="4"/>
  </si>
  <si>
    <t xml:space="preserve">遷移先画面：
有償支給入力画面
500件まで同時選択可能。
子部品が1つでも選択されている場合はエラー。
</t>
    <phoneticPr fontId="4"/>
  </si>
  <si>
    <t>遷移先画面：BOMチェック
1件のみ選択可能。
子部品が1つでも選択されている場合はエラー。</t>
    <phoneticPr fontId="4"/>
  </si>
  <si>
    <t>ver0.0.1</t>
    <phoneticPr fontId="1"/>
  </si>
  <si>
    <t>CTC佐々木</t>
    <rPh sb="3" eb="6">
      <t>ササキ</t>
    </rPh>
    <phoneticPr fontId="1"/>
  </si>
  <si>
    <t>【想定利用者】</t>
    <rPh sb="1" eb="3">
      <t>ソウテイ</t>
    </rPh>
    <rPh sb="3" eb="6">
      <t>リヨウシャ</t>
    </rPh>
    <phoneticPr fontId="1"/>
  </si>
  <si>
    <t>【利用目的】</t>
    <rPh sb="1" eb="3">
      <t>リヨウ</t>
    </rPh>
    <rPh sb="3" eb="5">
      <t>モクテキ</t>
    </rPh>
    <phoneticPr fontId="1"/>
  </si>
  <si>
    <t>【利用時間】</t>
    <rPh sb="1" eb="3">
      <t>リヨウ</t>
    </rPh>
    <rPh sb="3" eb="5">
      <t>ジカン</t>
    </rPh>
    <phoneticPr fontId="1"/>
  </si>
  <si>
    <t>【主要機能】</t>
    <rPh sb="1" eb="3">
      <t>シュヨウ</t>
    </rPh>
    <rPh sb="3" eb="5">
      <t>キノウ</t>
    </rPh>
    <phoneticPr fontId="1"/>
  </si>
  <si>
    <t>【機能補足】</t>
    <rPh sb="1" eb="3">
      <t>キノウ</t>
    </rPh>
    <rPh sb="3" eb="5">
      <t>ホソク</t>
    </rPh>
    <phoneticPr fontId="1"/>
  </si>
  <si>
    <t>【前提条件】</t>
    <rPh sb="1" eb="3">
      <t>ゼンテイ</t>
    </rPh>
    <rPh sb="3" eb="5">
      <t>ジョウケン</t>
    </rPh>
    <phoneticPr fontId="1"/>
  </si>
  <si>
    <t>ミスミ社員、メーカー</t>
    <rPh sb="3" eb="5">
      <t>シャイン</t>
    </rPh>
    <phoneticPr fontId="1"/>
  </si>
  <si>
    <t>常時利用可能</t>
    <rPh sb="0" eb="2">
      <t>ジョウジ</t>
    </rPh>
    <rPh sb="2" eb="4">
      <t>リヨウ</t>
    </rPh>
    <rPh sb="4" eb="6">
      <t>カノウ</t>
    </rPh>
    <phoneticPr fontId="1"/>
  </si>
  <si>
    <t>有償支給明細を任意の条件で検索する。</t>
    <rPh sb="0" eb="2">
      <t>ユウショウ</t>
    </rPh>
    <rPh sb="2" eb="4">
      <t>シキュウ</t>
    </rPh>
    <rPh sb="4" eb="6">
      <t>メイサイ</t>
    </rPh>
    <rPh sb="7" eb="9">
      <t>ニンイ</t>
    </rPh>
    <rPh sb="10" eb="12">
      <t>ジョウケン</t>
    </rPh>
    <rPh sb="13" eb="15">
      <t>ケンサク</t>
    </rPh>
    <phoneticPr fontId="1"/>
  </si>
  <si>
    <t>利用者によって検索条件項目を制御する。</t>
    <rPh sb="0" eb="3">
      <t>リヨウシャ</t>
    </rPh>
    <rPh sb="7" eb="9">
      <t>ケンサク</t>
    </rPh>
    <rPh sb="9" eb="11">
      <t>ジョウケン</t>
    </rPh>
    <rPh sb="11" eb="13">
      <t>コウモク</t>
    </rPh>
    <rPh sb="14" eb="16">
      <t>セイギョ</t>
    </rPh>
    <phoneticPr fontId="1"/>
  </si>
  <si>
    <t>※「画面項目定義」シート参照</t>
    <rPh sb="2" eb="8">
      <t>ガメンコウモクテイギ</t>
    </rPh>
    <rPh sb="12" eb="14">
      <t>サンショウ</t>
    </rPh>
    <phoneticPr fontId="1"/>
  </si>
  <si>
    <t>ログインしていること</t>
    <phoneticPr fontId="1"/>
  </si>
  <si>
    <t>2．対象現法</t>
    <rPh sb="2" eb="4">
      <t>タイショウ</t>
    </rPh>
    <rPh sb="4" eb="6">
      <t>ゲンポウ</t>
    </rPh>
    <phoneticPr fontId="4"/>
  </si>
  <si>
    <t>現法ごとに差異のある提供機能</t>
    <rPh sb="0" eb="2">
      <t>ゲンポウ</t>
    </rPh>
    <rPh sb="5" eb="7">
      <t>サイ</t>
    </rPh>
    <rPh sb="10" eb="12">
      <t>テイキョウ</t>
    </rPh>
    <rPh sb="12" eb="14">
      <t>キノウ</t>
    </rPh>
    <phoneticPr fontId="1"/>
  </si>
  <si>
    <t>US</t>
  </si>
  <si>
    <t>KR</t>
  </si>
  <si>
    <t>DE</t>
  </si>
  <si>
    <t>TW</t>
  </si>
  <si>
    <t>SG</t>
  </si>
  <si>
    <t>TH</t>
  </si>
  <si>
    <t>IN</t>
  </si>
  <si>
    <t>MY</t>
  </si>
  <si>
    <t>JK</t>
  </si>
  <si>
    <t>CN</t>
  </si>
  <si>
    <t>JP</t>
  </si>
  <si>
    <t>VN</t>
  </si>
  <si>
    <t>MX</t>
  </si>
  <si>
    <t>基本機能</t>
    <rPh sb="0" eb="2">
      <t>キホン</t>
    </rPh>
    <rPh sb="2" eb="4">
      <t>キノウ</t>
    </rPh>
    <phoneticPr fontId="1"/>
  </si>
  <si>
    <t>〇</t>
  </si>
  <si>
    <t>ver0.0.2</t>
    <phoneticPr fontId="1"/>
  </si>
  <si>
    <t>△</t>
    <phoneticPr fontId="1"/>
  </si>
  <si>
    <t>ガイドラインをもとに以下シートの記載を修正
　・画面レイアウト
ペンディング事項だがToBe記載を追加
　・画面レイアウト、画面項目定義、チェック仕様、機能概要、機能概要（詳細）</t>
    <rPh sb="39" eb="41">
      <t>ジコウ</t>
    </rPh>
    <rPh sb="47" eb="49">
      <t>キサイ</t>
    </rPh>
    <rPh sb="50" eb="52">
      <t>ツイカ</t>
    </rPh>
    <rPh sb="63" eb="69">
      <t>ガメンコウモクテイギ</t>
    </rPh>
    <rPh sb="77" eb="79">
      <t>キノウ</t>
    </rPh>
    <rPh sb="79" eb="81">
      <t>ガイヨウ</t>
    </rPh>
    <phoneticPr fontId="1"/>
  </si>
  <si>
    <t>ver0.0.3</t>
  </si>
  <si>
    <t>CTC川原</t>
    <rPh sb="3" eb="5">
      <t>カワハラ</t>
    </rPh>
    <phoneticPr fontId="1"/>
  </si>
  <si>
    <t>ペンディング事項は除外</t>
    <rPh sb="6" eb="8">
      <t>ジコウ</t>
    </rPh>
    <rPh sb="9" eb="11">
      <t>ジョガイ</t>
    </rPh>
    <phoneticPr fontId="1"/>
  </si>
  <si>
    <t>未発注、本確定した有償支給明細を任意の条件で検索する。</t>
    <rPh sb="0" eb="1">
      <t>ミ</t>
    </rPh>
    <rPh sb="1" eb="3">
      <t>ハッチュウ</t>
    </rPh>
    <rPh sb="4" eb="5">
      <t>ホン</t>
    </rPh>
    <rPh sb="5" eb="7">
      <t>カクテイ</t>
    </rPh>
    <rPh sb="9" eb="11">
      <t>ユウショウ</t>
    </rPh>
    <rPh sb="11" eb="13">
      <t>シキュウ</t>
    </rPh>
    <rPh sb="13" eb="15">
      <t>メイサイ</t>
    </rPh>
    <rPh sb="16" eb="18">
      <t>ニンイ</t>
    </rPh>
    <rPh sb="19" eb="21">
      <t>ジョウケン</t>
    </rPh>
    <rPh sb="22" eb="24">
      <t>ケンサク</t>
    </rPh>
    <phoneticPr fontId="4"/>
  </si>
  <si>
    <t>サービスAPI</t>
    <phoneticPr fontId="2"/>
  </si>
  <si>
    <t>サービスAPI以降に呼び出されるAPI群</t>
    <rPh sb="7" eb="9">
      <t>イコウ</t>
    </rPh>
    <rPh sb="10" eb="11">
      <t>ヨ</t>
    </rPh>
    <rPh sb="12" eb="13">
      <t>ダ</t>
    </rPh>
    <rPh sb="19" eb="20">
      <t>グン</t>
    </rPh>
    <phoneticPr fontId="2"/>
  </si>
  <si>
    <t>初期表示（有償支給検索）</t>
    <rPh sb="0" eb="2">
      <t>ショキ</t>
    </rPh>
    <rPh sb="2" eb="4">
      <t>ヒョウジ</t>
    </rPh>
    <rPh sb="5" eb="7">
      <t>ユウショウ</t>
    </rPh>
    <rPh sb="7" eb="9">
      <t>シキュウ</t>
    </rPh>
    <rPh sb="9" eb="11">
      <t>ケンサク</t>
    </rPh>
    <phoneticPr fontId="2"/>
  </si>
  <si>
    <t>認証情報取得
直送先情報取得
得意先情報取得</t>
    <rPh sb="0" eb="2">
      <t>ニンショウ</t>
    </rPh>
    <rPh sb="2" eb="4">
      <t>ジョウホウ</t>
    </rPh>
    <rPh sb="4" eb="6">
      <t>シュトク</t>
    </rPh>
    <rPh sb="7" eb="9">
      <t>チョクソウ</t>
    </rPh>
    <rPh sb="9" eb="10">
      <t>サキ</t>
    </rPh>
    <rPh sb="10" eb="12">
      <t>ジョウホウ</t>
    </rPh>
    <rPh sb="12" eb="14">
      <t>シュトク</t>
    </rPh>
    <rPh sb="15" eb="18">
      <t>トクイサキ</t>
    </rPh>
    <rPh sb="18" eb="20">
      <t>ジョウホウ</t>
    </rPh>
    <rPh sb="20" eb="22">
      <t>シュトク</t>
    </rPh>
    <phoneticPr fontId="2"/>
  </si>
  <si>
    <t>得意先/直送先入力</t>
    <phoneticPr fontId="2"/>
  </si>
  <si>
    <t>検索（未発注）
未発注検索
親の受注明細検索
有償支給対象判定
子部材展開
未発注確認
検索（発注済）
発注済み検索
親の受注明細検索
子の受注明細検索
発注済確認
検索（事前支給）
事前支給検索
事前支給の受注明細検索</t>
    <rPh sb="14" eb="15">
      <t>オヤ</t>
    </rPh>
    <rPh sb="16" eb="18">
      <t>ジュチュウ</t>
    </rPh>
    <rPh sb="18" eb="20">
      <t>メイサイ</t>
    </rPh>
    <rPh sb="20" eb="22">
      <t>ケンサク</t>
    </rPh>
    <rPh sb="23" eb="25">
      <t>ユウショウ</t>
    </rPh>
    <rPh sb="25" eb="27">
      <t>シキュウ</t>
    </rPh>
    <rPh sb="27" eb="29">
      <t>タイショウ</t>
    </rPh>
    <rPh sb="29" eb="31">
      <t>ハンテイ</t>
    </rPh>
    <rPh sb="32" eb="33">
      <t>コ</t>
    </rPh>
    <rPh sb="33" eb="35">
      <t>ブザイ</t>
    </rPh>
    <rPh sb="35" eb="37">
      <t>テンカイ</t>
    </rPh>
    <rPh sb="38" eb="39">
      <t>ミ</t>
    </rPh>
    <rPh sb="39" eb="41">
      <t>ハッチュウ</t>
    </rPh>
    <rPh sb="41" eb="43">
      <t>カクニン</t>
    </rPh>
    <rPh sb="48" eb="50">
      <t>ハッチュウ</t>
    </rPh>
    <rPh sb="50" eb="51">
      <t>ズ</t>
    </rPh>
    <rPh sb="53" eb="55">
      <t>ハッチュウ</t>
    </rPh>
    <rPh sb="55" eb="56">
      <t>ズ</t>
    </rPh>
    <rPh sb="57" eb="59">
      <t>ケンサク</t>
    </rPh>
    <rPh sb="69" eb="70">
      <t>コ</t>
    </rPh>
    <rPh sb="71" eb="73">
      <t>ジュチュウ</t>
    </rPh>
    <rPh sb="73" eb="75">
      <t>メイサイ</t>
    </rPh>
    <rPh sb="75" eb="77">
      <t>ケンサク</t>
    </rPh>
    <rPh sb="78" eb="80">
      <t>ハッチュウ</t>
    </rPh>
    <rPh sb="80" eb="81">
      <t>ズ</t>
    </rPh>
    <rPh sb="81" eb="83">
      <t>カクニン</t>
    </rPh>
    <rPh sb="85" eb="87">
      <t>ケンサク</t>
    </rPh>
    <rPh sb="88" eb="90">
      <t>ジゼン</t>
    </rPh>
    <rPh sb="90" eb="92">
      <t>シキュウ</t>
    </rPh>
    <rPh sb="94" eb="96">
      <t>ジゼン</t>
    </rPh>
    <rPh sb="96" eb="98">
      <t>シキュウ</t>
    </rPh>
    <rPh sb="98" eb="100">
      <t>ケンサク</t>
    </rPh>
    <rPh sb="101" eb="103">
      <t>ジゼン</t>
    </rPh>
    <rPh sb="103" eb="105">
      <t>シキュウ</t>
    </rPh>
    <rPh sb="106" eb="108">
      <t>ジュチュウ</t>
    </rPh>
    <rPh sb="108" eb="110">
      <t>メイサイ</t>
    </rPh>
    <rPh sb="110" eb="112">
      <t>ケンサク</t>
    </rPh>
    <phoneticPr fontId="2"/>
  </si>
  <si>
    <t>検索（有償支給検索）</t>
    <rPh sb="0" eb="2">
      <t>ケンサク</t>
    </rPh>
    <rPh sb="3" eb="7">
      <t>ユウショウシキュウ</t>
    </rPh>
    <rPh sb="7" eb="9">
      <t>ケンサク</t>
    </rPh>
    <phoneticPr fontId="2"/>
  </si>
  <si>
    <t>否決</t>
    <rPh sb="0" eb="2">
      <t>ヒケツ</t>
    </rPh>
    <phoneticPr fontId="4"/>
  </si>
  <si>
    <t>△</t>
    <phoneticPr fontId="4"/>
  </si>
  <si>
    <t>承認依頼日</t>
    <rPh sb="0" eb="2">
      <t>ショウニン</t>
    </rPh>
    <rPh sb="2" eb="4">
      <t>イライ</t>
    </rPh>
    <rPh sb="4" eb="5">
      <t>ビ</t>
    </rPh>
    <phoneticPr fontId="4"/>
  </si>
  <si>
    <t>日付</t>
    <phoneticPr fontId="4"/>
  </si>
  <si>
    <t>概要図のユーザーレビュ結果反映(案件承認機能)</t>
    <rPh sb="0" eb="2">
      <t>ガイヨウ</t>
    </rPh>
    <rPh sb="2" eb="3">
      <t>ズ</t>
    </rPh>
    <rPh sb="11" eb="13">
      <t>ケッカ</t>
    </rPh>
    <rPh sb="13" eb="15">
      <t>ハンエイ</t>
    </rPh>
    <rPh sb="16" eb="18">
      <t>アンケン</t>
    </rPh>
    <rPh sb="18" eb="20">
      <t>ショウニン</t>
    </rPh>
    <rPh sb="20" eb="22">
      <t>キノウ</t>
    </rPh>
    <phoneticPr fontId="1"/>
  </si>
  <si>
    <t>仮確定・否決された明細は非表示</t>
    <phoneticPr fontId="4"/>
  </si>
  <si>
    <t>SFT水口</t>
    <rPh sb="3" eb="5">
      <t>ミズクチ</t>
    </rPh>
    <phoneticPr fontId="1"/>
  </si>
  <si>
    <t>CRUDシート追加</t>
    <phoneticPr fontId="1"/>
  </si>
  <si>
    <t>ver0.0.4</t>
    <phoneticPr fontId="1"/>
  </si>
  <si>
    <t>ver0.0.5</t>
    <phoneticPr fontId="1"/>
  </si>
  <si>
    <t>CRUD</t>
    <phoneticPr fontId="4"/>
  </si>
  <si>
    <t>更新</t>
    <rPh sb="0" eb="2">
      <t>コウシン</t>
    </rPh>
    <phoneticPr fontId="1"/>
  </si>
  <si>
    <t>１.CRUD</t>
    <phoneticPr fontId="4"/>
  </si>
  <si>
    <t>エンティティ</t>
    <phoneticPr fontId="4"/>
  </si>
  <si>
    <t>MS</t>
    <phoneticPr fontId="4"/>
  </si>
  <si>
    <t>機能</t>
    <rPh sb="0" eb="2">
      <t>キノウ</t>
    </rPh>
    <phoneticPr fontId="4"/>
  </si>
  <si>
    <t>有償支給検索画面</t>
    <rPh sb="0" eb="6">
      <t>ユウショウシキュウケンサク</t>
    </rPh>
    <rPh sb="6" eb="8">
      <t>ガメン</t>
    </rPh>
    <phoneticPr fontId="1"/>
  </si>
  <si>
    <t>R</t>
    <phoneticPr fontId="1"/>
  </si>
  <si>
    <t>ver0.0.6</t>
    <phoneticPr fontId="1"/>
  </si>
  <si>
    <t>CITS羽沢</t>
    <rPh sb="4" eb="6">
      <t>ハザワ</t>
    </rPh>
    <phoneticPr fontId="1"/>
  </si>
  <si>
    <t>以下シートのチェック内容の記載を見直し
　・CRUD、画面項目定義</t>
    <rPh sb="0" eb="2">
      <t>イカ</t>
    </rPh>
    <rPh sb="10" eb="12">
      <t>ナイヨウ</t>
    </rPh>
    <rPh sb="13" eb="15">
      <t>キサイ</t>
    </rPh>
    <rPh sb="16" eb="18">
      <t>ミナオ</t>
    </rPh>
    <phoneticPr fontId="1"/>
  </si>
  <si>
    <t>ver0.0.7</t>
    <phoneticPr fontId="1"/>
  </si>
  <si>
    <t>案件管理要件対応
・検索条件の明細状況に「承認依頼中」「承認済み」「否決」追加
・検索結果一覧の項目に「承認依頼日」「承認ステータス」追加
・仮確定の明細、または否決された明細の表示も可能とするが、G#、受注日、発注日、出荷日は表示なしとする</t>
    <rPh sb="6" eb="8">
      <t>タイオウ</t>
    </rPh>
    <phoneticPr fontId="1"/>
  </si>
  <si>
    <t>承認ステータス</t>
    <rPh sb="0" eb="2">
      <t>ショウニン</t>
    </rPh>
    <phoneticPr fontId="4"/>
  </si>
  <si>
    <t>仮確定の明細、または否決された明細の場合、表示しない。</t>
    <rPh sb="18" eb="20">
      <t>バアイ</t>
    </rPh>
    <phoneticPr fontId="4"/>
  </si>
  <si>
    <t>ver1.0.0</t>
    <phoneticPr fontId="1"/>
  </si>
  <si>
    <t>HYN張昊</t>
    <rPh sb="3" eb="4">
      <t>チョウ</t>
    </rPh>
    <rPh sb="4" eb="5">
      <t>コウ</t>
    </rPh>
    <phoneticPr fontId="1"/>
  </si>
  <si>
    <t>機能概要</t>
    <rPh sb="0" eb="2">
      <t>キノウ</t>
    </rPh>
    <rPh sb="2" eb="4">
      <t>ガイヨウ</t>
    </rPh>
    <phoneticPr fontId="4"/>
  </si>
  <si>
    <t>イベント処理仕様</t>
    <rPh sb="4" eb="6">
      <t>ショリ</t>
    </rPh>
    <rPh sb="6" eb="8">
      <t>シヨウ</t>
    </rPh>
    <phoneticPr fontId="4"/>
  </si>
  <si>
    <t>1．画面レイアウト</t>
    <rPh sb="2" eb="4">
      <t>ガメン</t>
    </rPh>
    <phoneticPr fontId="4"/>
  </si>
  <si>
    <t>1－１．初期表示</t>
    <phoneticPr fontId="1"/>
  </si>
  <si>
    <t>1－２．明細状況：発注済で「検索」押下</t>
    <phoneticPr fontId="1"/>
  </si>
  <si>
    <t>1－３．明細状況：承認依頼中で「検索」押下</t>
    <rPh sb="9" eb="11">
      <t>ショウニン</t>
    </rPh>
    <rPh sb="11" eb="13">
      <t>イライ</t>
    </rPh>
    <rPh sb="13" eb="14">
      <t>チュウ</t>
    </rPh>
    <phoneticPr fontId="1"/>
  </si>
  <si>
    <t>1－４．明細状況：否決で「検索」押下</t>
    <rPh sb="9" eb="11">
      <t>ヒケツ</t>
    </rPh>
    <phoneticPr fontId="1"/>
  </si>
  <si>
    <t>1－５．「一括入力」押下</t>
    <phoneticPr fontId="1"/>
  </si>
  <si>
    <t>1－６．「決定」押下時(エラー)</t>
    <phoneticPr fontId="1"/>
  </si>
  <si>
    <t>処理フロー</t>
    <rPh sb="0" eb="2">
      <t>ショリ</t>
    </rPh>
    <phoneticPr fontId="4"/>
  </si>
  <si>
    <t>1．処理フロー</t>
    <phoneticPr fontId="4"/>
  </si>
  <si>
    <t>外部設計書第一版を作成
・シート名を変更　画面レイアウト⇒機能概要、機能概要⇒イベント処理仕様、機能概要（詳細）⇒イベント処理仕様（詳細）
・シート見出しの色を変更　機能概要、イベント処理仕様、イベント処理仕様（詳細）
・シートを分割　機能概要⇒機能概要、画面レイアウト
・シートを追加　処理フロー
・画面レイアウト：画面レイアウトをMock版に差替え</t>
    <phoneticPr fontId="1"/>
  </si>
  <si>
    <t>検索結果件数</t>
    <rPh sb="0" eb="2">
      <t>ケンサク</t>
    </rPh>
    <rPh sb="2" eb="4">
      <t>ケッカ</t>
    </rPh>
    <rPh sb="4" eb="6">
      <t>ケンスウ</t>
    </rPh>
    <phoneticPr fontId="4"/>
  </si>
  <si>
    <t>ページング情報</t>
    <rPh sb="5" eb="7">
      <t>ジョウホウ</t>
    </rPh>
    <phoneticPr fontId="4"/>
  </si>
  <si>
    <t>&lt;&lt; 最初</t>
    <rPh sb="3" eb="5">
      <t>サイショ</t>
    </rPh>
    <phoneticPr fontId="4"/>
  </si>
  <si>
    <t>&lt; 前へ</t>
    <rPh sb="2" eb="3">
      <t>マエ</t>
    </rPh>
    <phoneticPr fontId="4"/>
  </si>
  <si>
    <t>次へ &gt;</t>
    <rPh sb="0" eb="1">
      <t>ツギ</t>
    </rPh>
    <phoneticPr fontId="4"/>
  </si>
  <si>
    <t>最後 &gt;&gt;</t>
    <rPh sb="0" eb="2">
      <t>サイゴ</t>
    </rPh>
    <phoneticPr fontId="4"/>
  </si>
  <si>
    <t>表示件数プルダウン</t>
    <rPh sb="0" eb="2">
      <t>ヒョウジ</t>
    </rPh>
    <rPh sb="2" eb="4">
      <t>ケンスウ</t>
    </rPh>
    <phoneticPr fontId="4"/>
  </si>
  <si>
    <t>-</t>
    <phoneticPr fontId="4"/>
  </si>
  <si>
    <t>-</t>
    <phoneticPr fontId="4"/>
  </si>
  <si>
    <t>-</t>
    <phoneticPr fontId="4"/>
  </si>
  <si>
    <t>リクエスト項目設定</t>
    <phoneticPr fontId="1"/>
  </si>
  <si>
    <t>設定値・編集仕様</t>
    <rPh sb="0" eb="3">
      <t>セッテイチ</t>
    </rPh>
    <rPh sb="4" eb="6">
      <t>ヘンシュウ</t>
    </rPh>
    <rPh sb="6" eb="8">
      <t>シヨウ</t>
    </rPh>
    <phoneticPr fontId="1"/>
  </si>
  <si>
    <t>現法コード</t>
    <rPh sb="0" eb="2">
      <t>ゲンポウ</t>
    </rPh>
    <phoneticPr fontId="1"/>
  </si>
  <si>
    <t>得意先コード</t>
    <rPh sb="0" eb="3">
      <t>トクイサキ</t>
    </rPh>
    <phoneticPr fontId="1"/>
  </si>
  <si>
    <t>直送先コード</t>
    <phoneticPr fontId="1"/>
  </si>
  <si>
    <t>想定抽出条件</t>
  </si>
  <si>
    <t>リクエスト項目と同項目が一致するマスタデータ</t>
    <phoneticPr fontId="1"/>
  </si>
  <si>
    <t>リクエスト項目と同項目が一致するマスタデータ</t>
    <phoneticPr fontId="1"/>
  </si>
  <si>
    <t>リクエスト項目設定</t>
    <phoneticPr fontId="1"/>
  </si>
  <si>
    <t>ブランドコード</t>
    <phoneticPr fontId="1"/>
  </si>
  <si>
    <t>発注日from</t>
    <phoneticPr fontId="1"/>
  </si>
  <si>
    <t>発注日to</t>
    <phoneticPr fontId="1"/>
  </si>
  <si>
    <t>出荷日from</t>
    <phoneticPr fontId="1"/>
  </si>
  <si>
    <t>出荷日to</t>
    <phoneticPr fontId="1"/>
  </si>
  <si>
    <t>グローバル番号(親)</t>
    <phoneticPr fontId="1"/>
  </si>
  <si>
    <t>更新者</t>
    <phoneticPr fontId="1"/>
  </si>
  <si>
    <t>-</t>
    <phoneticPr fontId="4"/>
  </si>
  <si>
    <t>-</t>
    <phoneticPr fontId="4"/>
  </si>
  <si>
    <t>-</t>
    <phoneticPr fontId="4"/>
  </si>
  <si>
    <t>更新日from</t>
    <phoneticPr fontId="1"/>
  </si>
  <si>
    <t>更新日to</t>
    <phoneticPr fontId="1"/>
  </si>
  <si>
    <t>伝票番号</t>
    <phoneticPr fontId="1"/>
  </si>
  <si>
    <t>商品コード</t>
    <phoneticPr fontId="1"/>
  </si>
  <si>
    <t>受注日from</t>
    <phoneticPr fontId="1"/>
  </si>
  <si>
    <t>受注日to</t>
    <phoneticPr fontId="1"/>
  </si>
  <si>
    <t>仕入先コード</t>
    <phoneticPr fontId="1"/>
  </si>
  <si>
    <t>顧客注番枝(子)</t>
    <phoneticPr fontId="1"/>
  </si>
  <si>
    <t>グローバル番号(子)</t>
    <phoneticPr fontId="1"/>
  </si>
  <si>
    <t>得意先MCコード</t>
    <phoneticPr fontId="1"/>
  </si>
  <si>
    <t>得意先コード</t>
    <phoneticPr fontId="1"/>
  </si>
  <si>
    <t>得意先</t>
    <phoneticPr fontId="1"/>
  </si>
  <si>
    <t>明細状況</t>
    <phoneticPr fontId="1"/>
  </si>
  <si>
    <t>グローバル番号(親)</t>
  </si>
  <si>
    <r>
      <t>一括</t>
    </r>
    <r>
      <rPr>
        <strike/>
        <sz val="11"/>
        <color rgb="FF00B050"/>
        <rFont val="Meiryo UI"/>
        <family val="3"/>
        <charset val="128"/>
      </rPr>
      <t>複数</t>
    </r>
    <r>
      <rPr>
        <sz val="11"/>
        <color rgb="FF00B050"/>
        <rFont val="Meiryo UI"/>
        <family val="3"/>
        <charset val="128"/>
      </rPr>
      <t>入力</t>
    </r>
    <rPh sb="0" eb="2">
      <t>イッカツ</t>
    </rPh>
    <rPh sb="2" eb="4">
      <t>フクスウ</t>
    </rPh>
    <rPh sb="4" eb="6">
      <t>ニュウリョク</t>
    </rPh>
    <phoneticPr fontId="4"/>
  </si>
  <si>
    <t>利用API</t>
    <phoneticPr fontId="2"/>
  </si>
  <si>
    <t>ID</t>
    <phoneticPr fontId="2"/>
  </si>
  <si>
    <t>名称</t>
    <phoneticPr fontId="2"/>
  </si>
  <si>
    <t>イベント処理概要</t>
    <phoneticPr fontId="4"/>
  </si>
  <si>
    <t>領域番号（画面項目定義参照）</t>
    <phoneticPr fontId="1"/>
  </si>
  <si>
    <t>ヘッダ</t>
    <phoneticPr fontId="4"/>
  </si>
  <si>
    <t>ヘッダ</t>
    <phoneticPr fontId="1"/>
  </si>
  <si>
    <t>検索条件入力</t>
    <phoneticPr fontId="1"/>
  </si>
  <si>
    <t>検索結果</t>
    <phoneticPr fontId="1"/>
  </si>
  <si>
    <t>検索結果ヘッダ</t>
    <phoneticPr fontId="1"/>
  </si>
  <si>
    <t>検索結果レコード</t>
    <phoneticPr fontId="1"/>
  </si>
  <si>
    <t>ページ下部</t>
    <phoneticPr fontId="1"/>
  </si>
  <si>
    <t>ボタン</t>
    <phoneticPr fontId="4"/>
  </si>
  <si>
    <t>ラジオボタン</t>
    <phoneticPr fontId="4"/>
  </si>
  <si>
    <t>ON/OFF</t>
    <phoneticPr fontId="4"/>
  </si>
  <si>
    <t>ソート順
ソート項目が空白の場合は非活性</t>
    <phoneticPr fontId="4"/>
  </si>
  <si>
    <t>ラジオボタン</t>
    <phoneticPr fontId="4"/>
  </si>
  <si>
    <t>ON/OFF</t>
    <phoneticPr fontId="4"/>
  </si>
  <si>
    <t>ソート順
ソート項目が空白の場合は非活性</t>
    <phoneticPr fontId="4"/>
  </si>
  <si>
    <t>ラベル</t>
    <phoneticPr fontId="4"/>
  </si>
  <si>
    <t>初期表示
(ミスミユーザーでログイン)</t>
    <phoneticPr fontId="13"/>
  </si>
  <si>
    <t>検索ボタン押下</t>
    <rPh sb="0" eb="2">
      <t>ケンサク</t>
    </rPh>
    <rPh sb="5" eb="7">
      <t>オウカ</t>
    </rPh>
    <phoneticPr fontId="13"/>
  </si>
  <si>
    <t>固定値「有償支給検索」</t>
    <phoneticPr fontId="4"/>
  </si>
  <si>
    <t>固定値「得意先」</t>
    <phoneticPr fontId="4"/>
  </si>
  <si>
    <t>固定値「直送先コード」</t>
    <phoneticPr fontId="4"/>
  </si>
  <si>
    <t>固定値「明細状況」</t>
    <phoneticPr fontId="4"/>
  </si>
  <si>
    <t>固定値「更新日（1週間後まで）」</t>
    <phoneticPr fontId="4"/>
  </si>
  <si>
    <t>固定値「商品コード」</t>
    <phoneticPr fontId="4"/>
  </si>
  <si>
    <t>固定値「受注日（1週間後まで）」</t>
    <phoneticPr fontId="4"/>
  </si>
  <si>
    <t>固定値「ブランドコード」</t>
    <phoneticPr fontId="4"/>
  </si>
  <si>
    <t>固定値「発注日（1週間後まで）」</t>
    <phoneticPr fontId="4"/>
  </si>
  <si>
    <t>固定値「仕入先コード」</t>
    <phoneticPr fontId="4"/>
  </si>
  <si>
    <t>固定値「出荷日（1週間後まで）」</t>
    <phoneticPr fontId="4"/>
  </si>
  <si>
    <t>固定値「顧客注番枝(子)」</t>
    <phoneticPr fontId="4"/>
  </si>
  <si>
    <t>固定値「グローバル番号(親)」</t>
    <phoneticPr fontId="4"/>
  </si>
  <si>
    <t>固定値「更新者」</t>
    <phoneticPr fontId="4"/>
  </si>
  <si>
    <t>固定値「グローバル番号(子)」</t>
    <phoneticPr fontId="4"/>
  </si>
  <si>
    <t>固定値「検索結果件数」</t>
    <phoneticPr fontId="4"/>
  </si>
  <si>
    <t>固定値「ページング情報」</t>
    <phoneticPr fontId="4"/>
  </si>
  <si>
    <t>固定値「グローバル番号(親)」</t>
    <phoneticPr fontId="4"/>
  </si>
  <si>
    <t>固定値「グローバル番号(子)」</t>
    <phoneticPr fontId="4"/>
  </si>
  <si>
    <t>固定値「親/子」</t>
    <phoneticPr fontId="4"/>
  </si>
  <si>
    <t>固定値「伝票番号」</t>
    <phoneticPr fontId="4"/>
  </si>
  <si>
    <t>固定値「商品コード(親)」</t>
    <phoneticPr fontId="4"/>
  </si>
  <si>
    <t>固定値「顧客注番枝(子)」</t>
    <phoneticPr fontId="4"/>
  </si>
  <si>
    <t>固定値「商品コード(子)」</t>
    <phoneticPr fontId="4"/>
  </si>
  <si>
    <t>固定値「数量」</t>
    <phoneticPr fontId="4"/>
  </si>
  <si>
    <t>固定値「受注日」</t>
    <phoneticPr fontId="4"/>
  </si>
  <si>
    <t>納区</t>
    <phoneticPr fontId="4"/>
  </si>
  <si>
    <t>固定値「納区」</t>
    <phoneticPr fontId="4"/>
  </si>
  <si>
    <t>固定値「発注日」</t>
    <phoneticPr fontId="4"/>
  </si>
  <si>
    <t>固定値「出荷日」</t>
    <phoneticPr fontId="4"/>
  </si>
  <si>
    <t>固定値「承認依頼日」</t>
    <phoneticPr fontId="4"/>
  </si>
  <si>
    <t>ブランク</t>
    <phoneticPr fontId="4"/>
  </si>
  <si>
    <t>ブランク</t>
    <phoneticPr fontId="4"/>
  </si>
  <si>
    <t>ブランク</t>
    <phoneticPr fontId="4"/>
  </si>
  <si>
    <t>ブランク</t>
    <phoneticPr fontId="4"/>
  </si>
  <si>
    <t>ブランク</t>
    <phoneticPr fontId="4"/>
  </si>
  <si>
    <t>ブランク</t>
    <phoneticPr fontId="4"/>
  </si>
  <si>
    <t>得意先情報検索API.得意先コード</t>
    <phoneticPr fontId="4"/>
  </si>
  <si>
    <t>-</t>
    <phoneticPr fontId="4"/>
  </si>
  <si>
    <t>同左</t>
    <phoneticPr fontId="4"/>
  </si>
  <si>
    <t>-</t>
    <phoneticPr fontId="4"/>
  </si>
  <si>
    <t>-</t>
    <phoneticPr fontId="4"/>
  </si>
  <si>
    <t>固定値「未発注（親）だけ表示）」</t>
    <phoneticPr fontId="4"/>
  </si>
  <si>
    <t>固定値「未発注（子）だけ表示）」</t>
    <phoneticPr fontId="4"/>
  </si>
  <si>
    <t>固定値「発注済」</t>
    <phoneticPr fontId="4"/>
  </si>
  <si>
    <t>固定値「事前支給」</t>
    <phoneticPr fontId="4"/>
  </si>
  <si>
    <t>固定値「否決」</t>
    <phoneticPr fontId="4"/>
  </si>
  <si>
    <t>固定値「&lt;&lt; 最初」</t>
    <phoneticPr fontId="4"/>
  </si>
  <si>
    <t>固定値「&lt; 前へ」</t>
    <phoneticPr fontId="4"/>
  </si>
  <si>
    <t>固定値「次へ &gt;」</t>
    <phoneticPr fontId="4"/>
  </si>
  <si>
    <t>固定値「最後 &gt;&gt;」</t>
    <phoneticPr fontId="4"/>
  </si>
  <si>
    <t>-</t>
    <phoneticPr fontId="4"/>
  </si>
  <si>
    <t>-</t>
    <phoneticPr fontId="4"/>
  </si>
  <si>
    <t>固定値「選択チェックボックス」</t>
    <phoneticPr fontId="4"/>
  </si>
  <si>
    <t>固定値「有償支給照会」</t>
    <phoneticPr fontId="4"/>
  </si>
  <si>
    <t>固定値「有償支給入力」</t>
    <phoneticPr fontId="4"/>
  </si>
  <si>
    <t>TSVダウンロード</t>
    <phoneticPr fontId="4"/>
  </si>
  <si>
    <t>固定値「TSVダウンロード」</t>
    <phoneticPr fontId="4"/>
  </si>
  <si>
    <t>BOMチェック</t>
    <phoneticPr fontId="4"/>
  </si>
  <si>
    <t>固定値「BOMチェック」</t>
    <phoneticPr fontId="4"/>
  </si>
  <si>
    <t>固定値「発注履歴」</t>
    <phoneticPr fontId="4"/>
  </si>
  <si>
    <t>得意先情報検索API.得意先名</t>
    <rPh sb="14" eb="15">
      <t>メイ</t>
    </rPh>
    <phoneticPr fontId="4"/>
  </si>
  <si>
    <t>固定値「一括入力」</t>
    <phoneticPr fontId="4"/>
  </si>
  <si>
    <t>同左</t>
    <phoneticPr fontId="4"/>
  </si>
  <si>
    <t>-</t>
    <phoneticPr fontId="4"/>
  </si>
  <si>
    <t>-</t>
    <phoneticPr fontId="4"/>
  </si>
  <si>
    <t>ＢＯＭエントリーヘッダ</t>
  </si>
  <si>
    <t>ＢＯＭエントリー明細</t>
  </si>
  <si>
    <t>受注明細</t>
  </si>
  <si>
    <t>有償支給情報検索API「API設計書_[APIID]_有償支給情報検索.xlsx」「チェック仕様」シート参照</t>
    <rPh sb="6" eb="8">
      <t>ケンサク</t>
    </rPh>
    <rPh sb="33" eb="35">
      <t>ケンサク</t>
    </rPh>
    <phoneticPr fontId="4"/>
  </si>
  <si>
    <t>W023</t>
    <phoneticPr fontId="4"/>
  </si>
  <si>
    <t>検索結果が%s件を超えた為、以下のグローバル番号(親)に紐づくデータは、
検索結果から除外されていますので、ご注意ください。
グローバル番号(親)：%s</t>
    <phoneticPr fontId="4"/>
  </si>
  <si>
    <t>検索条件入力.グローバル番号(親)</t>
    <phoneticPr fontId="4"/>
  </si>
  <si>
    <t>直送先情報検索API.直送先コード</t>
    <phoneticPr fontId="4"/>
  </si>
  <si>
    <t>-</t>
    <phoneticPr fontId="4"/>
  </si>
  <si>
    <t>-</t>
    <phoneticPr fontId="4"/>
  </si>
  <si>
    <t>fromと同日付を、自動で入力する。</t>
    <phoneticPr fontId="2"/>
  </si>
  <si>
    <t>ソート項目に「空白」が選択された場合、ソート順を非活性とする。
「空白」以外が選択された場合、ソート項目を活性とする。</t>
    <phoneticPr fontId="2"/>
  </si>
  <si>
    <t>検索条件入力欄の、得意先以外の各項目を初期化する。</t>
    <phoneticPr fontId="2"/>
  </si>
  <si>
    <t>検索結果欄の有償支給明細の全選択、全選択解除の制御を行う。</t>
    <phoneticPr fontId="2"/>
  </si>
  <si>
    <t>押下したレコードの選択チェックボックスのON/OFFを切り替える。</t>
    <phoneticPr fontId="2"/>
  </si>
  <si>
    <t>入力：YYYY/MM/DD, YYYYMMDD
表示：YYYY/MM/DD</t>
    <rPh sb="0" eb="2">
      <t>ニュウリョク</t>
    </rPh>
    <rPh sb="24" eb="26">
      <t>ヒョウジ</t>
    </rPh>
    <phoneticPr fontId="2"/>
  </si>
  <si>
    <t>検索条件入力.グローバル番号(親)、
検索条件入力.グローバル番号(子)</t>
    <phoneticPr fontId="4"/>
  </si>
  <si>
    <t>E176</t>
    <phoneticPr fontId="4"/>
  </si>
  <si>
    <t>グローバル番号(親)とグローバル番号(子)には同一の値を指定できません。</t>
    <phoneticPr fontId="4"/>
  </si>
  <si>
    <t>検索条件入力.受注日from、受注日to</t>
    <phoneticPr fontId="4"/>
  </si>
  <si>
    <t>日付は開始日と終端日の両方を指定してください。</t>
    <phoneticPr fontId="4"/>
  </si>
  <si>
    <t>検索条件入力.発注日from、発注日to</t>
    <phoneticPr fontId="4"/>
  </si>
  <si>
    <t>検索条件入力.出荷日from、出荷日to</t>
    <phoneticPr fontId="4"/>
  </si>
  <si>
    <t>検索条件入力.更新日from、更新日to</t>
    <phoneticPr fontId="4"/>
  </si>
  <si>
    <t>検索条件入力.受注日from、受注日to</t>
    <phoneticPr fontId="4"/>
  </si>
  <si>
    <t>TSVダウンロードボタン押下時</t>
    <phoneticPr fontId="4"/>
  </si>
  <si>
    <t>ver1.0.1</t>
    <phoneticPr fontId="1"/>
  </si>
  <si>
    <t>HYN張昊</t>
    <phoneticPr fontId="1"/>
  </si>
  <si>
    <t>レビュー指摘事項反映</t>
    <phoneticPr fontId="1"/>
  </si>
  <si>
    <t>得意先マスタ</t>
    <phoneticPr fontId="1"/>
  </si>
  <si>
    <t>他MS</t>
    <phoneticPr fontId="1"/>
  </si>
  <si>
    <t>表示内容</t>
    <phoneticPr fontId="13"/>
  </si>
  <si>
    <r>
      <rPr>
        <strike/>
        <sz val="9"/>
        <color rgb="FF00B050"/>
        <rFont val="Meiryo UI"/>
        <family val="3"/>
        <charset val="128"/>
      </rPr>
      <t xml:space="preserve">１．チェック済みの有償支給明細のレコードとキャッシュした検索条件をTSV形式でダウンロードする
</t>
    </r>
    <r>
      <rPr>
        <sz val="9"/>
        <color rgb="FF00B050"/>
        <rFont val="Meiryo UI"/>
        <family val="3"/>
        <charset val="128"/>
      </rPr>
      <t xml:space="preserve">１．有償支給情報検索TSVダウンロードAPIを呼び出し、検索条件をTSV形式でダウンロードする。
　　　→エラーが発生した場合、エラーメッセージを表示して処理を中断する。
</t>
    </r>
    <rPh sb="6" eb="7">
      <t>ズ</t>
    </rPh>
    <rPh sb="9" eb="11">
      <t>ユウショウ</t>
    </rPh>
    <rPh sb="11" eb="13">
      <t>シキュウ</t>
    </rPh>
    <rPh sb="13" eb="15">
      <t>メイサイ</t>
    </rPh>
    <rPh sb="36" eb="38">
      <t>ケイシキ</t>
    </rPh>
    <phoneticPr fontId="4"/>
  </si>
  <si>
    <t>決定</t>
    <rPh sb="0" eb="2">
      <t>ケッテイ</t>
    </rPh>
    <phoneticPr fontId="4"/>
  </si>
  <si>
    <t>固定値「グローバル番号(親)複数入力」</t>
    <rPh sb="16" eb="18">
      <t>ニュウリョク</t>
    </rPh>
    <phoneticPr fontId="4"/>
  </si>
  <si>
    <t>テキストエリア</t>
  </si>
  <si>
    <t>一括入力</t>
    <rPh sb="0" eb="2">
      <t>イッカツ</t>
    </rPh>
    <rPh sb="2" eb="4">
      <t>ニュウリョク</t>
    </rPh>
    <phoneticPr fontId="4"/>
  </si>
  <si>
    <t>固定値「一括入力」</t>
    <phoneticPr fontId="4"/>
  </si>
  <si>
    <t>固定値「グローバル番号(親)」</t>
    <phoneticPr fontId="4"/>
  </si>
  <si>
    <t>グローバル番号(親)</t>
    <phoneticPr fontId="1"/>
  </si>
  <si>
    <t>グローバル番号(親)一覧</t>
    <rPh sb="10" eb="12">
      <t>イチラン</t>
    </rPh>
    <phoneticPr fontId="1"/>
  </si>
  <si>
    <t>行番号</t>
    <rPh sb="0" eb="3">
      <t>ギョウバンゴウ</t>
    </rPh>
    <phoneticPr fontId="1"/>
  </si>
  <si>
    <t>テキスト</t>
  </si>
  <si>
    <t>注意喚起</t>
    <rPh sb="0" eb="4">
      <t>チュウイカンキ</t>
    </rPh>
    <phoneticPr fontId="1"/>
  </si>
  <si>
    <t>エラーメッセージ</t>
    <phoneticPr fontId="1"/>
  </si>
  <si>
    <t>一括入力</t>
    <rPh sb="0" eb="4">
      <t>イッカツニュウリョク</t>
    </rPh>
    <phoneticPr fontId="4"/>
  </si>
  <si>
    <t>注意喚起</t>
    <phoneticPr fontId="1"/>
  </si>
  <si>
    <t>エラーメッセージ</t>
    <phoneticPr fontId="1"/>
  </si>
  <si>
    <t>固定値「グローバル番号(親)一覧」</t>
    <phoneticPr fontId="4"/>
  </si>
  <si>
    <t>固定値「行番号」</t>
    <phoneticPr fontId="4"/>
  </si>
  <si>
    <t>固定値「グローバル番号(親)」</t>
    <phoneticPr fontId="4"/>
  </si>
  <si>
    <t>固定値「エラーメッセージ」</t>
    <phoneticPr fontId="4"/>
  </si>
  <si>
    <t>初期表示</t>
    <phoneticPr fontId="13"/>
  </si>
  <si>
    <t>決定ボタン押下時</t>
    <rPh sb="0" eb="2">
      <t>ケッテイ</t>
    </rPh>
    <phoneticPr fontId="4"/>
  </si>
  <si>
    <t>グローバル番号(親)</t>
    <phoneticPr fontId="4"/>
  </si>
  <si>
    <t>検索画面の検索条件にグローバル番号（親）</t>
    <phoneticPr fontId="1"/>
  </si>
  <si>
    <t>件数チェック</t>
  </si>
  <si>
    <t>入力データ &gt; 500件の場合、エラーメッセージを表示し、処理終了。</t>
    <phoneticPr fontId="1"/>
  </si>
  <si>
    <t>E172</t>
    <phoneticPr fontId="1"/>
  </si>
  <si>
    <t>レコード数が%S件を越えています。</t>
    <phoneticPr fontId="1"/>
  </si>
  <si>
    <t>チェック仕様(一括入力)</t>
    <phoneticPr fontId="4"/>
  </si>
  <si>
    <t>決定</t>
    <rPh sb="0" eb="2">
      <t>ケッテイ</t>
    </rPh>
    <phoneticPr fontId="1"/>
  </si>
  <si>
    <t>イベント処理仕様(一括入力)</t>
    <rPh sb="4" eb="6">
      <t>ショリ</t>
    </rPh>
    <rPh sb="6" eb="8">
      <t>シヨウ</t>
    </rPh>
    <rPh sb="9" eb="11">
      <t>イッカツ</t>
    </rPh>
    <rPh sb="11" eb="13">
      <t>ニュウリョク</t>
    </rPh>
    <phoneticPr fontId="4"/>
  </si>
  <si>
    <t xml:space="preserve">戻り値　=　グローバル番号(親)（1行目）+","+グローバル番号(親)（2行目）+","+……グローバル番号(親)（n行目）
</t>
    <rPh sb="0" eb="1">
      <t>モド</t>
    </rPh>
    <rPh sb="2" eb="3">
      <t>チ</t>
    </rPh>
    <phoneticPr fontId="1"/>
  </si>
  <si>
    <t>複数グローバル番号(親)をカンマ区切りで検索画面の検索条件欄に反映し、子画面を閉じる。</t>
    <rPh sb="35" eb="36">
      <t>コ</t>
    </rPh>
    <phoneticPr fontId="1"/>
  </si>
  <si>
    <t>初期表示</t>
    <phoneticPr fontId="2"/>
  </si>
  <si>
    <t>A-1</t>
    <phoneticPr fontId="1"/>
  </si>
  <si>
    <t xml:space="preserve">検索画面の検索条件にグローバル番号（親）を入力する場合、表示を引き継ぐ
</t>
    <phoneticPr fontId="1"/>
  </si>
  <si>
    <t xml:space="preserve">引き続き情報のグローバル番号（親）の区切りをカンマから改行コードに変更し、グローバル番号(親)テキストに複数行で表示する。
</t>
    <phoneticPr fontId="1"/>
  </si>
  <si>
    <t>表_有償支給情報検索TSVダウンロードAPI</t>
    <rPh sb="0" eb="1">
      <t>ヒョウ</t>
    </rPh>
    <phoneticPr fontId="4"/>
  </si>
  <si>
    <t>TSVファイル</t>
    <phoneticPr fontId="4"/>
  </si>
  <si>
    <t>コード：名称</t>
    <phoneticPr fontId="4"/>
  </si>
  <si>
    <t>コード：名称</t>
    <phoneticPr fontId="4"/>
  </si>
  <si>
    <t>出荷場所</t>
    <phoneticPr fontId="4"/>
  </si>
  <si>
    <t>ブランド名</t>
    <rPh sb="4" eb="5">
      <t>メイ</t>
    </rPh>
    <phoneticPr fontId="4"/>
  </si>
  <si>
    <t>仕入先名</t>
    <rPh sb="0" eb="2">
      <t>シイレ</t>
    </rPh>
    <rPh sb="2" eb="3">
      <t>サキ</t>
    </rPh>
    <rPh sb="3" eb="4">
      <t>メイ</t>
    </rPh>
    <phoneticPr fontId="4"/>
  </si>
  <si>
    <t>固定値「ブランド名」</t>
    <rPh sb="8" eb="9">
      <t>メイ</t>
    </rPh>
    <phoneticPr fontId="4"/>
  </si>
  <si>
    <t>固定値「仕入先名」</t>
    <phoneticPr fontId="4"/>
  </si>
  <si>
    <t>固定値「出荷場所」</t>
    <phoneticPr fontId="4"/>
  </si>
  <si>
    <t>ブランドマスタ</t>
    <phoneticPr fontId="1"/>
  </si>
  <si>
    <t>仕入先マスタ</t>
    <phoneticPr fontId="1"/>
  </si>
  <si>
    <t>チェック内容</t>
    <rPh sb="4" eb="6">
      <t>ナイヨウ</t>
    </rPh>
    <phoneticPr fontId="4"/>
  </si>
  <si>
    <t>桁数</t>
    <phoneticPr fontId="4"/>
  </si>
  <si>
    <t>最大</t>
    <phoneticPr fontId="4"/>
  </si>
  <si>
    <t>全角</t>
    <phoneticPr fontId="1"/>
  </si>
  <si>
    <t>英字</t>
    <phoneticPr fontId="1"/>
  </si>
  <si>
    <t>整数</t>
    <phoneticPr fontId="4"/>
  </si>
  <si>
    <t>必須</t>
    <phoneticPr fontId="1"/>
  </si>
  <si>
    <t>ASCII</t>
    <phoneticPr fontId="1"/>
  </si>
  <si>
    <t>半角</t>
    <phoneticPr fontId="1"/>
  </si>
  <si>
    <t>英数字</t>
    <phoneticPr fontId="4"/>
  </si>
  <si>
    <t>超  ＞</t>
    <phoneticPr fontId="1"/>
  </si>
  <si>
    <t>以上 ≧</t>
    <phoneticPr fontId="1"/>
  </si>
  <si>
    <t>以下 ≦</t>
    <phoneticPr fontId="1"/>
  </si>
  <si>
    <t>未満 ＜</t>
    <phoneticPr fontId="1"/>
  </si>
  <si>
    <t>最小</t>
    <phoneticPr fontId="4"/>
  </si>
  <si>
    <t>グローバル番号(親)複数入力</t>
    <rPh sb="5" eb="7">
      <t>バンゴウ</t>
    </rPh>
    <rPh sb="8" eb="9">
      <t>オヤ</t>
    </rPh>
    <rPh sb="10" eb="12">
      <t>フクスウ</t>
    </rPh>
    <rPh sb="12" eb="14">
      <t>ニュウリョク</t>
    </rPh>
    <phoneticPr fontId="2"/>
  </si>
  <si>
    <t>必須</t>
    <phoneticPr fontId="1"/>
  </si>
  <si>
    <t>ASCII</t>
    <phoneticPr fontId="1"/>
  </si>
  <si>
    <t>半角</t>
    <phoneticPr fontId="1"/>
  </si>
  <si>
    <t>全角</t>
    <phoneticPr fontId="1"/>
  </si>
  <si>
    <t>英字</t>
    <phoneticPr fontId="1"/>
  </si>
  <si>
    <t>英数字</t>
    <phoneticPr fontId="4"/>
  </si>
  <si>
    <t>整数</t>
    <phoneticPr fontId="4"/>
  </si>
  <si>
    <t>最小</t>
    <phoneticPr fontId="4"/>
  </si>
  <si>
    <t>最大</t>
    <phoneticPr fontId="4"/>
  </si>
  <si>
    <t>固定値「注意喚起」</t>
    <phoneticPr fontId="4"/>
  </si>
  <si>
    <t>固定値「アップロードテキスト欄には、ヘッダの記載が不要です。」</t>
    <rPh sb="14" eb="15">
      <t>ラン</t>
    </rPh>
    <rPh sb="22" eb="24">
      <t>キサイ</t>
    </rPh>
    <rPh sb="25" eb="27">
      <t>フヨウ</t>
    </rPh>
    <phoneticPr fontId="1"/>
  </si>
  <si>
    <r>
      <t>初期表示（</t>
    </r>
    <r>
      <rPr>
        <strike/>
        <sz val="9"/>
        <color rgb="FF00B050"/>
        <rFont val="Meiryo UI"/>
        <family val="3"/>
        <charset val="128"/>
      </rPr>
      <t>GMINDから</t>
    </r>
    <r>
      <rPr>
        <sz val="9"/>
        <color theme="1"/>
        <rFont val="Meiryo UI"/>
        <family val="3"/>
        <charset val="128"/>
      </rPr>
      <t>)</t>
    </r>
    <phoneticPr fontId="2"/>
  </si>
  <si>
    <r>
      <rPr>
        <strike/>
        <sz val="9"/>
        <color rgb="FF00B050"/>
        <rFont val="Meiryo UI"/>
        <family val="3"/>
        <charset val="128"/>
      </rPr>
      <t xml:space="preserve">１．検索条件入力欄の条件をすべて満たす有償支給明細を検索し、ソート項目、ソート順で指定した並び順で検索結果欄に表示する
</t>
    </r>
    <r>
      <rPr>
        <sz val="9"/>
        <color rgb="FF00B050"/>
        <rFont val="Meiryo UI"/>
        <family val="3"/>
        <charset val="128"/>
      </rPr>
      <t>１．検索条件入力欄の条件をリクエスト項目として、有償支給検索APIを呼び出す、レスポンスデータは</t>
    </r>
    <r>
      <rPr>
        <strike/>
        <sz val="9"/>
        <color rgb="FF00B050"/>
        <rFont val="Meiryo UI"/>
        <family val="3"/>
        <charset val="128"/>
      </rPr>
      <t>ソート項目、ソート順で指定した並び順で</t>
    </r>
    <r>
      <rPr>
        <sz val="9"/>
        <color rgb="FF00B050"/>
        <rFont val="Meiryo UI"/>
        <family val="3"/>
        <charset val="128"/>
      </rPr>
      <t>検索結果欄に表示する。</t>
    </r>
    <r>
      <rPr>
        <sz val="9"/>
        <color theme="1"/>
        <rFont val="Meiryo UI"/>
        <family val="3"/>
        <charset val="128"/>
      </rPr>
      <t xml:space="preserve">
</t>
    </r>
    <r>
      <rPr>
        <strike/>
        <sz val="9"/>
        <color rgb="FF00B050"/>
        <rFont val="Meiryo UI"/>
        <family val="3"/>
        <charset val="128"/>
      </rPr>
      <t>　・未発注（親）のみ表示 ＝ 未発注の親明細のみ
　・未発注（子）のみ表示 ＝ 未発注の子明細のみ
　・発注済 ＝ 親明細と、紐づく全ての子明細
　　※子明細を紐づく親明細の下に並べ替える。検索結果の上限が500件であるため、全ての子明細を表示しきれない場合は、その親明細を含めて表示しないようにする
　・事前支給 ＝ 事前支給のみ
　・承認依頼中　＝　案件承認待ちの明細(否決は含まない)
　・否決　＝　案件承認否決の明細</t>
    </r>
    <r>
      <rPr>
        <sz val="9"/>
        <color theme="1"/>
        <rFont val="Meiryo UI"/>
        <family val="3"/>
        <charset val="128"/>
      </rPr>
      <t xml:space="preserve">
</t>
    </r>
    <r>
      <rPr>
        <strike/>
        <sz val="9"/>
        <color rgb="FF00B050"/>
        <rFont val="Meiryo UI"/>
        <family val="3"/>
        <charset val="128"/>
      </rPr>
      <t>２．上記の検索条件、ソート項目、ソート順をキャッシュおよびcookieに保存する</t>
    </r>
    <r>
      <rPr>
        <sz val="9"/>
        <color theme="1"/>
        <rFont val="Meiryo UI"/>
        <family val="3"/>
        <charset val="128"/>
      </rPr>
      <t xml:space="preserve">
</t>
    </r>
    <rPh sb="2" eb="4">
      <t>ケンサク</t>
    </rPh>
    <rPh sb="4" eb="6">
      <t>ジョウケン</t>
    </rPh>
    <rPh sb="6" eb="8">
      <t>ニュウリョク</t>
    </rPh>
    <rPh sb="8" eb="9">
      <t>ラン</t>
    </rPh>
    <rPh sb="10" eb="12">
      <t>ジョウケン</t>
    </rPh>
    <rPh sb="16" eb="17">
      <t>ミ</t>
    </rPh>
    <rPh sb="19" eb="21">
      <t>ユウショウ</t>
    </rPh>
    <rPh sb="21" eb="23">
      <t>シキュウ</t>
    </rPh>
    <rPh sb="23" eb="25">
      <t>メイサイ</t>
    </rPh>
    <rPh sb="26" eb="28">
      <t>ケンサク</t>
    </rPh>
    <rPh sb="33" eb="35">
      <t>コウモク</t>
    </rPh>
    <rPh sb="39" eb="40">
      <t>ジュン</t>
    </rPh>
    <rPh sb="41" eb="43">
      <t>シテイ</t>
    </rPh>
    <rPh sb="45" eb="46">
      <t>ナラ</t>
    </rPh>
    <rPh sb="47" eb="48">
      <t>ジュン</t>
    </rPh>
    <rPh sb="49" eb="51">
      <t>ケンサク</t>
    </rPh>
    <rPh sb="51" eb="53">
      <t>ケッカ</t>
    </rPh>
    <rPh sb="53" eb="54">
      <t>ラン</t>
    </rPh>
    <rPh sb="55" eb="57">
      <t>ヒョウジ</t>
    </rPh>
    <rPh sb="78" eb="80">
      <t>コウモク</t>
    </rPh>
    <rPh sb="252" eb="253">
      <t>スベ</t>
    </rPh>
    <rPh sb="255" eb="256">
      <t>コ</t>
    </rPh>
    <rPh sb="256" eb="258">
      <t>メイサイ</t>
    </rPh>
    <rPh sb="259" eb="261">
      <t>ヒョウジ</t>
    </rPh>
    <rPh sb="266" eb="268">
      <t>バアイ</t>
    </rPh>
    <rPh sb="272" eb="273">
      <t>オヤ</t>
    </rPh>
    <rPh sb="273" eb="275">
      <t>メイサイ</t>
    </rPh>
    <rPh sb="276" eb="277">
      <t>フク</t>
    </rPh>
    <rPh sb="279" eb="281">
      <t>ヒョウジ</t>
    </rPh>
    <rPh sb="308" eb="310">
      <t>ショウニン</t>
    </rPh>
    <rPh sb="310" eb="312">
      <t>イライ</t>
    </rPh>
    <rPh sb="312" eb="313">
      <t>チュウ</t>
    </rPh>
    <rPh sb="316" eb="318">
      <t>アンケン</t>
    </rPh>
    <rPh sb="318" eb="320">
      <t>ショウニン</t>
    </rPh>
    <rPh sb="320" eb="321">
      <t>マ</t>
    </rPh>
    <rPh sb="323" eb="325">
      <t>メイサイ</t>
    </rPh>
    <rPh sb="326" eb="328">
      <t>ヒケツ</t>
    </rPh>
    <rPh sb="329" eb="330">
      <t>フク</t>
    </rPh>
    <rPh sb="337" eb="339">
      <t>ヒケツ</t>
    </rPh>
    <rPh sb="342" eb="344">
      <t>アンケン</t>
    </rPh>
    <rPh sb="344" eb="346">
      <t>ショウニン</t>
    </rPh>
    <rPh sb="346" eb="348">
      <t>ヒケツ</t>
    </rPh>
    <rPh sb="349" eb="351">
      <t>メイサイ</t>
    </rPh>
    <rPh sb="354" eb="356">
      <t>ジョウキ</t>
    </rPh>
    <rPh sb="365" eb="367">
      <t>コウモク</t>
    </rPh>
    <rPh sb="371" eb="372">
      <t>ジュン</t>
    </rPh>
    <rPh sb="388" eb="390">
      <t>ホゾン</t>
    </rPh>
    <phoneticPr fontId="4"/>
  </si>
  <si>
    <r>
      <t>検索結果レコードの
グローバル番号(親)</t>
    </r>
    <r>
      <rPr>
        <strike/>
        <sz val="9"/>
        <color rgb="FF00B050"/>
        <rFont val="Meiryo UI"/>
        <family val="3"/>
        <charset val="128"/>
      </rPr>
      <t>～出荷日</t>
    </r>
    <phoneticPr fontId="4"/>
  </si>
  <si>
    <t>ブランク</t>
    <phoneticPr fontId="4"/>
  </si>
  <si>
    <t>-</t>
    <phoneticPr fontId="4"/>
  </si>
  <si>
    <t>-</t>
    <phoneticPr fontId="4"/>
  </si>
  <si>
    <t>-</t>
    <phoneticPr fontId="4"/>
  </si>
  <si>
    <t>別紙_活性制御</t>
    <phoneticPr fontId="4"/>
  </si>
  <si>
    <t>「別紙_活性制御」シート参照</t>
    <rPh sb="12" eb="14">
      <t>サンショウ</t>
    </rPh>
    <phoneticPr fontId="2"/>
  </si>
  <si>
    <t>明細状況を変更、またはグローバル番号(親)もしくはグローバル番号(子)を入力/削除したとき、検索条件項目の活性/非活性を変更する。</t>
    <phoneticPr fontId="2"/>
  </si>
  <si>
    <t>事前支給</t>
    <phoneticPr fontId="4"/>
  </si>
  <si>
    <t>有償支給仮登録</t>
    <phoneticPr fontId="1"/>
  </si>
  <si>
    <t>ＢＯＭエントリー明細仮登録</t>
    <phoneticPr fontId="1"/>
  </si>
  <si>
    <t>ＢＯＭエントリーヘッダ仮登録</t>
    <phoneticPr fontId="1"/>
  </si>
  <si>
    <r>
      <t xml:space="preserve">１．ダブルクリックした有償支給明細のレコードを有償支給照会画面で開く
</t>
    </r>
    <r>
      <rPr>
        <sz val="9"/>
        <color rgb="FF00B050"/>
        <rFont val="Meiryo UI"/>
        <family val="3"/>
        <charset val="128"/>
      </rPr>
      <t>１．ハイパーリンクがクリックされて、グローバル番号(親)レコードを有償支給照会画面で開く。</t>
    </r>
    <rPh sb="11" eb="15">
      <t>ユウショウシキュウ</t>
    </rPh>
    <rPh sb="15" eb="17">
      <t>メイサイ</t>
    </rPh>
    <rPh sb="23" eb="27">
      <t>ユウショウシキュウ</t>
    </rPh>
    <rPh sb="27" eb="29">
      <t>ショウカイ</t>
    </rPh>
    <rPh sb="29" eb="31">
      <t>ガメン</t>
    </rPh>
    <rPh sb="32" eb="33">
      <t>ヒラ</t>
    </rPh>
    <phoneticPr fontId="4"/>
  </si>
  <si>
    <t>画面項目名</t>
    <rPh sb="4" eb="5">
      <t>メイ</t>
    </rPh>
    <phoneticPr fontId="4"/>
  </si>
  <si>
    <t>レスポンス項目</t>
    <phoneticPr fontId="1"/>
  </si>
  <si>
    <t>検索結果レコード.グローバル番号(親)</t>
  </si>
  <si>
    <t>検索結果レコード.グローバル番号(子)</t>
  </si>
  <si>
    <t>検索結果レコード.親/子</t>
  </si>
  <si>
    <t>検索結果レコード.伝票番号</t>
  </si>
  <si>
    <t>検索結果レコード.明細状況</t>
  </si>
  <si>
    <t>検索結果レコード.商品コード(親)</t>
  </si>
  <si>
    <t>検索結果レコード.顧客注番枝(子)</t>
  </si>
  <si>
    <t>検索結果レコード.商品コード(子)</t>
  </si>
  <si>
    <t>検索結果レコード.数量</t>
  </si>
  <si>
    <t>検索結果レコード.受注日</t>
  </si>
  <si>
    <t>検索結果レコード.発注日</t>
  </si>
  <si>
    <t>検索結果レコード.出荷日</t>
  </si>
  <si>
    <t>検索結果レコード.承認ステータス</t>
  </si>
  <si>
    <t>有償支給検索.得意先MCコード</t>
    <phoneticPr fontId="1"/>
  </si>
  <si>
    <t>有償支給検索.得意先コード</t>
    <phoneticPr fontId="1"/>
  </si>
  <si>
    <t>有償支給検索.得意先</t>
    <phoneticPr fontId="1"/>
  </si>
  <si>
    <t>有償支給検索.直送先コード</t>
    <phoneticPr fontId="1"/>
  </si>
  <si>
    <t>有償支給検索.明細状況</t>
    <phoneticPr fontId="1"/>
  </si>
  <si>
    <t>有償支給検索.伝票番号</t>
    <rPh sb="0" eb="2">
      <t>ユウショウ</t>
    </rPh>
    <rPh sb="2" eb="4">
      <t>シキュウ</t>
    </rPh>
    <rPh sb="4" eb="6">
      <t>ケンサク</t>
    </rPh>
    <phoneticPr fontId="1"/>
  </si>
  <si>
    <t>有償支給検索.更新日from</t>
    <rPh sb="0" eb="2">
      <t>ユウショウ</t>
    </rPh>
    <rPh sb="2" eb="4">
      <t>シキュウ</t>
    </rPh>
    <rPh sb="4" eb="6">
      <t>ケンサク</t>
    </rPh>
    <phoneticPr fontId="1"/>
  </si>
  <si>
    <t>有償支給検索.更新日to</t>
    <rPh sb="0" eb="2">
      <t>ユウショウ</t>
    </rPh>
    <rPh sb="2" eb="4">
      <t>シキュウ</t>
    </rPh>
    <rPh sb="4" eb="6">
      <t>ケンサク</t>
    </rPh>
    <phoneticPr fontId="1"/>
  </si>
  <si>
    <t>有償支給検索.商品コード</t>
    <rPh sb="0" eb="2">
      <t>ユウショウ</t>
    </rPh>
    <rPh sb="2" eb="4">
      <t>シキュウ</t>
    </rPh>
    <rPh sb="4" eb="6">
      <t>ケンサク</t>
    </rPh>
    <phoneticPr fontId="1"/>
  </si>
  <si>
    <t>有償支給検索.受注日from</t>
    <rPh sb="0" eb="2">
      <t>ユウショウ</t>
    </rPh>
    <rPh sb="2" eb="4">
      <t>シキュウ</t>
    </rPh>
    <rPh sb="4" eb="6">
      <t>ケンサク</t>
    </rPh>
    <phoneticPr fontId="1"/>
  </si>
  <si>
    <t>有償支給検索.受注日to</t>
    <rPh sb="0" eb="2">
      <t>ユウショウ</t>
    </rPh>
    <rPh sb="2" eb="4">
      <t>シキュウ</t>
    </rPh>
    <rPh sb="4" eb="6">
      <t>ケンサク</t>
    </rPh>
    <phoneticPr fontId="1"/>
  </si>
  <si>
    <t>有償支給検索.ブランドコード</t>
    <rPh sb="0" eb="2">
      <t>ユウショウ</t>
    </rPh>
    <rPh sb="2" eb="4">
      <t>シキュウ</t>
    </rPh>
    <rPh sb="4" eb="6">
      <t>ケンサク</t>
    </rPh>
    <phoneticPr fontId="1"/>
  </si>
  <si>
    <t>有償支給検索.発注日from</t>
    <rPh sb="0" eb="2">
      <t>ユウショウ</t>
    </rPh>
    <rPh sb="2" eb="4">
      <t>シキュウ</t>
    </rPh>
    <rPh sb="4" eb="6">
      <t>ケンサク</t>
    </rPh>
    <phoneticPr fontId="1"/>
  </si>
  <si>
    <t>有償支給検索.発注日to</t>
    <rPh sb="0" eb="2">
      <t>ユウショウ</t>
    </rPh>
    <rPh sb="2" eb="4">
      <t>シキュウ</t>
    </rPh>
    <rPh sb="4" eb="6">
      <t>ケンサク</t>
    </rPh>
    <phoneticPr fontId="1"/>
  </si>
  <si>
    <t>有償支給検索.仕入先コード</t>
    <rPh sb="0" eb="2">
      <t>ユウショウ</t>
    </rPh>
    <rPh sb="2" eb="4">
      <t>シキュウ</t>
    </rPh>
    <rPh sb="4" eb="6">
      <t>ケンサク</t>
    </rPh>
    <phoneticPr fontId="1"/>
  </si>
  <si>
    <t>有償支給検索.出荷日from</t>
    <rPh sb="0" eb="2">
      <t>ユウショウ</t>
    </rPh>
    <rPh sb="2" eb="4">
      <t>シキュウ</t>
    </rPh>
    <rPh sb="4" eb="6">
      <t>ケンサク</t>
    </rPh>
    <phoneticPr fontId="1"/>
  </si>
  <si>
    <t>有償支給検索.出荷日to</t>
    <rPh sb="0" eb="2">
      <t>ユウショウ</t>
    </rPh>
    <rPh sb="2" eb="4">
      <t>シキュウ</t>
    </rPh>
    <rPh sb="4" eb="6">
      <t>ケンサク</t>
    </rPh>
    <phoneticPr fontId="1"/>
  </si>
  <si>
    <t>有償支給検索.顧客注番枝(子)</t>
    <rPh sb="0" eb="2">
      <t>ユウショウ</t>
    </rPh>
    <rPh sb="2" eb="4">
      <t>シキュウ</t>
    </rPh>
    <rPh sb="4" eb="6">
      <t>ケンサク</t>
    </rPh>
    <phoneticPr fontId="1"/>
  </si>
  <si>
    <t>有償支給検索.グローバル番号(親)</t>
    <rPh sb="0" eb="2">
      <t>ユウショウ</t>
    </rPh>
    <rPh sb="2" eb="4">
      <t>シキュウ</t>
    </rPh>
    <rPh sb="4" eb="6">
      <t>ケンサク</t>
    </rPh>
    <phoneticPr fontId="1"/>
  </si>
  <si>
    <t>有償支給検索.更新者</t>
    <rPh sb="0" eb="2">
      <t>ユウショウ</t>
    </rPh>
    <rPh sb="2" eb="4">
      <t>シキュウ</t>
    </rPh>
    <rPh sb="4" eb="6">
      <t>ケンサク</t>
    </rPh>
    <phoneticPr fontId="1"/>
  </si>
  <si>
    <t>有償支給検索.グローバル番号(子)</t>
    <rPh sb="0" eb="2">
      <t>ユウショウ</t>
    </rPh>
    <rPh sb="2" eb="4">
      <t>シキュウ</t>
    </rPh>
    <rPh sb="4" eb="6">
      <t>ケンサク</t>
    </rPh>
    <phoneticPr fontId="1"/>
  </si>
  <si>
    <t>有償支給検索.得意先コード</t>
    <phoneticPr fontId="1"/>
  </si>
  <si>
    <t>有償支給検索.明細状況</t>
    <phoneticPr fontId="1"/>
  </si>
  <si>
    <t>現法コード</t>
    <phoneticPr fontId="1"/>
  </si>
  <si>
    <t>有償支給検索.現法コード</t>
    <phoneticPr fontId="1"/>
  </si>
  <si>
    <t>ソート項目</t>
    <phoneticPr fontId="4"/>
  </si>
  <si>
    <t>ソート順</t>
    <phoneticPr fontId="4"/>
  </si>
  <si>
    <t>OFFSET</t>
    <phoneticPr fontId="4"/>
  </si>
  <si>
    <t>LIMIT</t>
    <phoneticPr fontId="4"/>
  </si>
  <si>
    <t>有償支給検索.ソート項目</t>
    <phoneticPr fontId="4"/>
  </si>
  <si>
    <t>有償支給検索.ソート順</t>
    <phoneticPr fontId="4"/>
  </si>
  <si>
    <t>有償支給検索.OFFSET</t>
    <phoneticPr fontId="4"/>
  </si>
  <si>
    <t>有償支給検索.LIMIT</t>
    <phoneticPr fontId="4"/>
  </si>
  <si>
    <t>グローバル番号(親)一覧</t>
    <phoneticPr fontId="1"/>
  </si>
  <si>
    <t>グローバル番号(親)</t>
    <phoneticPr fontId="1"/>
  </si>
  <si>
    <r>
      <t xml:space="preserve">１．グローバル番号(親)複数入力ポップアップ画面を開く。検索条件に入力済みのグローバル番号(親)をポップアップ画面に表示する。
</t>
    </r>
    <r>
      <rPr>
        <sz val="9"/>
        <color rgb="FF00B050"/>
        <rFont val="Meiryo UI"/>
        <family val="3"/>
        <charset val="128"/>
      </rPr>
      <t>２．ポップアップ画面項目「グローバル番号(親)一覧.グローバル番号(親)」は検索条件より引き継いだグローバル番号(親)を画面に表示する。</t>
    </r>
    <r>
      <rPr>
        <sz val="9"/>
        <color theme="1"/>
        <rFont val="Meiryo UI"/>
        <family val="3"/>
        <charset val="128"/>
      </rPr>
      <t xml:space="preserve">
</t>
    </r>
    <rPh sb="22" eb="24">
      <t>ガメン</t>
    </rPh>
    <rPh sb="25" eb="26">
      <t>ヒラ</t>
    </rPh>
    <rPh sb="28" eb="30">
      <t>ケンサク</t>
    </rPh>
    <rPh sb="30" eb="32">
      <t>ジョウケン</t>
    </rPh>
    <rPh sb="33" eb="35">
      <t>ニュウリョク</t>
    </rPh>
    <rPh sb="35" eb="36">
      <t>ズ</t>
    </rPh>
    <rPh sb="43" eb="45">
      <t>バンゴウ</t>
    </rPh>
    <rPh sb="46" eb="47">
      <t>オヤ</t>
    </rPh>
    <rPh sb="55" eb="57">
      <t>ガメン</t>
    </rPh>
    <rPh sb="58" eb="60">
      <t>ヒョウジ</t>
    </rPh>
    <rPh sb="74" eb="76">
      <t>コウモク</t>
    </rPh>
    <rPh sb="124" eb="126">
      <t>ガメン</t>
    </rPh>
    <rPh sb="127" eb="129">
      <t>ヒョウジ</t>
    </rPh>
    <phoneticPr fontId="4"/>
  </si>
  <si>
    <t>○</t>
  </si>
  <si>
    <t>×</t>
  </si>
  <si>
    <t>明細状況ラジオボタン</t>
    <rPh sb="0" eb="2">
      <t>メイサイ</t>
    </rPh>
    <rPh sb="2" eb="4">
      <t>ジョウキョウ</t>
    </rPh>
    <phoneticPr fontId="1"/>
  </si>
  <si>
    <r>
      <t>未発注（親</t>
    </r>
    <r>
      <rPr>
        <strike/>
        <sz val="11"/>
        <color rgb="FF00B050"/>
        <rFont val="Meiryo UI"/>
        <family val="3"/>
        <charset val="128"/>
      </rPr>
      <t>）のみ</t>
    </r>
    <r>
      <rPr>
        <sz val="11"/>
        <color rgb="FF00B050"/>
        <rFont val="Meiryo UI"/>
        <family val="3"/>
        <charset val="128"/>
      </rPr>
      <t>だけ表示）</t>
    </r>
    <phoneticPr fontId="4"/>
  </si>
  <si>
    <t>「未発注（親）だけ」選択</t>
    <rPh sb="1" eb="2">
      <t>ミ</t>
    </rPh>
    <rPh sb="2" eb="4">
      <t>ハッチュウ</t>
    </rPh>
    <rPh sb="5" eb="6">
      <t>オヤ</t>
    </rPh>
    <rPh sb="10" eb="12">
      <t>センタク</t>
    </rPh>
    <phoneticPr fontId="4"/>
  </si>
  <si>
    <r>
      <t>未発注（子</t>
    </r>
    <r>
      <rPr>
        <strike/>
        <sz val="11"/>
        <color rgb="FF00B050"/>
        <rFont val="Meiryo UI"/>
        <family val="3"/>
        <charset val="128"/>
      </rPr>
      <t>）のみ</t>
    </r>
    <r>
      <rPr>
        <sz val="11"/>
        <color rgb="FF00B050"/>
        <rFont val="Meiryo UI"/>
        <family val="3"/>
        <charset val="128"/>
      </rPr>
      <t>だけ表示）</t>
    </r>
    <phoneticPr fontId="4"/>
  </si>
  <si>
    <t>「未発注（子）だけ」選択</t>
    <rPh sb="1" eb="2">
      <t>ミ</t>
    </rPh>
    <rPh sb="2" eb="4">
      <t>ハッチュウ</t>
    </rPh>
    <rPh sb="5" eb="6">
      <t>コ</t>
    </rPh>
    <rPh sb="10" eb="12">
      <t>センタク</t>
    </rPh>
    <phoneticPr fontId="4"/>
  </si>
  <si>
    <t>なし</t>
  </si>
  <si>
    <t>「未発注」の場合</t>
    <rPh sb="1" eb="2">
      <t>ミ</t>
    </rPh>
    <rPh sb="2" eb="4">
      <t>ハッチュウ</t>
    </rPh>
    <rPh sb="6" eb="8">
      <t>バアイ</t>
    </rPh>
    <phoneticPr fontId="4"/>
  </si>
  <si>
    <t>「承認依頼中」の場合</t>
    <phoneticPr fontId="1"/>
  </si>
  <si>
    <t>未発注（親）のみ表示</t>
    <phoneticPr fontId="4"/>
  </si>
  <si>
    <t>未発注（子）のみ表示</t>
    <phoneticPr fontId="1"/>
  </si>
  <si>
    <t>グローバル番号(子)が入力されている</t>
    <phoneticPr fontId="1"/>
  </si>
  <si>
    <t>グローバル番号(子)が入力されていない</t>
    <phoneticPr fontId="1"/>
  </si>
  <si>
    <t>受注明細.グローバル番号</t>
    <phoneticPr fontId="1"/>
  </si>
  <si>
    <t>受注明細.グローバル番号</t>
    <phoneticPr fontId="4"/>
  </si>
  <si>
    <t>BOMエントリー明細.親グローバル番号</t>
    <phoneticPr fontId="4"/>
  </si>
  <si>
    <t>受注明細.親グローバル番号</t>
    <phoneticPr fontId="4"/>
  </si>
  <si>
    <t>なし</t>
    <phoneticPr fontId="1"/>
  </si>
  <si>
    <t>なし</t>
    <phoneticPr fontId="1"/>
  </si>
  <si>
    <t>BOMエントリー明細.グローバル番号</t>
    <phoneticPr fontId="4"/>
  </si>
  <si>
    <t>BOMエントリー明細.グローバル番号</t>
    <phoneticPr fontId="4"/>
  </si>
  <si>
    <t>"親"</t>
    <phoneticPr fontId="1"/>
  </si>
  <si>
    <t>"子"</t>
    <phoneticPr fontId="4"/>
  </si>
  <si>
    <t>"子"</t>
    <phoneticPr fontId="4"/>
  </si>
  <si>
    <t>受注明細.伝票番号</t>
    <phoneticPr fontId="4"/>
  </si>
  <si>
    <t>なし</t>
    <phoneticPr fontId="4"/>
  </si>
  <si>
    <t>BOMエントリー明細.伝票番号</t>
    <phoneticPr fontId="4"/>
  </si>
  <si>
    <t>受注明細.伝票番号</t>
    <phoneticPr fontId="4"/>
  </si>
  <si>
    <t>"未発注"</t>
    <phoneticPr fontId="4"/>
  </si>
  <si>
    <t>"未発注"</t>
    <phoneticPr fontId="4"/>
  </si>
  <si>
    <t>"発注済"</t>
    <phoneticPr fontId="4"/>
  </si>
  <si>
    <t>受注明細.商品コード</t>
    <phoneticPr fontId="4"/>
  </si>
  <si>
    <t>受注明細.商品コード</t>
    <phoneticPr fontId="4"/>
  </si>
  <si>
    <t>受注明細(親明細用).商品コード</t>
    <phoneticPr fontId="4"/>
  </si>
  <si>
    <t>受注明細.商品コード</t>
    <phoneticPr fontId="4"/>
  </si>
  <si>
    <t>なし</t>
    <phoneticPr fontId="4"/>
  </si>
  <si>
    <t>なし</t>
    <phoneticPr fontId="4"/>
  </si>
  <si>
    <t>BOM親マスタ.商品コード</t>
    <phoneticPr fontId="4"/>
  </si>
  <si>
    <t>受注明細.数量</t>
    <phoneticPr fontId="4"/>
  </si>
  <si>
    <t xml:space="preserve">BOM子マスタ.BOM数量 </t>
    <phoneticPr fontId="4"/>
  </si>
  <si>
    <t>BOMエントリー明細.数量</t>
    <phoneticPr fontId="4"/>
  </si>
  <si>
    <t>受注明細.数量</t>
    <phoneticPr fontId="4"/>
  </si>
  <si>
    <t>BOMエントリー明細.数量</t>
    <phoneticPr fontId="4"/>
  </si>
  <si>
    <t>なし</t>
    <phoneticPr fontId="4"/>
  </si>
  <si>
    <t>BOMエントリー明細.登録日</t>
    <phoneticPr fontId="4"/>
  </si>
  <si>
    <t>受注明細.受注日</t>
    <phoneticPr fontId="4"/>
  </si>
  <si>
    <t>受注明細.VSD</t>
    <phoneticPr fontId="4"/>
  </si>
  <si>
    <t>受注明細.VSD</t>
    <phoneticPr fontId="4"/>
  </si>
  <si>
    <t>受注明細(子明細用).VSD</t>
    <phoneticPr fontId="4"/>
  </si>
  <si>
    <t>BOMエントリー明細.VSD</t>
    <phoneticPr fontId="4"/>
  </si>
  <si>
    <t>画面項目名</t>
    <rPh sb="0" eb="2">
      <t>ガメン</t>
    </rPh>
    <phoneticPr fontId="4"/>
  </si>
  <si>
    <t>出荷場所</t>
    <phoneticPr fontId="4"/>
  </si>
  <si>
    <t>検索結果レコード.グローバル番号(親)</t>
    <phoneticPr fontId="1"/>
  </si>
  <si>
    <t>検索結果レコード.グローバル番号(子)</t>
    <phoneticPr fontId="1"/>
  </si>
  <si>
    <t>検索結果レコード.親/子</t>
    <phoneticPr fontId="1"/>
  </si>
  <si>
    <t>検索結果レコード.伝票番号</t>
    <phoneticPr fontId="1"/>
  </si>
  <si>
    <t>検索結果レコード.明細状況</t>
    <phoneticPr fontId="1"/>
  </si>
  <si>
    <t>検索結果レコード.商品コード(親)</t>
    <phoneticPr fontId="1"/>
  </si>
  <si>
    <t>検索結果レコード.顧客注番枝(子)</t>
    <phoneticPr fontId="1"/>
  </si>
  <si>
    <t>検索結果レコード.商品コード(子)</t>
    <phoneticPr fontId="1"/>
  </si>
  <si>
    <t>検索結果レコード.数量</t>
    <phoneticPr fontId="1"/>
  </si>
  <si>
    <t>検索結果レコード.受注日</t>
    <phoneticPr fontId="1"/>
  </si>
  <si>
    <t>検索結果レコード.出荷場所</t>
    <phoneticPr fontId="1"/>
  </si>
  <si>
    <t>検索結果レコード.発注日</t>
    <phoneticPr fontId="1"/>
  </si>
  <si>
    <t>検索結果レコード.出荷日</t>
    <phoneticPr fontId="1"/>
  </si>
  <si>
    <t>検索結果レコード.承認依頼日</t>
    <phoneticPr fontId="4"/>
  </si>
  <si>
    <t>検索結果レコード.承認ステータス</t>
    <phoneticPr fontId="4"/>
  </si>
  <si>
    <t>別紙_画面項目マッピング</t>
    <phoneticPr fontId="4"/>
  </si>
  <si>
    <t>画面設計書</t>
    <rPh sb="0" eb="2">
      <t>ガメン</t>
    </rPh>
    <rPh sb="2" eb="5">
      <t>セッケイショ</t>
    </rPh>
    <phoneticPr fontId="4"/>
  </si>
  <si>
    <t>「別紙_画面項目マッピング」のNo.3参照</t>
    <rPh sb="19" eb="21">
      <t>サンショウ</t>
    </rPh>
    <phoneticPr fontId="4"/>
  </si>
  <si>
    <t>「別紙_画面項目マッピング」のNo.2参照</t>
    <rPh sb="19" eb="21">
      <t>サンショウ</t>
    </rPh>
    <phoneticPr fontId="4"/>
  </si>
  <si>
    <t>「別紙_画面項目マッピング」のNo.4参照</t>
    <rPh sb="19" eb="21">
      <t>サンショウ</t>
    </rPh>
    <phoneticPr fontId="4"/>
  </si>
  <si>
    <t>「別紙_画面項目マッピング」のNo.5参照</t>
    <rPh sb="19" eb="21">
      <t>サンショウ</t>
    </rPh>
    <phoneticPr fontId="4"/>
  </si>
  <si>
    <t>「別紙_画面項目マッピング」のNo.6参照</t>
    <rPh sb="19" eb="21">
      <t>サンショウ</t>
    </rPh>
    <phoneticPr fontId="4"/>
  </si>
  <si>
    <t>「別紙_画面項目マッピング」のNo.7参照</t>
    <rPh sb="19" eb="21">
      <t>サンショウ</t>
    </rPh>
    <phoneticPr fontId="4"/>
  </si>
  <si>
    <t>「別紙_画面項目マッピング」のNo.8参照</t>
    <rPh sb="19" eb="21">
      <t>サンショウ</t>
    </rPh>
    <phoneticPr fontId="4"/>
  </si>
  <si>
    <t>「別紙_画面項目マッピング」のNo.9参照</t>
    <rPh sb="19" eb="21">
      <t>サンショウ</t>
    </rPh>
    <phoneticPr fontId="4"/>
  </si>
  <si>
    <t>「別紙_画面項目マッピング」のNo.10参照</t>
    <rPh sb="20" eb="22">
      <t>サンショウ</t>
    </rPh>
    <phoneticPr fontId="4"/>
  </si>
  <si>
    <t>「別紙_画面項目マッピング」のNo.11参照</t>
    <rPh sb="20" eb="22">
      <t>サンショウ</t>
    </rPh>
    <phoneticPr fontId="4"/>
  </si>
  <si>
    <t>「別紙_画面項目マッピング」のNo.12参照</t>
    <rPh sb="20" eb="22">
      <t>サンショウ</t>
    </rPh>
    <phoneticPr fontId="4"/>
  </si>
  <si>
    <t>「別紙_画面項目マッピング」のNo.13参照</t>
    <rPh sb="20" eb="22">
      <t>サンショウ</t>
    </rPh>
    <phoneticPr fontId="4"/>
  </si>
  <si>
    <t>「別紙_画面項目マッピング」のNo.14参照</t>
    <rPh sb="20" eb="22">
      <t>サンショウ</t>
    </rPh>
    <phoneticPr fontId="4"/>
  </si>
  <si>
    <t>「別紙_画面項目マッピング」のNo.15参照</t>
    <rPh sb="20" eb="22">
      <t>サンショウ</t>
    </rPh>
    <phoneticPr fontId="4"/>
  </si>
  <si>
    <t>「別紙_画面項目マッピング」のNo.16参照</t>
    <rPh sb="20" eb="22">
      <t>サンショウ</t>
    </rPh>
    <phoneticPr fontId="4"/>
  </si>
  <si>
    <t>「別紙_画面項目マッピング」のNo.17参照</t>
    <rPh sb="20" eb="22">
      <t>サンショウ</t>
    </rPh>
    <phoneticPr fontId="4"/>
  </si>
  <si>
    <t>「別紙_画面項目マッピング」のNo.18参照</t>
    <rPh sb="20" eb="22">
      <t>サンショウ</t>
    </rPh>
    <phoneticPr fontId="4"/>
  </si>
  <si>
    <t>「発注済」の場合</t>
    <phoneticPr fontId="1"/>
  </si>
  <si>
    <t>検索条件入力欄</t>
    <rPh sb="6" eb="7">
      <t>ラン</t>
    </rPh>
    <phoneticPr fontId="4"/>
  </si>
  <si>
    <t>ブランドコード</t>
  </si>
  <si>
    <t>固定値「承認ステータス」</t>
    <phoneticPr fontId="4"/>
  </si>
  <si>
    <t>得意先情報検索API.現法コード</t>
    <phoneticPr fontId="1"/>
  </si>
  <si>
    <t>得意先情報検索API.得意先コード</t>
    <phoneticPr fontId="1"/>
  </si>
  <si>
    <t>得意先情報検索API.直送先コード</t>
    <phoneticPr fontId="1"/>
  </si>
  <si>
    <t>有償支給仮登録.承認依頼日</t>
  </si>
  <si>
    <t>有償支給仮登録.承認依頼日</t>
    <phoneticPr fontId="1"/>
  </si>
  <si>
    <t>有償支給仮登録.承認依頼日</t>
    <phoneticPr fontId="1"/>
  </si>
  <si>
    <t>有償支給仮登録.承認依頼日</t>
    <phoneticPr fontId="1"/>
  </si>
  <si>
    <t>有償支給仮登録.承認ステータス</t>
    <phoneticPr fontId="1"/>
  </si>
  <si>
    <t>有償支給仮登録.承認ステータス</t>
    <phoneticPr fontId="1"/>
  </si>
  <si>
    <t>なし</t>
    <phoneticPr fontId="1"/>
  </si>
  <si>
    <t>「事前支給」の場合</t>
    <phoneticPr fontId="1"/>
  </si>
  <si>
    <t>"事前支給"</t>
    <phoneticPr fontId="4"/>
  </si>
  <si>
    <t>有償支給仮登録.承認依頼日</t>
    <phoneticPr fontId="1"/>
  </si>
  <si>
    <t>"仮確認"</t>
    <rPh sb="2" eb="4">
      <t>カクニン</t>
    </rPh>
    <phoneticPr fontId="1"/>
  </si>
  <si>
    <t>BOMエントリー明細仮登録．数量</t>
    <phoneticPr fontId="1"/>
  </si>
  <si>
    <t>「否決」の場合</t>
    <phoneticPr fontId="1"/>
  </si>
  <si>
    <t>"否決"</t>
    <rPh sb="1" eb="3">
      <t>ヒケツ</t>
    </rPh>
    <phoneticPr fontId="1"/>
  </si>
  <si>
    <t>「承認済み」の場合</t>
    <phoneticPr fontId="1"/>
  </si>
  <si>
    <t>"承認済み"</t>
    <rPh sb="1" eb="3">
      <t>ショウニン</t>
    </rPh>
    <rPh sb="3" eb="4">
      <t>ズ</t>
    </rPh>
    <phoneticPr fontId="1"/>
  </si>
  <si>
    <t>BOMエントリー明細仮登録.ストーク区分</t>
    <phoneticPr fontId="1"/>
  </si>
  <si>
    <t>BOMエントリー明細仮登録.出荷場所</t>
    <phoneticPr fontId="1"/>
  </si>
  <si>
    <t>受注明細.受注日</t>
    <phoneticPr fontId="4"/>
  </si>
  <si>
    <t>受注明細.ストーク区分</t>
    <phoneticPr fontId="1"/>
  </si>
  <si>
    <t>受注明細.ストーク区分</t>
    <phoneticPr fontId="1"/>
  </si>
  <si>
    <t>受注明細.出荷場所</t>
    <phoneticPr fontId="1"/>
  </si>
  <si>
    <t>受注明細.出荷場所</t>
    <phoneticPr fontId="1"/>
  </si>
  <si>
    <t>受注明細.出荷場所</t>
    <phoneticPr fontId="1"/>
  </si>
  <si>
    <t>受注明細.注文番号（子）</t>
    <phoneticPr fontId="1"/>
  </si>
  <si>
    <t>BOM子マスタ．BOM子_商品コード</t>
    <phoneticPr fontId="1"/>
  </si>
  <si>
    <t>BOMエントリー明細．商品コード</t>
    <phoneticPr fontId="1"/>
  </si>
  <si>
    <t>受注明細.商品コード</t>
    <phoneticPr fontId="1"/>
  </si>
  <si>
    <t>有償支給情報検索TSVダウンロード</t>
    <phoneticPr fontId="2"/>
  </si>
  <si>
    <t>「機能呼出仕様」シートの「表_有償支給情報検索TSVダウンロードAPI」参照</t>
    <phoneticPr fontId="2"/>
  </si>
  <si>
    <t>承認ステータス</t>
    <phoneticPr fontId="4"/>
  </si>
  <si>
    <t>承認依頼日</t>
    <phoneticPr fontId="4"/>
  </si>
  <si>
    <t>出荷日</t>
    <phoneticPr fontId="4"/>
  </si>
  <si>
    <t>発注日</t>
    <phoneticPr fontId="4"/>
  </si>
  <si>
    <t>受注日</t>
    <phoneticPr fontId="4"/>
  </si>
  <si>
    <t>数量</t>
    <phoneticPr fontId="4"/>
  </si>
  <si>
    <t>商品コード(子)</t>
    <phoneticPr fontId="4"/>
  </si>
  <si>
    <t>顧客注番枝(子)</t>
    <phoneticPr fontId="4"/>
  </si>
  <si>
    <t>商品コード(親)</t>
    <phoneticPr fontId="4"/>
  </si>
  <si>
    <t>明細状況</t>
    <phoneticPr fontId="4"/>
  </si>
  <si>
    <t>伝票番号</t>
    <phoneticPr fontId="4"/>
  </si>
  <si>
    <t>親/子</t>
    <phoneticPr fontId="4"/>
  </si>
  <si>
    <t>グローバル番号(子)</t>
    <phoneticPr fontId="4"/>
  </si>
  <si>
    <t>グローバル番号(親)</t>
    <phoneticPr fontId="4"/>
  </si>
  <si>
    <t>検索項目</t>
    <rPh sb="0" eb="2">
      <t>ケンサク</t>
    </rPh>
    <rPh sb="2" eb="4">
      <t>コウモク</t>
    </rPh>
    <phoneticPr fontId="4"/>
  </si>
  <si>
    <t>単項目チェック</t>
    <rPh sb="0" eb="1">
      <t>タン</t>
    </rPh>
    <rPh sb="1" eb="3">
      <t>コウモク</t>
    </rPh>
    <phoneticPr fontId="4"/>
  </si>
  <si>
    <t>画面項目定義を参照する。</t>
    <phoneticPr fontId="4"/>
  </si>
  <si>
    <t>グローバル番号(親)グローバル番号(子)関連チェック</t>
    <phoneticPr fontId="4"/>
  </si>
  <si>
    <t>グローバル番号(親)データチェック</t>
    <phoneticPr fontId="4"/>
  </si>
  <si>
    <t>有償支給情報検索APIのチェック仕様を参照する。</t>
    <phoneticPr fontId="4"/>
  </si>
  <si>
    <t>受注日が空の場合チェック</t>
    <phoneticPr fontId="4"/>
  </si>
  <si>
    <t>発注日が空の場合チェック</t>
  </si>
  <si>
    <t>出荷日が空の場合チェック</t>
  </si>
  <si>
    <t>更新日が空の場合チェック</t>
  </si>
  <si>
    <t>受注日有効性チェック</t>
  </si>
  <si>
    <t>発注日有効性チェック</t>
  </si>
  <si>
    <t>出荷日有効性チェック</t>
  </si>
  <si>
    <t>更新日有効性チェック</t>
  </si>
  <si>
    <t>詳細条件</t>
    <rPh sb="0" eb="2">
      <t>ショウサイ</t>
    </rPh>
    <rPh sb="2" eb="4">
      <t>ジョウケン</t>
    </rPh>
    <phoneticPr fontId="4"/>
  </si>
  <si>
    <t>検索条件のクリア</t>
    <rPh sb="0" eb="2">
      <t>ケンサク</t>
    </rPh>
    <rPh sb="2" eb="4">
      <t>ジョウケン</t>
    </rPh>
    <phoneticPr fontId="4"/>
  </si>
  <si>
    <t>検索</t>
    <phoneticPr fontId="4"/>
  </si>
  <si>
    <t>ハイパーリンク</t>
  </si>
  <si>
    <t>ハイパーリンク</t>
    <phoneticPr fontId="4"/>
  </si>
  <si>
    <t>固定値「詳細条件」</t>
    <phoneticPr fontId="4"/>
  </si>
  <si>
    <t>固定値「検索条件のクリア」</t>
    <phoneticPr fontId="4"/>
  </si>
  <si>
    <t>固定値「検索」</t>
    <rPh sb="4" eb="6">
      <t>ケンサク</t>
    </rPh>
    <phoneticPr fontId="4"/>
  </si>
  <si>
    <t>ver1.0.2</t>
    <phoneticPr fontId="1"/>
  </si>
  <si>
    <t>発注</t>
    <phoneticPr fontId="1"/>
  </si>
  <si>
    <t>案件管理番号</t>
    <phoneticPr fontId="4"/>
  </si>
  <si>
    <t>ラベル</t>
    <phoneticPr fontId="4"/>
  </si>
  <si>
    <t>-</t>
    <phoneticPr fontId="4"/>
  </si>
  <si>
    <t>固定値「案件管理番号」</t>
    <phoneticPr fontId="4"/>
  </si>
  <si>
    <t>e</t>
    <phoneticPr fontId="4"/>
  </si>
  <si>
    <t>案件管理番号</t>
    <phoneticPr fontId="4"/>
  </si>
  <si>
    <t>文字列</t>
    <phoneticPr fontId="4"/>
  </si>
  <si>
    <t>同左</t>
    <phoneticPr fontId="4"/>
  </si>
  <si>
    <t>「別紙_画面項目マッピング」のNo.1参照</t>
    <phoneticPr fontId="4"/>
  </si>
  <si>
    <t>「別紙_画面項目マッピング」のNo.19参照</t>
    <rPh sb="20" eb="22">
      <t>サンショウ</t>
    </rPh>
    <phoneticPr fontId="4"/>
  </si>
  <si>
    <t>検索結果レコード.案件管理番号</t>
    <phoneticPr fontId="1"/>
  </si>
  <si>
    <t>有償支給仮登録．案件番号</t>
  </si>
  <si>
    <t>有償支給仮登録．案件番号</t>
    <phoneticPr fontId="1"/>
  </si>
  <si>
    <t>検索結果レコード.案件管理番号</t>
    <phoneticPr fontId="4"/>
  </si>
  <si>
    <t>ver1.0.3</t>
    <phoneticPr fontId="1"/>
  </si>
  <si>
    <t>顧客レビュー指摘事項対応
・シート「処理フロー」に発注テーブルを追記
・シート「処理フロー」にBOMチェックへの遷移を追記
・検索結果一覧に項目「案件管理番号」の追加より、下記シートを見直し
画面レイアウト、画面項目定義、機能呼出仕様、別紙_画面項目マッピング</t>
    <rPh sb="32" eb="34">
      <t>ツイキ</t>
    </rPh>
    <rPh sb="56" eb="58">
      <t>センイ</t>
    </rPh>
    <rPh sb="70" eb="72">
      <t>コウモク</t>
    </rPh>
    <rPh sb="81" eb="83">
      <t>ツイカ</t>
    </rPh>
    <rPh sb="86" eb="88">
      <t>カキ</t>
    </rPh>
    <rPh sb="92" eb="94">
      <t>ミナオ</t>
    </rPh>
    <phoneticPr fontId="1"/>
  </si>
  <si>
    <t>BOMエントリー明細仮登録．商品コード</t>
    <phoneticPr fontId="1"/>
  </si>
  <si>
    <t>BOMエントリー明細仮登録．商品コード</t>
    <phoneticPr fontId="1"/>
  </si>
  <si>
    <t>有償支給仮登録．案件番号</t>
    <phoneticPr fontId="1"/>
  </si>
  <si>
    <t>受注明細.出荷場所</t>
    <phoneticPr fontId="1"/>
  </si>
  <si>
    <r>
      <rPr>
        <strike/>
        <sz val="10"/>
        <color rgb="FF00B050"/>
        <rFont val="Meiryo UI"/>
        <family val="3"/>
        <charset val="128"/>
      </rPr>
      <t xml:space="preserve">受注明細(子明細用).受注日
</t>
    </r>
    <r>
      <rPr>
        <sz val="10"/>
        <color rgb="FF00B050"/>
        <rFont val="Meiryo UI"/>
        <family val="3"/>
        <charset val="128"/>
      </rPr>
      <t>発注．発注日</t>
    </r>
    <phoneticPr fontId="4"/>
  </si>
  <si>
    <t>表_得意先情報検索API（項目№A-1）</t>
    <rPh sb="13" eb="15">
      <t>コウモク</t>
    </rPh>
    <phoneticPr fontId="1"/>
  </si>
  <si>
    <t>リクエスト項目設定</t>
  </si>
  <si>
    <t>設定値・編集仕様</t>
    <phoneticPr fontId="1"/>
  </si>
  <si>
    <t>ログイン情報.現法コード</t>
    <rPh sb="4" eb="6">
      <t>ジョウホウ</t>
    </rPh>
    <phoneticPr fontId="1"/>
  </si>
  <si>
    <t>ログイン情報.仕入先コード</t>
    <rPh sb="4" eb="6">
      <t>ジョウホウ</t>
    </rPh>
    <rPh sb="7" eb="10">
      <t>シイレサキ</t>
    </rPh>
    <phoneticPr fontId="1"/>
  </si>
  <si>
    <t>論理削除フラグ</t>
    <rPh sb="0" eb="2">
      <t>ロンリ</t>
    </rPh>
    <rPh sb="2" eb="4">
      <t>サクジョ</t>
    </rPh>
    <phoneticPr fontId="1"/>
  </si>
  <si>
    <t>OFF（固定）</t>
    <rPh sb="4" eb="6">
      <t>コテイ</t>
    </rPh>
    <phoneticPr fontId="1"/>
  </si>
  <si>
    <t>画面項目名</t>
    <phoneticPr fontId="1"/>
  </si>
  <si>
    <t>備考</t>
    <rPh sb="0" eb="2">
      <t>ビコウ</t>
    </rPh>
    <phoneticPr fontId="1"/>
  </si>
  <si>
    <t>得意先プルダウン</t>
    <rPh sb="0" eb="3">
      <t>トクイサキ</t>
    </rPh>
    <phoneticPr fontId="1"/>
  </si>
  <si>
    <t>得意先マスタ.得意先コード</t>
    <phoneticPr fontId="1"/>
  </si>
  <si>
    <t>得意先マスタ.得意先名</t>
    <rPh sb="0" eb="3">
      <t>トクイサキ</t>
    </rPh>
    <rPh sb="7" eb="10">
      <t>トクイサキ</t>
    </rPh>
    <rPh sb="10" eb="11">
      <t>メイ</t>
    </rPh>
    <phoneticPr fontId="1"/>
  </si>
  <si>
    <t>想定抽出条件</t>
    <phoneticPr fontId="1"/>
  </si>
  <si>
    <t>表_得意先情報検索API（項目№B-1）</t>
    <rPh sb="13" eb="15">
      <t>コウモク</t>
    </rPh>
    <phoneticPr fontId="1"/>
  </si>
  <si>
    <t>得意先マスタ.MCコード</t>
    <phoneticPr fontId="1"/>
  </si>
  <si>
    <t>得意先セルコード</t>
    <phoneticPr fontId="1"/>
  </si>
  <si>
    <t>得意先マスタ.セルコード</t>
    <phoneticPr fontId="1"/>
  </si>
  <si>
    <t>BOMエントリー明細.ストーク区分</t>
    <phoneticPr fontId="1"/>
  </si>
  <si>
    <t>BOMエントリー明細.出荷場所</t>
    <phoneticPr fontId="1"/>
  </si>
  <si>
    <t>非表示</t>
    <rPh sb="0" eb="3">
      <t>ヒヒョウジ</t>
    </rPh>
    <phoneticPr fontId="4"/>
  </si>
  <si>
    <t>ミスミユーザ利用時のみ表示</t>
    <phoneticPr fontId="4"/>
  </si>
  <si>
    <t>ミスミユーザ利用時のみ編集可</t>
    <phoneticPr fontId="4"/>
  </si>
  <si>
    <t>ミスミユーザ利用時表示
メーカーユーザ利用時非表示</t>
    <rPh sb="22" eb="23">
      <t>ヒ</t>
    </rPh>
    <phoneticPr fontId="4"/>
  </si>
  <si>
    <t>仕入先コードを入力後、仕入先名を表示する</t>
    <rPh sb="7" eb="10">
      <t>ニュウリョクゴ</t>
    </rPh>
    <rPh sb="16" eb="18">
      <t>ヒョウジ</t>
    </rPh>
    <phoneticPr fontId="4"/>
  </si>
  <si>
    <t>-</t>
    <phoneticPr fontId="4"/>
  </si>
  <si>
    <t>ブランドコードを入力後、ブランド名を表示する</t>
    <rPh sb="8" eb="11">
      <t>ニュウリョクゴ</t>
    </rPh>
    <rPh sb="16" eb="17">
      <t>メイ</t>
    </rPh>
    <rPh sb="18" eb="20">
      <t>ヒョウジ</t>
    </rPh>
    <phoneticPr fontId="4"/>
  </si>
  <si>
    <t>仕入先コード検索（inq）</t>
    <rPh sb="0" eb="2">
      <t>シイレ</t>
    </rPh>
    <rPh sb="2" eb="3">
      <t>サキ</t>
    </rPh>
    <rPh sb="6" eb="8">
      <t>ケンサク</t>
    </rPh>
    <phoneticPr fontId="4"/>
  </si>
  <si>
    <t>押すと「仕入先検索画面」を表示する</t>
    <rPh sb="0" eb="1">
      <t>オ</t>
    </rPh>
    <rPh sb="9" eb="11">
      <t>ガメン</t>
    </rPh>
    <rPh sb="13" eb="15">
      <t>ヒョウジ</t>
    </rPh>
    <phoneticPr fontId="4"/>
  </si>
  <si>
    <t>ver1.0.4</t>
  </si>
  <si>
    <t>HYN王</t>
    <rPh sb="3" eb="4">
      <t>オウ</t>
    </rPh>
    <phoneticPr fontId="1"/>
  </si>
  <si>
    <t>社内指摘No.1199～1203</t>
    <rPh sb="0" eb="4">
      <t>シャナイシテキ</t>
    </rPh>
    <phoneticPr fontId="1"/>
  </si>
  <si>
    <t>チェック仕様（詳細）</t>
    <phoneticPr fontId="4"/>
  </si>
  <si>
    <t>担当者</t>
    <phoneticPr fontId="1"/>
  </si>
  <si>
    <t>機能呼出仕様</t>
    <phoneticPr fontId="4"/>
  </si>
  <si>
    <r>
      <rPr>
        <sz val="11"/>
        <color rgb="FF00B050"/>
        <rFont val="Meiryo UI"/>
        <family val="3"/>
        <charset val="128"/>
      </rPr>
      <t>受注</t>
    </r>
    <r>
      <rPr>
        <sz val="11"/>
        <color theme="1"/>
        <rFont val="Meiryo UI"/>
        <family val="3"/>
        <charset val="128"/>
      </rPr>
      <t>伝票番号</t>
    </r>
    <rPh sb="0" eb="1">
      <t>ウ</t>
    </rPh>
    <rPh sb="2" eb="4">
      <t>デンピョウ</t>
    </rPh>
    <rPh sb="4" eb="6">
      <t>バンゴウ</t>
    </rPh>
    <phoneticPr fontId="4"/>
  </si>
  <si>
    <t>直送先名</t>
    <rPh sb="3" eb="4">
      <t>メイ</t>
    </rPh>
    <phoneticPr fontId="4"/>
  </si>
  <si>
    <t>No</t>
    <phoneticPr fontId="13"/>
  </si>
  <si>
    <t>固定値「受注伝票番号」</t>
    <phoneticPr fontId="4"/>
  </si>
  <si>
    <t>B-16</t>
    <phoneticPr fontId="2"/>
  </si>
  <si>
    <t>フォーカスアウト</t>
  </si>
  <si>
    <t>B-17</t>
    <phoneticPr fontId="2"/>
  </si>
  <si>
    <t>検索情報.ブランドコード</t>
  </si>
  <si>
    <t>B-18</t>
    <phoneticPr fontId="2"/>
  </si>
  <si>
    <t>リンク押下</t>
    <phoneticPr fontId="2"/>
  </si>
  <si>
    <t>表示画面：
仕入先検索画面</t>
    <phoneticPr fontId="2"/>
  </si>
  <si>
    <t>B-19</t>
    <phoneticPr fontId="2"/>
  </si>
  <si>
    <t>検索条件のクリア</t>
    <phoneticPr fontId="2"/>
  </si>
  <si>
    <t>ブランドコード</t>
    <phoneticPr fontId="4"/>
  </si>
  <si>
    <t>検索情報.ブランド名</t>
    <rPh sb="9" eb="10">
      <t>メイ</t>
    </rPh>
    <phoneticPr fontId="1"/>
  </si>
  <si>
    <t>１．仕入先検索画面表示
　　仕入先検索画面を別画面（モーダル形式）にて表示する。</t>
    <phoneticPr fontId="2"/>
  </si>
  <si>
    <t>１．全ての入力項目をクリア
　　1-1：全項目(入力）をクリアする。</t>
    <phoneticPr fontId="2"/>
  </si>
  <si>
    <t>直送先コード</t>
    <rPh sb="0" eb="2">
      <t>チョクソウ</t>
    </rPh>
    <rPh sb="2" eb="3">
      <t>サキ</t>
    </rPh>
    <phoneticPr fontId="2"/>
  </si>
  <si>
    <t>ブランドコード</t>
    <phoneticPr fontId="2"/>
  </si>
  <si>
    <t>固定値「inq」</t>
    <phoneticPr fontId="4"/>
  </si>
  <si>
    <t>仕入先コード検索（inq）</t>
    <phoneticPr fontId="2"/>
  </si>
  <si>
    <t>直送先コードを入力後、直送先を表示する</t>
    <rPh sb="7" eb="10">
      <t>ニュウリョクゴ</t>
    </rPh>
    <rPh sb="11" eb="13">
      <t>チョクソウ</t>
    </rPh>
    <rPh sb="13" eb="14">
      <t>サキ</t>
    </rPh>
    <rPh sb="15" eb="17">
      <t>ヒョウジ</t>
    </rPh>
    <phoneticPr fontId="4"/>
  </si>
  <si>
    <t>ver1.0.5</t>
    <phoneticPr fontId="1"/>
  </si>
  <si>
    <t>HYN王雪紅</t>
    <rPh sb="3" eb="5">
      <t>オウユキ</t>
    </rPh>
    <rPh sb="5" eb="6">
      <t>ベニ</t>
    </rPh>
    <phoneticPr fontId="1"/>
  </si>
  <si>
    <t>社内指摘No.1480～1483</t>
    <phoneticPr fontId="1"/>
  </si>
  <si>
    <t xml:space="preserve"> </t>
    <phoneticPr fontId="1"/>
  </si>
  <si>
    <t>ストーク</t>
    <phoneticPr fontId="4"/>
  </si>
  <si>
    <t>固定値「ストーク」</t>
    <phoneticPr fontId="4"/>
  </si>
  <si>
    <t>検索結果レコード.ストーク</t>
    <phoneticPr fontId="4"/>
  </si>
  <si>
    <t>検索結果レコード.ストーク</t>
    <phoneticPr fontId="1"/>
  </si>
  <si>
    <t>納区</t>
    <phoneticPr fontId="4"/>
  </si>
  <si>
    <t>ストーク</t>
    <phoneticPr fontId="4"/>
  </si>
  <si>
    <t>ver1.0.6</t>
    <phoneticPr fontId="1"/>
  </si>
  <si>
    <t>HYN陳</t>
    <rPh sb="3" eb="4">
      <t>チン</t>
    </rPh>
    <phoneticPr fontId="1"/>
  </si>
  <si>
    <t>社内指摘No.1592</t>
    <phoneticPr fontId="1"/>
  </si>
  <si>
    <t>ver1.0.7</t>
    <phoneticPr fontId="1"/>
  </si>
  <si>
    <t>BTC高岡</t>
    <rPh sb="3" eb="5">
      <t>タカオカ</t>
    </rPh>
    <phoneticPr fontId="1"/>
  </si>
  <si>
    <t>要件変更No.147
「請書出力」ボタンを追加
「請書出力」ボタンを押下時、検索結果一覧から選択した子明細の注文請書をPDF出力する</t>
    <rPh sb="0" eb="2">
      <t>ヨウケン</t>
    </rPh>
    <rPh sb="2" eb="4">
      <t>ヘンコウ</t>
    </rPh>
    <rPh sb="25" eb="27">
      <t>ウケショ</t>
    </rPh>
    <rPh sb="27" eb="29">
      <t>シュツリョク</t>
    </rPh>
    <rPh sb="34" eb="36">
      <t>オウカ</t>
    </rPh>
    <rPh sb="36" eb="37">
      <t>ジ</t>
    </rPh>
    <rPh sb="38" eb="40">
      <t>ケンサク</t>
    </rPh>
    <rPh sb="40" eb="42">
      <t>ケッカ</t>
    </rPh>
    <rPh sb="42" eb="44">
      <t>イチラン</t>
    </rPh>
    <rPh sb="46" eb="48">
      <t>センタク</t>
    </rPh>
    <rPh sb="50" eb="51">
      <t>コ</t>
    </rPh>
    <rPh sb="51" eb="53">
      <t>メイサイ</t>
    </rPh>
    <rPh sb="54" eb="56">
      <t>チュウモン</t>
    </rPh>
    <rPh sb="56" eb="58">
      <t>ウケショ</t>
    </rPh>
    <rPh sb="62" eb="64">
      <t>シュツリョク</t>
    </rPh>
    <phoneticPr fontId="1"/>
  </si>
  <si>
    <t>「請書出力」ボタンを押下時、検索結果一覧から選択した子明細の注文請書をPDF出力する</t>
    <phoneticPr fontId="1"/>
  </si>
  <si>
    <t>請書出力</t>
    <rPh sb="0" eb="2">
      <t>ウケショ</t>
    </rPh>
    <rPh sb="2" eb="4">
      <t>シュツリョク</t>
    </rPh>
    <phoneticPr fontId="4"/>
  </si>
  <si>
    <t>固定値「請書出力」</t>
    <rPh sb="4" eb="6">
      <t>ウケショ</t>
    </rPh>
    <rPh sb="6" eb="8">
      <t>シュツリョク</t>
    </rPh>
    <phoneticPr fontId="4"/>
  </si>
  <si>
    <t>B-20</t>
    <phoneticPr fontId="2"/>
  </si>
  <si>
    <t>請書出力</t>
    <rPh sb="0" eb="2">
      <t>ウケショ</t>
    </rPh>
    <rPh sb="2" eb="4">
      <t>シュツリョク</t>
    </rPh>
    <phoneticPr fontId="2"/>
  </si>
  <si>
    <t>ボタン押下</t>
    <rPh sb="3" eb="5">
      <t>オウカ</t>
    </rPh>
    <phoneticPr fontId="4"/>
  </si>
  <si>
    <t>有償支給検索.現法コード</t>
    <rPh sb="7" eb="9">
      <t>ゲンポウ</t>
    </rPh>
    <phoneticPr fontId="1"/>
  </si>
  <si>
    <t>ブランド</t>
    <phoneticPr fontId="4"/>
  </si>
  <si>
    <t>仕入先</t>
    <rPh sb="0" eb="2">
      <t>シイレ</t>
    </rPh>
    <rPh sb="2" eb="3">
      <t>サキ</t>
    </rPh>
    <phoneticPr fontId="4"/>
  </si>
  <si>
    <t>検索結果レコード.ブランド</t>
    <phoneticPr fontId="1"/>
  </si>
  <si>
    <t>検索結果レコード.仕入先</t>
    <phoneticPr fontId="1"/>
  </si>
  <si>
    <t xml:space="preserve"> </t>
    <phoneticPr fontId="1"/>
  </si>
  <si>
    <t>ブランドマスタ.ブランド名</t>
    <phoneticPr fontId="4"/>
  </si>
  <si>
    <t>受注明細.仕入先コード+":"+仕入先マスタ.仕入先名</t>
    <rPh sb="26" eb="27">
      <t>メイ</t>
    </rPh>
    <phoneticPr fontId="4"/>
  </si>
  <si>
    <t>受注明細.仕入先コード+":"+仕入先マスタ.仕入先名</t>
    <phoneticPr fontId="4"/>
  </si>
  <si>
    <t>BOMエントリー明細.仕入先コード+":"+仕入先マスタ.仕入先名</t>
    <phoneticPr fontId="4"/>
  </si>
  <si>
    <t>受注明細.仕入先コード+":"+仕入先マスタ.仕入先名</t>
    <phoneticPr fontId="4"/>
  </si>
  <si>
    <t>BOMエントリー明細仮登録．仕入先コード+":"+仕入先マスタ.仕入先名</t>
    <phoneticPr fontId="1"/>
  </si>
  <si>
    <t>BOMエントリー明細．仕入先コード+":"+仕入先マスタ.仕入先名</t>
    <phoneticPr fontId="1"/>
  </si>
  <si>
    <t>BOMエントリー明細仮登録．仕入先コード+":"+仕入先マスタ.仕入先名</t>
    <phoneticPr fontId="1"/>
  </si>
  <si>
    <t>BOM子マスタ.ブランドコード+":"+ブランドマスタ.ブランド名</t>
    <phoneticPr fontId="4"/>
  </si>
  <si>
    <t>BOMエントリー明細.ブランドコード+":"+ブランドマスタ.ブランド名</t>
    <phoneticPr fontId="4"/>
  </si>
  <si>
    <t>受注明細.ブランドコード+":"+ブランドマスタ.ブランド名</t>
    <phoneticPr fontId="4"/>
  </si>
  <si>
    <t>BOMエントリー明細仮登録.ブランドコード+":"+ブランドマスタ.ブランド名</t>
    <phoneticPr fontId="1"/>
  </si>
  <si>
    <t>BOMエントリー明細.ブランドコード+":"+ブランドマスタ.ブランド名</t>
    <phoneticPr fontId="1"/>
  </si>
  <si>
    <t>受注明細.ブランドコード
+":"+ブランドマスタ.ブランド名</t>
    <phoneticPr fontId="4"/>
  </si>
  <si>
    <t>検索結果レコード.ブランド</t>
    <phoneticPr fontId="4"/>
  </si>
  <si>
    <t>検索結果レコード.仕入先</t>
    <phoneticPr fontId="4"/>
  </si>
  <si>
    <t>ブランド</t>
    <phoneticPr fontId="4"/>
  </si>
  <si>
    <r>
      <rPr>
        <strike/>
        <sz val="10"/>
        <color rgb="FF00B050"/>
        <rFont val="Meiryo UI"/>
        <family val="3"/>
        <charset val="128"/>
      </rPr>
      <t>有償</t>
    </r>
    <r>
      <rPr>
        <sz val="10"/>
        <color rgb="FF00B050"/>
        <rFont val="Meiryo UI"/>
        <family val="3"/>
        <charset val="128"/>
      </rPr>
      <t>支給品</t>
    </r>
    <r>
      <rPr>
        <sz val="10"/>
        <rFont val="Meiryo UI"/>
        <family val="3"/>
        <charset val="128"/>
      </rPr>
      <t>BOM親マスタ</t>
    </r>
    <phoneticPr fontId="1"/>
  </si>
  <si>
    <r>
      <rPr>
        <strike/>
        <sz val="10"/>
        <color rgb="FF00B050"/>
        <rFont val="Meiryo UI"/>
        <family val="3"/>
        <charset val="128"/>
      </rPr>
      <t>有償</t>
    </r>
    <r>
      <rPr>
        <sz val="10"/>
        <color rgb="FF00B050"/>
        <rFont val="Meiryo UI"/>
        <family val="3"/>
        <charset val="128"/>
      </rPr>
      <t>支給品</t>
    </r>
    <r>
      <rPr>
        <sz val="10"/>
        <rFont val="Meiryo UI"/>
        <family val="3"/>
        <charset val="128"/>
      </rPr>
      <t>BOM子マスタ</t>
    </r>
    <phoneticPr fontId="1"/>
  </si>
  <si>
    <t>ver1.0.8</t>
  </si>
  <si>
    <t>HYN徐丹莉</t>
    <rPh sb="3" eb="6">
      <t>ジョタンリ</t>
    </rPh>
    <phoneticPr fontId="1"/>
  </si>
  <si>
    <t>【マスタ第５版対応】テーブル論理名変更
有償支給品BOM親マスタ　→　支給品BOM親マスタ
有償支給品BOM子マスタ　→　支給品BOM子マスタ</t>
    <phoneticPr fontId="1"/>
  </si>
  <si>
    <t>ブランク</t>
    <phoneticPr fontId="4"/>
  </si>
  <si>
    <t>検索押下時の値</t>
    <phoneticPr fontId="4"/>
  </si>
  <si>
    <t>請書出力ボタン押下時</t>
    <rPh sb="0" eb="2">
      <t>ウケショ</t>
    </rPh>
    <rPh sb="2" eb="4">
      <t>シュツリョク</t>
    </rPh>
    <phoneticPr fontId="4"/>
  </si>
  <si>
    <t>選択チェックボックス</t>
    <rPh sb="0" eb="2">
      <t>センタク</t>
    </rPh>
    <phoneticPr fontId="2"/>
  </si>
  <si>
    <t>必須入力チェック</t>
    <rPh sb="0" eb="2">
      <t>ヒッス</t>
    </rPh>
    <rPh sb="2" eb="4">
      <t>ニュウリョク</t>
    </rPh>
    <phoneticPr fontId="2"/>
  </si>
  <si>
    <t>「請書出力する明細を選択して下さい。」</t>
    <rPh sb="1" eb="3">
      <t>ウケショ</t>
    </rPh>
    <rPh sb="3" eb="5">
      <t>シュツリョク</t>
    </rPh>
    <phoneticPr fontId="4"/>
  </si>
  <si>
    <t>１．チェックボックスの入力が無い場合は、エラーとする。</t>
    <phoneticPr fontId="4"/>
  </si>
  <si>
    <t>「請書出力する明細は一つだけ選択して下さい。」</t>
    <rPh sb="1" eb="3">
      <t>ウケショ</t>
    </rPh>
    <rPh sb="3" eb="5">
      <t>シュツリョク</t>
    </rPh>
    <rPh sb="10" eb="11">
      <t>ヒト</t>
    </rPh>
    <phoneticPr fontId="4"/>
  </si>
  <si>
    <t>１．チェックボックスが複数入力の場合は、エラーとする。
　　　</t>
    <phoneticPr fontId="4"/>
  </si>
  <si>
    <t>表_有償支給注文請書ダウンロードAPI</t>
    <rPh sb="0" eb="1">
      <t>ヒョウ</t>
    </rPh>
    <rPh sb="2" eb="4">
      <t>ユウショウ</t>
    </rPh>
    <rPh sb="4" eb="6">
      <t>シキュウ</t>
    </rPh>
    <rPh sb="6" eb="8">
      <t>チュウモン</t>
    </rPh>
    <rPh sb="8" eb="10">
      <t>ウケショ</t>
    </rPh>
    <phoneticPr fontId="4"/>
  </si>
  <si>
    <t>帳票設計_(帳票ID）_注文請書.xlsxを参照
「機能呼出仕様」シートの「表_表_有償支給注文請書ダウンロードAPI」参照</t>
    <rPh sb="0" eb="2">
      <t>チョウヒョウ</t>
    </rPh>
    <rPh sb="2" eb="4">
      <t>セッケイ</t>
    </rPh>
    <rPh sb="6" eb="8">
      <t>チョウヒョウ</t>
    </rPh>
    <rPh sb="12" eb="14">
      <t>チュウモン</t>
    </rPh>
    <rPh sb="14" eb="16">
      <t>ウケショ</t>
    </rPh>
    <rPh sb="22" eb="24">
      <t>サンショウ</t>
    </rPh>
    <rPh sb="26" eb="28">
      <t>キノウ</t>
    </rPh>
    <rPh sb="28" eb="30">
      <t>ヨビダシ</t>
    </rPh>
    <rPh sb="30" eb="32">
      <t>シヨウ</t>
    </rPh>
    <rPh sb="40" eb="41">
      <t>ヒョウ</t>
    </rPh>
    <rPh sb="42" eb="44">
      <t>ユウショウ</t>
    </rPh>
    <rPh sb="44" eb="46">
      <t>シキュウ</t>
    </rPh>
    <rPh sb="46" eb="48">
      <t>チュウモン</t>
    </rPh>
    <rPh sb="48" eb="50">
      <t>ウケショ</t>
    </rPh>
    <rPh sb="60" eb="62">
      <t>サンショウ</t>
    </rPh>
    <phoneticPr fontId="2"/>
  </si>
  <si>
    <t>有償支給注文請書ダウンロードAPI</t>
    <phoneticPr fontId="2"/>
  </si>
  <si>
    <t>複数入力チェック</t>
    <rPh sb="0" eb="2">
      <t>フクスウ</t>
    </rPh>
    <rPh sb="2" eb="4">
      <t>ニュウリョク</t>
    </rPh>
    <phoneticPr fontId="2"/>
  </si>
  <si>
    <t>請書出力ステータスチェック</t>
    <rPh sb="0" eb="2">
      <t>ウケショ</t>
    </rPh>
    <rPh sb="2" eb="4">
      <t>シュツリョク</t>
    </rPh>
    <phoneticPr fontId="2"/>
  </si>
  <si>
    <t>現法コード</t>
    <phoneticPr fontId="4"/>
  </si>
  <si>
    <t>受注伝票番号</t>
    <rPh sb="0" eb="2">
      <t>ジュチュウ</t>
    </rPh>
    <rPh sb="2" eb="4">
      <t>デンピョウ</t>
    </rPh>
    <rPh sb="4" eb="6">
      <t>バンゴウ</t>
    </rPh>
    <phoneticPr fontId="4"/>
  </si>
  <si>
    <t>得意先コード</t>
    <rPh sb="0" eb="3">
      <t>トクイサキ</t>
    </rPh>
    <phoneticPr fontId="4"/>
  </si>
  <si>
    <t>１．明細状況が「承認済み」以外の場合は、エラーとする。
　　　</t>
    <rPh sb="2" eb="4">
      <t>メイサイ</t>
    </rPh>
    <rPh sb="4" eb="6">
      <t>ジョウキョウ</t>
    </rPh>
    <rPh sb="8" eb="10">
      <t>ショウニン</t>
    </rPh>
    <rPh sb="10" eb="11">
      <t>ズ</t>
    </rPh>
    <rPh sb="13" eb="15">
      <t>イガイ</t>
    </rPh>
    <rPh sb="16" eb="18">
      <t>バアイ</t>
    </rPh>
    <phoneticPr fontId="4"/>
  </si>
  <si>
    <t>有償支給検索.得意先コード</t>
    <phoneticPr fontId="4"/>
  </si>
  <si>
    <t>ver1.0.9</t>
    <phoneticPr fontId="1"/>
  </si>
  <si>
    <t>「請書出力する明細は承認済みのみ出力可能です。」</t>
    <rPh sb="1" eb="3">
      <t>ウケショ</t>
    </rPh>
    <rPh sb="3" eb="5">
      <t>シュツリョク</t>
    </rPh>
    <rPh sb="10" eb="12">
      <t>ショウニン</t>
    </rPh>
    <rPh sb="12" eb="13">
      <t>ズ</t>
    </rPh>
    <rPh sb="16" eb="18">
      <t>シュツリョク</t>
    </rPh>
    <rPh sb="18" eb="20">
      <t>カノウ</t>
    </rPh>
    <phoneticPr fontId="4"/>
  </si>
  <si>
    <t>要件変更No.147
チェック仕様：「請書出力」ボタンの明細ステータスのチェックを追加
処理フロー：注文サービス内の呼出APIを追加
CRUD：テーブルレコードからの参照ではなく、S3からのダウンロードとなるためPDF一覧を削除</t>
    <rPh sb="0" eb="2">
      <t>ヨウケン</t>
    </rPh>
    <rPh sb="2" eb="4">
      <t>ヘンコウ</t>
    </rPh>
    <rPh sb="15" eb="17">
      <t>シヨウ</t>
    </rPh>
    <rPh sb="28" eb="30">
      <t>メイサイ</t>
    </rPh>
    <rPh sb="41" eb="43">
      <t>ツイカ</t>
    </rPh>
    <rPh sb="44" eb="46">
      <t>ショリ</t>
    </rPh>
    <rPh sb="50" eb="52">
      <t>チュウモン</t>
    </rPh>
    <rPh sb="56" eb="57">
      <t>ナイ</t>
    </rPh>
    <rPh sb="58" eb="60">
      <t>ヨビダシ</t>
    </rPh>
    <rPh sb="64" eb="66">
      <t>ツイカ</t>
    </rPh>
    <rPh sb="83" eb="85">
      <t>サンショウ</t>
    </rPh>
    <rPh sb="109" eb="111">
      <t>イチラン</t>
    </rPh>
    <rPh sb="112" eb="114">
      <t>サクジョ</t>
    </rPh>
    <phoneticPr fontId="1"/>
  </si>
  <si>
    <t>受注ヘッダ</t>
    <rPh sb="0" eb="2">
      <t>ジュチュウ</t>
    </rPh>
    <phoneticPr fontId="1"/>
  </si>
  <si>
    <t>「発注済」選択
※「グローバル番号(親)」の値が入力</t>
    <rPh sb="1" eb="3">
      <t>ハッチュウ</t>
    </rPh>
    <rPh sb="3" eb="4">
      <t>スミ</t>
    </rPh>
    <rPh sb="5" eb="7">
      <t>センタク</t>
    </rPh>
    <rPh sb="15" eb="17">
      <t>バンゴウ</t>
    </rPh>
    <rPh sb="18" eb="19">
      <t>オヤ</t>
    </rPh>
    <rPh sb="22" eb="23">
      <t>アタイ</t>
    </rPh>
    <rPh sb="24" eb="26">
      <t>ニュウリョク</t>
    </rPh>
    <phoneticPr fontId="4"/>
  </si>
  <si>
    <t>「発注済」選択
※「グローバル番号(子)」の値が入力</t>
    <rPh sb="1" eb="3">
      <t>ハッチュウ</t>
    </rPh>
    <rPh sb="3" eb="4">
      <t>スミ</t>
    </rPh>
    <rPh sb="5" eb="7">
      <t>センタク</t>
    </rPh>
    <rPh sb="15" eb="17">
      <t>バンゴウ</t>
    </rPh>
    <rPh sb="18" eb="19">
      <t>コ</t>
    </rPh>
    <rPh sb="22" eb="23">
      <t>アタイ</t>
    </rPh>
    <rPh sb="24" eb="26">
      <t>ニュウリョク</t>
    </rPh>
    <phoneticPr fontId="4"/>
  </si>
  <si>
    <t>「発注済」選択
※「グローバル番号(親)」、「グローバル番号(子)」の値が未入力</t>
    <rPh sb="1" eb="3">
      <t>ハッチュウ</t>
    </rPh>
    <rPh sb="3" eb="4">
      <t>スミ</t>
    </rPh>
    <rPh sb="5" eb="7">
      <t>センタク</t>
    </rPh>
    <rPh sb="15" eb="17">
      <t>バンゴウ</t>
    </rPh>
    <rPh sb="18" eb="19">
      <t>オヤ</t>
    </rPh>
    <rPh sb="28" eb="30">
      <t>バンゴウ</t>
    </rPh>
    <rPh sb="31" eb="32">
      <t>コ</t>
    </rPh>
    <rPh sb="35" eb="36">
      <t>アタイ</t>
    </rPh>
    <rPh sb="37" eb="38">
      <t>ミ</t>
    </rPh>
    <rPh sb="38" eb="40">
      <t>ニュウリョク</t>
    </rPh>
    <phoneticPr fontId="4"/>
  </si>
  <si>
    <t>ログインユーザーの現法コード</t>
    <phoneticPr fontId="4"/>
  </si>
  <si>
    <t>初期表示
(メーカーでログイン)</t>
    <phoneticPr fontId="13"/>
  </si>
  <si>
    <t>「画面項目定義」シートに「得意先現法コード」の初期表示(メーカーでログイン)を「ログインユーザーの現法コード」に修正
「別紙_活性制御」シートの活性制御を修正</t>
    <rPh sb="56" eb="58">
      <t>シュウセイ</t>
    </rPh>
    <rPh sb="77" eb="79">
      <t>シュウセイ</t>
    </rPh>
    <phoneticPr fontId="1"/>
  </si>
  <si>
    <t>ver1.1.0</t>
    <phoneticPr fontId="1"/>
  </si>
  <si>
    <t>HYN李カク宇</t>
    <rPh sb="3" eb="4">
      <t>リ</t>
    </rPh>
    <rPh sb="6" eb="7">
      <t>ウ</t>
    </rPh>
    <phoneticPr fontId="1"/>
  </si>
  <si>
    <t>ver1.1.1</t>
    <phoneticPr fontId="1"/>
  </si>
  <si>
    <t>BTC高岡</t>
    <rPh sb="3" eb="5">
      <t>タカオカ</t>
    </rPh>
    <phoneticPr fontId="1"/>
  </si>
  <si>
    <t>注文請書参照URL</t>
  </si>
  <si>
    <t>注文サービスの注文請書と同内容のファイルを参照できるURL</t>
    <rPh sb="0" eb="2">
      <t>チュウモン</t>
    </rPh>
    <rPh sb="7" eb="9">
      <t>チュウモン</t>
    </rPh>
    <rPh sb="9" eb="11">
      <t>ウケショ</t>
    </rPh>
    <rPh sb="12" eb="13">
      <t>ドウ</t>
    </rPh>
    <rPh sb="13" eb="15">
      <t>ナイヨウ</t>
    </rPh>
    <rPh sb="21" eb="23">
      <t>サンショウ</t>
    </rPh>
    <phoneticPr fontId="4"/>
  </si>
  <si>
    <t>内部指摘事項反映
機能呼出仕様：請書出力のレスポンス項目を修正
イベント処理仕様：請書出力イベントの記載内容を修正</t>
    <rPh sb="0" eb="2">
      <t>ナイブ</t>
    </rPh>
    <rPh sb="2" eb="4">
      <t>シテキ</t>
    </rPh>
    <rPh sb="4" eb="6">
      <t>ジコウ</t>
    </rPh>
    <rPh sb="6" eb="8">
      <t>ハンエイ</t>
    </rPh>
    <rPh sb="9" eb="11">
      <t>キノウ</t>
    </rPh>
    <rPh sb="11" eb="13">
      <t>ヨビダシ</t>
    </rPh>
    <rPh sb="13" eb="15">
      <t>シヨウ</t>
    </rPh>
    <rPh sb="16" eb="18">
      <t>ウケショ</t>
    </rPh>
    <rPh sb="18" eb="20">
      <t>シュツリョク</t>
    </rPh>
    <rPh sb="26" eb="28">
      <t>コウモク</t>
    </rPh>
    <rPh sb="29" eb="31">
      <t>シュウセイ</t>
    </rPh>
    <rPh sb="36" eb="38">
      <t>ショリ</t>
    </rPh>
    <rPh sb="38" eb="40">
      <t>シヨウ</t>
    </rPh>
    <rPh sb="41" eb="43">
      <t>ウケショ</t>
    </rPh>
    <rPh sb="43" eb="45">
      <t>シュツリョク</t>
    </rPh>
    <rPh sb="50" eb="52">
      <t>キサイ</t>
    </rPh>
    <rPh sb="52" eb="54">
      <t>ナイヨウ</t>
    </rPh>
    <rPh sb="55" eb="57">
      <t>シュウセイ</t>
    </rPh>
    <phoneticPr fontId="1"/>
  </si>
  <si>
    <t>１．チェックボックスに入力がある明細の注文請書を表示する。
　　1.1．チェックボックスの入力チェックを行う。
　　1.2．有償支給注文請書ダウンロードAPIを呼出、参照URLを取得する。
　　1.3.  S3サーバへ接続し、参照URLでファイル取得処理を呼出す。
　　1.4.　PDFファイルをブラウザで表示する。</t>
    <rPh sb="11" eb="13">
      <t>ニュウリョク</t>
    </rPh>
    <rPh sb="16" eb="18">
      <t>メイサイ</t>
    </rPh>
    <rPh sb="19" eb="21">
      <t>チュウモン</t>
    </rPh>
    <rPh sb="21" eb="23">
      <t>ウケショ</t>
    </rPh>
    <rPh sb="24" eb="26">
      <t>ヒョウジ</t>
    </rPh>
    <rPh sb="45" eb="47">
      <t>ニュウリョク</t>
    </rPh>
    <rPh sb="52" eb="53">
      <t>オコナ</t>
    </rPh>
    <rPh sb="62" eb="64">
      <t>ユウショウ</t>
    </rPh>
    <rPh sb="64" eb="66">
      <t>シキュウ</t>
    </rPh>
    <rPh sb="66" eb="68">
      <t>チュウモン</t>
    </rPh>
    <rPh sb="68" eb="70">
      <t>ウケショ</t>
    </rPh>
    <rPh sb="80" eb="82">
      <t>ヨビダシ</t>
    </rPh>
    <rPh sb="83" eb="85">
      <t>サンショウ</t>
    </rPh>
    <rPh sb="89" eb="91">
      <t>シュトク</t>
    </rPh>
    <rPh sb="109" eb="111">
      <t>セツゾク</t>
    </rPh>
    <rPh sb="123" eb="125">
      <t>シュトク</t>
    </rPh>
    <rPh sb="125" eb="127">
      <t>ショリ</t>
    </rPh>
    <rPh sb="128" eb="130">
      <t>ヨビダシ</t>
    </rPh>
    <rPh sb="153" eb="155">
      <t>ヒョウジ</t>
    </rPh>
    <phoneticPr fontId="2"/>
  </si>
  <si>
    <t>ver1.1.2</t>
  </si>
  <si>
    <t>LKG陳</t>
    <rPh sb="3" eb="4">
      <t>チン</t>
    </rPh>
    <phoneticPr fontId="1"/>
  </si>
  <si>
    <t>社内指摘No.1846</t>
    <phoneticPr fontId="1"/>
  </si>
  <si>
    <t>HYN王毅</t>
    <rPh sb="3" eb="5">
      <t>オウタケシ</t>
    </rPh>
    <phoneticPr fontId="1"/>
  </si>
  <si>
    <t>指摘No.1898対応</t>
    <rPh sb="0" eb="2">
      <t>シテキ</t>
    </rPh>
    <rPh sb="9" eb="11">
      <t>タイオウ</t>
    </rPh>
    <phoneticPr fontId="1"/>
  </si>
  <si>
    <t>HYN孫</t>
    <rPh sb="3" eb="4">
      <t>ソン</t>
    </rPh>
    <phoneticPr fontId="1"/>
  </si>
  <si>
    <t>ver1.1.4</t>
  </si>
  <si>
    <t>ver1.1.3</t>
    <phoneticPr fontId="1"/>
  </si>
  <si>
    <t>指摘No.1898差戻対応
ver1.1.3に「配送先」の画面項目名称は「直送先」へ戻す</t>
    <rPh sb="0" eb="2">
      <t>シテキ</t>
    </rPh>
    <rPh sb="9" eb="11">
      <t>サシモドシ</t>
    </rPh>
    <rPh sb="11" eb="13">
      <t>タイオウ</t>
    </rPh>
    <rPh sb="33" eb="35">
      <t>メイショウ</t>
    </rPh>
    <rPh sb="42" eb="43">
      <t>モド</t>
    </rPh>
    <phoneticPr fontId="1"/>
  </si>
  <si>
    <t>配送先マスタ</t>
  </si>
  <si>
    <t>配送先情報検索API.配送先名</t>
    <rPh sb="14" eb="15">
      <t>メイ</t>
    </rPh>
    <phoneticPr fontId="4"/>
  </si>
  <si>
    <t>１．ユーザーの仕入先を指している得意先マスタをプルダウンで表示する
　※初期値は取得した得意先情報の先頭行とする
２．上記の得意先をもとに、配送先マスタから配送先情報を取得して配送先プルダウンを表示する</t>
    <rPh sb="98" eb="100">
      <t>ヒョウジ</t>
    </rPh>
    <phoneticPr fontId="2"/>
  </si>
  <si>
    <t xml:space="preserve">１．検索条件入力の得意先コードをもとに、得意先マスタからMCコード、セルコードを取得して画面の検索条件に設定する
２．上記の得意先をもとに、配送先マスタから配送先情報を取得して配送先プルダウンを表示する
</t>
    <rPh sb="9" eb="12">
      <t>トクイサキ</t>
    </rPh>
    <rPh sb="20" eb="23">
      <t>トクイサキ</t>
    </rPh>
    <rPh sb="40" eb="42">
      <t>シュトク</t>
    </rPh>
    <rPh sb="44" eb="46">
      <t>ガメン</t>
    </rPh>
    <rPh sb="47" eb="49">
      <t>ケンサク</t>
    </rPh>
    <rPh sb="49" eb="51">
      <t>ジョウケン</t>
    </rPh>
    <rPh sb="52" eb="54">
      <t>セッテイ</t>
    </rPh>
    <rPh sb="98" eb="100">
      <t>ヒョウジ</t>
    </rPh>
    <phoneticPr fontId="4"/>
  </si>
  <si>
    <t>１．配送先情報検索APIを呼び出し、配送先名称を取得する。
　　　→エラーが発生した場合、エラーメッセージを表示して処理を中断する。</t>
  </si>
  <si>
    <t>GMINDからの初期表示
関連エンティティ
　・得意先マスタ
　・配送先マスタ</t>
    <rPh sb="8" eb="10">
      <t>ショキ</t>
    </rPh>
    <rPh sb="10" eb="12">
      <t>ヒョウジ</t>
    </rPh>
    <rPh sb="13" eb="15">
      <t>カンレン</t>
    </rPh>
    <rPh sb="24" eb="27">
      <t>トクイサキ</t>
    </rPh>
    <phoneticPr fontId="4"/>
  </si>
  <si>
    <t>関連エンティティ
　・得意先マスタ
　・配送先マスタ</t>
    <rPh sb="0" eb="2">
      <t>カンレン</t>
    </rPh>
    <phoneticPr fontId="2"/>
  </si>
  <si>
    <t xml:space="preserve">配送先情報検索API
得意先情報検索API
</t>
  </si>
  <si>
    <t>配送先情報検索API</t>
  </si>
  <si>
    <t>「機能呼出仕様」シートの「表_配送先情報検索API」参照
「機能呼出仕様」シートの「表_得意先情報検索API」参照</t>
  </si>
  <si>
    <t>「機能呼出仕様」シートの「表_配送先情報検索API」参照</t>
  </si>
  <si>
    <t>配送先情報取得
得意先情報取得</t>
  </si>
  <si>
    <t>表_配送先情報検索API</t>
    <rPh sb="0" eb="1">
      <t>ヒョウ</t>
    </rPh>
    <rPh sb="5" eb="7">
      <t>ジョウホウ</t>
    </rPh>
    <rPh sb="7" eb="9">
      <t>ケンサク</t>
    </rPh>
    <phoneticPr fontId="4"/>
  </si>
  <si>
    <t>配送先コード</t>
  </si>
  <si>
    <t>配送先名(現地語1)</t>
    <rPh sb="0" eb="2">
      <t>ハイソウ</t>
    </rPh>
    <phoneticPr fontId="4"/>
  </si>
  <si>
    <t>直送先名</t>
    <rPh sb="0" eb="2">
      <t>チョクソウ</t>
    </rPh>
    <phoneticPr fontId="4"/>
  </si>
  <si>
    <t xml:space="preserve">
</t>
    <phoneticPr fontId="4"/>
  </si>
  <si>
    <t>検索／先頭頁遷移押下時：0（固定）
前頁遷移：(画面.検索結果ページ数 - 1) * 画面.表示件数
次頁遷移：画面.検索結果ページ数 * 画面.表示件数
最終頁遷移：(画面.検索結果レコード数 - MOD(画面.検索結果レコード数, 画面.表示件数)) / 画面.表示件数 - 1</t>
    <phoneticPr fontId="4"/>
  </si>
  <si>
    <t>画面.表示件数</t>
    <phoneticPr fontId="4"/>
  </si>
  <si>
    <t>ASSPCSP040</t>
    <phoneticPr fontId="4"/>
  </si>
  <si>
    <t>ASSPCSP040</t>
    <phoneticPr fontId="1"/>
  </si>
  <si>
    <t>ASSPCSP040</t>
    <phoneticPr fontId="2"/>
  </si>
  <si>
    <t>ASSPCSP040</t>
    <phoneticPr fontId="1"/>
  </si>
  <si>
    <t>有償支給情報検索API</t>
    <phoneticPr fontId="2"/>
  </si>
  <si>
    <t>「機能呼出仕様」シートの「表_有償支給情報検索API」参照</t>
    <phoneticPr fontId="2"/>
  </si>
  <si>
    <t>表_有償支給情報検索API</t>
    <rPh sb="0" eb="1">
      <t>ヒョウ</t>
    </rPh>
    <rPh sb="2" eb="4">
      <t>ユウショウ</t>
    </rPh>
    <rPh sb="4" eb="6">
      <t>シキュウ</t>
    </rPh>
    <rPh sb="8" eb="10">
      <t>ケンサク</t>
    </rPh>
    <phoneticPr fontId="4"/>
  </si>
  <si>
    <t>ver1.1.5</t>
    <phoneticPr fontId="1"/>
  </si>
  <si>
    <t>HYN湯</t>
    <rPh sb="3" eb="4">
      <t>ユ</t>
    </rPh>
    <phoneticPr fontId="1"/>
  </si>
  <si>
    <t>【凡例】　○：利用可能、△：一部利用可能、×：利用不可</t>
    <phoneticPr fontId="1"/>
  </si>
  <si>
    <t>×</t>
    <phoneticPr fontId="1"/>
  </si>
  <si>
    <t>ver1.1.6</t>
  </si>
  <si>
    <t>HYN叶紅偉</t>
    <phoneticPr fontId="1"/>
  </si>
  <si>
    <t>承認依頼中　承認待ち</t>
    <rPh sb="0" eb="2">
      <t>ショウニン</t>
    </rPh>
    <rPh sb="2" eb="4">
      <t>イライ</t>
    </rPh>
    <rPh sb="4" eb="5">
      <t>チュウ</t>
    </rPh>
    <phoneticPr fontId="4"/>
  </si>
  <si>
    <t>固定値「承認依頼中承認待ち」</t>
    <phoneticPr fontId="4"/>
  </si>
  <si>
    <t>明細状況（未発注（親）のみ表示/未発注（子）のみ表示/発注済/事前支給/承認依頼中承認待ち/承認済み承認済/否決）のうち、
いずれかひとつ必須</t>
    <rPh sb="0" eb="2">
      <t>メイサイ</t>
    </rPh>
    <rPh sb="2" eb="4">
      <t>ジョウキョウ</t>
    </rPh>
    <rPh sb="27" eb="30">
      <t>ハッチュウズミ</t>
    </rPh>
    <rPh sb="69" eb="71">
      <t>ヒッス</t>
    </rPh>
    <phoneticPr fontId="4"/>
  </si>
  <si>
    <t>承認済み　承認済</t>
    <phoneticPr fontId="4"/>
  </si>
  <si>
    <t>固定値「承認済み承認済」</t>
    <phoneticPr fontId="4"/>
  </si>
  <si>
    <r>
      <t>明細状況（未発注（親）のみ表示/未発注（子）のみ表示/発注済/事前支給/</t>
    </r>
    <r>
      <rPr>
        <strike/>
        <sz val="11"/>
        <color rgb="FF00B050"/>
        <rFont val="Meiryo UI"/>
        <family val="3"/>
        <charset val="128"/>
      </rPr>
      <t>承認依頼中</t>
    </r>
    <r>
      <rPr>
        <strike/>
        <sz val="11"/>
        <color theme="5"/>
        <rFont val="Meiryo UI"/>
        <family val="3"/>
        <charset val="128"/>
      </rPr>
      <t>承認待ち/</t>
    </r>
    <r>
      <rPr>
        <strike/>
        <sz val="11"/>
        <color rgb="FF00B050"/>
        <rFont val="Meiryo UI"/>
        <family val="3"/>
        <charset val="128"/>
      </rPr>
      <t>承認済み</t>
    </r>
    <r>
      <rPr>
        <strike/>
        <sz val="11"/>
        <color theme="5"/>
        <rFont val="Meiryo UI"/>
        <family val="3"/>
        <charset val="128"/>
      </rPr>
      <t>承認済/否決</t>
    </r>
    <r>
      <rPr>
        <sz val="11"/>
        <color theme="1"/>
        <rFont val="Meiryo UI"/>
        <family val="3"/>
        <charset val="128"/>
      </rPr>
      <t>）のうち、
いずれかひとつ必須</t>
    </r>
    <rPh sb="0" eb="2">
      <t>メイサイ</t>
    </rPh>
    <rPh sb="2" eb="4">
      <t>ジョウキョウ</t>
    </rPh>
    <rPh sb="27" eb="30">
      <t>ハッチュウズミ</t>
    </rPh>
    <rPh sb="69" eb="71">
      <t>ヒッス</t>
    </rPh>
    <phoneticPr fontId="4"/>
  </si>
  <si>
    <t>BOMエントリー明細.伝票番号</t>
    <phoneticPr fontId="1"/>
  </si>
  <si>
    <t>BOMエントリー明細.伝票番号</t>
    <phoneticPr fontId="1"/>
  </si>
  <si>
    <t>BOMエントリー明細.伝票番号</t>
    <phoneticPr fontId="1"/>
  </si>
  <si>
    <t>BOMエントリー明細．数量</t>
    <phoneticPr fontId="1"/>
  </si>
  <si>
    <t>BOMエントリー明細仮登録．親グローバル番号</t>
    <phoneticPr fontId="1"/>
  </si>
  <si>
    <t>BOMエントリー明細仮登録．親グローバル番号</t>
    <phoneticPr fontId="1"/>
  </si>
  <si>
    <r>
      <t xml:space="preserve">下記選択の場合
「事前支給」
</t>
    </r>
    <r>
      <rPr>
        <strike/>
        <sz val="11"/>
        <color theme="5"/>
        <rFont val="Meiryo UI"/>
        <family val="3"/>
        <charset val="128"/>
      </rPr>
      <t>「承認依頼中」
「承認済み」
「否決」</t>
    </r>
    <r>
      <rPr>
        <sz val="11"/>
        <color theme="1"/>
        <rFont val="Meiryo UI"/>
        <family val="3"/>
        <charset val="128"/>
      </rPr>
      <t xml:space="preserve">
</t>
    </r>
    <rPh sb="0" eb="2">
      <t>カキ</t>
    </rPh>
    <rPh sb="2" eb="4">
      <t>センタク</t>
    </rPh>
    <rPh sb="5" eb="7">
      <t>バアイ</t>
    </rPh>
    <phoneticPr fontId="4"/>
  </si>
  <si>
    <r>
      <rPr>
        <strike/>
        <sz val="11"/>
        <color theme="5"/>
        <rFont val="Meiryo UI"/>
        <family val="3"/>
        <charset val="128"/>
      </rPr>
      <t>仮確定・否決された明細は</t>
    </r>
    <r>
      <rPr>
        <strike/>
        <sz val="11"/>
        <color rgb="FF00B050"/>
        <rFont val="Meiryo UI"/>
        <family val="3"/>
        <charset val="128"/>
      </rPr>
      <t xml:space="preserve">非表示
</t>
    </r>
    <r>
      <rPr>
        <strike/>
        <sz val="11"/>
        <color theme="5"/>
        <rFont val="Meiryo UI"/>
        <family val="3"/>
        <charset val="128"/>
      </rPr>
      <t>ブランク表示</t>
    </r>
    <r>
      <rPr>
        <strike/>
        <sz val="11"/>
        <color rgb="FF00B050"/>
        <rFont val="Meiryo UI"/>
        <family val="3"/>
        <charset val="128"/>
      </rPr>
      <t xml:space="preserve">
</t>
    </r>
    <rPh sb="20" eb="22">
      <t>ヒョウジ</t>
    </rPh>
    <phoneticPr fontId="4"/>
  </si>
  <si>
    <t>仮確定・否決された明細は非表示</t>
    <phoneticPr fontId="4"/>
  </si>
  <si>
    <r>
      <rPr>
        <strike/>
        <sz val="11"/>
        <color theme="5"/>
        <rFont val="Meiryo UI"/>
        <family val="3"/>
        <charset val="128"/>
      </rPr>
      <t>仮確定・否決された明細は</t>
    </r>
    <r>
      <rPr>
        <strike/>
        <sz val="11"/>
        <color rgb="FF00B050"/>
        <rFont val="Meiryo UI"/>
        <family val="3"/>
        <charset val="128"/>
      </rPr>
      <t>非表示</t>
    </r>
    <r>
      <rPr>
        <strike/>
        <sz val="11"/>
        <color theme="5"/>
        <rFont val="Meiryo UI"/>
        <family val="3"/>
        <charset val="128"/>
      </rPr>
      <t xml:space="preserve">
ブランク表示</t>
    </r>
    <r>
      <rPr>
        <strike/>
        <sz val="11"/>
        <color rgb="FF00B050"/>
        <rFont val="Meiryo UI"/>
        <family val="3"/>
        <charset val="128"/>
      </rPr>
      <t xml:space="preserve">
</t>
    </r>
    <rPh sb="20" eb="22">
      <t>ヒョウジ</t>
    </rPh>
    <phoneticPr fontId="4"/>
  </si>
  <si>
    <r>
      <t>仮確定・否決された明細は</t>
    </r>
    <r>
      <rPr>
        <strike/>
        <sz val="11"/>
        <color rgb="FF00B050"/>
        <rFont val="Meiryo UI"/>
        <family val="3"/>
        <charset val="128"/>
      </rPr>
      <t>非表示</t>
    </r>
    <r>
      <rPr>
        <strike/>
        <sz val="11"/>
        <color theme="5"/>
        <rFont val="Meiryo UI"/>
        <family val="3"/>
        <charset val="128"/>
      </rPr>
      <t xml:space="preserve">
ブランク表示
</t>
    </r>
    <rPh sb="20" eb="22">
      <t>ヒョウジ</t>
    </rPh>
    <phoneticPr fontId="4"/>
  </si>
  <si>
    <t>9-1 基盤、サービス配置の見直し
　・シート「処理フロー」　呼出しAPIの基盤名「販売基盤/受注サービス」修正
　　　発注テーブルからAPIに対応　</t>
    <rPh sb="72" eb="74">
      <t>タイオウ</t>
    </rPh>
    <phoneticPr fontId="1"/>
  </si>
  <si>
    <t>ver1.1.7</t>
    <phoneticPr fontId="1"/>
  </si>
  <si>
    <t>社内指摘No.2097対応</t>
    <rPh sb="11" eb="13">
      <t>タイオウ</t>
    </rPh>
    <phoneticPr fontId="1"/>
  </si>
  <si>
    <t>ver1.1.8</t>
  </si>
  <si>
    <t>HYN紀</t>
    <rPh sb="3" eb="4">
      <t>キ</t>
    </rPh>
    <phoneticPr fontId="1"/>
  </si>
  <si>
    <t>11-9_他領域とのIF刷り合わせ
「ブランド情報検索API」→「ブランドマスタ参照API」に変更</t>
    <phoneticPr fontId="1"/>
  </si>
  <si>
    <t>表_ブランドマスタ参照API</t>
    <rPh sb="0" eb="1">
      <t>ヒョウ</t>
    </rPh>
    <rPh sb="9" eb="11">
      <t>サンショウ</t>
    </rPh>
    <phoneticPr fontId="4"/>
  </si>
  <si>
    <t>１．ブランドマスタ参照APIを呼び出し、ブランド名称を取得する。
　　　→エラーが発生した場合、エラーメッセージを表示して処理を中断する。</t>
    <rPh sb="9" eb="11">
      <t>サンショウ</t>
    </rPh>
    <phoneticPr fontId="2"/>
  </si>
  <si>
    <t>ブランドマスタ参照API</t>
    <rPh sb="7" eb="9">
      <t>サンショウ</t>
    </rPh>
    <phoneticPr fontId="2"/>
  </si>
  <si>
    <t>「機能呼出仕様」シートの「表_ブランドマスタ参照API」参照</t>
    <rPh sb="22" eb="24">
      <t>サンショウ</t>
    </rPh>
    <phoneticPr fontId="2"/>
  </si>
  <si>
    <t>9-7_断捨離・簡素化対応より、承認機能に関連する記載は取消線で廃止のために、モック画面を修正
・画面レイアウト</t>
    <rPh sb="4" eb="7">
      <t>ダンシャリ</t>
    </rPh>
    <rPh sb="8" eb="10">
      <t>カンソ</t>
    </rPh>
    <rPh sb="10" eb="11">
      <t>カ</t>
    </rPh>
    <rPh sb="11" eb="13">
      <t>タイオウ</t>
    </rPh>
    <rPh sb="42" eb="44">
      <t>ガメン</t>
    </rPh>
    <rPh sb="45" eb="47">
      <t>シュウセイ</t>
    </rPh>
    <phoneticPr fontId="1"/>
  </si>
  <si>
    <t>9-7_断捨離・簡素化対応より、
機能概要の対象現法よりTWを利用不可にする
承認機能に関連する記載は取消線で廃止
・機能概要
・処理フロー
・CRUD
・画面項目定義
・チェック仕様
・イベント処理仕様
・機能呼出仕様
・別紙_活性制御
・別紙_画面項目マッピング</t>
    <rPh sb="4" eb="7">
      <t>ダンシャリ</t>
    </rPh>
    <rPh sb="8" eb="10">
      <t>カンソ</t>
    </rPh>
    <rPh sb="10" eb="11">
      <t>カ</t>
    </rPh>
    <rPh sb="11" eb="13">
      <t>タイオウ</t>
    </rPh>
    <phoneticPr fontId="1"/>
  </si>
  <si>
    <t>ブランド名</t>
    <phoneticPr fontId="4"/>
  </si>
  <si>
    <t>仕入先コード</t>
    <phoneticPr fontId="4"/>
  </si>
  <si>
    <t>企業名</t>
    <phoneticPr fontId="4"/>
  </si>
  <si>
    <t>ver1.1.9</t>
    <phoneticPr fontId="1"/>
  </si>
  <si>
    <t>HYN崔程宏</t>
    <rPh sb="3" eb="6">
      <t>サイホドコウ</t>
    </rPh>
    <phoneticPr fontId="1"/>
  </si>
  <si>
    <t>ver1.2.0</t>
    <phoneticPr fontId="1"/>
  </si>
  <si>
    <t>9-10-1_領域間調整
シート「機能呼出仕様」に、下記項目をコード名称で追加する
ブランド名、仕入先、ストーク、出荷場所</t>
    <phoneticPr fontId="1"/>
  </si>
  <si>
    <t>検索結果レコード.出荷場所</t>
    <phoneticPr fontId="4"/>
  </si>
  <si>
    <t>ストーク区分</t>
    <phoneticPr fontId="4"/>
  </si>
  <si>
    <t>ストーク名</t>
    <phoneticPr fontId="4"/>
  </si>
  <si>
    <t>出荷場所コード</t>
    <phoneticPr fontId="4"/>
  </si>
  <si>
    <t>出荷場所名</t>
    <phoneticPr fontId="4"/>
  </si>
  <si>
    <t>レスポンス項目</t>
    <rPh sb="5" eb="7">
      <t>コウモク</t>
    </rPh>
    <phoneticPr fontId="4"/>
  </si>
  <si>
    <t>レスポンス項目
（詳細はAPI設計書参照）</t>
    <phoneticPr fontId="1"/>
  </si>
  <si>
    <t>レスポンス項目
（詳細はAPI設計書参照）</t>
    <phoneticPr fontId="1"/>
  </si>
  <si>
    <t>（詳細はAPI設計書参照）</t>
    <phoneticPr fontId="4"/>
  </si>
  <si>
    <t>（詳細はAPI設計書参照）</t>
    <phoneticPr fontId="4"/>
  </si>
  <si>
    <t>（詳細はAPI設計書参照）</t>
    <phoneticPr fontId="4"/>
  </si>
  <si>
    <t>レスポンス項目</t>
    <phoneticPr fontId="4"/>
  </si>
  <si>
    <t>（詳細はAPI設計書参照）</t>
    <phoneticPr fontId="4"/>
  </si>
  <si>
    <t>ver1.2.1</t>
  </si>
  <si>
    <t>検索結果レコード.承認依頼日</t>
    <phoneticPr fontId="4"/>
  </si>
  <si>
    <t>明細状況</t>
    <rPh sb="0" eb="2">
      <t>メイサイ</t>
    </rPh>
    <rPh sb="2" eb="4">
      <t>ジョウキョウ</t>
    </rPh>
    <phoneticPr fontId="2"/>
  </si>
  <si>
    <t xml:space="preserve">ミスミ指摘No.665対応
・シート「機能呼出仕様」：　「承認依頼日」「承認ステータス」を削除する。
・シート「チェック仕様」：Line27　「承認済み」に関してチェックを削除する。
</t>
    <rPh sb="11" eb="13">
      <t>タイオウ</t>
    </rPh>
    <rPh sb="78" eb="79">
      <t>カン</t>
    </rPh>
    <rPh sb="86" eb="88">
      <t>サクジョ</t>
    </rPh>
    <phoneticPr fontId="1"/>
  </si>
  <si>
    <t>MASSOSP190</t>
    <phoneticPr fontId="2"/>
  </si>
  <si>
    <t>MASSOSP200</t>
    <phoneticPr fontId="2"/>
  </si>
  <si>
    <t xml:space="preserve">MASSORC030
</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</si>
</sst>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quot;$&quot;#,##0_);[Red]\(&quot;$&quot;#,##0\)"/>
    <numFmt numFmtId="177" formatCode="&quot;$&quot;#,##0.00_);[Red]\(&quot;$&quot;#,##0.00\)"/>
    <numFmt numFmtId="178" formatCode="_(&quot;$&quot;* #,##0_);_(&quot;$&quot;* \(#,##0\);_(&quot;$&quot;* &quot;-&quot;_);_(@_)"/>
    <numFmt numFmtId="179" formatCode="_(* #,##0_);_(* \(#,##0\);_(* &quot;-&quot;_);_(@_)"/>
    <numFmt numFmtId="180" formatCode="yyyy/mm/dd"/>
    <numFmt numFmtId="181" formatCode="#,##0;\-#,##0;&quot;-&quot;"/>
    <numFmt numFmtId="182" formatCode="d\.m\.yy"/>
    <numFmt numFmtId="183" formatCode="d\.mmm"/>
    <numFmt numFmtId="184" formatCode="&quot;$&quot;#,##0;[Red]\-&quot;$&quot;#,##0"/>
    <numFmt numFmtId="185" formatCode="&quot;$&quot;#,##0.00;[Red]\-&quot;$&quot;#,##0.00"/>
    <numFmt numFmtId="186" formatCode="0.0000000"/>
    <numFmt numFmtId="187" formatCode="#,##0.00&quot; F&quot;_);\(#,##0.00&quot; F&quot;\)"/>
    <numFmt numFmtId="188" formatCode="#,##0&quot; $&quot;;\-#,##0&quot; $&quot;"/>
    <numFmt numFmtId="189" formatCode="yy/m/d"/>
  </numFmts>
  <fonts count="202">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0"/>
      <name val="ＭＳ Ｐゴシック"/>
      <family val="3"/>
      <charset val="128"/>
    </font>
    <font>
      <sz val="12"/>
      <name val="Arial"/>
      <family val="2"/>
    </font>
    <font>
      <sz val="9"/>
      <name val="Meiryo UI"/>
      <family val="3"/>
      <charset val="128"/>
    </font>
    <font>
      <b/>
      <sz val="16"/>
      <name val="Meiryo UI"/>
      <family val="3"/>
      <charset val="128"/>
    </font>
    <font>
      <sz val="10"/>
      <name val="Meiryo UI"/>
      <family val="3"/>
      <charset val="128"/>
    </font>
    <font>
      <sz val="11"/>
      <name val="Meiryo UI"/>
      <family val="3"/>
      <charset val="128"/>
    </font>
    <font>
      <sz val="11"/>
      <color theme="1"/>
      <name val="ＭＳ Ｐゴシック"/>
      <family val="2"/>
      <scheme val="minor"/>
    </font>
    <font>
      <sz val="6"/>
      <name val="ＭＳ Ｐゴシック"/>
      <family val="3"/>
      <charset val="128"/>
      <scheme val="minor"/>
    </font>
    <font>
      <sz val="11"/>
      <name val="Arial"/>
      <family val="2"/>
    </font>
    <font>
      <sz val="11"/>
      <color theme="1"/>
      <name val="Meiryo UI"/>
      <family val="3"/>
      <charset val="128"/>
    </font>
    <font>
      <sz val="11"/>
      <color theme="0"/>
      <name val="Meiryo UI"/>
      <family val="3"/>
      <charset val="128"/>
    </font>
    <font>
      <b/>
      <sz val="10"/>
      <name val="Meiryo UI"/>
      <family val="3"/>
      <charset val="128"/>
    </font>
    <font>
      <sz val="10"/>
      <color theme="1"/>
      <name val="Meiryo UI"/>
      <family val="3"/>
      <charset val="128"/>
    </font>
    <font>
      <b/>
      <sz val="11"/>
      <color theme="0"/>
      <name val="Meiryo UI"/>
      <family val="3"/>
      <charset val="128"/>
    </font>
    <font>
      <sz val="9"/>
      <color theme="0"/>
      <name val="Meiryo UI"/>
      <family val="3"/>
      <charset val="128"/>
    </font>
    <font>
      <sz val="10"/>
      <color theme="1"/>
      <name val="ＭＳ Ｐゴシック"/>
      <family val="2"/>
      <charset val="128"/>
      <scheme val="minor"/>
    </font>
    <font>
      <sz val="11"/>
      <name val="明朝"/>
      <family val="1"/>
      <charset val="128"/>
    </font>
    <font>
      <b/>
      <sz val="14"/>
      <color theme="1"/>
      <name val="Meiryo UI"/>
      <family val="3"/>
      <charset val="128"/>
    </font>
    <font>
      <sz val="11"/>
      <color theme="0"/>
      <name val="Meiryo"/>
      <family val="3"/>
      <charset val="128"/>
    </font>
    <font>
      <sz val="9"/>
      <color theme="1"/>
      <name val="Meiryo UI"/>
      <family val="3"/>
      <charset val="128"/>
    </font>
    <font>
      <sz val="9"/>
      <name val="ＭＳ ゴシック"/>
      <family val="3"/>
      <charset val="128"/>
    </font>
    <font>
      <sz val="10"/>
      <name val="ＭＳ ゴシック"/>
      <family val="3"/>
      <charset val="128"/>
    </font>
    <font>
      <sz val="8.5"/>
      <name val="ＭＳ ゴシック"/>
      <family val="3"/>
      <charset val="128"/>
    </font>
    <font>
      <b/>
      <sz val="10"/>
      <name val="ＭＳ ゴシック"/>
      <family val="3"/>
      <charset val="128"/>
    </font>
    <font>
      <strike/>
      <sz val="11"/>
      <color rgb="FFFFC000"/>
      <name val="Meiryo UI"/>
      <family val="3"/>
      <charset val="128"/>
    </font>
    <font>
      <sz val="11"/>
      <color rgb="FFFFC000"/>
      <name val="Meiryo UI"/>
      <family val="3"/>
      <charset val="128"/>
    </font>
    <font>
      <strike/>
      <sz val="9"/>
      <color theme="1"/>
      <name val="Meiryo UI"/>
      <family val="3"/>
      <charset val="128"/>
    </font>
    <font>
      <b/>
      <sz val="12"/>
      <name val="Meiryo UI"/>
      <family val="3"/>
      <charset val="128"/>
    </font>
    <font>
      <sz val="8.5"/>
      <name val="Meiryo UI"/>
      <family val="3"/>
      <charset val="128"/>
    </font>
    <font>
      <sz val="12"/>
      <name val="Meiryo UI"/>
      <family val="3"/>
      <charset val="128"/>
    </font>
    <font>
      <sz val="9"/>
      <color rgb="FFFF0000"/>
      <name val="Meiryo UI"/>
      <family val="3"/>
      <charset val="128"/>
    </font>
    <font>
      <sz val="11"/>
      <color rgb="FFFF0000"/>
      <name val="Meiryo UI"/>
      <family val="3"/>
      <charset val="128"/>
    </font>
    <font>
      <b/>
      <sz val="10"/>
      <color theme="1"/>
      <name val="Meiryo UI"/>
      <family val="3"/>
      <charset val="128"/>
    </font>
    <font>
      <b/>
      <sz val="11"/>
      <name val="Meiryo UI"/>
      <family val="3"/>
      <charset val="128"/>
    </font>
    <font>
      <sz val="8"/>
      <color rgb="FF000000"/>
      <name val="Yu Gothic UI"/>
      <family val="3"/>
      <charset val="128"/>
    </font>
    <font>
      <sz val="11"/>
      <color rgb="FF0000FF"/>
      <name val="Meiryo UI"/>
      <family val="3"/>
      <charset val="128"/>
    </font>
    <font>
      <sz val="9"/>
      <color rgb="FF0000FF"/>
      <name val="Meiryo UI"/>
      <family val="3"/>
      <charset val="128"/>
    </font>
    <font>
      <strike/>
      <sz val="11"/>
      <color rgb="FF0000FF"/>
      <name val="Meiryo UI"/>
      <family val="3"/>
      <charset val="128"/>
    </font>
    <font>
      <strike/>
      <sz val="9"/>
      <color rgb="FF0000FF"/>
      <name val="Meiryo UI"/>
      <family val="3"/>
      <charset val="128"/>
    </font>
    <font>
      <sz val="11"/>
      <color indexed="8"/>
      <name val="ＭＳ Ｐゴシック"/>
      <family val="3"/>
      <charset val="128"/>
    </font>
    <font>
      <sz val="9"/>
      <name val="ＭＳ Ｐゴシック"/>
      <family val="3"/>
      <charset val="128"/>
    </font>
    <font>
      <sz val="11"/>
      <color indexed="8"/>
      <name val="Calibri"/>
      <family val="2"/>
    </font>
    <font>
      <sz val="11"/>
      <color indexed="9"/>
      <name val="Calibri"/>
      <family val="2"/>
    </font>
    <font>
      <b/>
      <sz val="11"/>
      <color indexed="63"/>
      <name val="Calibri"/>
      <family val="2"/>
    </font>
    <font>
      <b/>
      <sz val="11"/>
      <color indexed="52"/>
      <name val="Calibri"/>
      <family val="2"/>
    </font>
    <font>
      <sz val="10"/>
      <color indexed="8"/>
      <name val="Arial"/>
      <family val="2"/>
    </font>
    <font>
      <sz val="11"/>
      <color indexed="62"/>
      <name val="Calibri"/>
      <family val="2"/>
    </font>
    <font>
      <b/>
      <sz val="11"/>
      <color indexed="8"/>
      <name val="Calibri"/>
      <family val="2"/>
    </font>
    <font>
      <i/>
      <sz val="11"/>
      <color indexed="23"/>
      <name val="Calibri"/>
      <family val="2"/>
    </font>
    <font>
      <sz val="11"/>
      <color indexed="17"/>
      <name val="Calibri"/>
      <family val="2"/>
    </font>
    <font>
      <b/>
      <sz val="12"/>
      <name val="Arial"/>
      <family val="2"/>
    </font>
    <font>
      <sz val="11"/>
      <color indexed="60"/>
      <name val="Calibri"/>
      <family val="2"/>
    </font>
    <font>
      <sz val="11"/>
      <color indexed="20"/>
      <name val="Calibri"/>
      <family val="2"/>
    </font>
    <font>
      <b/>
      <sz val="18"/>
      <color indexed="56"/>
      <name val="Cambria"/>
      <family val="1"/>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Arial"/>
      <family val="2"/>
    </font>
    <font>
      <sz val="10"/>
      <name val="MS Sans Serif"/>
      <family val="2"/>
    </font>
    <font>
      <sz val="11"/>
      <color theme="1"/>
      <name val="ＭＳ Ｐゴシック"/>
      <family val="3"/>
      <charset val="128"/>
      <scheme val="minor"/>
    </font>
    <font>
      <u/>
      <sz val="11"/>
      <color theme="10"/>
      <name val="ＭＳ Ｐゴシック"/>
      <family val="3"/>
      <charset val="128"/>
    </font>
    <font>
      <sz val="9"/>
      <color theme="1"/>
      <name val="ＭＳ ゴシック"/>
      <family val="2"/>
      <charset val="128"/>
    </font>
    <font>
      <u/>
      <sz val="11"/>
      <color indexed="12"/>
      <name val="ＭＳ Ｐゴシック"/>
      <family val="3"/>
      <charset val="128"/>
    </font>
    <font>
      <sz val="9"/>
      <color indexed="8"/>
      <name val="ＭＳ Ｐゴシック"/>
      <family val="3"/>
      <charset val="128"/>
    </font>
    <font>
      <sz val="10"/>
      <color indexed="8"/>
      <name val="MS Sans Serif"/>
      <family val="2"/>
    </font>
    <font>
      <sz val="10"/>
      <name val="Helv"/>
      <family val="2"/>
    </font>
    <font>
      <sz val="9"/>
      <name val="Times New Roman"/>
      <family val="1"/>
    </font>
    <font>
      <sz val="8"/>
      <name val="Arial"/>
      <family val="2"/>
    </font>
    <font>
      <sz val="8"/>
      <name val="ＭＳ 明朝"/>
      <family val="1"/>
      <charset val="128"/>
    </font>
    <font>
      <sz val="10"/>
      <name val="Geneva"/>
      <family val="2"/>
    </font>
    <font>
      <sz val="7"/>
      <name val="Small Fonts"/>
      <family val="3"/>
      <charset val="128"/>
    </font>
    <font>
      <sz val="12"/>
      <name val="Osaka"/>
      <family val="3"/>
      <charset val="128"/>
    </font>
    <font>
      <b/>
      <sz val="10"/>
      <name val="MS Sans Serif"/>
      <family val="2"/>
    </font>
    <font>
      <sz val="8"/>
      <color indexed="16"/>
      <name val="Century Schoolbook"/>
      <family val="1"/>
    </font>
    <font>
      <b/>
      <i/>
      <sz val="10"/>
      <name val="Times New Roman"/>
      <family val="1"/>
    </font>
    <font>
      <b/>
      <sz val="11"/>
      <name val="Helv"/>
      <family val="2"/>
    </font>
    <font>
      <b/>
      <sz val="9"/>
      <name val="Times New Roman"/>
      <family val="1"/>
    </font>
    <font>
      <sz val="10"/>
      <name val="ＭＳ 明朝"/>
      <family val="1"/>
      <charset val="128"/>
    </font>
    <font>
      <sz val="12"/>
      <name val="lr ¾©"/>
      <family val="1"/>
    </font>
    <font>
      <sz val="7"/>
      <name val="ＭＳ 明朝"/>
      <family val="1"/>
      <charset val="128"/>
    </font>
    <font>
      <sz val="9"/>
      <name val="ＭＳ 明朝"/>
      <family val="1"/>
      <charset val="128"/>
    </font>
    <font>
      <sz val="12"/>
      <name val="ＭＳ Ｐゴシック"/>
      <family val="3"/>
      <charset val="128"/>
    </font>
    <font>
      <u/>
      <sz val="8.25"/>
      <color indexed="12"/>
      <name val="ＭＳ Ｐゴシック"/>
      <family val="3"/>
      <charset val="128"/>
    </font>
    <font>
      <sz val="14"/>
      <name val="ＭＳ 明朝"/>
      <family val="1"/>
      <charset val="128"/>
    </font>
    <font>
      <sz val="11"/>
      <color indexed="8"/>
      <name val="ＭＳ 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9"/>
      <color rgb="FFFF0000"/>
      <name val="ＭＳ ゴシック"/>
      <family val="3"/>
      <charset val="128"/>
    </font>
    <font>
      <sz val="11"/>
      <color theme="1"/>
      <name val="ＭＳ ゴシック"/>
      <family val="3"/>
      <charset val="128"/>
    </font>
    <font>
      <sz val="11"/>
      <color theme="1"/>
      <name val="ＭＳ Ｐゴシック"/>
      <family val="3"/>
      <charset val="128"/>
    </font>
    <font>
      <u/>
      <sz val="9"/>
      <color theme="10"/>
      <name val="ＭＳ ゴシック"/>
      <family val="2"/>
      <charset val="128"/>
    </font>
    <font>
      <sz val="11"/>
      <color indexed="8"/>
      <name val="맑은 고딕"/>
      <family val="2"/>
      <charset val="129"/>
    </font>
    <font>
      <sz val="12"/>
      <color indexed="8"/>
      <name val="新細明體"/>
      <family val="1"/>
      <charset val="136"/>
    </font>
    <font>
      <sz val="11"/>
      <color indexed="8"/>
      <name val="宋体"/>
      <family val="1"/>
      <charset val="255"/>
    </font>
    <font>
      <sz val="11"/>
      <color indexed="9"/>
      <name val="맑은 고딕"/>
      <family val="2"/>
      <charset val="129"/>
    </font>
    <font>
      <sz val="12"/>
      <color indexed="9"/>
      <name val="新細明體"/>
      <family val="1"/>
      <charset val="136"/>
    </font>
    <font>
      <sz val="11"/>
      <color indexed="9"/>
      <name val="宋体"/>
      <family val="1"/>
      <charset val="255"/>
    </font>
    <font>
      <sz val="11"/>
      <color indexed="10"/>
      <name val="맑은 고딕"/>
      <family val="2"/>
      <charset val="129"/>
    </font>
    <font>
      <b/>
      <sz val="11"/>
      <color indexed="52"/>
      <name val="맑은 고딕"/>
      <family val="2"/>
      <charset val="129"/>
    </font>
    <font>
      <sz val="11"/>
      <color indexed="20"/>
      <name val="맑은 고딕"/>
      <family val="2"/>
      <charset val="129"/>
    </font>
    <font>
      <i/>
      <sz val="11"/>
      <color indexed="23"/>
      <name val="宋体"/>
      <family val="1"/>
      <charset val="255"/>
    </font>
    <font>
      <b/>
      <sz val="12"/>
      <color indexed="52"/>
      <name val="新細明體"/>
      <family val="1"/>
      <charset val="136"/>
    </font>
    <font>
      <sz val="12"/>
      <color indexed="10"/>
      <name val="新細明體"/>
      <family val="1"/>
      <charset val="136"/>
    </font>
    <font>
      <sz val="11"/>
      <color indexed="10"/>
      <name val="宋体"/>
      <family val="1"/>
      <charset val="255"/>
    </font>
    <font>
      <sz val="12"/>
      <color indexed="17"/>
      <name val="新細明體"/>
      <family val="1"/>
      <charset val="136"/>
    </font>
    <font>
      <b/>
      <sz val="12"/>
      <color indexed="8"/>
      <name val="新細明體"/>
      <family val="1"/>
      <charset val="136"/>
    </font>
    <font>
      <sz val="11"/>
      <color indexed="20"/>
      <name val="宋体"/>
      <family val="1"/>
      <charset val="255"/>
    </font>
    <font>
      <sz val="12"/>
      <color indexed="60"/>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b/>
      <sz val="12"/>
      <color indexed="63"/>
      <name val="新細明體"/>
      <family val="1"/>
      <charset val="136"/>
    </font>
    <font>
      <sz val="12"/>
      <color indexed="62"/>
      <name val="新細明體"/>
      <family val="1"/>
      <charset val="136"/>
    </font>
    <font>
      <sz val="12"/>
      <color indexed="52"/>
      <name val="新細明體"/>
      <family val="1"/>
      <charset val="136"/>
    </font>
    <font>
      <sz val="11"/>
      <color indexed="60"/>
      <name val="맑은 고딕"/>
      <family val="2"/>
      <charset val="129"/>
    </font>
    <font>
      <sz val="12"/>
      <color indexed="20"/>
      <name val="新細明體"/>
      <family val="1"/>
      <charset val="136"/>
    </font>
    <font>
      <i/>
      <sz val="11"/>
      <color indexed="23"/>
      <name val="맑은 고딕"/>
      <family val="2"/>
      <charset val="129"/>
    </font>
    <font>
      <b/>
      <sz val="12"/>
      <color indexed="9"/>
      <name val="新細明體"/>
      <family val="1"/>
      <charset val="136"/>
    </font>
    <font>
      <b/>
      <sz val="11"/>
      <color indexed="9"/>
      <name val="맑은 고딕"/>
      <family val="2"/>
      <charset val="129"/>
    </font>
    <font>
      <sz val="11"/>
      <color indexed="52"/>
      <name val="맑은 고딕"/>
      <family val="2"/>
      <charset val="129"/>
    </font>
    <font>
      <b/>
      <sz val="11"/>
      <color indexed="8"/>
      <name val="맑은 고딕"/>
      <family val="2"/>
      <charset val="129"/>
    </font>
    <font>
      <sz val="11"/>
      <color indexed="62"/>
      <name val="맑은 고딕"/>
      <family val="2"/>
      <charset val="129"/>
    </font>
    <font>
      <b/>
      <sz val="18"/>
      <color indexed="56"/>
      <name val="맑은 고딕"/>
      <family val="2"/>
      <charset val="129"/>
    </font>
    <font>
      <b/>
      <sz val="15"/>
      <color indexed="56"/>
      <name val="맑은 고딕"/>
      <family val="2"/>
      <charset val="129"/>
    </font>
    <font>
      <b/>
      <sz val="13"/>
      <color indexed="56"/>
      <name val="맑은 고딕"/>
      <family val="2"/>
      <charset val="129"/>
    </font>
    <font>
      <b/>
      <sz val="11"/>
      <color indexed="56"/>
      <name val="맑은 고딕"/>
      <family val="2"/>
      <charset val="129"/>
    </font>
    <font>
      <sz val="11"/>
      <color indexed="17"/>
      <name val="맑은 고딕"/>
      <family val="2"/>
      <charset val="129"/>
    </font>
    <font>
      <b/>
      <sz val="11"/>
      <color indexed="63"/>
      <name val="맑은 고딕"/>
      <family val="2"/>
      <charset val="129"/>
    </font>
    <font>
      <b/>
      <sz val="18"/>
      <color indexed="56"/>
      <name val="宋体"/>
      <family val="1"/>
      <charset val="255"/>
    </font>
    <font>
      <b/>
      <sz val="15"/>
      <color indexed="56"/>
      <name val="宋体"/>
      <family val="1"/>
      <charset val="255"/>
    </font>
    <font>
      <b/>
      <sz val="13"/>
      <color indexed="56"/>
      <name val="宋体"/>
      <family val="1"/>
      <charset val="255"/>
    </font>
    <font>
      <b/>
      <sz val="11"/>
      <color indexed="56"/>
      <name val="宋体"/>
      <family val="1"/>
      <charset val="255"/>
    </font>
    <font>
      <b/>
      <sz val="11"/>
      <color indexed="9"/>
      <name val="宋体"/>
      <family val="1"/>
      <charset val="255"/>
    </font>
    <font>
      <b/>
      <sz val="11"/>
      <color indexed="8"/>
      <name val="宋体"/>
      <family val="1"/>
      <charset val="255"/>
    </font>
    <font>
      <i/>
      <sz val="12"/>
      <color indexed="23"/>
      <name val="新細明體"/>
      <family val="1"/>
      <charset val="136"/>
    </font>
    <font>
      <b/>
      <sz val="11"/>
      <color indexed="52"/>
      <name val="宋体"/>
      <family val="1"/>
      <charset val="255"/>
    </font>
    <font>
      <b/>
      <sz val="11"/>
      <color indexed="63"/>
      <name val="宋体"/>
      <family val="1"/>
      <charset val="255"/>
    </font>
    <font>
      <sz val="11"/>
      <color indexed="62"/>
      <name val="宋体"/>
      <family val="1"/>
      <charset val="255"/>
    </font>
    <font>
      <sz val="11"/>
      <color indexed="60"/>
      <name val="宋体"/>
      <family val="1"/>
      <charset val="255"/>
    </font>
    <font>
      <sz val="11"/>
      <color indexed="52"/>
      <name val="宋体"/>
      <family val="1"/>
      <charset val="255"/>
    </font>
    <font>
      <sz val="10"/>
      <color indexed="10"/>
      <name val="ＭＳ Ｐゴシック"/>
      <family val="3"/>
      <charset val="128"/>
    </font>
    <font>
      <sz val="10"/>
      <color indexed="8"/>
      <name val="ＭＳ Ｐゴシック"/>
      <family val="3"/>
      <charset val="128"/>
    </font>
    <font>
      <sz val="10"/>
      <color indexed="9"/>
      <name val="ＭＳ Ｐゴシック"/>
      <family val="3"/>
      <charset val="128"/>
    </font>
    <font>
      <b/>
      <sz val="10"/>
      <color indexed="9"/>
      <name val="ＭＳ Ｐゴシック"/>
      <family val="3"/>
      <charset val="128"/>
    </font>
    <font>
      <sz val="10"/>
      <color indexed="60"/>
      <name val="ＭＳ Ｐゴシック"/>
      <family val="3"/>
      <charset val="128"/>
    </font>
    <font>
      <sz val="10"/>
      <color indexed="52"/>
      <name val="ＭＳ Ｐゴシック"/>
      <family val="3"/>
      <charset val="128"/>
    </font>
    <font>
      <sz val="10"/>
      <color indexed="20"/>
      <name val="ＭＳ Ｐゴシック"/>
      <family val="3"/>
      <charset val="128"/>
    </font>
    <font>
      <b/>
      <sz val="10"/>
      <color indexed="52"/>
      <name val="ＭＳ Ｐゴシック"/>
      <family val="3"/>
      <charset val="128"/>
    </font>
    <font>
      <b/>
      <sz val="10"/>
      <color indexed="8"/>
      <name val="ＭＳ Ｐゴシック"/>
      <family val="3"/>
      <charset val="128"/>
    </font>
    <font>
      <b/>
      <sz val="10"/>
      <color indexed="63"/>
      <name val="ＭＳ Ｐゴシック"/>
      <family val="3"/>
      <charset val="128"/>
    </font>
    <font>
      <i/>
      <sz val="10"/>
      <color indexed="23"/>
      <name val="ＭＳ Ｐゴシック"/>
      <family val="3"/>
      <charset val="128"/>
    </font>
    <font>
      <sz val="10"/>
      <color indexed="62"/>
      <name val="ＭＳ Ｐゴシック"/>
      <family val="3"/>
      <charset val="128"/>
    </font>
    <font>
      <sz val="10"/>
      <color indexed="17"/>
      <name val="ＭＳ Ｐゴシック"/>
      <family val="3"/>
      <charset val="128"/>
    </font>
    <font>
      <sz val="11"/>
      <name val="ＭＳ 明朝"/>
      <family val="1"/>
      <charset val="128"/>
    </font>
    <font>
      <sz val="9"/>
      <color theme="1"/>
      <name val="ＭＳ ゴシック"/>
      <family val="3"/>
      <charset val="128"/>
    </font>
    <font>
      <strike/>
      <sz val="11"/>
      <color rgb="FF92D050"/>
      <name val="Meiryo UI"/>
      <family val="3"/>
      <charset val="128"/>
    </font>
    <font>
      <sz val="11"/>
      <color rgb="FF92D050"/>
      <name val="Meiryo UI"/>
      <family val="3"/>
      <charset val="128"/>
    </font>
    <font>
      <sz val="10"/>
      <color rgb="FF00B050"/>
      <name val="Meiryo UI"/>
      <family val="3"/>
      <charset val="128"/>
    </font>
    <font>
      <strike/>
      <sz val="11"/>
      <color rgb="FF00B050"/>
      <name val="Meiryo UI"/>
      <family val="3"/>
      <charset val="128"/>
    </font>
    <font>
      <sz val="11"/>
      <color rgb="FF00B050"/>
      <name val="Meiryo UI"/>
      <family val="3"/>
      <charset val="128"/>
    </font>
    <font>
      <strike/>
      <sz val="9"/>
      <color rgb="FF00B050"/>
      <name val="Meiryo UI"/>
      <family val="3"/>
      <charset val="128"/>
    </font>
    <font>
      <sz val="9"/>
      <color rgb="FF00B050"/>
      <name val="Meiryo UI"/>
      <family val="3"/>
      <charset val="128"/>
    </font>
    <font>
      <strike/>
      <sz val="11"/>
      <color theme="1"/>
      <name val="Meiryo UI"/>
      <family val="3"/>
      <charset val="128"/>
    </font>
    <font>
      <sz val="6"/>
      <name val="Meiryo UI"/>
      <family val="3"/>
      <charset val="128"/>
    </font>
    <font>
      <sz val="8"/>
      <color theme="1"/>
      <name val="Yu Gothic UI"/>
      <family val="3"/>
      <charset val="128"/>
    </font>
    <font>
      <strike/>
      <sz val="10"/>
      <color rgb="FF00B050"/>
      <name val="Meiryo UI"/>
      <family val="3"/>
      <charset val="128"/>
    </font>
    <font>
      <sz val="11"/>
      <name val="ＭＳ Ｐゴシック"/>
      <family val="2"/>
      <charset val="128"/>
      <scheme val="minor"/>
    </font>
    <font>
      <b/>
      <sz val="11"/>
      <color rgb="FF00B050"/>
      <name val="Meiryo UI"/>
      <family val="3"/>
      <charset val="128"/>
    </font>
    <font>
      <sz val="9"/>
      <color theme="5"/>
      <name val="Meiryo UI"/>
      <family val="3"/>
      <charset val="128"/>
    </font>
    <font>
      <strike/>
      <sz val="9"/>
      <color theme="5"/>
      <name val="Meiryo UI"/>
      <family val="3"/>
      <charset val="128"/>
    </font>
    <font>
      <strike/>
      <sz val="11"/>
      <color theme="5"/>
      <name val="Meiryo UI"/>
      <family val="3"/>
      <charset val="128"/>
    </font>
    <font>
      <strike/>
      <sz val="10"/>
      <color theme="5"/>
      <name val="Meiryo UI"/>
      <family val="3"/>
      <charset val="128"/>
    </font>
    <font>
      <sz val="11"/>
      <color rgb="FF00B050"/>
      <name val="ＭＳ Ｐゴシック"/>
      <family val="2"/>
      <charset val="128"/>
      <scheme val="minor"/>
    </font>
  </fonts>
  <fills count="43">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indexed="9"/>
        <bgColor indexed="64"/>
      </patternFill>
    </fill>
    <fill>
      <patternFill patternType="solid">
        <fgColor rgb="FF7030A0"/>
        <bgColor indexed="64"/>
      </patternFill>
    </fill>
    <fill>
      <patternFill patternType="solid">
        <fgColor rgb="FFCCFFCC"/>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9"/>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00B050"/>
        <bgColor indexed="64"/>
      </patternFill>
    </fill>
  </fills>
  <borders count="62">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diagonalDown="1">
      <left style="thin">
        <color auto="1"/>
      </left>
      <right/>
      <top/>
      <bottom style="thin">
        <color auto="1"/>
      </bottom>
      <diagonal style="thin">
        <color auto="1"/>
      </diagonal>
    </border>
    <border diagonalDown="1">
      <left/>
      <right/>
      <top/>
      <bottom style="thin">
        <color auto="1"/>
      </bottom>
      <diagonal style="thin">
        <color auto="1"/>
      </diagonal>
    </border>
    <border diagonalDown="1">
      <left/>
      <right style="thin">
        <color auto="1"/>
      </right>
      <top/>
      <bottom style="thin">
        <color auto="1"/>
      </bottom>
      <diagonal style="thin">
        <color auto="1"/>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top style="thin">
        <color auto="1"/>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style="thin">
        <color indexed="64"/>
      </bottom>
      <diagonal/>
    </border>
    <border>
      <left/>
      <right style="thin">
        <color indexed="64"/>
      </right>
      <top style="thin">
        <color auto="1"/>
      </top>
      <bottom style="thin">
        <color indexed="64"/>
      </bottom>
      <diagonal/>
    </border>
    <border>
      <left style="thin">
        <color indexed="64"/>
      </left>
      <right style="thin">
        <color indexed="64"/>
      </right>
      <top style="thin">
        <color indexed="64"/>
      </top>
      <bottom/>
      <diagonal/>
    </border>
    <border>
      <left/>
      <right/>
      <top style="thin">
        <color auto="1"/>
      </top>
      <bottom style="thin">
        <color auto="1"/>
      </bottom>
      <diagonal/>
    </border>
  </borders>
  <cellStyleXfs count="44057">
    <xf numFmtId="0" fontId="0" fillId="0" borderId="0">
      <alignment vertical="center"/>
    </xf>
    <xf numFmtId="0" fontId="3" fillId="0" borderId="0"/>
    <xf numFmtId="0" fontId="2" fillId="0" borderId="0">
      <alignment vertical="center"/>
    </xf>
    <xf numFmtId="0" fontId="3" fillId="0" borderId="0"/>
    <xf numFmtId="41" fontId="6" fillId="0" borderId="0" applyFont="0" applyFill="0" applyBorder="0" applyAlignment="0" applyProtection="0"/>
    <xf numFmtId="178" fontId="6" fillId="0" borderId="0" applyFont="0" applyFill="0" applyBorder="0" applyAlignment="0" applyProtection="0"/>
    <xf numFmtId="0" fontId="11" fillId="0" borderId="0"/>
    <xf numFmtId="0" fontId="2" fillId="0" borderId="0">
      <alignment vertical="center"/>
    </xf>
    <xf numFmtId="0" fontId="2" fillId="0" borderId="0">
      <alignment vertical="center"/>
    </xf>
    <xf numFmtId="0" fontId="11" fillId="0" borderId="0"/>
    <xf numFmtId="0" fontId="3" fillId="0" borderId="0"/>
    <xf numFmtId="0" fontId="20" fillId="0" borderId="0">
      <alignment vertical="center"/>
    </xf>
    <xf numFmtId="179"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3" fillId="0" borderId="0">
      <alignment vertical="center"/>
    </xf>
    <xf numFmtId="0" fontId="3" fillId="0" borderId="0"/>
    <xf numFmtId="0" fontId="3" fillId="0" borderId="0"/>
    <xf numFmtId="0" fontId="3" fillId="35" borderId="54" applyNumberFormat="0" applyFont="0" applyAlignment="0" applyProtection="0">
      <alignment vertical="center"/>
    </xf>
    <xf numFmtId="0" fontId="48" fillId="33" borderId="51" applyNumberFormat="0" applyAlignment="0" applyProtection="0"/>
    <xf numFmtId="0" fontId="133" fillId="0" borderId="53" applyNumberFormat="0" applyFill="0" applyAlignment="0" applyProtection="0">
      <alignment vertical="center"/>
    </xf>
    <xf numFmtId="41" fontId="6" fillId="0" borderId="0" applyFont="0" applyFill="0" applyBorder="0" applyAlignment="0" applyProtection="0"/>
    <xf numFmtId="0" fontId="133" fillId="0" borderId="53" applyNumberFormat="0" applyFill="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133" fillId="0" borderId="53" applyNumberFormat="0" applyFill="0" applyAlignment="0" applyProtection="0">
      <alignment vertical="center"/>
    </xf>
    <xf numFmtId="0" fontId="3" fillId="0" borderId="0"/>
    <xf numFmtId="0" fontId="48" fillId="33" borderId="51" applyNumberFormat="0" applyAlignment="0" applyProtection="0"/>
    <xf numFmtId="0" fontId="3" fillId="0" borderId="0"/>
    <xf numFmtId="0" fontId="3" fillId="35" borderId="50" applyNumberFormat="0" applyFont="0" applyAlignment="0" applyProtection="0"/>
    <xf numFmtId="0" fontId="81" fillId="35" borderId="50" applyNumberFormat="0" applyFont="0" applyAlignment="0" applyProtection="0"/>
    <xf numFmtId="0" fontId="48" fillId="33" borderId="47" applyNumberFormat="0" applyAlignment="0" applyProtection="0"/>
    <xf numFmtId="41" fontId="6" fillId="0" borderId="0" applyFont="0" applyFill="0" applyBorder="0" applyAlignment="0" applyProtection="0"/>
    <xf numFmtId="0" fontId="71" fillId="33" borderId="48" applyNumberFormat="0" applyAlignment="0" applyProtection="0">
      <alignment vertical="center"/>
    </xf>
    <xf numFmtId="0" fontId="52" fillId="0" borderId="53" applyNumberFormat="0" applyFill="0" applyAlignment="0" applyProtection="0"/>
    <xf numFmtId="0" fontId="51" fillId="20" borderId="48" applyNumberFormat="0" applyAlignment="0" applyProtection="0"/>
    <xf numFmtId="41" fontId="6" fillId="0" borderId="0" applyFont="0" applyFill="0" applyBorder="0" applyAlignment="0" applyProtection="0"/>
    <xf numFmtId="0" fontId="77" fillId="33" borderId="51"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3" fillId="0" borderId="0"/>
    <xf numFmtId="0" fontId="46" fillId="15" borderId="0" applyNumberFormat="0" applyBorder="0" applyAlignment="0" applyProtection="0"/>
    <xf numFmtId="0" fontId="46" fillId="16" borderId="0" applyNumberFormat="0" applyBorder="0" applyAlignment="0" applyProtection="0"/>
    <xf numFmtId="0" fontId="46" fillId="17" borderId="0" applyNumberFormat="0" applyBorder="0" applyAlignment="0" applyProtection="0"/>
    <xf numFmtId="0" fontId="46" fillId="18" borderId="0" applyNumberFormat="0" applyBorder="0" applyAlignment="0" applyProtection="0"/>
    <xf numFmtId="0" fontId="46" fillId="19" borderId="0" applyNumberFormat="0" applyBorder="0" applyAlignment="0" applyProtection="0"/>
    <xf numFmtId="0" fontId="46" fillId="20" borderId="0" applyNumberFormat="0" applyBorder="0" applyAlignment="0" applyProtection="0"/>
    <xf numFmtId="0" fontId="44" fillId="15" borderId="0" applyNumberFormat="0" applyBorder="0" applyAlignment="0" applyProtection="0">
      <alignment vertical="center"/>
    </xf>
    <xf numFmtId="0" fontId="44" fillId="16" borderId="0" applyNumberFormat="0" applyBorder="0" applyAlignment="0" applyProtection="0">
      <alignment vertical="center"/>
    </xf>
    <xf numFmtId="0" fontId="44" fillId="17" borderId="0" applyNumberFormat="0" applyBorder="0" applyAlignment="0" applyProtection="0">
      <alignment vertical="center"/>
    </xf>
    <xf numFmtId="0" fontId="44" fillId="18" borderId="0" applyNumberFormat="0" applyBorder="0" applyAlignment="0" applyProtection="0">
      <alignment vertical="center"/>
    </xf>
    <xf numFmtId="0" fontId="44" fillId="19" borderId="0" applyNumberFormat="0" applyBorder="0" applyAlignment="0" applyProtection="0">
      <alignment vertical="center"/>
    </xf>
    <xf numFmtId="0" fontId="44" fillId="20" borderId="0" applyNumberFormat="0" applyBorder="0" applyAlignment="0" applyProtection="0">
      <alignment vertical="center"/>
    </xf>
    <xf numFmtId="0" fontId="46" fillId="21" borderId="0" applyNumberFormat="0" applyBorder="0" applyAlignment="0" applyProtection="0"/>
    <xf numFmtId="0" fontId="46" fillId="22" borderId="0" applyNumberFormat="0" applyBorder="0" applyAlignment="0" applyProtection="0"/>
    <xf numFmtId="0" fontId="46" fillId="23" borderId="0" applyNumberFormat="0" applyBorder="0" applyAlignment="0" applyProtection="0"/>
    <xf numFmtId="0" fontId="46" fillId="18" borderId="0" applyNumberFormat="0" applyBorder="0" applyAlignment="0" applyProtection="0"/>
    <xf numFmtId="0" fontId="46" fillId="21" borderId="0" applyNumberFormat="0" applyBorder="0" applyAlignment="0" applyProtection="0"/>
    <xf numFmtId="0" fontId="46" fillId="24" borderId="0" applyNumberFormat="0" applyBorder="0" applyAlignment="0" applyProtection="0"/>
    <xf numFmtId="0" fontId="44" fillId="21" borderId="0" applyNumberFormat="0" applyBorder="0" applyAlignment="0" applyProtection="0">
      <alignment vertical="center"/>
    </xf>
    <xf numFmtId="0" fontId="44" fillId="22" borderId="0" applyNumberFormat="0" applyBorder="0" applyAlignment="0" applyProtection="0">
      <alignment vertical="center"/>
    </xf>
    <xf numFmtId="0" fontId="44" fillId="23" borderId="0" applyNumberFormat="0" applyBorder="0" applyAlignment="0" applyProtection="0">
      <alignment vertical="center"/>
    </xf>
    <xf numFmtId="0" fontId="44" fillId="18" borderId="0" applyNumberFormat="0" applyBorder="0" applyAlignment="0" applyProtection="0">
      <alignment vertical="center"/>
    </xf>
    <xf numFmtId="0" fontId="44" fillId="21" borderId="0" applyNumberFormat="0" applyBorder="0" applyAlignment="0" applyProtection="0">
      <alignment vertical="center"/>
    </xf>
    <xf numFmtId="0" fontId="44" fillId="24" borderId="0" applyNumberFormat="0" applyBorder="0" applyAlignment="0" applyProtection="0">
      <alignment vertical="center"/>
    </xf>
    <xf numFmtId="0" fontId="47" fillId="25"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47" fillId="28" borderId="0" applyNumberFormat="0" applyBorder="0" applyAlignment="0" applyProtection="0"/>
    <xf numFmtId="0" fontId="65" fillId="25" borderId="0" applyNumberFormat="0" applyBorder="0" applyAlignment="0" applyProtection="0">
      <alignment vertical="center"/>
    </xf>
    <xf numFmtId="0" fontId="65" fillId="22" borderId="0" applyNumberFormat="0" applyBorder="0" applyAlignment="0" applyProtection="0">
      <alignment vertical="center"/>
    </xf>
    <xf numFmtId="0" fontId="65" fillId="23" borderId="0" applyNumberFormat="0" applyBorder="0" applyAlignment="0" applyProtection="0">
      <alignment vertical="center"/>
    </xf>
    <xf numFmtId="0" fontId="65" fillId="26" borderId="0" applyNumberFormat="0" applyBorder="0" applyAlignment="0" applyProtection="0">
      <alignment vertical="center"/>
    </xf>
    <xf numFmtId="0" fontId="65" fillId="27" borderId="0" applyNumberFormat="0" applyBorder="0" applyAlignment="0" applyProtection="0">
      <alignment vertical="center"/>
    </xf>
    <xf numFmtId="0" fontId="65" fillId="28" borderId="0" applyNumberFormat="0" applyBorder="0" applyAlignment="0" applyProtection="0">
      <alignment vertical="center"/>
    </xf>
    <xf numFmtId="0" fontId="47" fillId="29"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47" fillId="32" borderId="0" applyNumberFormat="0" applyBorder="0" applyAlignment="0" applyProtection="0"/>
    <xf numFmtId="0" fontId="48" fillId="33" borderId="29" applyNumberFormat="0" applyAlignment="0" applyProtection="0"/>
    <xf numFmtId="0" fontId="49" fillId="33" borderId="30" applyNumberFormat="0" applyAlignment="0" applyProtection="0"/>
    <xf numFmtId="181" fontId="50" fillId="0" borderId="0" applyFill="0" applyBorder="0" applyAlignment="0"/>
    <xf numFmtId="0" fontId="51" fillId="20" borderId="30" applyNumberFormat="0" applyAlignment="0" applyProtection="0"/>
    <xf numFmtId="0" fontId="52" fillId="0" borderId="31" applyNumberFormat="0" applyFill="0" applyAlignment="0" applyProtection="0"/>
    <xf numFmtId="0" fontId="53" fillId="0" borderId="0" applyNumberFormat="0" applyFill="0" applyBorder="0" applyAlignment="0" applyProtection="0"/>
    <xf numFmtId="0" fontId="54" fillId="17" borderId="0" applyNumberFormat="0" applyBorder="0" applyAlignment="0" applyProtection="0"/>
    <xf numFmtId="0" fontId="55" fillId="0" borderId="32" applyNumberFormat="0" applyAlignment="0" applyProtection="0">
      <alignment horizontal="left" vertical="center"/>
    </xf>
    <xf numFmtId="0" fontId="55" fillId="0" borderId="4">
      <alignment horizontal="left" vertical="center"/>
    </xf>
    <xf numFmtId="0" fontId="56" fillId="34" borderId="0" applyNumberFormat="0" applyBorder="0" applyAlignment="0" applyProtection="0"/>
    <xf numFmtId="0" fontId="81" fillId="0" borderId="0"/>
    <xf numFmtId="0" fontId="3" fillId="35" borderId="33" applyNumberFormat="0" applyFont="0" applyAlignment="0" applyProtection="0"/>
    <xf numFmtId="0" fontId="81" fillId="35" borderId="33" applyNumberFormat="0" applyFont="0" applyAlignment="0" applyProtection="0"/>
    <xf numFmtId="0" fontId="57" fillId="16" borderId="0" applyNumberFormat="0" applyBorder="0" applyAlignment="0" applyProtection="0"/>
    <xf numFmtId="0" fontId="58" fillId="0" borderId="0" applyNumberFormat="0" applyFill="0" applyBorder="0" applyAlignment="0" applyProtection="0"/>
    <xf numFmtId="0" fontId="59" fillId="0" borderId="34" applyNumberFormat="0" applyFill="0" applyAlignment="0" applyProtection="0"/>
    <xf numFmtId="0" fontId="60" fillId="0" borderId="35" applyNumberFormat="0" applyFill="0" applyAlignment="0" applyProtection="0"/>
    <xf numFmtId="0" fontId="61" fillId="0" borderId="36" applyNumberFormat="0" applyFill="0" applyAlignment="0" applyProtection="0"/>
    <xf numFmtId="0" fontId="61" fillId="0" borderId="0" applyNumberFormat="0" applyFill="0" applyBorder="0" applyAlignment="0" applyProtection="0"/>
    <xf numFmtId="0" fontId="62" fillId="0" borderId="37" applyNumberFormat="0" applyFill="0" applyAlignment="0" applyProtection="0"/>
    <xf numFmtId="0" fontId="63" fillId="0" borderId="0" applyNumberFormat="0" applyFill="0" applyBorder="0" applyAlignment="0" applyProtection="0"/>
    <xf numFmtId="0" fontId="64" fillId="36" borderId="38" applyNumberFormat="0" applyAlignment="0" applyProtection="0"/>
    <xf numFmtId="0" fontId="65" fillId="29" borderId="0" applyNumberFormat="0" applyBorder="0" applyAlignment="0" applyProtection="0">
      <alignment vertical="center"/>
    </xf>
    <xf numFmtId="0" fontId="65" fillId="30" borderId="0" applyNumberFormat="0" applyBorder="0" applyAlignment="0" applyProtection="0">
      <alignment vertical="center"/>
    </xf>
    <xf numFmtId="0" fontId="65" fillId="31" borderId="0" applyNumberFormat="0" applyBorder="0" applyAlignment="0" applyProtection="0">
      <alignment vertical="center"/>
    </xf>
    <xf numFmtId="0" fontId="65" fillId="26" borderId="0" applyNumberFormat="0" applyBorder="0" applyAlignment="0" applyProtection="0">
      <alignment vertical="center"/>
    </xf>
    <xf numFmtId="0" fontId="65" fillId="27" borderId="0" applyNumberFormat="0" applyBorder="0" applyAlignment="0" applyProtection="0">
      <alignment vertical="center"/>
    </xf>
    <xf numFmtId="0" fontId="65" fillId="32" borderId="0" applyNumberFormat="0" applyBorder="0" applyAlignment="0" applyProtection="0">
      <alignment vertical="center"/>
    </xf>
    <xf numFmtId="0" fontId="82" fillId="0" borderId="0"/>
    <xf numFmtId="0" fontId="66" fillId="0" borderId="0" applyNumberFormat="0" applyFill="0" applyBorder="0" applyAlignment="0" applyProtection="0">
      <alignment vertical="center"/>
    </xf>
    <xf numFmtId="0" fontId="67" fillId="36" borderId="38" applyNumberFormat="0" applyAlignment="0" applyProtection="0">
      <alignment vertical="center"/>
    </xf>
    <xf numFmtId="0" fontId="68" fillId="34" borderId="0" applyNumberFormat="0" applyBorder="0" applyAlignment="0" applyProtection="0">
      <alignment vertical="center"/>
    </xf>
    <xf numFmtId="0" fontId="84" fillId="0" borderId="0" applyNumberFormat="0" applyFill="0" applyBorder="0" applyAlignment="0" applyProtection="0">
      <alignment vertical="top"/>
      <protection locked="0"/>
    </xf>
    <xf numFmtId="0" fontId="3" fillId="35" borderId="33" applyNumberFormat="0" applyFont="0" applyAlignment="0" applyProtection="0">
      <alignment vertical="center"/>
    </xf>
    <xf numFmtId="0" fontId="69" fillId="0" borderId="37" applyNumberFormat="0" applyFill="0" applyAlignment="0" applyProtection="0">
      <alignment vertical="center"/>
    </xf>
    <xf numFmtId="0" fontId="70" fillId="16" borderId="0" applyNumberFormat="0" applyBorder="0" applyAlignment="0" applyProtection="0">
      <alignment vertical="center"/>
    </xf>
    <xf numFmtId="0" fontId="71" fillId="33" borderId="30" applyNumberFormat="0" applyAlignment="0" applyProtection="0">
      <alignment vertical="center"/>
    </xf>
    <xf numFmtId="0" fontId="72" fillId="0" borderId="0" applyNumberFormat="0" applyFill="0" applyBorder="0" applyAlignment="0" applyProtection="0">
      <alignment vertical="center"/>
    </xf>
    <xf numFmtId="0" fontId="73" fillId="0" borderId="34" applyNumberFormat="0" applyFill="0" applyAlignment="0" applyProtection="0">
      <alignment vertical="center"/>
    </xf>
    <xf numFmtId="0" fontId="74" fillId="0" borderId="35" applyNumberFormat="0" applyFill="0" applyAlignment="0" applyProtection="0">
      <alignment vertical="center"/>
    </xf>
    <xf numFmtId="0" fontId="75" fillId="0" borderId="36" applyNumberFormat="0" applyFill="0" applyAlignment="0" applyProtection="0">
      <alignment vertical="center"/>
    </xf>
    <xf numFmtId="0" fontId="75" fillId="0" borderId="0" applyNumberFormat="0" applyFill="0" applyBorder="0" applyAlignment="0" applyProtection="0">
      <alignment vertical="center"/>
    </xf>
    <xf numFmtId="0" fontId="76" fillId="0" borderId="31" applyNumberFormat="0" applyFill="0" applyAlignment="0" applyProtection="0">
      <alignment vertical="center"/>
    </xf>
    <xf numFmtId="0" fontId="77" fillId="33" borderId="29" applyNumberFormat="0" applyAlignment="0" applyProtection="0">
      <alignment vertical="center"/>
    </xf>
    <xf numFmtId="0" fontId="78" fillId="0" borderId="0" applyNumberFormat="0" applyFill="0" applyBorder="0" applyAlignment="0" applyProtection="0">
      <alignment vertical="center"/>
    </xf>
    <xf numFmtId="0" fontId="79" fillId="20" borderId="30" applyNumberFormat="0" applyAlignment="0" applyProtection="0">
      <alignment vertical="center"/>
    </xf>
    <xf numFmtId="0" fontId="83" fillId="0" borderId="0">
      <alignment vertical="center"/>
    </xf>
    <xf numFmtId="0" fontId="44" fillId="0" borderId="0">
      <alignment vertical="center"/>
    </xf>
    <xf numFmtId="0" fontId="3" fillId="0" borderId="0">
      <alignment vertical="center"/>
    </xf>
    <xf numFmtId="0" fontId="83" fillId="0" borderId="0">
      <alignment vertical="center"/>
    </xf>
    <xf numFmtId="0" fontId="44" fillId="0" borderId="0">
      <alignment vertical="center"/>
    </xf>
    <xf numFmtId="0" fontId="3" fillId="0" borderId="0"/>
    <xf numFmtId="0" fontId="3" fillId="0" borderId="0">
      <alignment vertical="center"/>
    </xf>
    <xf numFmtId="0" fontId="3" fillId="0" borderId="0"/>
    <xf numFmtId="0" fontId="83" fillId="0" borderId="0">
      <alignment vertical="center"/>
    </xf>
    <xf numFmtId="0" fontId="52" fillId="0" borderId="53" applyNumberFormat="0" applyFill="0" applyAlignment="0" applyProtection="0"/>
    <xf numFmtId="0" fontId="3" fillId="0" borderId="0"/>
    <xf numFmtId="0" fontId="3" fillId="0" borderId="0"/>
    <xf numFmtId="0" fontId="83" fillId="0" borderId="0">
      <alignment vertical="center"/>
    </xf>
    <xf numFmtId="0" fontId="3" fillId="0" borderId="0"/>
    <xf numFmtId="0" fontId="83" fillId="0" borderId="0">
      <alignment vertical="center"/>
    </xf>
    <xf numFmtId="0" fontId="3" fillId="0" borderId="0" applyFont="0" applyFill="0" applyBorder="0" applyAlignment="0" applyProtection="0">
      <alignment vertical="center"/>
    </xf>
    <xf numFmtId="0" fontId="80" fillId="17" borderId="0" applyNumberFormat="0" applyBorder="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8" fillId="0" borderId="0"/>
    <xf numFmtId="0" fontId="88" fillId="0" borderId="0"/>
    <xf numFmtId="0" fontId="89" fillId="0" borderId="0"/>
    <xf numFmtId="0" fontId="88" fillId="0" borderId="0"/>
    <xf numFmtId="0" fontId="102" fillId="0" borderId="0"/>
    <xf numFmtId="0" fontId="3" fillId="0" borderId="0"/>
    <xf numFmtId="0" fontId="46" fillId="15" borderId="0" applyNumberFormat="0" applyBorder="0" applyAlignment="0" applyProtection="0"/>
    <xf numFmtId="0" fontId="46" fillId="16" borderId="0" applyNumberFormat="0" applyBorder="0" applyAlignment="0" applyProtection="0"/>
    <xf numFmtId="0" fontId="46" fillId="17" borderId="0" applyNumberFormat="0" applyBorder="0" applyAlignment="0" applyProtection="0"/>
    <xf numFmtId="0" fontId="46" fillId="18" borderId="0" applyNumberFormat="0" applyBorder="0" applyAlignment="0" applyProtection="0"/>
    <xf numFmtId="0" fontId="46" fillId="19" borderId="0" applyNumberFormat="0" applyBorder="0" applyAlignment="0" applyProtection="0"/>
    <xf numFmtId="0" fontId="46" fillId="20" borderId="0" applyNumberFormat="0" applyBorder="0" applyAlignment="0" applyProtection="0"/>
    <xf numFmtId="0" fontId="44" fillId="37" borderId="0" applyNumberFormat="0" applyBorder="0" applyAlignment="0" applyProtection="0">
      <alignment vertical="center"/>
    </xf>
    <xf numFmtId="0" fontId="44" fillId="20" borderId="0" applyNumberFormat="0" applyBorder="0" applyAlignment="0" applyProtection="0">
      <alignment vertical="center"/>
    </xf>
    <xf numFmtId="0" fontId="44" fillId="35" borderId="0" applyNumberFormat="0" applyBorder="0" applyAlignment="0" applyProtection="0">
      <alignment vertical="center"/>
    </xf>
    <xf numFmtId="0" fontId="44" fillId="37" borderId="0" applyNumberFormat="0" applyBorder="0" applyAlignment="0" applyProtection="0">
      <alignment vertical="center"/>
    </xf>
    <xf numFmtId="0" fontId="46" fillId="21" borderId="0" applyNumberFormat="0" applyBorder="0" applyAlignment="0" applyProtection="0"/>
    <xf numFmtId="0" fontId="46" fillId="22" borderId="0" applyNumberFormat="0" applyBorder="0" applyAlignment="0" applyProtection="0"/>
    <xf numFmtId="0" fontId="46" fillId="23" borderId="0" applyNumberFormat="0" applyBorder="0" applyAlignment="0" applyProtection="0"/>
    <xf numFmtId="0" fontId="46" fillId="18" borderId="0" applyNumberFormat="0" applyBorder="0" applyAlignment="0" applyProtection="0"/>
    <xf numFmtId="0" fontId="46" fillId="21" borderId="0" applyNumberFormat="0" applyBorder="0" applyAlignment="0" applyProtection="0"/>
    <xf numFmtId="0" fontId="46" fillId="24" borderId="0" applyNumberFormat="0" applyBorder="0" applyAlignment="0" applyProtection="0"/>
    <xf numFmtId="0" fontId="44" fillId="33" borderId="0" applyNumberFormat="0" applyBorder="0" applyAlignment="0" applyProtection="0">
      <alignment vertical="center"/>
    </xf>
    <xf numFmtId="0" fontId="44" fillId="34" borderId="0" applyNumberFormat="0" applyBorder="0" applyAlignment="0" applyProtection="0">
      <alignment vertical="center"/>
    </xf>
    <xf numFmtId="0" fontId="44" fillId="33" borderId="0" applyNumberFormat="0" applyBorder="0" applyAlignment="0" applyProtection="0">
      <alignment vertical="center"/>
    </xf>
    <xf numFmtId="0" fontId="44" fillId="20" borderId="0" applyNumberFormat="0" applyBorder="0" applyAlignment="0" applyProtection="0">
      <alignment vertical="center"/>
    </xf>
    <xf numFmtId="0" fontId="47" fillId="25"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47" fillId="28" borderId="0" applyNumberFormat="0" applyBorder="0" applyAlignment="0" applyProtection="0"/>
    <xf numFmtId="0" fontId="109" fillId="27" borderId="0" applyNumberFormat="0" applyBorder="0" applyAlignment="0" applyProtection="0">
      <alignment vertical="center"/>
    </xf>
    <xf numFmtId="0" fontId="109" fillId="22" borderId="0" applyNumberFormat="0" applyBorder="0" applyAlignment="0" applyProtection="0">
      <alignment vertical="center"/>
    </xf>
    <xf numFmtId="0" fontId="109" fillId="34" borderId="0" applyNumberFormat="0" applyBorder="0" applyAlignment="0" applyProtection="0">
      <alignment vertical="center"/>
    </xf>
    <xf numFmtId="0" fontId="109" fillId="33" borderId="0" applyNumberFormat="0" applyBorder="0" applyAlignment="0" applyProtection="0">
      <alignment vertical="center"/>
    </xf>
    <xf numFmtId="0" fontId="109" fillId="27" borderId="0" applyNumberFormat="0" applyBorder="0" applyAlignment="0" applyProtection="0">
      <alignment vertical="center"/>
    </xf>
    <xf numFmtId="0" fontId="109" fillId="20" borderId="0" applyNumberFormat="0" applyBorder="0" applyAlignment="0" applyProtection="0">
      <alignment vertical="center"/>
    </xf>
    <xf numFmtId="0" fontId="47" fillId="29"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47" fillId="32" borderId="0" applyNumberFormat="0" applyBorder="0" applyAlignment="0" applyProtection="0"/>
    <xf numFmtId="0" fontId="57" fillId="16" borderId="0" applyNumberFormat="0" applyBorder="0" applyAlignment="0" applyProtection="0"/>
    <xf numFmtId="0" fontId="49" fillId="33" borderId="30" applyNumberFormat="0" applyAlignment="0" applyProtection="0"/>
    <xf numFmtId="0" fontId="64" fillId="36" borderId="38" applyNumberFormat="0" applyAlignment="0" applyProtection="0"/>
    <xf numFmtId="0" fontId="90" fillId="0" borderId="0">
      <alignment horizontal="left"/>
    </xf>
    <xf numFmtId="0" fontId="53" fillId="0" borderId="0" applyNumberFormat="0" applyFill="0" applyBorder="0" applyAlignment="0" applyProtection="0"/>
    <xf numFmtId="0" fontId="54" fillId="17" borderId="0" applyNumberFormat="0" applyBorder="0" applyAlignment="0" applyProtection="0"/>
    <xf numFmtId="38" fontId="91" fillId="38" borderId="0" applyNumberFormat="0" applyBorder="0" applyAlignment="0" applyProtection="0"/>
    <xf numFmtId="0" fontId="92" fillId="0" borderId="0" applyNumberFormat="0" applyFill="0" applyBorder="0" applyAlignment="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9" fillId="0" borderId="34" applyNumberFormat="0" applyFill="0" applyAlignment="0" applyProtection="0"/>
    <xf numFmtId="0" fontId="60" fillId="0" borderId="35" applyNumberFormat="0" applyFill="0" applyAlignment="0" applyProtection="0"/>
    <xf numFmtId="0" fontId="61" fillId="0" borderId="36" applyNumberFormat="0" applyFill="0" applyAlignment="0" applyProtection="0"/>
    <xf numFmtId="0" fontId="61" fillId="0" borderId="0" applyNumberFormat="0" applyFill="0" applyBorder="0" applyAlignment="0" applyProtection="0"/>
    <xf numFmtId="0" fontId="26" fillId="0" borderId="0" applyBorder="0"/>
    <xf numFmtId="0" fontId="51" fillId="20" borderId="30" applyNumberFormat="0" applyAlignment="0" applyProtection="0"/>
    <xf numFmtId="10" fontId="91" fillId="39" borderId="12" applyNumberFormat="0" applyBorder="0" applyAlignment="0" applyProtection="0"/>
    <xf numFmtId="182" fontId="21" fillId="0" borderId="0" applyFont="0" applyFill="0" applyBorder="0" applyAlignment="0" applyProtection="0"/>
    <xf numFmtId="183" fontId="21" fillId="0" borderId="0" applyFont="0" applyFill="0" applyBorder="0" applyAlignment="0" applyProtection="0"/>
    <xf numFmtId="0" fontId="62" fillId="0" borderId="37" applyNumberFormat="0" applyFill="0" applyAlignment="0" applyProtection="0"/>
    <xf numFmtId="38" fontId="93" fillId="0" borderId="0" applyFont="0" applyFill="0" applyBorder="0" applyAlignment="0" applyProtection="0"/>
    <xf numFmtId="40" fontId="93" fillId="0" borderId="0" applyFont="0" applyFill="0" applyBorder="0" applyAlignment="0" applyProtection="0"/>
    <xf numFmtId="38" fontId="82" fillId="0" borderId="0" applyFont="0" applyFill="0" applyBorder="0" applyAlignment="0" applyProtection="0"/>
    <xf numFmtId="40" fontId="82" fillId="0" borderId="0" applyFont="0" applyFill="0" applyBorder="0" applyAlignment="0" applyProtection="0"/>
    <xf numFmtId="184" fontId="93" fillId="0" borderId="0" applyFont="0" applyFill="0" applyBorder="0" applyAlignment="0" applyProtection="0"/>
    <xf numFmtId="185" fontId="93" fillId="0" borderId="0" applyFont="0" applyFill="0" applyBorder="0" applyAlignment="0" applyProtection="0"/>
    <xf numFmtId="176" fontId="82" fillId="0" borderId="0" applyFont="0" applyFill="0" applyBorder="0" applyAlignment="0" applyProtection="0"/>
    <xf numFmtId="177" fontId="82" fillId="0" borderId="0" applyFont="0" applyFill="0" applyBorder="0" applyAlignment="0" applyProtection="0"/>
    <xf numFmtId="37" fontId="94" fillId="0" borderId="0"/>
    <xf numFmtId="186" fontId="95" fillId="0" borderId="0"/>
    <xf numFmtId="0" fontId="81" fillId="35" borderId="33" applyNumberFormat="0" applyFont="0" applyAlignment="0" applyProtection="0"/>
    <xf numFmtId="0" fontId="48" fillId="33" borderId="29" applyNumberFormat="0" applyAlignment="0" applyProtection="0"/>
    <xf numFmtId="10" fontId="81" fillId="0" borderId="0" applyFont="0" applyFill="0" applyBorder="0" applyAlignment="0" applyProtection="0"/>
    <xf numFmtId="4" fontId="90" fillId="0" borderId="0">
      <alignment horizontal="right"/>
    </xf>
    <xf numFmtId="0" fontId="82" fillId="0" borderId="0" applyNumberFormat="0" applyFont="0" applyFill="0" applyBorder="0" applyAlignment="0" applyProtection="0">
      <alignment horizontal="left"/>
    </xf>
    <xf numFmtId="0" fontId="96" fillId="0" borderId="39">
      <alignment horizontal="center"/>
    </xf>
    <xf numFmtId="4" fontId="97" fillId="0" borderId="0">
      <alignment horizontal="right"/>
    </xf>
    <xf numFmtId="0" fontId="98" fillId="0" borderId="0">
      <alignment horizontal="left"/>
    </xf>
    <xf numFmtId="0" fontId="82" fillId="0" borderId="0"/>
    <xf numFmtId="0" fontId="99" fillId="0" borderId="0"/>
    <xf numFmtId="0" fontId="100" fillId="0" borderId="0">
      <alignment horizontal="center"/>
    </xf>
    <xf numFmtId="0" fontId="52" fillId="0" borderId="31" applyNumberFormat="0" applyFill="0" applyAlignment="0" applyProtection="0"/>
    <xf numFmtId="0" fontId="101" fillId="0" borderId="0"/>
    <xf numFmtId="1" fontId="81" fillId="0" borderId="0"/>
    <xf numFmtId="187" fontId="21" fillId="0" borderId="0" applyFont="0" applyFill="0" applyBorder="0" applyAlignment="0" applyProtection="0"/>
    <xf numFmtId="188" fontId="21" fillId="0" borderId="0" applyFont="0" applyFill="0" applyBorder="0" applyAlignment="0" applyProtection="0"/>
    <xf numFmtId="0" fontId="63" fillId="0" borderId="0" applyNumberFormat="0" applyFill="0" applyBorder="0" applyAlignment="0" applyProtection="0"/>
    <xf numFmtId="0" fontId="109" fillId="27" borderId="0" applyNumberFormat="0" applyBorder="0" applyAlignment="0" applyProtection="0">
      <alignment vertical="center"/>
    </xf>
    <xf numFmtId="0" fontId="109" fillId="30" borderId="0" applyNumberFormat="0" applyBorder="0" applyAlignment="0" applyProtection="0">
      <alignment vertical="center"/>
    </xf>
    <xf numFmtId="0" fontId="109" fillId="31" borderId="0" applyNumberFormat="0" applyBorder="0" applyAlignment="0" applyProtection="0">
      <alignment vertical="center"/>
    </xf>
    <xf numFmtId="0" fontId="109" fillId="40" borderId="0" applyNumberFormat="0" applyBorder="0" applyAlignment="0" applyProtection="0">
      <alignment vertical="center"/>
    </xf>
    <xf numFmtId="0" fontId="109" fillId="27" borderId="0" applyNumberFormat="0" applyBorder="0" applyAlignment="0" applyProtection="0">
      <alignment vertical="center"/>
    </xf>
    <xf numFmtId="0" fontId="109" fillId="32" borderId="0" applyNumberFormat="0" applyBorder="0" applyAlignment="0" applyProtection="0">
      <alignment vertical="center"/>
    </xf>
    <xf numFmtId="189" fontId="26" fillId="0" borderId="0" applyNumberFormat="0">
      <alignment vertical="center"/>
    </xf>
    <xf numFmtId="0" fontId="110" fillId="0" borderId="0" applyNumberFormat="0" applyFill="0" applyBorder="0" applyAlignment="0" applyProtection="0">
      <alignment vertical="center"/>
    </xf>
    <xf numFmtId="0" fontId="111" fillId="36" borderId="38" applyNumberFormat="0" applyAlignment="0" applyProtection="0">
      <alignment vertical="center"/>
    </xf>
    <xf numFmtId="9" fontId="44" fillId="0" borderId="0" applyFont="0" applyFill="0" applyBorder="0" applyAlignment="0" applyProtection="0">
      <alignment vertical="center"/>
    </xf>
    <xf numFmtId="9" fontId="44" fillId="0" borderId="0" applyFont="0" applyFill="0" applyBorder="0" applyAlignment="0" applyProtection="0">
      <alignment vertical="center"/>
    </xf>
    <xf numFmtId="0" fontId="86"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0" fontId="103" fillId="0" borderId="40" applyBorder="0" applyAlignment="0">
      <alignment vertical="center" textRotation="255"/>
    </xf>
    <xf numFmtId="0" fontId="44" fillId="35" borderId="33" applyNumberFormat="0" applyFont="0" applyAlignment="0" applyProtection="0">
      <alignment vertical="center"/>
    </xf>
    <xf numFmtId="49" fontId="3" fillId="41" borderId="41">
      <alignment horizontal="center" vertical="center" wrapText="1"/>
    </xf>
    <xf numFmtId="0" fontId="3" fillId="0" borderId="42"/>
    <xf numFmtId="0" fontId="71" fillId="37" borderId="30" applyNumberFormat="0" applyAlignment="0" applyProtection="0">
      <alignment vertical="center"/>
    </xf>
    <xf numFmtId="43" fontId="87" fillId="0" borderId="0" applyFont="0" applyFill="0" applyBorder="0" applyAlignment="0" applyProtection="0"/>
    <xf numFmtId="41" fontId="87" fillId="0" borderId="0" applyFont="0" applyFill="0" applyBorder="0" applyAlignment="0" applyProtection="0"/>
    <xf numFmtId="38" fontId="3" fillId="0" borderId="0" applyFont="0" applyFill="0" applyBorder="0" applyAlignment="0" applyProtection="0"/>
    <xf numFmtId="38" fontId="3" fillId="0" borderId="0" applyFont="0" applyFill="0" applyBorder="0" applyAlignment="0" applyProtection="0"/>
    <xf numFmtId="0" fontId="112" fillId="0" borderId="43" applyNumberFormat="0" applyFill="0" applyAlignment="0" applyProtection="0">
      <alignment vertical="center"/>
    </xf>
    <xf numFmtId="0" fontId="113" fillId="0" borderId="35" applyNumberFormat="0" applyFill="0" applyAlignment="0" applyProtection="0">
      <alignment vertical="center"/>
    </xf>
    <xf numFmtId="0" fontId="114" fillId="0" borderId="44" applyNumberFormat="0" applyFill="0" applyAlignment="0" applyProtection="0">
      <alignment vertical="center"/>
    </xf>
    <xf numFmtId="0" fontId="114" fillId="0" borderId="0" applyNumberFormat="0" applyFill="0" applyBorder="0" applyAlignment="0" applyProtection="0">
      <alignment vertical="center"/>
    </xf>
    <xf numFmtId="0" fontId="76" fillId="0" borderId="45" applyNumberFormat="0" applyFill="0" applyAlignment="0" applyProtection="0">
      <alignment vertical="center"/>
    </xf>
    <xf numFmtId="0" fontId="77" fillId="37" borderId="29" applyNumberFormat="0" applyAlignment="0" applyProtection="0">
      <alignment vertical="center"/>
    </xf>
    <xf numFmtId="0" fontId="115" fillId="0" borderId="0">
      <alignment vertical="center" wrapText="1" shrinkToFit="1"/>
    </xf>
    <xf numFmtId="177" fontId="82" fillId="0" borderId="0" applyFont="0" applyFill="0" applyBorder="0" applyAlignment="0" applyProtection="0"/>
    <xf numFmtId="176" fontId="82" fillId="0" borderId="0" applyFont="0" applyFill="0" applyBorder="0" applyAlignment="0" applyProtection="0"/>
    <xf numFmtId="0" fontId="104" fillId="0" borderId="0">
      <alignment horizontal="center" vertical="center"/>
    </xf>
    <xf numFmtId="0" fontId="3" fillId="0" borderId="0"/>
    <xf numFmtId="0" fontId="3" fillId="0" borderId="0"/>
    <xf numFmtId="0" fontId="116" fillId="0" borderId="0">
      <alignment vertical="center"/>
    </xf>
    <xf numFmtId="0" fontId="83" fillId="0" borderId="0">
      <alignment vertical="center"/>
    </xf>
    <xf numFmtId="0" fontId="21" fillId="0" borderId="0"/>
    <xf numFmtId="0" fontId="117" fillId="0" borderId="0">
      <alignment vertical="center"/>
    </xf>
    <xf numFmtId="0" fontId="83" fillId="0" borderId="0">
      <alignment vertical="center"/>
    </xf>
    <xf numFmtId="0" fontId="3" fillId="0" borderId="0"/>
    <xf numFmtId="0" fontId="3" fillId="0" borderId="0"/>
    <xf numFmtId="0" fontId="3" fillId="0" borderId="0"/>
    <xf numFmtId="0" fontId="44" fillId="0" borderId="0">
      <alignment vertical="center"/>
    </xf>
    <xf numFmtId="0" fontId="44" fillId="0" borderId="0">
      <alignment vertical="center"/>
    </xf>
    <xf numFmtId="0" fontId="3"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4" fillId="0" borderId="0">
      <alignment vertical="center"/>
    </xf>
    <xf numFmtId="0" fontId="45"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14" fillId="0" borderId="0">
      <alignment vertical="center"/>
    </xf>
    <xf numFmtId="0" fontId="3" fillId="0" borderId="0"/>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116" fillId="0" borderId="0">
      <alignment vertical="center"/>
    </xf>
    <xf numFmtId="0" fontId="3" fillId="0" borderId="0">
      <alignment vertical="center"/>
    </xf>
    <xf numFmtId="0" fontId="108"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3" fillId="0" borderId="0">
      <alignment vertical="center"/>
    </xf>
    <xf numFmtId="0" fontId="117" fillId="0" borderId="0">
      <alignment vertical="center"/>
    </xf>
    <xf numFmtId="0" fontId="45" fillId="0" borderId="0"/>
    <xf numFmtId="0" fontId="44" fillId="0" borderId="0">
      <alignment vertical="center"/>
    </xf>
    <xf numFmtId="0" fontId="117" fillId="0" borderId="0">
      <alignment vertical="center"/>
    </xf>
    <xf numFmtId="0" fontId="44" fillId="0" borderId="0">
      <alignment vertical="center"/>
    </xf>
    <xf numFmtId="0" fontId="117" fillId="0" borderId="0">
      <alignment vertical="center"/>
    </xf>
    <xf numFmtId="0" fontId="105" fillId="0" borderId="0"/>
    <xf numFmtId="0" fontId="107" fillId="0" borderId="0"/>
    <xf numFmtId="0" fontId="105" fillId="0" borderId="0"/>
    <xf numFmtId="0" fontId="85" fillId="0" borderId="0">
      <alignment vertical="center"/>
    </xf>
    <xf numFmtId="0" fontId="3" fillId="0" borderId="0"/>
    <xf numFmtId="0" fontId="3" fillId="0" borderId="0"/>
    <xf numFmtId="0" fontId="118" fillId="0" borderId="0" applyNumberFormat="0" applyFill="0" applyBorder="0" applyAlignment="0" applyProtection="0">
      <alignment vertical="center"/>
    </xf>
    <xf numFmtId="0" fontId="85" fillId="0" borderId="0">
      <alignment vertical="center"/>
    </xf>
    <xf numFmtId="0" fontId="106" fillId="0" borderId="0" applyNumberFormat="0" applyFill="0" applyBorder="0" applyAlignment="0" applyProtection="0">
      <alignment vertical="top"/>
      <protection locked="0"/>
    </xf>
    <xf numFmtId="0" fontId="45" fillId="0" borderId="0"/>
    <xf numFmtId="0" fontId="116" fillId="0" borderId="0">
      <alignment vertical="center"/>
    </xf>
    <xf numFmtId="0" fontId="117" fillId="0" borderId="0">
      <alignment vertical="center"/>
    </xf>
    <xf numFmtId="0" fontId="3" fillId="0" borderId="0">
      <alignment vertical="center"/>
    </xf>
    <xf numFmtId="0" fontId="3" fillId="0" borderId="0">
      <alignment vertical="center"/>
    </xf>
    <xf numFmtId="0" fontId="14" fillId="0" borderId="0">
      <alignment vertical="center"/>
    </xf>
    <xf numFmtId="0" fontId="3" fillId="0" borderId="0"/>
    <xf numFmtId="0" fontId="116" fillId="0" borderId="0">
      <alignment vertical="center"/>
    </xf>
    <xf numFmtId="0" fontId="117" fillId="0" borderId="0">
      <alignment vertical="center"/>
    </xf>
    <xf numFmtId="0" fontId="85" fillId="0" borderId="0">
      <alignment vertical="center"/>
    </xf>
    <xf numFmtId="0" fontId="85" fillId="0" borderId="0">
      <alignment vertical="center"/>
    </xf>
    <xf numFmtId="0" fontId="85" fillId="0" borderId="0">
      <alignment vertical="center"/>
    </xf>
    <xf numFmtId="0" fontId="85" fillId="0" borderId="0">
      <alignment vertical="center"/>
    </xf>
    <xf numFmtId="0" fontId="2" fillId="0" borderId="0">
      <alignment vertical="center"/>
    </xf>
    <xf numFmtId="0" fontId="2" fillId="0" borderId="0">
      <alignment vertical="center"/>
    </xf>
    <xf numFmtId="0" fontId="119" fillId="15" borderId="0" applyNumberFormat="0" applyBorder="0" applyAlignment="0" applyProtection="0">
      <alignment vertical="center"/>
    </xf>
    <xf numFmtId="0" fontId="119" fillId="16" borderId="0" applyNumberFormat="0" applyBorder="0" applyAlignment="0" applyProtection="0">
      <alignment vertical="center"/>
    </xf>
    <xf numFmtId="0" fontId="119" fillId="17" borderId="0" applyNumberFormat="0" applyBorder="0" applyAlignment="0" applyProtection="0">
      <alignment vertical="center"/>
    </xf>
    <xf numFmtId="0" fontId="119" fillId="18" borderId="0" applyNumberFormat="0" applyBorder="0" applyAlignment="0" applyProtection="0">
      <alignment vertical="center"/>
    </xf>
    <xf numFmtId="0" fontId="119" fillId="19" borderId="0" applyNumberFormat="0" applyBorder="0" applyAlignment="0" applyProtection="0">
      <alignment vertical="center"/>
    </xf>
    <xf numFmtId="0" fontId="119" fillId="20" borderId="0" applyNumberFormat="0" applyBorder="0" applyAlignment="0" applyProtection="0">
      <alignment vertical="center"/>
    </xf>
    <xf numFmtId="0" fontId="120" fillId="15" borderId="0" applyNumberFormat="0" applyBorder="0" applyAlignment="0" applyProtection="0">
      <alignment vertical="center"/>
    </xf>
    <xf numFmtId="0" fontId="120" fillId="16" borderId="0" applyNumberFormat="0" applyBorder="0" applyAlignment="0" applyProtection="0">
      <alignment vertical="center"/>
    </xf>
    <xf numFmtId="0" fontId="120" fillId="17" borderId="0" applyNumberFormat="0" applyBorder="0" applyAlignment="0" applyProtection="0">
      <alignment vertical="center"/>
    </xf>
    <xf numFmtId="0" fontId="120" fillId="18" borderId="0" applyNumberFormat="0" applyBorder="0" applyAlignment="0" applyProtection="0">
      <alignment vertical="center"/>
    </xf>
    <xf numFmtId="0" fontId="120" fillId="19" borderId="0" applyNumberFormat="0" applyBorder="0" applyAlignment="0" applyProtection="0">
      <alignment vertical="center"/>
    </xf>
    <xf numFmtId="0" fontId="120" fillId="20" borderId="0" applyNumberFormat="0" applyBorder="0" applyAlignment="0" applyProtection="0">
      <alignment vertical="center"/>
    </xf>
    <xf numFmtId="0" fontId="121" fillId="15" borderId="0" applyNumberFormat="0" applyBorder="0" applyAlignment="0" applyProtection="0">
      <alignment vertical="center"/>
    </xf>
    <xf numFmtId="0" fontId="121" fillId="16" borderId="0" applyNumberFormat="0" applyBorder="0" applyAlignment="0" applyProtection="0">
      <alignment vertical="center"/>
    </xf>
    <xf numFmtId="0" fontId="121" fillId="17" borderId="0" applyNumberFormat="0" applyBorder="0" applyAlignment="0" applyProtection="0">
      <alignment vertical="center"/>
    </xf>
    <xf numFmtId="0" fontId="121" fillId="18" borderId="0" applyNumberFormat="0" applyBorder="0" applyAlignment="0" applyProtection="0">
      <alignment vertical="center"/>
    </xf>
    <xf numFmtId="0" fontId="121" fillId="19" borderId="0" applyNumberFormat="0" applyBorder="0" applyAlignment="0" applyProtection="0">
      <alignment vertical="center"/>
    </xf>
    <xf numFmtId="0" fontId="121" fillId="20" borderId="0" applyNumberFormat="0" applyBorder="0" applyAlignment="0" applyProtection="0">
      <alignment vertical="center"/>
    </xf>
    <xf numFmtId="0" fontId="119" fillId="21" borderId="0" applyNumberFormat="0" applyBorder="0" applyAlignment="0" applyProtection="0">
      <alignment vertical="center"/>
    </xf>
    <xf numFmtId="0" fontId="119" fillId="22" borderId="0" applyNumberFormat="0" applyBorder="0" applyAlignment="0" applyProtection="0">
      <alignment vertical="center"/>
    </xf>
    <xf numFmtId="0" fontId="119" fillId="23" borderId="0" applyNumberFormat="0" applyBorder="0" applyAlignment="0" applyProtection="0">
      <alignment vertical="center"/>
    </xf>
    <xf numFmtId="0" fontId="119" fillId="18" borderId="0" applyNumberFormat="0" applyBorder="0" applyAlignment="0" applyProtection="0">
      <alignment vertical="center"/>
    </xf>
    <xf numFmtId="0" fontId="119" fillId="21" borderId="0" applyNumberFormat="0" applyBorder="0" applyAlignment="0" applyProtection="0">
      <alignment vertical="center"/>
    </xf>
    <xf numFmtId="0" fontId="119" fillId="24" borderId="0" applyNumberFormat="0" applyBorder="0" applyAlignment="0" applyProtection="0">
      <alignment vertical="center"/>
    </xf>
    <xf numFmtId="0" fontId="120" fillId="21" borderId="0" applyNumberFormat="0" applyBorder="0" applyAlignment="0" applyProtection="0">
      <alignment vertical="center"/>
    </xf>
    <xf numFmtId="0" fontId="120" fillId="22" borderId="0" applyNumberFormat="0" applyBorder="0" applyAlignment="0" applyProtection="0">
      <alignment vertical="center"/>
    </xf>
    <xf numFmtId="0" fontId="120" fillId="23" borderId="0" applyNumberFormat="0" applyBorder="0" applyAlignment="0" applyProtection="0">
      <alignment vertical="center"/>
    </xf>
    <xf numFmtId="0" fontId="120" fillId="18" borderId="0" applyNumberFormat="0" applyBorder="0" applyAlignment="0" applyProtection="0">
      <alignment vertical="center"/>
    </xf>
    <xf numFmtId="0" fontId="120" fillId="21" borderId="0" applyNumberFormat="0" applyBorder="0" applyAlignment="0" applyProtection="0">
      <alignment vertical="center"/>
    </xf>
    <xf numFmtId="0" fontId="120" fillId="24" borderId="0" applyNumberFormat="0" applyBorder="0" applyAlignment="0" applyProtection="0">
      <alignment vertical="center"/>
    </xf>
    <xf numFmtId="0" fontId="121" fillId="21" borderId="0" applyNumberFormat="0" applyBorder="0" applyAlignment="0" applyProtection="0">
      <alignment vertical="center"/>
    </xf>
    <xf numFmtId="0" fontId="121" fillId="22" borderId="0" applyNumberFormat="0" applyBorder="0" applyAlignment="0" applyProtection="0">
      <alignment vertical="center"/>
    </xf>
    <xf numFmtId="0" fontId="121" fillId="23" borderId="0" applyNumberFormat="0" applyBorder="0" applyAlignment="0" applyProtection="0">
      <alignment vertical="center"/>
    </xf>
    <xf numFmtId="0" fontId="121" fillId="18" borderId="0" applyNumberFormat="0" applyBorder="0" applyAlignment="0" applyProtection="0">
      <alignment vertical="center"/>
    </xf>
    <xf numFmtId="0" fontId="121" fillId="21" borderId="0" applyNumberFormat="0" applyBorder="0" applyAlignment="0" applyProtection="0">
      <alignment vertical="center"/>
    </xf>
    <xf numFmtId="0" fontId="121" fillId="24" borderId="0" applyNumberFormat="0" applyBorder="0" applyAlignment="0" applyProtection="0">
      <alignment vertical="center"/>
    </xf>
    <xf numFmtId="0" fontId="122" fillId="25" borderId="0" applyNumberFormat="0" applyBorder="0" applyAlignment="0" applyProtection="0">
      <alignment vertical="center"/>
    </xf>
    <xf numFmtId="0" fontId="122" fillId="22" borderId="0" applyNumberFormat="0" applyBorder="0" applyAlignment="0" applyProtection="0">
      <alignment vertical="center"/>
    </xf>
    <xf numFmtId="0" fontId="122" fillId="23" borderId="0" applyNumberFormat="0" applyBorder="0" applyAlignment="0" applyProtection="0">
      <alignment vertical="center"/>
    </xf>
    <xf numFmtId="0" fontId="122" fillId="26" borderId="0" applyNumberFormat="0" applyBorder="0" applyAlignment="0" applyProtection="0">
      <alignment vertical="center"/>
    </xf>
    <xf numFmtId="0" fontId="122" fillId="27" borderId="0" applyNumberFormat="0" applyBorder="0" applyAlignment="0" applyProtection="0">
      <alignment vertical="center"/>
    </xf>
    <xf numFmtId="0" fontId="122" fillId="28" borderId="0" applyNumberFormat="0" applyBorder="0" applyAlignment="0" applyProtection="0">
      <alignment vertical="center"/>
    </xf>
    <xf numFmtId="0" fontId="123" fillId="25" borderId="0" applyNumberFormat="0" applyBorder="0" applyAlignment="0" applyProtection="0">
      <alignment vertical="center"/>
    </xf>
    <xf numFmtId="0" fontId="123" fillId="22" borderId="0" applyNumberFormat="0" applyBorder="0" applyAlignment="0" applyProtection="0">
      <alignment vertical="center"/>
    </xf>
    <xf numFmtId="0" fontId="123" fillId="23" borderId="0" applyNumberFormat="0" applyBorder="0" applyAlignment="0" applyProtection="0">
      <alignment vertical="center"/>
    </xf>
    <xf numFmtId="0" fontId="123" fillId="26" borderId="0" applyNumberFormat="0" applyBorder="0" applyAlignment="0" applyProtection="0">
      <alignment vertical="center"/>
    </xf>
    <xf numFmtId="0" fontId="123" fillId="27" borderId="0" applyNumberFormat="0" applyBorder="0" applyAlignment="0" applyProtection="0">
      <alignment vertical="center"/>
    </xf>
    <xf numFmtId="0" fontId="123" fillId="28" borderId="0" applyNumberFormat="0" applyBorder="0" applyAlignment="0" applyProtection="0">
      <alignment vertical="center"/>
    </xf>
    <xf numFmtId="0" fontId="124" fillId="25" borderId="0" applyNumberFormat="0" applyBorder="0" applyAlignment="0" applyProtection="0">
      <alignment vertical="center"/>
    </xf>
    <xf numFmtId="0" fontId="124" fillId="22" borderId="0" applyNumberFormat="0" applyBorder="0" applyAlignment="0" applyProtection="0">
      <alignment vertical="center"/>
    </xf>
    <xf numFmtId="0" fontId="124" fillId="23" borderId="0" applyNumberFormat="0" applyBorder="0" applyAlignment="0" applyProtection="0">
      <alignment vertical="center"/>
    </xf>
    <xf numFmtId="0" fontId="124" fillId="26" borderId="0" applyNumberFormat="0" applyBorder="0" applyAlignment="0" applyProtection="0">
      <alignment vertical="center"/>
    </xf>
    <xf numFmtId="0" fontId="124" fillId="27" borderId="0" applyNumberFormat="0" applyBorder="0" applyAlignment="0" applyProtection="0">
      <alignment vertical="center"/>
    </xf>
    <xf numFmtId="0" fontId="124" fillId="28" borderId="0" applyNumberFormat="0" applyBorder="0" applyAlignment="0" applyProtection="0">
      <alignment vertical="center"/>
    </xf>
    <xf numFmtId="0" fontId="48" fillId="33" borderId="29" applyNumberFormat="0" applyAlignment="0" applyProtection="0"/>
    <xf numFmtId="0" fontId="48" fillId="33" borderId="29"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3" fillId="35" borderId="33" applyNumberFormat="0" applyFon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88" fillId="0" borderId="0"/>
    <xf numFmtId="0" fontId="3" fillId="35" borderId="33" applyNumberFormat="0" applyFont="0" applyAlignment="0" applyProtection="0">
      <alignment vertical="center"/>
    </xf>
    <xf numFmtId="0" fontId="122" fillId="29" borderId="0" applyNumberFormat="0" applyBorder="0" applyAlignment="0" applyProtection="0">
      <alignment vertical="center"/>
    </xf>
    <xf numFmtId="0" fontId="122" fillId="30" borderId="0" applyNumberFormat="0" applyBorder="0" applyAlignment="0" applyProtection="0">
      <alignment vertical="center"/>
    </xf>
    <xf numFmtId="0" fontId="122" fillId="31" borderId="0" applyNumberFormat="0" applyBorder="0" applyAlignment="0" applyProtection="0">
      <alignment vertical="center"/>
    </xf>
    <xf numFmtId="0" fontId="122" fillId="26" borderId="0" applyNumberFormat="0" applyBorder="0" applyAlignment="0" applyProtection="0">
      <alignment vertical="center"/>
    </xf>
    <xf numFmtId="0" fontId="122" fillId="27" borderId="0" applyNumberFormat="0" applyBorder="0" applyAlignment="0" applyProtection="0">
      <alignment vertical="center"/>
    </xf>
    <xf numFmtId="0" fontId="122" fillId="32" borderId="0" applyNumberFormat="0" applyBorder="0" applyAlignment="0" applyProtection="0">
      <alignment vertical="center"/>
    </xf>
    <xf numFmtId="0" fontId="125" fillId="0" borderId="0" applyNumberFormat="0" applyFill="0" applyBorder="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7" fillId="16" borderId="0" applyNumberFormat="0" applyBorder="0" applyAlignment="0" applyProtection="0">
      <alignment vertical="center"/>
    </xf>
    <xf numFmtId="0" fontId="128" fillId="0" borderId="0" applyNumberFormat="0" applyFill="0" applyBorder="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30" fillId="0" borderId="0" applyNumberFormat="0" applyFill="0" applyBorder="0" applyAlignment="0" applyProtection="0">
      <alignment vertical="center"/>
    </xf>
    <xf numFmtId="0" fontId="131" fillId="0" borderId="0" applyNumberFormat="0" applyFill="0" applyBorder="0" applyAlignment="0" applyProtection="0">
      <alignment vertical="center"/>
    </xf>
    <xf numFmtId="0" fontId="132" fillId="17" borderId="0" applyNumberFormat="0" applyBorder="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4" fillId="16" borderId="0" applyNumberFormat="0" applyBorder="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135" fillId="34" borderId="0" applyNumberFormat="0" applyBorder="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44" fillId="0" borderId="0">
      <alignment vertical="center"/>
    </xf>
    <xf numFmtId="0" fontId="3"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44" fillId="0" borderId="0">
      <alignment vertical="center"/>
    </xf>
    <xf numFmtId="0" fontId="136" fillId="0" borderId="0" applyNumberFormat="0" applyFill="0" applyBorder="0" applyAlignment="0" applyProtection="0">
      <alignment vertical="center"/>
    </xf>
    <xf numFmtId="0" fontId="137" fillId="0" borderId="34" applyNumberFormat="0" applyFill="0" applyAlignment="0" applyProtection="0">
      <alignment vertical="center"/>
    </xf>
    <xf numFmtId="0" fontId="138" fillId="0" borderId="35" applyNumberFormat="0" applyFill="0" applyAlignment="0" applyProtection="0">
      <alignment vertical="center"/>
    </xf>
    <xf numFmtId="0" fontId="139" fillId="0" borderId="36" applyNumberFormat="0" applyFill="0" applyAlignment="0" applyProtection="0">
      <alignment vertical="center"/>
    </xf>
    <xf numFmtId="0" fontId="139" fillId="0" borderId="0" applyNumberFormat="0" applyFill="0" applyBorder="0" applyAlignment="0" applyProtection="0">
      <alignment vertical="center"/>
    </xf>
    <xf numFmtId="0" fontId="123" fillId="29" borderId="0" applyNumberFormat="0" applyBorder="0" applyAlignment="0" applyProtection="0">
      <alignment vertical="center"/>
    </xf>
    <xf numFmtId="0" fontId="123" fillId="30" borderId="0" applyNumberFormat="0" applyBorder="0" applyAlignment="0" applyProtection="0">
      <alignment vertical="center"/>
    </xf>
    <xf numFmtId="0" fontId="123" fillId="31" borderId="0" applyNumberFormat="0" applyBorder="0" applyAlignment="0" applyProtection="0">
      <alignment vertical="center"/>
    </xf>
    <xf numFmtId="0" fontId="123" fillId="26" borderId="0" applyNumberFormat="0" applyBorder="0" applyAlignment="0" applyProtection="0">
      <alignment vertical="center"/>
    </xf>
    <xf numFmtId="0" fontId="123" fillId="27" borderId="0" applyNumberFormat="0" applyBorder="0" applyAlignment="0" applyProtection="0">
      <alignment vertical="center"/>
    </xf>
    <xf numFmtId="0" fontId="123" fillId="32" borderId="0" applyNumberFormat="0" applyBorder="0" applyAlignment="0" applyProtection="0">
      <alignment vertical="center"/>
    </xf>
    <xf numFmtId="0" fontId="3" fillId="35" borderId="33" applyNumberFormat="0" applyFon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2" fillId="0" borderId="37" applyNumberFormat="0" applyFill="0" applyAlignment="0" applyProtection="0">
      <alignment vertical="center"/>
    </xf>
    <xf numFmtId="0" fontId="143" fillId="34" borderId="0" applyNumberFormat="0" applyBorder="0" applyAlignment="0" applyProtection="0">
      <alignment vertical="center"/>
    </xf>
    <xf numFmtId="0" fontId="144" fillId="16" borderId="0" applyNumberFormat="0" applyBorder="0" applyAlignment="0" applyProtection="0">
      <alignment vertical="center"/>
    </xf>
    <xf numFmtId="0" fontId="145" fillId="0" borderId="0" applyNumberFormat="0" applyFill="0" applyBorder="0" applyAlignment="0" applyProtection="0">
      <alignment vertical="center"/>
    </xf>
    <xf numFmtId="0" fontId="146" fillId="36" borderId="38" applyNumberFormat="0" applyAlignment="0" applyProtection="0">
      <alignment vertical="center"/>
    </xf>
    <xf numFmtId="0" fontId="147" fillId="36" borderId="38" applyNumberFormat="0" applyAlignment="0" applyProtection="0">
      <alignment vertical="center"/>
    </xf>
    <xf numFmtId="0" fontId="148" fillId="0" borderId="37"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1" fillId="0" borderId="0" applyNumberFormat="0" applyFill="0" applyBorder="0" applyAlignment="0" applyProtection="0">
      <alignment vertical="center"/>
    </xf>
    <xf numFmtId="0" fontId="152" fillId="0" borderId="34" applyNumberFormat="0" applyFill="0" applyAlignment="0" applyProtection="0">
      <alignment vertical="center"/>
    </xf>
    <xf numFmtId="0" fontId="153" fillId="0" borderId="35" applyNumberFormat="0" applyFill="0" applyAlignment="0" applyProtection="0">
      <alignment vertical="center"/>
    </xf>
    <xf numFmtId="0" fontId="154" fillId="0" borderId="36" applyNumberFormat="0" applyFill="0" applyAlignment="0" applyProtection="0">
      <alignment vertical="center"/>
    </xf>
    <xf numFmtId="0" fontId="154" fillId="0" borderId="0" applyNumberFormat="0" applyFill="0" applyBorder="0" applyAlignment="0" applyProtection="0">
      <alignment vertical="center"/>
    </xf>
    <xf numFmtId="0" fontId="155" fillId="17" borderId="0" applyNumberFormat="0" applyBorder="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24" fillId="29" borderId="0" applyNumberFormat="0" applyBorder="0" applyAlignment="0" applyProtection="0">
      <alignment vertical="center"/>
    </xf>
    <xf numFmtId="0" fontId="124" fillId="30" borderId="0" applyNumberFormat="0" applyBorder="0" applyAlignment="0" applyProtection="0">
      <alignment vertical="center"/>
    </xf>
    <xf numFmtId="0" fontId="124" fillId="31" borderId="0" applyNumberFormat="0" applyBorder="0" applyAlignment="0" applyProtection="0">
      <alignment vertical="center"/>
    </xf>
    <xf numFmtId="0" fontId="124" fillId="26" borderId="0" applyNumberFormat="0" applyBorder="0" applyAlignment="0" applyProtection="0">
      <alignment vertical="center"/>
    </xf>
    <xf numFmtId="0" fontId="124" fillId="27" borderId="0" applyNumberFormat="0" applyBorder="0" applyAlignment="0" applyProtection="0">
      <alignment vertical="center"/>
    </xf>
    <xf numFmtId="0" fontId="124" fillId="32" borderId="0" applyNumberFormat="0" applyBorder="0" applyAlignment="0" applyProtection="0">
      <alignment vertical="center"/>
    </xf>
    <xf numFmtId="0" fontId="157" fillId="0" borderId="0" applyNumberFormat="0" applyFill="0" applyBorder="0" applyAlignment="0" applyProtection="0">
      <alignment vertical="center"/>
    </xf>
    <xf numFmtId="0" fontId="158" fillId="0" borderId="34" applyNumberFormat="0" applyFill="0" applyAlignment="0" applyProtection="0">
      <alignment vertical="center"/>
    </xf>
    <xf numFmtId="0" fontId="159" fillId="0" borderId="35" applyNumberFormat="0" applyFill="0" applyAlignment="0" applyProtection="0">
      <alignment vertical="center"/>
    </xf>
    <xf numFmtId="0" fontId="160" fillId="0" borderId="36" applyNumberFormat="0" applyFill="0" applyAlignment="0" applyProtection="0">
      <alignment vertical="center"/>
    </xf>
    <xf numFmtId="0" fontId="160" fillId="0" borderId="0" applyNumberFormat="0" applyFill="0" applyBorder="0" applyAlignment="0" applyProtection="0">
      <alignment vertical="center"/>
    </xf>
    <xf numFmtId="0" fontId="161" fillId="36" borderId="38" applyNumberFormat="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3" fillId="0" borderId="0" applyNumberFormat="0" applyFill="0" applyBorder="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7" fillId="34" borderId="0" applyNumberFormat="0" applyBorder="0" applyAlignment="0" applyProtection="0">
      <alignment vertical="center"/>
    </xf>
    <xf numFmtId="0" fontId="168" fillId="0" borderId="37" applyNumberFormat="0" applyFill="0" applyAlignment="0" applyProtection="0">
      <alignment vertical="center"/>
    </xf>
    <xf numFmtId="0" fontId="2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70" fillId="15" borderId="0" applyNumberFormat="0" applyBorder="0" applyAlignment="0" applyProtection="0">
      <alignment vertical="center"/>
    </xf>
    <xf numFmtId="0" fontId="170" fillId="16" borderId="0" applyNumberFormat="0" applyBorder="0" applyAlignment="0" applyProtection="0">
      <alignment vertical="center"/>
    </xf>
    <xf numFmtId="0" fontId="170" fillId="17" borderId="0" applyNumberFormat="0" applyBorder="0" applyAlignment="0" applyProtection="0">
      <alignment vertical="center"/>
    </xf>
    <xf numFmtId="0" fontId="170" fillId="18" borderId="0" applyNumberFormat="0" applyBorder="0" applyAlignment="0" applyProtection="0">
      <alignment vertical="center"/>
    </xf>
    <xf numFmtId="0" fontId="170" fillId="19" borderId="0" applyNumberFormat="0" applyBorder="0" applyAlignment="0" applyProtection="0">
      <alignment vertical="center"/>
    </xf>
    <xf numFmtId="0" fontId="170" fillId="20" borderId="0" applyNumberFormat="0" applyBorder="0" applyAlignment="0" applyProtection="0">
      <alignment vertical="center"/>
    </xf>
    <xf numFmtId="0" fontId="170" fillId="21" borderId="0" applyNumberFormat="0" applyBorder="0" applyAlignment="0" applyProtection="0">
      <alignment vertical="center"/>
    </xf>
    <xf numFmtId="0" fontId="170" fillId="22" borderId="0" applyNumberFormat="0" applyBorder="0" applyAlignment="0" applyProtection="0">
      <alignment vertical="center"/>
    </xf>
    <xf numFmtId="0" fontId="170" fillId="23" borderId="0" applyNumberFormat="0" applyBorder="0" applyAlignment="0" applyProtection="0">
      <alignment vertical="center"/>
    </xf>
    <xf numFmtId="0" fontId="170" fillId="18" borderId="0" applyNumberFormat="0" applyBorder="0" applyAlignment="0" applyProtection="0">
      <alignment vertical="center"/>
    </xf>
    <xf numFmtId="0" fontId="170" fillId="21" borderId="0" applyNumberFormat="0" applyBorder="0" applyAlignment="0" applyProtection="0">
      <alignment vertical="center"/>
    </xf>
    <xf numFmtId="0" fontId="170" fillId="24" borderId="0" applyNumberFormat="0" applyBorder="0" applyAlignment="0" applyProtection="0">
      <alignment vertical="center"/>
    </xf>
    <xf numFmtId="0" fontId="171" fillId="25" borderId="0" applyNumberFormat="0" applyBorder="0" applyAlignment="0" applyProtection="0">
      <alignment vertical="center"/>
    </xf>
    <xf numFmtId="0" fontId="171" fillId="22" borderId="0" applyNumberFormat="0" applyBorder="0" applyAlignment="0" applyProtection="0">
      <alignment vertical="center"/>
    </xf>
    <xf numFmtId="0" fontId="171" fillId="23" borderId="0" applyNumberFormat="0" applyBorder="0" applyAlignment="0" applyProtection="0">
      <alignment vertical="center"/>
    </xf>
    <xf numFmtId="0" fontId="171" fillId="26" borderId="0" applyNumberFormat="0" applyBorder="0" applyAlignment="0" applyProtection="0">
      <alignment vertical="center"/>
    </xf>
    <xf numFmtId="0" fontId="171" fillId="27" borderId="0" applyNumberFormat="0" applyBorder="0" applyAlignment="0" applyProtection="0">
      <alignment vertical="center"/>
    </xf>
    <xf numFmtId="0" fontId="171" fillId="28" borderId="0" applyNumberFormat="0" applyBorder="0" applyAlignment="0" applyProtection="0">
      <alignment vertical="center"/>
    </xf>
    <xf numFmtId="0" fontId="171" fillId="29" borderId="0" applyNumberFormat="0" applyBorder="0" applyAlignment="0" applyProtection="0">
      <alignment vertical="center"/>
    </xf>
    <xf numFmtId="0" fontId="171" fillId="30" borderId="0" applyNumberFormat="0" applyBorder="0" applyAlignment="0" applyProtection="0">
      <alignment vertical="center"/>
    </xf>
    <xf numFmtId="0" fontId="171" fillId="31" borderId="0" applyNumberFormat="0" applyBorder="0" applyAlignment="0" applyProtection="0">
      <alignment vertical="center"/>
    </xf>
    <xf numFmtId="0" fontId="171" fillId="26" borderId="0" applyNumberFormat="0" applyBorder="0" applyAlignment="0" applyProtection="0">
      <alignment vertical="center"/>
    </xf>
    <xf numFmtId="0" fontId="171" fillId="27" borderId="0" applyNumberFormat="0" applyBorder="0" applyAlignment="0" applyProtection="0">
      <alignment vertical="center"/>
    </xf>
    <xf numFmtId="0" fontId="171" fillId="32" borderId="0" applyNumberFormat="0" applyBorder="0" applyAlignment="0" applyProtection="0">
      <alignment vertical="center"/>
    </xf>
    <xf numFmtId="0" fontId="172" fillId="36" borderId="38" applyNumberFormat="0" applyAlignment="0" applyProtection="0">
      <alignment vertical="center"/>
    </xf>
    <xf numFmtId="0" fontId="173" fillId="34" borderId="0" applyNumberFormat="0" applyBorder="0" applyAlignment="0" applyProtection="0">
      <alignment vertical="center"/>
    </xf>
    <xf numFmtId="0" fontId="174" fillId="0" borderId="37" applyNumberFormat="0" applyFill="0" applyAlignment="0" applyProtection="0">
      <alignment vertical="center"/>
    </xf>
    <xf numFmtId="0" fontId="175" fillId="16" borderId="0" applyNumberFormat="0" applyBorder="0" applyAlignment="0" applyProtection="0">
      <alignment vertical="center"/>
    </xf>
    <xf numFmtId="0" fontId="176" fillId="33" borderId="30" applyNumberFormat="0" applyAlignment="0" applyProtection="0">
      <alignment vertical="center"/>
    </xf>
    <xf numFmtId="0" fontId="169" fillId="0" borderId="0" applyNumberFormat="0" applyFill="0" applyBorder="0" applyAlignment="0" applyProtection="0">
      <alignment vertical="center"/>
    </xf>
    <xf numFmtId="0" fontId="177" fillId="0" borderId="31" applyNumberFormat="0" applyFill="0" applyAlignment="0" applyProtection="0">
      <alignment vertical="center"/>
    </xf>
    <xf numFmtId="0" fontId="178" fillId="33" borderId="29" applyNumberFormat="0" applyAlignment="0" applyProtection="0">
      <alignment vertical="center"/>
    </xf>
    <xf numFmtId="0" fontId="179" fillId="0" borderId="0" applyNumberFormat="0" applyFill="0" applyBorder="0" applyAlignment="0" applyProtection="0">
      <alignment vertical="center"/>
    </xf>
    <xf numFmtId="0" fontId="180" fillId="20" borderId="30" applyNumberFormat="0" applyAlignment="0" applyProtection="0">
      <alignment vertical="center"/>
    </xf>
    <xf numFmtId="0" fontId="44" fillId="0" borderId="0">
      <alignment vertical="center"/>
    </xf>
    <xf numFmtId="0" fontId="3" fillId="0" borderId="0"/>
    <xf numFmtId="0" fontId="44" fillId="0" borderId="0">
      <alignment vertical="center"/>
    </xf>
    <xf numFmtId="0" fontId="3" fillId="0" borderId="0">
      <alignment vertical="center"/>
    </xf>
    <xf numFmtId="0" fontId="21" fillId="0" borderId="0"/>
    <xf numFmtId="0" fontId="21" fillId="0" borderId="0"/>
    <xf numFmtId="0" fontId="3" fillId="0" borderId="0">
      <alignment vertical="center"/>
    </xf>
    <xf numFmtId="0" fontId="3" fillId="0" borderId="0"/>
    <xf numFmtId="0" fontId="3" fillId="0" borderId="0"/>
    <xf numFmtId="0" fontId="3" fillId="0" borderId="0"/>
    <xf numFmtId="0" fontId="181" fillId="17" borderId="0" applyNumberFormat="0" applyBorder="0" applyAlignment="0" applyProtection="0">
      <alignment vertical="center"/>
    </xf>
    <xf numFmtId="0" fontId="82" fillId="0" borderId="0"/>
    <xf numFmtId="0" fontId="182" fillId="0" borderId="0"/>
    <xf numFmtId="0" fontId="182" fillId="0" borderId="0"/>
    <xf numFmtId="38" fontId="3" fillId="0" borderId="0" applyFont="0" applyFill="0" applyBorder="0" applyAlignment="0" applyProtection="0">
      <alignment vertical="center"/>
    </xf>
    <xf numFmtId="0" fontId="3" fillId="0" borderId="0"/>
    <xf numFmtId="0" fontId="44" fillId="0" borderId="0">
      <alignment vertical="center"/>
    </xf>
    <xf numFmtId="0" fontId="44" fillId="15" borderId="0" applyNumberFormat="0" applyBorder="0" applyAlignment="0" applyProtection="0">
      <alignment vertical="center"/>
    </xf>
    <xf numFmtId="0" fontId="44" fillId="24" borderId="0" applyNumberFormat="0" applyBorder="0" applyAlignment="0" applyProtection="0">
      <alignment vertical="center"/>
    </xf>
    <xf numFmtId="0" fontId="44" fillId="21" borderId="0" applyNumberFormat="0" applyBorder="0" applyAlignment="0" applyProtection="0">
      <alignment vertical="center"/>
    </xf>
    <xf numFmtId="0" fontId="44" fillId="18" borderId="0" applyNumberFormat="0" applyBorder="0" applyAlignment="0" applyProtection="0">
      <alignment vertical="center"/>
    </xf>
    <xf numFmtId="0" fontId="44" fillId="23" borderId="0" applyNumberFormat="0" applyBorder="0" applyAlignment="0" applyProtection="0">
      <alignment vertical="center"/>
    </xf>
    <xf numFmtId="0" fontId="44" fillId="22" borderId="0" applyNumberFormat="0" applyBorder="0" applyAlignment="0" applyProtection="0">
      <alignment vertical="center"/>
    </xf>
    <xf numFmtId="0" fontId="44" fillId="21" borderId="0" applyNumberFormat="0" applyBorder="0" applyAlignment="0" applyProtection="0">
      <alignment vertical="center"/>
    </xf>
    <xf numFmtId="0" fontId="44" fillId="20" borderId="0" applyNumberFormat="0" applyBorder="0" applyAlignment="0" applyProtection="0">
      <alignment vertical="center"/>
    </xf>
    <xf numFmtId="0" fontId="44" fillId="19" borderId="0" applyNumberFormat="0" applyBorder="0" applyAlignment="0" applyProtection="0">
      <alignment vertical="center"/>
    </xf>
    <xf numFmtId="0" fontId="44" fillId="18" borderId="0" applyNumberFormat="0" applyBorder="0" applyAlignment="0" applyProtection="0">
      <alignment vertical="center"/>
    </xf>
    <xf numFmtId="0" fontId="44" fillId="17" borderId="0" applyNumberFormat="0" applyBorder="0" applyAlignment="0" applyProtection="0">
      <alignment vertical="center"/>
    </xf>
    <xf numFmtId="0" fontId="44" fillId="16" borderId="0" applyNumberFormat="0" applyBorder="0" applyAlignment="0" applyProtection="0">
      <alignment vertical="center"/>
    </xf>
    <xf numFmtId="0" fontId="183" fillId="0" borderId="0">
      <alignment vertical="center"/>
    </xf>
    <xf numFmtId="0" fontId="2" fillId="0" borderId="0">
      <alignment vertical="center"/>
    </xf>
    <xf numFmtId="9" fontId="44" fillId="0" borderId="0" applyFont="0" applyFill="0" applyBorder="0" applyAlignment="0" applyProtection="0">
      <alignment vertical="center"/>
    </xf>
    <xf numFmtId="9" fontId="44" fillId="0" borderId="0" applyFont="0" applyFill="0" applyBorder="0" applyAlignment="0" applyProtection="0">
      <alignment vertical="center"/>
    </xf>
    <xf numFmtId="38" fontId="3" fillId="0" borderId="0" applyFont="0" applyFill="0" applyBorder="0" applyAlignment="0" applyProtection="0"/>
    <xf numFmtId="0" fontId="77" fillId="37" borderId="29" applyNumberFormat="0" applyAlignment="0" applyProtection="0">
      <alignment vertical="center"/>
    </xf>
    <xf numFmtId="0" fontId="3" fillId="0" borderId="0"/>
    <xf numFmtId="0" fontId="44" fillId="0" borderId="0">
      <alignment vertical="center"/>
    </xf>
    <xf numFmtId="0" fontId="44" fillId="0" borderId="0">
      <alignment vertical="center"/>
    </xf>
    <xf numFmtId="0" fontId="3" fillId="0" borderId="0"/>
    <xf numFmtId="0" fontId="2" fillId="0" borderId="0">
      <alignment vertical="center"/>
    </xf>
    <xf numFmtId="0" fontId="3" fillId="0" borderId="0">
      <alignment vertical="center"/>
    </xf>
    <xf numFmtId="0" fontId="3"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44" fillId="0" borderId="0">
      <alignment vertical="center"/>
    </xf>
    <xf numFmtId="0" fontId="44" fillId="0" borderId="0">
      <alignment vertical="center"/>
    </xf>
    <xf numFmtId="0" fontId="44" fillId="0" borderId="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6"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5"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65" fillId="28" borderId="0" applyNumberFormat="0" applyBorder="0" applyAlignment="0" applyProtection="0">
      <alignment vertical="center"/>
    </xf>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10" fontId="91" fillId="39" borderId="12" applyNumberFormat="0" applyBorder="0" applyAlignment="0" applyProtection="0"/>
    <xf numFmtId="10" fontId="91" fillId="39" borderId="12" applyNumberFormat="0" applyBorder="0" applyAlignment="0" applyProtection="0"/>
    <xf numFmtId="10" fontId="91" fillId="39" borderId="12" applyNumberFormat="0" applyBorder="0" applyAlignment="0" applyProtection="0"/>
    <xf numFmtId="10" fontId="91" fillId="39" borderId="12" applyNumberFormat="0" applyBorder="0" applyAlignment="0" applyProtection="0"/>
    <xf numFmtId="10" fontId="91" fillId="39" borderId="12" applyNumberFormat="0" applyBorder="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96" fillId="0" borderId="39">
      <alignment horizontal="center"/>
    </xf>
    <xf numFmtId="0" fontId="96" fillId="0" borderId="39">
      <alignment horizontal="center"/>
    </xf>
    <xf numFmtId="0" fontId="96" fillId="0" borderId="39">
      <alignment horizontal="center"/>
    </xf>
    <xf numFmtId="0" fontId="96" fillId="0" borderId="39">
      <alignment horizontal="center"/>
    </xf>
    <xf numFmtId="0" fontId="96" fillId="0" borderId="39">
      <alignment horizontal="center"/>
    </xf>
    <xf numFmtId="0" fontId="96" fillId="0" borderId="39">
      <alignment horizontal="center"/>
    </xf>
    <xf numFmtId="0" fontId="96" fillId="0" borderId="39">
      <alignment horizontal="center"/>
    </xf>
    <xf numFmtId="0" fontId="96" fillId="0" borderId="39">
      <alignment horizontal="center"/>
    </xf>
    <xf numFmtId="0" fontId="96" fillId="0" borderId="39">
      <alignment horizontal="center"/>
    </xf>
    <xf numFmtId="0" fontId="96" fillId="0" borderId="39">
      <alignment horizontal="center"/>
    </xf>
    <xf numFmtId="0" fontId="96" fillId="0" borderId="39">
      <alignment horizontal="center"/>
    </xf>
    <xf numFmtId="0" fontId="96" fillId="0" borderId="39">
      <alignment horizontal="center"/>
    </xf>
    <xf numFmtId="0" fontId="96" fillId="0" borderId="39">
      <alignment horizontal="center"/>
    </xf>
    <xf numFmtId="0" fontId="96" fillId="0" borderId="39">
      <alignment horizontal="center"/>
    </xf>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1" fillId="0" borderId="36" applyNumberFormat="0" applyFill="0" applyAlignment="0" applyProtection="0"/>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29"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5" fillId="32" borderId="0" applyNumberFormat="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7" fillId="36" borderId="38" applyNumberFormat="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68" fillId="34" borderId="0" applyNumberFormat="0" applyBorder="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69" fillId="0" borderId="37" applyNumberFormat="0" applyFill="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0" fillId="16" borderId="0" applyNumberFormat="0" applyBorder="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2" fillId="0" borderId="0" applyNumberFormat="0" applyFill="0" applyBorder="0" applyAlignment="0" applyProtection="0">
      <alignment vertical="center"/>
    </xf>
    <xf numFmtId="38" fontId="3" fillId="0" borderId="0" applyFont="0" applyFill="0" applyBorder="0" applyAlignment="0" applyProtection="0"/>
    <xf numFmtId="38" fontId="3" fillId="0" borderId="0" applyFont="0" applyFill="0" applyBorder="0" applyAlignment="0" applyProtection="0"/>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3" fillId="0" borderId="34"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4" fillId="0" borderId="35"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36" applyNumberFormat="0" applyFill="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21" fillId="0" borderId="0"/>
    <xf numFmtId="0" fontId="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4" fillId="0" borderId="0" applyFill="0">
      <alignment vertical="center"/>
    </xf>
    <xf numFmtId="0" fontId="44" fillId="0" borderId="0">
      <alignment vertical="center"/>
    </xf>
    <xf numFmtId="0" fontId="44" fillId="0" borderId="0" applyFill="0">
      <alignment vertical="center"/>
    </xf>
    <xf numFmtId="0" fontId="2" fillId="0" borderId="0">
      <alignment vertical="center"/>
    </xf>
    <xf numFmtId="0" fontId="3" fillId="0" borderId="0">
      <alignment vertical="center"/>
    </xf>
    <xf numFmtId="0" fontId="3" fillId="0" borderId="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139" fillId="0" borderId="36" applyNumberFormat="0" applyFill="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80" fillId="17" borderId="0" applyNumberFormat="0" applyBorder="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4" fillId="0" borderId="36" applyNumberFormat="0" applyFill="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0" fillId="0" borderId="36"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51" fillId="20" borderId="30" applyNumberFormat="0" applyAlignment="0" applyProtection="0"/>
    <xf numFmtId="0" fontId="48" fillId="33" borderId="29" applyNumberFormat="0" applyAlignment="0" applyProtection="0"/>
    <xf numFmtId="0" fontId="51" fillId="20" borderId="30" applyNumberFormat="0" applyAlignment="0" applyProtection="0"/>
    <xf numFmtId="0" fontId="48" fillId="33" borderId="29" applyNumberFormat="0" applyAlignment="0" applyProtection="0"/>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5" fillId="33" borderId="29"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2" fillId="0" borderId="31" applyNumberFormat="0" applyFill="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81" fillId="35" borderId="33" applyNumberFormat="0" applyFont="0" applyAlignment="0" applyProtection="0"/>
    <xf numFmtId="0" fontId="150" fillId="20" borderId="30" applyNumberFormat="0" applyAlignment="0" applyProtection="0">
      <alignment vertical="center"/>
    </xf>
    <xf numFmtId="0" fontId="149" fillId="0" borderId="31" applyNumberFormat="0" applyFill="0" applyAlignment="0" applyProtection="0">
      <alignment vertical="center"/>
    </xf>
    <xf numFmtId="0" fontId="55" fillId="0" borderId="4">
      <alignment horizontal="left" vertical="center"/>
    </xf>
    <xf numFmtId="0" fontId="141" fillId="20" borderId="30"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51" fillId="20" borderId="30" applyNumberFormat="0" applyAlignment="0" applyProtection="0"/>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55" fillId="0" borderId="4">
      <alignment horizontal="left" vertical="center"/>
    </xf>
    <xf numFmtId="0" fontId="49" fillId="33" borderId="30" applyNumberFormat="0" applyAlignment="0" applyProtection="0"/>
    <xf numFmtId="0" fontId="126" fillId="33" borderId="30" applyNumberFormat="0" applyAlignment="0" applyProtection="0">
      <alignment vertical="center"/>
    </xf>
    <xf numFmtId="0" fontId="162" fillId="0" borderId="31" applyNumberFormat="0" applyFill="0" applyAlignment="0" applyProtection="0">
      <alignment vertical="center"/>
    </xf>
    <xf numFmtId="0" fontId="164" fillId="33" borderId="30" applyNumberFormat="0" applyAlignment="0" applyProtection="0">
      <alignment vertical="center"/>
    </xf>
    <xf numFmtId="0" fontId="165" fillId="33" borderId="29" applyNumberFormat="0" applyAlignment="0" applyProtection="0">
      <alignment vertical="center"/>
    </xf>
    <xf numFmtId="0" fontId="166" fillId="20" borderId="30" applyNumberFormat="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51" fillId="20" borderId="30"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2" fillId="0" borderId="31" applyNumberFormat="0" applyFill="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49" fillId="33" borderId="30" applyNumberFormat="0" applyAlignment="0" applyProtection="0"/>
    <xf numFmtId="0" fontId="51" fillId="20" borderId="30" applyNumberFormat="0" applyAlignment="0" applyProtection="0"/>
    <xf numFmtId="0" fontId="52" fillId="0" borderId="31" applyNumberFormat="0" applyFill="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8" fillId="33" borderId="29" applyNumberFormat="0" applyAlignment="0" applyProtection="0"/>
    <xf numFmtId="0" fontId="48" fillId="33" borderId="29"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81" fillId="35" borderId="33" applyNumberFormat="0" applyFont="0" applyAlignment="0" applyProtection="0"/>
    <xf numFmtId="0" fontId="48" fillId="33" borderId="29" applyNumberFormat="0" applyAlignment="0" applyProtection="0"/>
    <xf numFmtId="0" fontId="48" fillId="33" borderId="29"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48" fillId="33" borderId="29" applyNumberFormat="0" applyAlignment="0" applyProtection="0"/>
    <xf numFmtId="0" fontId="48" fillId="33" borderId="29"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66" fillId="20" borderId="30" applyNumberFormat="0" applyAlignment="0" applyProtection="0">
      <alignment vertical="center"/>
    </xf>
    <xf numFmtId="0" fontId="165" fillId="33" borderId="29" applyNumberFormat="0" applyAlignment="0" applyProtection="0">
      <alignment vertical="center"/>
    </xf>
    <xf numFmtId="0" fontId="164" fillId="33" borderId="30" applyNumberFormat="0" applyAlignment="0" applyProtection="0">
      <alignment vertical="center"/>
    </xf>
    <xf numFmtId="0" fontId="150" fillId="20" borderId="30" applyNumberFormat="0" applyAlignment="0" applyProtection="0">
      <alignment vertical="center"/>
    </xf>
    <xf numFmtId="0" fontId="149" fillId="0" borderId="31" applyNumberFormat="0" applyFill="0" applyAlignment="0" applyProtection="0">
      <alignment vertical="center"/>
    </xf>
    <xf numFmtId="0" fontId="51" fillId="20" borderId="30" applyNumberForma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51" fillId="20" borderId="30" applyNumberFormat="0" applyAlignment="0" applyProtection="0"/>
    <xf numFmtId="0" fontId="129" fillId="33" borderId="30" applyNumberFormat="0" applyAlignment="0" applyProtection="0">
      <alignment vertical="center"/>
    </xf>
    <xf numFmtId="0" fontId="71" fillId="33" borderId="30" applyNumberFormat="0" applyAlignment="0" applyProtection="0">
      <alignment vertical="center"/>
    </xf>
    <xf numFmtId="0" fontId="51" fillId="20" borderId="30"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30" applyNumberFormat="0" applyAlignment="0" applyProtection="0"/>
    <xf numFmtId="0" fontId="51" fillId="20" borderId="30" applyNumberFormat="0" applyAlignment="0" applyProtection="0"/>
    <xf numFmtId="0" fontId="55" fillId="0" borderId="4">
      <alignment horizontal="left" vertical="center"/>
    </xf>
    <xf numFmtId="0" fontId="48" fillId="33" borderId="29" applyNumberFormat="0" applyAlignment="0" applyProtection="0"/>
    <xf numFmtId="0" fontId="49" fillId="33" borderId="30" applyNumberFormat="0" applyAlignment="0" applyProtection="0"/>
    <xf numFmtId="0" fontId="76" fillId="0" borderId="31" applyNumberFormat="0" applyFill="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44" fillId="15" borderId="0" applyNumberFormat="0" applyBorder="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44" fillId="16" borderId="0" applyNumberFormat="0" applyBorder="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44" fillId="17" borderId="0" applyNumberFormat="0" applyBorder="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44" fillId="18" borderId="0" applyNumberFormat="0" applyBorder="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52" fillId="0" borderId="31" applyNumberFormat="0" applyFill="0" applyAlignment="0" applyProtection="0"/>
    <xf numFmtId="0" fontId="52" fillId="0" borderId="31" applyNumberFormat="0" applyFill="0" applyAlignment="0" applyProtection="0"/>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3"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44" fillId="21" borderId="0" applyNumberFormat="0" applyBorder="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44" fillId="23" borderId="0" applyNumberFormat="0" applyBorder="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4" fillId="18" borderId="0" applyNumberFormat="0" applyBorder="0" applyAlignment="0" applyProtection="0">
      <alignment vertical="center"/>
    </xf>
    <xf numFmtId="0" fontId="55" fillId="0" borderId="4">
      <alignment horizontal="left" vertical="center"/>
    </xf>
    <xf numFmtId="0" fontId="55" fillId="0" borderId="4">
      <alignment horizontal="left" vertical="center"/>
    </xf>
    <xf numFmtId="0" fontId="52" fillId="0" borderId="31" applyNumberFormat="0" applyFill="0" applyAlignment="0" applyProtection="0"/>
    <xf numFmtId="0" fontId="52" fillId="0" borderId="31" applyNumberFormat="0" applyFill="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44" fillId="24" borderId="0" applyNumberFormat="0" applyBorder="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65" fillId="25" borderId="0" applyNumberFormat="0" applyBorder="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48" fillId="33" borderId="29" applyNumberFormat="0" applyAlignment="0" applyProtection="0"/>
    <xf numFmtId="0" fontId="51" fillId="20" borderId="30" applyNumberFormat="0" applyAlignment="0" applyProtection="0"/>
    <xf numFmtId="0" fontId="49" fillId="33" borderId="30" applyNumberFormat="0" applyAlignment="0" applyProtection="0"/>
    <xf numFmtId="0" fontId="65" fillId="22" borderId="0" applyNumberFormat="0" applyBorder="0" applyAlignment="0" applyProtection="0">
      <alignment vertical="center"/>
    </xf>
    <xf numFmtId="0" fontId="51" fillId="20" borderId="30" applyNumberFormat="0" applyAlignment="0" applyProtection="0"/>
    <xf numFmtId="0" fontId="49" fillId="33"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2" fillId="0" borderId="31" applyNumberFormat="0" applyFill="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49" fillId="33" borderId="30" applyNumberFormat="0" applyAlignment="0" applyProtection="0"/>
    <xf numFmtId="0" fontId="49" fillId="33" borderId="30"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65" fillId="23" borderId="0" applyNumberFormat="0" applyBorder="0" applyAlignment="0" applyProtection="0">
      <alignment vertical="center"/>
    </xf>
    <xf numFmtId="0" fontId="49" fillId="33" borderId="30" applyNumberFormat="0" applyAlignment="0" applyProtection="0"/>
    <xf numFmtId="0" fontId="51" fillId="20" borderId="30" applyNumberFormat="0" applyAlignment="0" applyProtection="0"/>
    <xf numFmtId="10" fontId="91" fillId="39" borderId="46" applyNumberFormat="0" applyBorder="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81" fillId="35" borderId="33" applyNumberFormat="0" applyFont="0" applyAlignment="0" applyProtection="0"/>
    <xf numFmtId="0" fontId="3" fillId="35" borderId="33" applyNumberFormat="0" applyFont="0" applyAlignment="0" applyProtection="0"/>
    <xf numFmtId="0" fontId="48" fillId="33" borderId="29"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52" fillId="0" borderId="31" applyNumberFormat="0" applyFill="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65" fillId="26" borderId="0" applyNumberFormat="0" applyBorder="0" applyAlignment="0" applyProtection="0">
      <alignment vertical="center"/>
    </xf>
    <xf numFmtId="0" fontId="48" fillId="33" borderId="29" applyNumberFormat="0" applyAlignment="0" applyProtection="0"/>
    <xf numFmtId="0" fontId="48" fillId="33" borderId="29"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71" fillId="33" borderId="30" applyNumberFormat="0" applyAlignment="0" applyProtection="0">
      <alignment vertical="center"/>
    </xf>
    <xf numFmtId="0" fontId="3" fillId="35" borderId="33" applyNumberFormat="0" applyFon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126"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129"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65" fillId="27" borderId="0" applyNumberFormat="0" applyBorder="0" applyAlignment="0" applyProtection="0">
      <alignment vertical="center"/>
    </xf>
    <xf numFmtId="0" fontId="133" fillId="0" borderId="31" applyNumberFormat="0" applyFill="0" applyAlignment="0" applyProtection="0">
      <alignment vertical="center"/>
    </xf>
    <xf numFmtId="0" fontId="76" fillId="0" borderId="31" applyNumberFormat="0" applyFill="0" applyAlignment="0" applyProtection="0">
      <alignment vertical="center"/>
    </xf>
    <xf numFmtId="0" fontId="77" fillId="33" borderId="29" applyNumberForma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156" fillId="33" borderId="29" applyNumberFormat="0" applyAlignment="0" applyProtection="0">
      <alignment vertical="center"/>
    </xf>
    <xf numFmtId="0" fontId="141" fillId="20" borderId="30" applyNumberFormat="0" applyAlignment="0" applyProtection="0">
      <alignment vertical="center"/>
    </xf>
    <xf numFmtId="0" fontId="51" fillId="20" borderId="30" applyNumberFormat="0" applyAlignment="0" applyProtection="0"/>
    <xf numFmtId="0" fontId="49" fillId="33" borderId="30" applyNumberFormat="0" applyAlignment="0" applyProtection="0"/>
    <xf numFmtId="0" fontId="3" fillId="35" borderId="33"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30" applyNumberFormat="0" applyAlignment="0" applyProtection="0"/>
    <xf numFmtId="0" fontId="3" fillId="35" borderId="33" applyNumberFormat="0" applyFont="0" applyAlignment="0" applyProtection="0">
      <alignment vertical="center"/>
    </xf>
    <xf numFmtId="0" fontId="140" fillId="33" borderId="29" applyNumberFormat="0" applyAlignment="0" applyProtection="0">
      <alignment vertical="center"/>
    </xf>
    <xf numFmtId="0" fontId="141" fillId="20" borderId="30" applyNumberFormat="0" applyAlignment="0" applyProtection="0">
      <alignment vertical="center"/>
    </xf>
    <xf numFmtId="0" fontId="55" fillId="0" borderId="4">
      <alignment horizontal="left" vertical="center"/>
    </xf>
    <xf numFmtId="0" fontId="71" fillId="33" borderId="30" applyNumberFormat="0" applyAlignment="0" applyProtection="0">
      <alignment vertical="center"/>
    </xf>
    <xf numFmtId="0" fontId="65" fillId="28" borderId="0" applyNumberFormat="0" applyBorder="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49" fillId="0" borderId="31" applyNumberFormat="0" applyFill="0" applyAlignment="0" applyProtection="0">
      <alignment vertical="center"/>
    </xf>
    <xf numFmtId="0" fontId="3" fillId="35" borderId="33" applyNumberFormat="0" applyFont="0" applyAlignment="0" applyProtection="0">
      <alignment vertical="center"/>
    </xf>
    <xf numFmtId="0" fontId="156" fillId="33" borderId="29"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65" fillId="29" borderId="0" applyNumberFormat="0" applyBorder="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65" fillId="30" borderId="0" applyNumberFormat="0" applyBorder="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65" fillId="31" borderId="0" applyNumberFormat="0" applyBorder="0" applyAlignment="0" applyProtection="0">
      <alignment vertical="center"/>
    </xf>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10" fontId="91" fillId="39" borderId="46" applyNumberFormat="0" applyBorder="0" applyAlignment="0" applyProtection="0"/>
    <xf numFmtId="10" fontId="91" fillId="39" borderId="46" applyNumberFormat="0" applyBorder="0" applyAlignment="0" applyProtection="0"/>
    <xf numFmtId="10" fontId="91" fillId="39" borderId="46" applyNumberFormat="0" applyBorder="0" applyAlignment="0" applyProtection="0"/>
    <xf numFmtId="10" fontId="91" fillId="39" borderId="46" applyNumberFormat="0" applyBorder="0" applyAlignment="0" applyProtection="0"/>
    <xf numFmtId="0" fontId="65" fillId="26" borderId="0" applyNumberFormat="0" applyBorder="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65" fillId="27" borderId="0" applyNumberFormat="0" applyBorder="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65" fillId="32" borderId="0" applyNumberFormat="0" applyBorder="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66" fillId="0" borderId="0" applyNumberFormat="0" applyFill="0" applyBorder="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67" fillId="36" borderId="3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3" fillId="35" borderId="33" applyNumberFormat="0" applyFont="0" applyAlignment="0" applyProtection="0">
      <alignment vertical="center"/>
    </xf>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51" fillId="20" borderId="30" applyNumberFormat="0" applyAlignment="0" applyProtection="0"/>
    <xf numFmtId="0" fontId="71" fillId="33" borderId="30" applyNumberFormat="0" applyAlignment="0" applyProtection="0">
      <alignment vertical="center"/>
    </xf>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73" fillId="0" borderId="34" applyNumberFormat="0" applyFill="0" applyAlignment="0" applyProtection="0">
      <alignment vertical="center"/>
    </xf>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74" fillId="0" borderId="35" applyNumberFormat="0" applyFill="0" applyAlignment="0" applyProtection="0">
      <alignment vertical="center"/>
    </xf>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75" fillId="0" borderId="36" applyNumberFormat="0" applyFill="0" applyAlignment="0" applyProtection="0">
      <alignment vertical="center"/>
    </xf>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75" fillId="0" borderId="0" applyNumberFormat="0" applyFill="0" applyBorder="0" applyAlignment="0" applyProtection="0">
      <alignment vertical="center"/>
    </xf>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76" fillId="0" borderId="31" applyNumberFormat="0" applyFill="0" applyAlignment="0" applyProtection="0">
      <alignment vertical="center"/>
    </xf>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77" fillId="33" borderId="29" applyNumberFormat="0" applyAlignment="0" applyProtection="0">
      <alignment vertical="center"/>
    </xf>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10" fontId="91" fillId="39" borderId="46" applyNumberFormat="0" applyBorder="0" applyAlignment="0" applyProtection="0"/>
    <xf numFmtId="10" fontId="91" fillId="39" borderId="46" applyNumberFormat="0" applyBorder="0" applyAlignment="0" applyProtection="0"/>
    <xf numFmtId="10" fontId="91" fillId="39" borderId="46" applyNumberFormat="0" applyBorder="0" applyAlignment="0" applyProtection="0"/>
    <xf numFmtId="10" fontId="91" fillId="39" borderId="46" applyNumberFormat="0" applyBorder="0" applyAlignment="0" applyProtection="0"/>
    <xf numFmtId="10" fontId="91" fillId="39" borderId="46" applyNumberFormat="0" applyBorder="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44" fillId="0" borderId="0">
      <alignment vertical="center"/>
    </xf>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3" fillId="0" borderId="0">
      <alignment vertical="center"/>
    </xf>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129" fillId="33" borderId="30"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62" fillId="0" borderId="31" applyNumberFormat="0" applyFill="0" applyAlignment="0" applyProtection="0">
      <alignment vertical="center"/>
    </xf>
    <xf numFmtId="0" fontId="55" fillId="0" borderId="4">
      <alignment horizontal="left" vertical="center"/>
    </xf>
    <xf numFmtId="0" fontId="77" fillId="33" borderId="29" applyNumberFormat="0" applyAlignment="0" applyProtection="0">
      <alignment vertical="center"/>
    </xf>
    <xf numFmtId="0" fontId="48" fillId="33" borderId="29" applyNumberForma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156" fillId="33" borderId="29" applyNumberFormat="0" applyAlignment="0" applyProtection="0">
      <alignment vertical="center"/>
    </xf>
    <xf numFmtId="0" fontId="3" fillId="35" borderId="33" applyNumberFormat="0" applyFont="0" applyAlignment="0" applyProtection="0"/>
    <xf numFmtId="0" fontId="3" fillId="35" borderId="33" applyNumberFormat="0" applyFon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30" applyNumberFormat="0" applyAlignment="0" applyProtection="0"/>
    <xf numFmtId="0" fontId="141" fillId="20" borderId="30" applyNumberFormat="0" applyAlignment="0" applyProtection="0">
      <alignment vertical="center"/>
    </xf>
    <xf numFmtId="0" fontId="140" fillId="33" borderId="29" applyNumberFormat="0" applyAlignment="0" applyProtection="0">
      <alignment vertical="center"/>
    </xf>
    <xf numFmtId="0" fontId="51" fillId="20" borderId="30" applyNumberFormat="0" applyAlignment="0" applyProtection="0"/>
    <xf numFmtId="0" fontId="3" fillId="35" borderId="33" applyNumberFormat="0" applyFont="0" applyAlignment="0" applyProtection="0">
      <alignment vertical="center"/>
    </xf>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49" fillId="33" borderId="30" applyNumberFormat="0" applyAlignment="0" applyProtection="0"/>
    <xf numFmtId="0" fontId="49" fillId="33" borderId="30"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2" fillId="0" borderId="31" applyNumberFormat="0" applyFill="0" applyAlignment="0" applyProtection="0"/>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76" fillId="0" borderId="31" applyNumberFormat="0" applyFill="0" applyAlignment="0" applyProtection="0">
      <alignment vertical="center"/>
    </xf>
    <xf numFmtId="0" fontId="3" fillId="35" borderId="33" applyNumberFormat="0" applyFont="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133" fillId="0" borderId="31" applyNumberFormat="0" applyFill="0" applyAlignment="0" applyProtection="0">
      <alignment vertical="center"/>
    </xf>
    <xf numFmtId="0" fontId="77" fillId="33" borderId="29" applyNumberFormat="0" applyAlignment="0" applyProtection="0">
      <alignment vertical="center"/>
    </xf>
    <xf numFmtId="0" fontId="76"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52" fillId="0" borderId="31" applyNumberFormat="0" applyFill="0" applyAlignment="0" applyProtection="0"/>
    <xf numFmtId="0" fontId="48" fillId="33" borderId="29" applyNumberFormat="0" applyAlignment="0" applyProtection="0"/>
    <xf numFmtId="0" fontId="3" fillId="35" borderId="33" applyNumberFormat="0" applyFont="0" applyAlignment="0" applyProtection="0"/>
    <xf numFmtId="0" fontId="81" fillId="35" borderId="33" applyNumberFormat="0" applyFon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126" fillId="33" borderId="30" applyNumberFormat="0" applyAlignment="0" applyProtection="0">
      <alignment vertical="center"/>
    </xf>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3" fillId="35" borderId="33" applyNumberFormat="0" applyFont="0" applyAlignment="0" applyProtection="0">
      <alignment vertical="center"/>
    </xf>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2" fillId="0" borderId="31" applyNumberFormat="0" applyFill="0" applyAlignment="0" applyProtection="0"/>
    <xf numFmtId="0" fontId="52" fillId="0" borderId="31" applyNumberFormat="0" applyFill="0" applyAlignment="0" applyProtection="0"/>
    <xf numFmtId="0" fontId="48" fillId="33" borderId="29"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52" fillId="0" borderId="31" applyNumberFormat="0" applyFill="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8" fillId="33" borderId="29" applyNumberFormat="0" applyAlignment="0" applyProtection="0"/>
    <xf numFmtId="0" fontId="3" fillId="35" borderId="33" applyNumberFormat="0" applyFont="0" applyAlignment="0" applyProtection="0"/>
    <xf numFmtId="0" fontId="81" fillId="35" borderId="33" applyNumberFormat="0" applyFon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51" fillId="20" borderId="30" applyNumberFormat="0" applyAlignment="0" applyProtection="0"/>
    <xf numFmtId="0" fontId="49" fillId="33" borderId="30" applyNumberFormat="0" applyAlignment="0" applyProtection="0"/>
    <xf numFmtId="0" fontId="49" fillId="33"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2" fillId="0" borderId="31" applyNumberFormat="0" applyFill="0" applyAlignment="0" applyProtection="0"/>
    <xf numFmtId="0" fontId="55" fillId="0" borderId="4">
      <alignment horizontal="left" vertical="center"/>
    </xf>
    <xf numFmtId="0" fontId="51" fillId="20" borderId="30" applyNumberFormat="0" applyAlignment="0" applyProtection="0"/>
    <xf numFmtId="0" fontId="55" fillId="0" borderId="4">
      <alignment horizontal="left" vertical="center"/>
    </xf>
    <xf numFmtId="0" fontId="49" fillId="33" borderId="30" applyNumberFormat="0" applyAlignment="0" applyProtection="0"/>
    <xf numFmtId="0" fontId="55" fillId="0" borderId="4">
      <alignment horizontal="left" vertical="center"/>
    </xf>
    <xf numFmtId="0" fontId="49" fillId="33" borderId="30" applyNumberFormat="0" applyAlignment="0" applyProtection="0"/>
    <xf numFmtId="0" fontId="55" fillId="0" borderId="4">
      <alignment horizontal="left" vertical="center"/>
    </xf>
    <xf numFmtId="0" fontId="48" fillId="33" borderId="29"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3" fillId="35" borderId="33" applyNumberFormat="0" applyFont="0" applyAlignment="0" applyProtection="0"/>
    <xf numFmtId="0" fontId="48" fillId="33" borderId="29" applyNumberFormat="0" applyAlignment="0" applyProtection="0"/>
    <xf numFmtId="0" fontId="52" fillId="0" borderId="31" applyNumberFormat="0" applyFill="0" applyAlignment="0" applyProtection="0"/>
    <xf numFmtId="0" fontId="49" fillId="33" borderId="30"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55" fillId="0" borderId="4">
      <alignment horizontal="left" vertical="center"/>
    </xf>
    <xf numFmtId="0" fontId="76" fillId="0" borderId="31" applyNumberFormat="0" applyFill="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5" fillId="33" borderId="29"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2" fillId="0" borderId="31" applyNumberFormat="0" applyFill="0" applyAlignment="0" applyProtection="0">
      <alignment vertical="center"/>
    </xf>
    <xf numFmtId="0" fontId="156" fillId="33" borderId="29"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49" fillId="0" borderId="31" applyNumberFormat="0" applyFill="0" applyAlignment="0" applyProtection="0">
      <alignment vertical="center"/>
    </xf>
    <xf numFmtId="0" fontId="55" fillId="0" borderId="4">
      <alignment horizontal="left" vertical="center"/>
    </xf>
    <xf numFmtId="0" fontId="141" fillId="20" borderId="30" applyNumberFormat="0" applyAlignment="0" applyProtection="0">
      <alignment vertical="center"/>
    </xf>
    <xf numFmtId="0" fontId="140" fillId="33" borderId="29" applyNumberFormat="0" applyAlignment="0" applyProtection="0">
      <alignment vertical="center"/>
    </xf>
    <xf numFmtId="0" fontId="51" fillId="20" borderId="30" applyNumberFormat="0" applyAlignment="0" applyProtection="0"/>
    <xf numFmtId="0" fontId="51" fillId="20" borderId="30" applyNumberFormat="0" applyAlignment="0" applyProtection="0"/>
    <xf numFmtId="0" fontId="49" fillId="33"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3" fillId="0" borderId="0"/>
    <xf numFmtId="0" fontId="3" fillId="35" borderId="33" applyNumberFormat="0" applyFont="0" applyAlignment="0" applyProtection="0"/>
    <xf numFmtId="0" fontId="48" fillId="33" borderId="29" applyNumberFormat="0" applyAlignment="0" applyProtection="0"/>
    <xf numFmtId="0" fontId="2" fillId="0" borderId="0">
      <alignment vertical="center"/>
    </xf>
    <xf numFmtId="0" fontId="3" fillId="0" borderId="0">
      <alignment vertical="center"/>
    </xf>
    <xf numFmtId="0" fontId="3" fillId="0" borderId="0"/>
    <xf numFmtId="0" fontId="2" fillId="0" borderId="0">
      <alignment vertical="center"/>
    </xf>
    <xf numFmtId="0" fontId="48" fillId="33" borderId="29" applyNumberFormat="0" applyAlignment="0" applyProtection="0"/>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8" fillId="33" borderId="29" applyNumberFormat="0" applyAlignment="0" applyProtection="0"/>
    <xf numFmtId="0" fontId="49" fillId="33" borderId="30" applyNumberFormat="0" applyAlignment="0" applyProtection="0"/>
    <xf numFmtId="0" fontId="52" fillId="0" borderId="31" applyNumberFormat="0" applyFill="0" applyAlignment="0" applyProtection="0"/>
    <xf numFmtId="0" fontId="48" fillId="33" borderId="29" applyNumberFormat="0" applyAlignment="0" applyProtection="0"/>
    <xf numFmtId="0" fontId="48" fillId="33" borderId="29" applyNumberFormat="0" applyAlignment="0" applyProtection="0"/>
    <xf numFmtId="0" fontId="3" fillId="35" borderId="33" applyNumberFormat="0" applyFont="0" applyAlignment="0" applyProtection="0"/>
    <xf numFmtId="0" fontId="51" fillId="20" borderId="30" applyNumberFormat="0" applyAlignment="0" applyProtection="0"/>
    <xf numFmtId="0" fontId="51" fillId="20" borderId="30" applyNumberFormat="0" applyAlignment="0" applyProtection="0"/>
    <xf numFmtId="0" fontId="133" fillId="0" borderId="31" applyNumberFormat="0" applyFill="0" applyAlignment="0" applyProtection="0">
      <alignment vertical="center"/>
    </xf>
    <xf numFmtId="0" fontId="76" fillId="0" borderId="31" applyNumberFormat="0" applyFill="0" applyAlignment="0" applyProtection="0">
      <alignment vertical="center"/>
    </xf>
    <xf numFmtId="0" fontId="150" fillId="20" borderId="30" applyNumberFormat="0" applyAlignment="0" applyProtection="0">
      <alignment vertical="center"/>
    </xf>
    <xf numFmtId="0" fontId="49" fillId="33" borderId="30" applyNumberFormat="0" applyAlignment="0" applyProtection="0"/>
    <xf numFmtId="0" fontId="55" fillId="0" borderId="4">
      <alignment horizontal="left" vertical="center"/>
    </xf>
    <xf numFmtId="0" fontId="55" fillId="0" borderId="4">
      <alignment horizontal="left" vertical="center"/>
    </xf>
    <xf numFmtId="0" fontId="76" fillId="0" borderId="31" applyNumberFormat="0" applyFill="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10" fontId="91" fillId="39" borderId="46" applyNumberFormat="0" applyBorder="0" applyAlignment="0" applyProtection="0"/>
    <xf numFmtId="10" fontId="91" fillId="39" borderId="46" applyNumberFormat="0" applyBorder="0" applyAlignment="0" applyProtection="0"/>
    <xf numFmtId="10" fontId="91" fillId="39" borderId="46" applyNumberFormat="0" applyBorder="0" applyAlignment="0" applyProtection="0"/>
    <xf numFmtId="10" fontId="91" fillId="39" borderId="46" applyNumberFormat="0" applyBorder="0" applyAlignment="0" applyProtection="0"/>
    <xf numFmtId="10" fontId="91" fillId="39" borderId="46" applyNumberFormat="0" applyBorder="0" applyAlignment="0" applyProtection="0"/>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66" fillId="20" borderId="30" applyNumberFormat="0" applyAlignment="0" applyProtection="0">
      <alignment vertical="center"/>
    </xf>
    <xf numFmtId="0" fontId="165" fillId="33" borderId="29" applyNumberFormat="0" applyAlignment="0" applyProtection="0">
      <alignment vertical="center"/>
    </xf>
    <xf numFmtId="0" fontId="164" fillId="33" borderId="30" applyNumberFormat="0" applyAlignment="0" applyProtection="0">
      <alignment vertical="center"/>
    </xf>
    <xf numFmtId="0" fontId="162" fillId="0" borderId="31" applyNumberFormat="0" applyFill="0" applyAlignment="0" applyProtection="0">
      <alignment vertical="center"/>
    </xf>
    <xf numFmtId="0" fontId="150" fillId="20" borderId="30" applyNumberFormat="0" applyAlignment="0" applyProtection="0">
      <alignment vertical="center"/>
    </xf>
    <xf numFmtId="0" fontId="149" fillId="0" borderId="31" applyNumberFormat="0" applyFill="0" applyAlignment="0" applyProtection="0">
      <alignment vertical="center"/>
    </xf>
    <xf numFmtId="0" fontId="141" fillId="20" borderId="30" applyNumberFormat="0" applyAlignment="0" applyProtection="0">
      <alignment vertical="center"/>
    </xf>
    <xf numFmtId="0" fontId="140" fillId="33" borderId="29" applyNumberForma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3" fillId="35" borderId="33" applyNumberFormat="0" applyFont="0" applyAlignment="0" applyProtection="0"/>
    <xf numFmtId="0" fontId="79" fillId="20" borderId="30" applyNumberFormat="0" applyAlignment="0" applyProtection="0">
      <alignment vertical="center"/>
    </xf>
    <xf numFmtId="0" fontId="3" fillId="35" borderId="33" applyNumberFormat="0" applyFont="0" applyAlignment="0" applyProtection="0">
      <alignment vertical="center"/>
    </xf>
    <xf numFmtId="0" fontId="141" fillId="20" borderId="30" applyNumberFormat="0" applyAlignment="0" applyProtection="0">
      <alignment vertical="center"/>
    </xf>
    <xf numFmtId="0" fontId="77" fillId="33" borderId="29" applyNumberFormat="0" applyAlignment="0" applyProtection="0">
      <alignment vertical="center"/>
    </xf>
    <xf numFmtId="0" fontId="76" fillId="0" borderId="31" applyNumberFormat="0" applyFill="0" applyAlignment="0" applyProtection="0">
      <alignment vertical="center"/>
    </xf>
    <xf numFmtId="0" fontId="141" fillId="20" borderId="30" applyNumberFormat="0" applyAlignment="0" applyProtection="0">
      <alignment vertical="center"/>
    </xf>
    <xf numFmtId="0" fontId="133" fillId="0" borderId="31" applyNumberFormat="0" applyFill="0" applyAlignment="0" applyProtection="0">
      <alignment vertical="center"/>
    </xf>
    <xf numFmtId="0" fontId="141" fillId="20" borderId="30" applyNumberFormat="0" applyAlignment="0" applyProtection="0">
      <alignment vertical="center"/>
    </xf>
    <xf numFmtId="0" fontId="3" fillId="35" borderId="33" applyNumberFormat="0" applyFont="0" applyAlignment="0" applyProtection="0">
      <alignment vertical="center"/>
    </xf>
    <xf numFmtId="0" fontId="55" fillId="0" borderId="4">
      <alignment horizontal="left" vertical="center"/>
    </xf>
    <xf numFmtId="0" fontId="3" fillId="35" borderId="33" applyNumberFormat="0" applyFont="0" applyAlignment="0" applyProtection="0"/>
    <xf numFmtId="0" fontId="129" fillId="33" borderId="30" applyNumberFormat="0" applyAlignment="0" applyProtection="0">
      <alignment vertical="center"/>
    </xf>
    <xf numFmtId="0" fontId="71" fillId="33" borderId="30" applyNumberFormat="0" applyAlignment="0" applyProtection="0">
      <alignment vertical="center"/>
    </xf>
    <xf numFmtId="0" fontId="52" fillId="0" borderId="31" applyNumberFormat="0" applyFill="0" applyAlignment="0" applyProtection="0"/>
    <xf numFmtId="0" fontId="126" fillId="33" borderId="30" applyNumberFormat="0" applyAlignment="0" applyProtection="0">
      <alignment vertical="center"/>
    </xf>
    <xf numFmtId="0" fontId="76" fillId="0" borderId="31" applyNumberFormat="0" applyFill="0" applyAlignment="0" applyProtection="0">
      <alignment vertical="center"/>
    </xf>
    <xf numFmtId="0" fontId="77" fillId="33" borderId="29"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6"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52" fillId="0" borderId="31" applyNumberFormat="0" applyFill="0" applyAlignment="0" applyProtection="0"/>
    <xf numFmtId="0" fontId="48" fillId="33" borderId="29" applyNumberFormat="0" applyAlignment="0" applyProtection="0"/>
    <xf numFmtId="0" fontId="3" fillId="35" borderId="33" applyNumberFormat="0" applyFont="0" applyAlignment="0" applyProtection="0"/>
    <xf numFmtId="0" fontId="81" fillId="35" borderId="33" applyNumberFormat="0" applyFont="0" applyAlignment="0" applyProtection="0"/>
    <xf numFmtId="10" fontId="91" fillId="39" borderId="46" applyNumberFormat="0" applyBorder="0" applyAlignment="0" applyProtection="0"/>
    <xf numFmtId="0" fontId="51" fillId="20" borderId="30"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30" applyNumberFormat="0" applyAlignment="0" applyProtection="0"/>
    <xf numFmtId="0" fontId="49" fillId="33" borderId="30" applyNumberFormat="0" applyAlignment="0" applyProtection="0"/>
    <xf numFmtId="0" fontId="48" fillId="33" borderId="29" applyNumberFormat="0" applyAlignment="0" applyProtection="0"/>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71" fillId="33" borderId="30" applyNumberFormat="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76" fillId="0" borderId="31" applyNumberFormat="0" applyFill="0" applyAlignment="0" applyProtection="0">
      <alignment vertical="center"/>
    </xf>
    <xf numFmtId="0" fontId="55" fillId="0" borderId="4">
      <alignment horizontal="lef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52" fillId="0" borderId="31" applyNumberFormat="0" applyFill="0" applyAlignment="0" applyProtection="0"/>
    <xf numFmtId="0" fontId="52" fillId="0" borderId="31" applyNumberFormat="0" applyFill="0" applyAlignment="0" applyProtection="0"/>
    <xf numFmtId="0" fontId="48" fillId="33" borderId="29" applyNumberFormat="0" applyAlignment="0" applyProtection="0"/>
    <xf numFmtId="0" fontId="3" fillId="35" borderId="33" applyNumberFormat="0" applyFont="0" applyAlignment="0" applyProtection="0"/>
    <xf numFmtId="0" fontId="81" fillId="35" borderId="33" applyNumberFormat="0" applyFon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10" fontId="91" fillId="39" borderId="46" applyNumberFormat="0" applyBorder="0" applyAlignment="0" applyProtection="0"/>
    <xf numFmtId="0" fontId="71" fillId="33" borderId="30" applyNumberFormat="0" applyAlignment="0" applyProtection="0">
      <alignment vertical="center"/>
    </xf>
    <xf numFmtId="0" fontId="71" fillId="33" borderId="30" applyNumberFormat="0" applyAlignment="0" applyProtection="0">
      <alignment vertical="center"/>
    </xf>
    <xf numFmtId="0" fontId="140" fillId="33" borderId="29" applyNumberFormat="0" applyAlignment="0" applyProtection="0">
      <alignment vertical="center"/>
    </xf>
    <xf numFmtId="0" fontId="51" fillId="20" borderId="30" applyNumberFormat="0" applyAlignment="0" applyProtection="0"/>
    <xf numFmtId="0" fontId="3" fillId="35" borderId="33" applyNumberFormat="0" applyFont="0" applyAlignment="0" applyProtection="0"/>
    <xf numFmtId="0" fontId="140" fillId="33" borderId="29"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166" fillId="20" borderId="30" applyNumberFormat="0" applyAlignment="0" applyProtection="0">
      <alignment vertical="center"/>
    </xf>
    <xf numFmtId="0" fontId="165" fillId="33" borderId="29" applyNumberFormat="0" applyAlignment="0" applyProtection="0">
      <alignment vertical="center"/>
    </xf>
    <xf numFmtId="0" fontId="164" fillId="33" borderId="30" applyNumberFormat="0" applyAlignment="0" applyProtection="0">
      <alignment vertical="center"/>
    </xf>
    <xf numFmtId="0" fontId="162" fillId="0" borderId="31" applyNumberFormat="0" applyFill="0" applyAlignment="0" applyProtection="0">
      <alignment vertical="center"/>
    </xf>
    <xf numFmtId="0" fontId="156" fillId="33" borderId="29"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41" fillId="20" borderId="30" applyNumberFormat="0" applyAlignment="0" applyProtection="0">
      <alignment vertical="center"/>
    </xf>
    <xf numFmtId="0" fontId="3" fillId="35" borderId="33" applyNumberFormat="0" applyFon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33" fillId="0" borderId="31" applyNumberFormat="0" applyFill="0" applyAlignment="0" applyProtection="0">
      <alignment vertical="center"/>
    </xf>
    <xf numFmtId="0" fontId="129" fillId="33" borderId="30" applyNumberFormat="0" applyAlignment="0" applyProtection="0">
      <alignment vertical="center"/>
    </xf>
    <xf numFmtId="0" fontId="126" fillId="33" borderId="30" applyNumberFormat="0" applyAlignment="0" applyProtection="0">
      <alignment vertical="center"/>
    </xf>
    <xf numFmtId="0" fontId="3" fillId="35" borderId="33" applyNumberFormat="0" applyFon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48" fillId="33" borderId="29" applyNumberFormat="0" applyAlignment="0" applyProtection="0"/>
    <xf numFmtId="0" fontId="81" fillId="35" borderId="33" applyNumberFormat="0" applyFont="0" applyAlignment="0" applyProtection="0"/>
    <xf numFmtId="10" fontId="91" fillId="39" borderId="46" applyNumberFormat="0" applyBorder="0" applyAlignment="0" applyProtection="0"/>
    <xf numFmtId="0" fontId="51" fillId="20" borderId="30"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2" fillId="0" borderId="31" applyNumberFormat="0" applyFill="0" applyAlignment="0" applyProtection="0"/>
    <xf numFmtId="0" fontId="51" fillId="20" borderId="30" applyNumberFormat="0" applyAlignment="0" applyProtection="0"/>
    <xf numFmtId="0" fontId="49" fillId="33" borderId="30" applyNumberFormat="0" applyAlignment="0" applyProtection="0"/>
    <xf numFmtId="0" fontId="48" fillId="33" borderId="29" applyNumberFormat="0" applyAlignment="0" applyProtection="0"/>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30" applyNumberFormat="0" applyAlignment="0" applyProtection="0"/>
    <xf numFmtId="0" fontId="52" fillId="0" borderId="31" applyNumberFormat="0" applyFill="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5" fillId="0" borderId="4">
      <alignment horizontal="left" vertical="center"/>
    </xf>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51" fillId="20" borderId="30" applyNumberFormat="0" applyAlignment="0" applyProtection="0"/>
    <xf numFmtId="0" fontId="52" fillId="0" borderId="31" applyNumberFormat="0" applyFill="0" applyAlignment="0" applyProtection="0"/>
    <xf numFmtId="0" fontId="55" fillId="0" borderId="4">
      <alignment horizontal="left" vertical="center"/>
    </xf>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81" fillId="35" borderId="33" applyNumberFormat="0" applyFont="0" applyAlignment="0" applyProtection="0"/>
    <xf numFmtId="0" fontId="81" fillId="35" borderId="33" applyNumberFormat="0" applyFon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52" fillId="0" borderId="31" applyNumberFormat="0" applyFill="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10" fontId="91" fillId="39" borderId="46" applyNumberFormat="0" applyBorder="0" applyAlignment="0" applyProtection="0"/>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33" applyNumberFormat="0" applyFont="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3" fillId="35" borderId="33" applyNumberFormat="0" applyFont="0" applyAlignment="0" applyProtection="0"/>
    <xf numFmtId="0" fontId="3" fillId="35" borderId="33" applyNumberFormat="0" applyFont="0" applyAlignment="0" applyProtection="0"/>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26"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41" fillId="20" borderId="30" applyNumberFormat="0" applyAlignment="0" applyProtection="0">
      <alignment vertical="center"/>
    </xf>
    <xf numFmtId="0" fontId="3" fillId="35" borderId="33" applyNumberFormat="0" applyFont="0" applyAlignment="0" applyProtection="0"/>
    <xf numFmtId="0" fontId="81" fillId="35" borderId="33" applyNumberFormat="0" applyFont="0" applyAlignment="0" applyProtection="0"/>
    <xf numFmtId="0" fontId="51" fillId="20" borderId="30" applyNumberFormat="0" applyAlignment="0" applyProtection="0"/>
    <xf numFmtId="0" fontId="51" fillId="20" borderId="30" applyNumberFormat="0" applyAlignment="0" applyProtection="0"/>
    <xf numFmtId="0" fontId="55" fillId="0" borderId="4">
      <alignment horizontal="lef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129" fillId="33" borderId="30" applyNumberFormat="0" applyAlignment="0" applyProtection="0">
      <alignment vertical="center"/>
    </xf>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10" fontId="91" fillId="39" borderId="46" applyNumberFormat="0" applyBorder="0" applyAlignment="0" applyProtection="0"/>
    <xf numFmtId="10" fontId="91" fillId="39" borderId="46" applyNumberFormat="0" applyBorder="0" applyAlignment="0" applyProtection="0"/>
    <xf numFmtId="10" fontId="91" fillId="39" borderId="46" applyNumberFormat="0" applyBorder="0" applyAlignment="0" applyProtection="0"/>
    <xf numFmtId="10" fontId="91" fillId="39" borderId="46" applyNumberFormat="0" applyBorder="0" applyAlignment="0" applyProtection="0"/>
    <xf numFmtId="10" fontId="91" fillId="39" borderId="46" applyNumberFormat="0" applyBorder="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166" fillId="20" borderId="30" applyNumberFormat="0" applyAlignment="0" applyProtection="0">
      <alignment vertical="center"/>
    </xf>
    <xf numFmtId="0" fontId="165" fillId="33" borderId="29" applyNumberFormat="0" applyAlignment="0" applyProtection="0">
      <alignment vertical="center"/>
    </xf>
    <xf numFmtId="0" fontId="164" fillId="33" borderId="30" applyNumberFormat="0" applyAlignment="0" applyProtection="0">
      <alignment vertical="center"/>
    </xf>
    <xf numFmtId="0" fontId="162" fillId="0" borderId="31" applyNumberFormat="0" applyFill="0" applyAlignment="0" applyProtection="0">
      <alignment vertical="center"/>
    </xf>
    <xf numFmtId="0" fontId="156" fillId="33" borderId="29" applyNumberFormat="0" applyAlignment="0" applyProtection="0">
      <alignment vertical="center"/>
    </xf>
    <xf numFmtId="0" fontId="150" fillId="20" borderId="30" applyNumberFormat="0" applyAlignment="0" applyProtection="0">
      <alignment vertical="center"/>
    </xf>
    <xf numFmtId="0" fontId="149" fillId="0" borderId="31" applyNumberFormat="0" applyFill="0" applyAlignment="0" applyProtection="0">
      <alignment vertical="center"/>
    </xf>
    <xf numFmtId="0" fontId="141" fillId="20" borderId="30" applyNumberFormat="0" applyAlignment="0" applyProtection="0">
      <alignment vertical="center"/>
    </xf>
    <xf numFmtId="0" fontId="140" fillId="33" borderId="29" applyNumberFormat="0" applyAlignment="0" applyProtection="0">
      <alignment vertical="center"/>
    </xf>
    <xf numFmtId="0" fontId="3" fillId="35" borderId="33" applyNumberFormat="0" applyFont="0" applyAlignment="0" applyProtection="0">
      <alignment vertical="center"/>
    </xf>
    <xf numFmtId="0" fontId="71" fillId="33" borderId="30" applyNumberFormat="0" applyAlignment="0" applyProtection="0">
      <alignment vertical="center"/>
    </xf>
    <xf numFmtId="0" fontId="140" fillId="33" borderId="29" applyNumberForma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149" fillId="0" borderId="31" applyNumberFormat="0" applyFill="0" applyAlignment="0" applyProtection="0">
      <alignment vertical="center"/>
    </xf>
    <xf numFmtId="0" fontId="150" fillId="20" borderId="30" applyNumberFormat="0" applyAlignment="0" applyProtection="0">
      <alignment vertical="center"/>
    </xf>
    <xf numFmtId="0" fontId="77" fillId="33" borderId="29" applyNumberFormat="0" applyAlignment="0" applyProtection="0">
      <alignment vertical="center"/>
    </xf>
    <xf numFmtId="0" fontId="76" fillId="0" borderId="31" applyNumberFormat="0" applyFill="0" applyAlignment="0" applyProtection="0">
      <alignment vertical="center"/>
    </xf>
    <xf numFmtId="0" fontId="133" fillId="0" borderId="31" applyNumberFormat="0" applyFill="0" applyAlignment="0" applyProtection="0">
      <alignment vertical="center"/>
    </xf>
    <xf numFmtId="0" fontId="129" fillId="33" borderId="30" applyNumberFormat="0" applyAlignment="0" applyProtection="0">
      <alignment vertical="center"/>
    </xf>
    <xf numFmtId="0" fontId="71" fillId="33" borderId="30" applyNumberFormat="0" applyAlignment="0" applyProtection="0">
      <alignment vertical="center"/>
    </xf>
    <xf numFmtId="0" fontId="126" fillId="33" borderId="30" applyNumberFormat="0" applyAlignment="0" applyProtection="0">
      <alignment vertical="center"/>
    </xf>
    <xf numFmtId="0" fontId="3" fillId="35" borderId="33" applyNumberFormat="0" applyFont="0" applyAlignment="0" applyProtection="0">
      <alignment vertical="center"/>
    </xf>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52" fillId="0" borderId="31" applyNumberFormat="0" applyFill="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3" fillId="35" borderId="33" applyNumberFormat="0" applyFont="0" applyAlignment="0" applyProtection="0"/>
    <xf numFmtId="0" fontId="81" fillId="35" borderId="33" applyNumberFormat="0" applyFont="0" applyAlignment="0" applyProtection="0"/>
    <xf numFmtId="0" fontId="48" fillId="33" borderId="29" applyNumberFormat="0" applyAlignment="0" applyProtection="0"/>
    <xf numFmtId="0" fontId="48" fillId="33" borderId="29"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51" fillId="20"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2" fillId="0" borderId="31" applyNumberFormat="0" applyFill="0" applyAlignment="0" applyProtection="0"/>
    <xf numFmtId="0" fontId="55" fillId="0" borderId="4">
      <alignment horizontal="left" vertical="center"/>
    </xf>
    <xf numFmtId="0" fontId="51" fillId="20" borderId="30" applyNumberFormat="0" applyAlignment="0" applyProtection="0"/>
    <xf numFmtId="0" fontId="55" fillId="0" borderId="4">
      <alignment horizontal="left" vertical="center"/>
    </xf>
    <xf numFmtId="0" fontId="49" fillId="33" borderId="30" applyNumberFormat="0" applyAlignment="0" applyProtection="0"/>
    <xf numFmtId="0" fontId="55" fillId="0" borderId="4">
      <alignment horizontal="left" vertical="center"/>
    </xf>
    <xf numFmtId="0" fontId="49" fillId="33" borderId="30" applyNumberFormat="0" applyAlignment="0" applyProtection="0"/>
    <xf numFmtId="0" fontId="55" fillId="0" borderId="4">
      <alignment horizontal="left" vertical="center"/>
    </xf>
    <xf numFmtId="0" fontId="48" fillId="33" borderId="29"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81" fillId="35" borderId="33" applyNumberFormat="0" applyFont="0" applyAlignment="0" applyProtection="0"/>
    <xf numFmtId="0" fontId="81" fillId="35" borderId="33" applyNumberFormat="0" applyFont="0" applyAlignment="0" applyProtection="0"/>
    <xf numFmtId="0" fontId="3" fillId="35" borderId="33" applyNumberFormat="0" applyFont="0" applyAlignment="0" applyProtection="0"/>
    <xf numFmtId="0" fontId="48" fillId="33" borderId="29"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49" fillId="33" borderId="30" applyNumberFormat="0" applyAlignment="0" applyProtection="0"/>
    <xf numFmtId="0" fontId="141" fillId="20" borderId="30" applyNumberFormat="0" applyAlignment="0" applyProtection="0">
      <alignment vertical="center"/>
    </xf>
    <xf numFmtId="0" fontId="141" fillId="20" borderId="30" applyNumberFormat="0" applyAlignment="0" applyProtection="0">
      <alignment vertical="center"/>
    </xf>
    <xf numFmtId="0" fontId="140" fillId="33" borderId="29"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48" fillId="33" borderId="29" applyNumberFormat="0" applyAlignment="0" applyProtection="0"/>
    <xf numFmtId="0" fontId="48" fillId="33" borderId="29" applyNumberFormat="0" applyAlignment="0" applyProtection="0"/>
    <xf numFmtId="0" fontId="3" fillId="35" borderId="33" applyNumberFormat="0" applyFont="0" applyAlignment="0" applyProtection="0"/>
    <xf numFmtId="0" fontId="48" fillId="33" borderId="29" applyNumberFormat="0" applyAlignment="0" applyProtection="0"/>
    <xf numFmtId="0" fontId="48" fillId="33" borderId="29"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3" fillId="35" borderId="33" applyNumberFormat="0" applyFont="0" applyAlignment="0" applyProtection="0"/>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52" fillId="0" borderId="31" applyNumberFormat="0" applyFill="0" applyAlignment="0" applyProtection="0"/>
    <xf numFmtId="0" fontId="48" fillId="33" borderId="29" applyNumberFormat="0" applyAlignment="0" applyProtection="0"/>
    <xf numFmtId="0" fontId="3"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48" fillId="33" borderId="29" applyNumberFormat="0" applyAlignment="0" applyProtection="0"/>
    <xf numFmtId="0" fontId="49" fillId="33" borderId="30" applyNumberFormat="0" applyAlignment="0" applyProtection="0"/>
    <xf numFmtId="0" fontId="49" fillId="33" borderId="30" applyNumberFormat="0" applyAlignment="0" applyProtection="0"/>
    <xf numFmtId="0" fontId="51" fillId="20" borderId="30" applyNumberFormat="0" applyAlignment="0" applyProtection="0"/>
    <xf numFmtId="0" fontId="52" fillId="0" borderId="31" applyNumberFormat="0" applyFill="0" applyAlignment="0" applyProtection="0"/>
    <xf numFmtId="0" fontId="51" fillId="20" borderId="30" applyNumberFormat="0" applyAlignment="0" applyProtection="0"/>
    <xf numFmtId="0" fontId="81" fillId="35" borderId="33" applyNumberFormat="0" applyFont="0" applyAlignment="0" applyProtection="0"/>
    <xf numFmtId="0" fontId="3" fillId="35" borderId="33" applyNumberFormat="0" applyFont="0" applyAlignment="0" applyProtection="0"/>
    <xf numFmtId="0" fontId="48" fillId="33" borderId="29" applyNumberFormat="0" applyAlignment="0" applyProtection="0"/>
    <xf numFmtId="0" fontId="52" fillId="0" borderId="31" applyNumberFormat="0" applyFill="0" applyAlignment="0" applyProtection="0"/>
    <xf numFmtId="0" fontId="3" fillId="35" borderId="33" applyNumberFormat="0" applyFont="0" applyAlignment="0" applyProtection="0">
      <alignment vertical="center"/>
    </xf>
    <xf numFmtId="0" fontId="71" fillId="33" borderId="30" applyNumberFormat="0" applyAlignment="0" applyProtection="0">
      <alignment vertical="center"/>
    </xf>
    <xf numFmtId="0" fontId="71" fillId="37" borderId="30" applyNumberFormat="0" applyAlignment="0" applyProtection="0">
      <alignment vertical="center"/>
    </xf>
    <xf numFmtId="0" fontId="76" fillId="0" borderId="31" applyNumberFormat="0" applyFill="0" applyAlignment="0" applyProtection="0">
      <alignment vertical="center"/>
    </xf>
    <xf numFmtId="0" fontId="76" fillId="0" borderId="45" applyNumberFormat="0" applyFill="0" applyAlignment="0" applyProtection="0">
      <alignment vertical="center"/>
    </xf>
    <xf numFmtId="0" fontId="77" fillId="33" borderId="29" applyNumberFormat="0" applyAlignment="0" applyProtection="0">
      <alignment vertical="center"/>
    </xf>
    <xf numFmtId="0" fontId="77" fillId="37" borderId="29" applyNumberFormat="0" applyAlignment="0" applyProtection="0">
      <alignment vertical="center"/>
    </xf>
    <xf numFmtId="0" fontId="79" fillId="20" borderId="30" applyNumberFormat="0" applyAlignment="0" applyProtection="0">
      <alignment vertical="center"/>
    </xf>
    <xf numFmtId="0" fontId="51" fillId="20" borderId="30" applyNumberFormat="0" applyAlignment="0" applyProtection="0"/>
    <xf numFmtId="0" fontId="44" fillId="35" borderId="33" applyNumberFormat="0" applyFont="0" applyAlignment="0" applyProtection="0">
      <alignment vertical="center"/>
    </xf>
    <xf numFmtId="0" fontId="77" fillId="37" borderId="29" applyNumberFormat="0" applyAlignment="0" applyProtection="0">
      <alignment vertical="center"/>
    </xf>
    <xf numFmtId="0" fontId="71" fillId="37" borderId="30" applyNumberFormat="0" applyAlignment="0" applyProtection="0">
      <alignment vertical="center"/>
    </xf>
    <xf numFmtId="0" fontId="51" fillId="20" borderId="30" applyNumberFormat="0" applyAlignment="0" applyProtection="0"/>
    <xf numFmtId="0" fontId="48" fillId="33" borderId="29" applyNumberFormat="0" applyAlignment="0" applyProtection="0"/>
    <xf numFmtId="0" fontId="49" fillId="33" borderId="30" applyNumberFormat="0" applyAlignment="0" applyProtection="0"/>
    <xf numFmtId="0" fontId="49" fillId="33" borderId="30" applyNumberFormat="0" applyAlignment="0" applyProtection="0"/>
    <xf numFmtId="0" fontId="51" fillId="20" borderId="30" applyNumberFormat="0" applyAlignment="0" applyProtection="0"/>
    <xf numFmtId="0" fontId="52" fillId="0" borderId="31" applyNumberFormat="0" applyFill="0" applyAlignment="0" applyProtection="0"/>
    <xf numFmtId="0" fontId="51" fillId="20" borderId="30" applyNumberFormat="0" applyAlignment="0" applyProtection="0"/>
    <xf numFmtId="0" fontId="81" fillId="35" borderId="33" applyNumberFormat="0" applyFont="0" applyAlignment="0" applyProtection="0"/>
    <xf numFmtId="0" fontId="3" fillId="35" borderId="33" applyNumberFormat="0" applyFont="0" applyAlignment="0" applyProtection="0"/>
    <xf numFmtId="0" fontId="48" fillId="33" borderId="29" applyNumberFormat="0" applyAlignment="0" applyProtection="0"/>
    <xf numFmtId="0" fontId="52" fillId="0" borderId="31" applyNumberFormat="0" applyFill="0" applyAlignment="0" applyProtection="0"/>
    <xf numFmtId="0" fontId="3" fillId="35" borderId="33" applyNumberFormat="0" applyFont="0" applyAlignment="0" applyProtection="0">
      <alignment vertical="center"/>
    </xf>
    <xf numFmtId="0" fontId="44" fillId="35" borderId="33" applyNumberFormat="0" applyFont="0" applyAlignment="0" applyProtection="0">
      <alignment vertical="center"/>
    </xf>
    <xf numFmtId="0" fontId="71" fillId="33" borderId="30" applyNumberFormat="0" applyAlignment="0" applyProtection="0">
      <alignment vertical="center"/>
    </xf>
    <xf numFmtId="0" fontId="71" fillId="37" borderId="30" applyNumberFormat="0" applyAlignment="0" applyProtection="0">
      <alignment vertical="center"/>
    </xf>
    <xf numFmtId="0" fontId="76" fillId="0" borderId="31" applyNumberFormat="0" applyFill="0" applyAlignment="0" applyProtection="0">
      <alignment vertical="center"/>
    </xf>
    <xf numFmtId="0" fontId="76" fillId="0" borderId="45" applyNumberFormat="0" applyFill="0" applyAlignment="0" applyProtection="0">
      <alignment vertical="center"/>
    </xf>
    <xf numFmtId="0" fontId="77" fillId="33" borderId="29" applyNumberFormat="0" applyAlignment="0" applyProtection="0">
      <alignment vertical="center"/>
    </xf>
    <xf numFmtId="0" fontId="77" fillId="37" borderId="29" applyNumberFormat="0" applyAlignment="0" applyProtection="0">
      <alignment vertical="center"/>
    </xf>
    <xf numFmtId="0" fontId="79" fillId="20" borderId="30" applyNumberFormat="0" applyAlignment="0" applyProtection="0">
      <alignment vertical="center"/>
    </xf>
    <xf numFmtId="0" fontId="77" fillId="37" borderId="29" applyNumberFormat="0" applyAlignment="0" applyProtection="0">
      <alignment vertical="center"/>
    </xf>
    <xf numFmtId="0" fontId="77" fillId="33" borderId="29" applyNumberFormat="0" applyAlignment="0" applyProtection="0">
      <alignment vertical="center"/>
    </xf>
    <xf numFmtId="0" fontId="76" fillId="0" borderId="45" applyNumberFormat="0" applyFill="0" applyAlignment="0" applyProtection="0">
      <alignment vertical="center"/>
    </xf>
    <xf numFmtId="0" fontId="76" fillId="0" borderId="31" applyNumberFormat="0" applyFill="0" applyAlignment="0" applyProtection="0">
      <alignment vertical="center"/>
    </xf>
    <xf numFmtId="0" fontId="71" fillId="37" borderId="30" applyNumberFormat="0" applyAlignment="0" applyProtection="0">
      <alignment vertical="center"/>
    </xf>
    <xf numFmtId="0" fontId="71" fillId="33" borderId="30" applyNumberFormat="0" applyAlignment="0" applyProtection="0">
      <alignment vertical="center"/>
    </xf>
    <xf numFmtId="0" fontId="44" fillId="35" borderId="33" applyNumberFormat="0" applyFont="0" applyAlignment="0" applyProtection="0">
      <alignment vertical="center"/>
    </xf>
    <xf numFmtId="0" fontId="3" fillId="35" borderId="33" applyNumberFormat="0" applyFont="0" applyAlignment="0" applyProtection="0">
      <alignment vertical="center"/>
    </xf>
    <xf numFmtId="0" fontId="52" fillId="0" borderId="31" applyNumberFormat="0" applyFill="0" applyAlignment="0" applyProtection="0"/>
    <xf numFmtId="0" fontId="48" fillId="33" borderId="29" applyNumberFormat="0" applyAlignment="0" applyProtection="0"/>
    <xf numFmtId="0" fontId="3" fillId="35" borderId="33" applyNumberFormat="0" applyFont="0" applyAlignment="0" applyProtection="0"/>
    <xf numFmtId="0" fontId="81" fillId="35" borderId="33" applyNumberFormat="0" applyFont="0" applyAlignment="0" applyProtection="0"/>
    <xf numFmtId="10" fontId="91" fillId="39" borderId="46" applyNumberFormat="0" applyBorder="0" applyAlignment="0" applyProtection="0"/>
    <xf numFmtId="0" fontId="51" fillId="20" borderId="30" applyNumberFormat="0" applyAlignment="0" applyProtection="0"/>
    <xf numFmtId="0" fontId="48" fillId="33" borderId="29" applyNumberFormat="0" applyAlignment="0" applyProtection="0"/>
    <xf numFmtId="0" fontId="49" fillId="33" borderId="30" applyNumberFormat="0" applyAlignment="0" applyProtection="0"/>
    <xf numFmtId="0" fontId="55" fillId="0" borderId="4">
      <alignment horizontal="left" vertical="center"/>
    </xf>
    <xf numFmtId="0" fontId="49" fillId="33" borderId="30" applyNumberFormat="0" applyAlignment="0" applyProtection="0"/>
    <xf numFmtId="0" fontId="55" fillId="0" borderId="4">
      <alignment horizontal="left" vertical="center"/>
    </xf>
    <xf numFmtId="0" fontId="51" fillId="20" borderId="30" applyNumberFormat="0" applyAlignment="0" applyProtection="0"/>
    <xf numFmtId="0" fontId="55" fillId="0" borderId="4">
      <alignment horizontal="left" vertical="center"/>
    </xf>
    <xf numFmtId="0" fontId="52" fillId="0" borderId="31" applyNumberFormat="0" applyFill="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30"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81" fillId="35" borderId="33" applyNumberFormat="0" applyFont="0" applyAlignment="0" applyProtection="0"/>
    <xf numFmtId="0" fontId="3" fillId="35" borderId="33" applyNumberFormat="0" applyFont="0" applyAlignment="0" applyProtection="0"/>
    <xf numFmtId="0" fontId="48" fillId="33" borderId="29"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2" fillId="0" borderId="31" applyNumberFormat="0" applyFill="0" applyAlignment="0" applyProtection="0"/>
    <xf numFmtId="0" fontId="55" fillId="0" borderId="4">
      <alignment horizontal="left" vertical="center"/>
    </xf>
    <xf numFmtId="0" fontId="55" fillId="0" borderId="4">
      <alignment horizontal="left" vertical="center"/>
    </xf>
    <xf numFmtId="0" fontId="52" fillId="0" borderId="31" applyNumberFormat="0" applyFill="0" applyAlignment="0" applyProtection="0"/>
    <xf numFmtId="0" fontId="51" fillId="20" borderId="30" applyNumberFormat="0" applyAlignment="0" applyProtection="0"/>
    <xf numFmtId="0" fontId="49" fillId="33" borderId="30" applyNumberFormat="0" applyAlignment="0" applyProtection="0"/>
    <xf numFmtId="0" fontId="49" fillId="33" borderId="30" applyNumberFormat="0" applyAlignment="0" applyProtection="0"/>
    <xf numFmtId="0" fontId="48" fillId="33" borderId="29" applyNumberFormat="0" applyAlignment="0" applyProtection="0"/>
    <xf numFmtId="0" fontId="3" fillId="35" borderId="33" applyNumberFormat="0" applyFont="0" applyAlignment="0" applyProtection="0">
      <alignment vertical="center"/>
    </xf>
    <xf numFmtId="0" fontId="44" fillId="35" borderId="33" applyNumberFormat="0" applyFont="0" applyAlignment="0" applyProtection="0">
      <alignment vertical="center"/>
    </xf>
    <xf numFmtId="0" fontId="71" fillId="33" borderId="30" applyNumberFormat="0" applyAlignment="0" applyProtection="0">
      <alignment vertical="center"/>
    </xf>
    <xf numFmtId="0" fontId="71" fillId="37" borderId="30" applyNumberFormat="0" applyAlignment="0" applyProtection="0">
      <alignment vertical="center"/>
    </xf>
    <xf numFmtId="0" fontId="76" fillId="0" borderId="31" applyNumberFormat="0" applyFill="0" applyAlignment="0" applyProtection="0">
      <alignment vertical="center"/>
    </xf>
    <xf numFmtId="0" fontId="76" fillId="0" borderId="45" applyNumberFormat="0" applyFill="0" applyAlignment="0" applyProtection="0">
      <alignment vertical="center"/>
    </xf>
    <xf numFmtId="0" fontId="77" fillId="33" borderId="29" applyNumberFormat="0" applyAlignment="0" applyProtection="0">
      <alignment vertical="center"/>
    </xf>
    <xf numFmtId="0" fontId="77" fillId="37" borderId="29"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48" fillId="33" borderId="29" applyNumberFormat="0" applyAlignment="0" applyProtection="0"/>
    <xf numFmtId="0" fontId="49" fillId="33" borderId="30" applyNumberFormat="0" applyAlignment="0" applyProtection="0"/>
    <xf numFmtId="0" fontId="49" fillId="33" borderId="30" applyNumberFormat="0" applyAlignment="0" applyProtection="0"/>
    <xf numFmtId="0" fontId="51" fillId="20" borderId="30" applyNumberFormat="0" applyAlignment="0" applyProtection="0"/>
    <xf numFmtId="0" fontId="52" fillId="0" borderId="31" applyNumberFormat="0" applyFill="0" applyAlignment="0" applyProtection="0"/>
    <xf numFmtId="0" fontId="51" fillId="20" borderId="30" applyNumberFormat="0" applyAlignment="0" applyProtection="0"/>
    <xf numFmtId="0" fontId="81" fillId="35" borderId="33" applyNumberFormat="0" applyFont="0" applyAlignment="0" applyProtection="0"/>
    <xf numFmtId="0" fontId="3" fillId="35" borderId="33" applyNumberFormat="0" applyFont="0" applyAlignment="0" applyProtection="0"/>
    <xf numFmtId="0" fontId="48" fillId="33" borderId="29" applyNumberFormat="0" applyAlignment="0" applyProtection="0"/>
    <xf numFmtId="0" fontId="52" fillId="0" borderId="31" applyNumberFormat="0" applyFill="0" applyAlignment="0" applyProtection="0"/>
    <xf numFmtId="0" fontId="3" fillId="35" borderId="33" applyNumberFormat="0" applyFont="0" applyAlignment="0" applyProtection="0">
      <alignment vertical="center"/>
    </xf>
    <xf numFmtId="0" fontId="126" fillId="33" borderId="30" applyNumberFormat="0" applyAlignment="0" applyProtection="0">
      <alignment vertical="center"/>
    </xf>
    <xf numFmtId="0" fontId="71" fillId="33" borderId="30" applyNumberFormat="0" applyAlignment="0" applyProtection="0">
      <alignment vertical="center"/>
    </xf>
    <xf numFmtId="0" fontId="129" fillId="33" borderId="30" applyNumberFormat="0" applyAlignment="0" applyProtection="0">
      <alignment vertical="center"/>
    </xf>
    <xf numFmtId="0" fontId="133" fillId="0" borderId="31" applyNumberFormat="0" applyFill="0" applyAlignment="0" applyProtection="0">
      <alignment vertical="center"/>
    </xf>
    <xf numFmtId="0" fontId="76" fillId="0" borderId="31" applyNumberFormat="0" applyFill="0" applyAlignment="0" applyProtection="0">
      <alignment vertical="center"/>
    </xf>
    <xf numFmtId="0" fontId="77" fillId="33" borderId="29" applyNumberForma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40" fillId="33" borderId="29" applyNumberFormat="0" applyAlignment="0" applyProtection="0">
      <alignment vertical="center"/>
    </xf>
    <xf numFmtId="0" fontId="141" fillId="20" borderId="30" applyNumberFormat="0" applyAlignment="0" applyProtection="0">
      <alignment vertical="center"/>
    </xf>
    <xf numFmtId="0" fontId="149" fillId="0" borderId="31" applyNumberFormat="0" applyFill="0" applyAlignment="0" applyProtection="0">
      <alignment vertical="center"/>
    </xf>
    <xf numFmtId="0" fontId="150" fillId="20" borderId="30" applyNumberFormat="0" applyAlignment="0" applyProtection="0">
      <alignment vertical="center"/>
    </xf>
    <xf numFmtId="0" fontId="156" fillId="33" borderId="29" applyNumberFormat="0" applyAlignment="0" applyProtection="0">
      <alignment vertical="center"/>
    </xf>
    <xf numFmtId="0" fontId="162" fillId="0" borderId="31" applyNumberFormat="0" applyFill="0" applyAlignment="0" applyProtection="0">
      <alignment vertical="center"/>
    </xf>
    <xf numFmtId="0" fontId="164" fillId="33" borderId="30" applyNumberFormat="0" applyAlignment="0" applyProtection="0">
      <alignment vertical="center"/>
    </xf>
    <xf numFmtId="0" fontId="165" fillId="33" borderId="29" applyNumberFormat="0" applyAlignment="0" applyProtection="0">
      <alignment vertical="center"/>
    </xf>
    <xf numFmtId="0" fontId="166" fillId="20" borderId="30" applyNumberFormat="0" applyAlignment="0" applyProtection="0">
      <alignment vertical="center"/>
    </xf>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49" fillId="33"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81"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3" fillId="35" borderId="33" applyNumberFormat="0" applyFon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48" fillId="33" borderId="29" applyNumberFormat="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52" fillId="0" borderId="31" applyNumberFormat="0" applyFill="0" applyAlignment="0" applyProtection="0"/>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44"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126"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71"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29" fillId="33" borderId="30" applyNumberFormat="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133"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6" fillId="0" borderId="31" applyNumberFormat="0" applyFill="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77" fillId="33" borderId="29"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79" fillId="20" borderId="30" applyNumberForma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3" fillId="35" borderId="33" applyNumberFormat="0" applyFon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0" fillId="33" borderId="29"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1" fillId="20" borderId="30" applyNumberFormat="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49" fillId="0" borderId="31" applyNumberFormat="0" applyFill="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0" fillId="20" borderId="30"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56" fillId="33" borderId="29" applyNumberFormat="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2" fillId="0" borderId="31" applyNumberFormat="0" applyFill="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4" fillId="33" borderId="30"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5" fillId="33" borderId="29"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166" fillId="20" borderId="30" applyNumberFormat="0" applyAlignment="0" applyProtection="0">
      <alignment vertical="center"/>
    </xf>
    <xf numFmtId="0" fontId="82" fillId="0" borderId="0"/>
    <xf numFmtId="0" fontId="82" fillId="0" borderId="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51" fillId="20" borderId="30" applyNumberFormat="0" applyAlignment="0" applyProtection="0"/>
    <xf numFmtId="0" fontId="2" fillId="0" borderId="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81" fillId="35" borderId="50" applyNumberFormat="0" applyFont="0" applyAlignment="0" applyProtection="0"/>
    <xf numFmtId="0" fontId="79" fillId="20" borderId="48" applyNumberFormat="0" applyAlignment="0" applyProtection="0">
      <alignment vertical="center"/>
    </xf>
    <xf numFmtId="0" fontId="48" fillId="33" borderId="47" applyNumberFormat="0" applyAlignment="0" applyProtection="0"/>
    <xf numFmtId="0" fontId="48" fillId="33" borderId="47" applyNumberFormat="0" applyAlignment="0" applyProtection="0"/>
    <xf numFmtId="0" fontId="48" fillId="33" borderId="47" applyNumberFormat="0" applyAlignment="0" applyProtection="0"/>
    <xf numFmtId="0" fontId="48" fillId="33" borderId="47" applyNumberFormat="0" applyAlignment="0" applyProtection="0"/>
    <xf numFmtId="0" fontId="48" fillId="33" borderId="47" applyNumberFormat="0" applyAlignment="0" applyProtection="0"/>
    <xf numFmtId="0" fontId="126"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9"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xf numFmtId="0" fontId="150"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xf numFmtId="0" fontId="81" fillId="35" borderId="50" applyNumberFormat="0" applyFont="0" applyAlignment="0" applyProtection="0"/>
    <xf numFmtId="0" fontId="79" fillId="20"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156" fillId="33" borderId="47" applyNumberFormat="0" applyAlignment="0" applyProtection="0">
      <alignment vertical="center"/>
    </xf>
    <xf numFmtId="10" fontId="91" fillId="39" borderId="46" applyNumberFormat="0" applyBorder="0" applyAlignment="0" applyProtection="0"/>
    <xf numFmtId="0" fontId="48" fillId="33" borderId="47" applyNumberFormat="0" applyAlignment="0" applyProtection="0"/>
    <xf numFmtId="0" fontId="48" fillId="33" borderId="47"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81" fillId="35" borderId="50" applyNumberFormat="0" applyFon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49" fillId="33" borderId="48" applyNumberFormat="0" applyAlignment="0" applyProtection="0"/>
    <xf numFmtId="0" fontId="166"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8" fillId="33" borderId="47" applyNumberFormat="0" applyAlignment="0" applyProtection="0"/>
    <xf numFmtId="0" fontId="48" fillId="33" borderId="47"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48" fillId="33" borderId="47" applyNumberFormat="0" applyAlignment="0" applyProtection="0"/>
    <xf numFmtId="0" fontId="48" fillId="33" borderId="47" applyNumberFormat="0" applyAlignment="0" applyProtection="0"/>
    <xf numFmtId="0" fontId="48" fillId="33" borderId="47" applyNumberFormat="0" applyAlignment="0" applyProtection="0"/>
    <xf numFmtId="0" fontId="126" fillId="33" borderId="48" applyNumberForma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xf numFmtId="0" fontId="166"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10" fontId="91" fillId="39" borderId="46" applyNumberFormat="0" applyBorder="0" applyAlignment="0" applyProtection="0"/>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79" fillId="20" borderId="48" applyNumberFormat="0" applyAlignment="0" applyProtection="0">
      <alignment vertical="center"/>
    </xf>
    <xf numFmtId="0" fontId="71" fillId="33"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164" fillId="33" borderId="48" applyNumberForma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79"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48" fillId="33" borderId="47" applyNumberFormat="0" applyAlignment="0" applyProtection="0"/>
    <xf numFmtId="0" fontId="164"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77" fillId="33" borderId="47" applyNumberFormat="0" applyAlignment="0" applyProtection="0">
      <alignment vertical="center"/>
    </xf>
    <xf numFmtId="0" fontId="55" fillId="0" borderId="4">
      <alignment horizontal="left" vertical="center"/>
    </xf>
    <xf numFmtId="0" fontId="76" fillId="0" borderId="45" applyNumberFormat="0" applyFill="0" applyAlignment="0" applyProtection="0">
      <alignment vertical="center"/>
    </xf>
    <xf numFmtId="0" fontId="129" fillId="33" borderId="48" applyNumberFormat="0" applyAlignment="0" applyProtection="0">
      <alignment vertical="center"/>
    </xf>
    <xf numFmtId="0" fontId="44" fillId="35" borderId="50" applyNumberFormat="0" applyFont="0" applyAlignment="0" applyProtection="0">
      <alignment vertical="center"/>
    </xf>
    <xf numFmtId="0" fontId="150" fillId="20" borderId="48" applyNumberFormat="0" applyAlignment="0" applyProtection="0">
      <alignment vertical="center"/>
    </xf>
    <xf numFmtId="0" fontId="129" fillId="33" borderId="48" applyNumberFormat="0" applyAlignment="0" applyProtection="0">
      <alignment vertical="center"/>
    </xf>
    <xf numFmtId="0" fontId="164" fillId="33" borderId="48" applyNumberFormat="0" applyAlignment="0" applyProtection="0">
      <alignment vertical="center"/>
    </xf>
    <xf numFmtId="0" fontId="81"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10" fontId="91" fillId="39" borderId="46" applyNumberFormat="0" applyBorder="0" applyAlignment="0" applyProtection="0"/>
    <xf numFmtId="0" fontId="55" fillId="0" borderId="4">
      <alignment horizontal="left" vertical="center"/>
    </xf>
    <xf numFmtId="0" fontId="140" fillId="33" borderId="47" applyNumberFormat="0" applyAlignment="0" applyProtection="0">
      <alignmen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166"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xf numFmtId="0" fontId="71" fillId="33" borderId="48" applyNumberForma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44" fillId="35" borderId="50" applyNumberFormat="0" applyFont="0" applyAlignment="0" applyProtection="0">
      <alignmen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165" fillId="33" borderId="47" applyNumberFormat="0" applyAlignment="0" applyProtection="0">
      <alignment vertical="center"/>
    </xf>
    <xf numFmtId="0" fontId="150" fillId="20"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48" fillId="33" borderId="47"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77" fillId="33" borderId="47"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164" fillId="33"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81" fillId="35" borderId="50" applyNumberFormat="0" applyFon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81" fillId="35" borderId="50" applyNumberFormat="0" applyFont="0" applyAlignment="0" applyProtection="0"/>
    <xf numFmtId="0" fontId="81" fillId="35" borderId="50" applyNumberFormat="0" applyFont="0" applyAlignment="0" applyProtection="0"/>
    <xf numFmtId="0" fontId="55" fillId="0" borderId="4">
      <alignment horizontal="lef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4"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48" fillId="33" borderId="47"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48" fillId="33" borderId="47" applyNumberFormat="0" applyAlignment="0" applyProtection="0"/>
    <xf numFmtId="0" fontId="48" fillId="33" borderId="47" applyNumberFormat="0" applyAlignment="0" applyProtection="0"/>
    <xf numFmtId="0" fontId="48" fillId="33" borderId="47" applyNumberFormat="0" applyAlignment="0" applyProtection="0"/>
    <xf numFmtId="0" fontId="126"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2" fillId="0" borderId="49" applyNumberFormat="0" applyFill="0" applyAlignment="0" applyProtection="0"/>
    <xf numFmtId="0" fontId="3" fillId="35" borderId="50" applyNumberFormat="0" applyFont="0" applyAlignment="0" applyProtection="0"/>
    <xf numFmtId="0" fontId="55" fillId="0" borderId="4">
      <alignment horizontal="left" vertical="center"/>
    </xf>
    <xf numFmtId="0" fontId="77" fillId="33" borderId="47"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71" fillId="33"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141" fillId="20"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xf numFmtId="0" fontId="48" fillId="33" borderId="47" applyNumberFormat="0" applyAlignment="0" applyProtection="0"/>
    <xf numFmtId="0" fontId="55" fillId="0" borderId="4">
      <alignment horizontal="left" vertical="center"/>
    </xf>
    <xf numFmtId="0" fontId="79" fillId="20" borderId="48" applyNumberFormat="0" applyAlignment="0" applyProtection="0">
      <alignment vertical="center"/>
    </xf>
    <xf numFmtId="0" fontId="150"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129" fillId="33"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49" fillId="33"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49" fillId="33"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xf numFmtId="0" fontId="55" fillId="0" borderId="4">
      <alignment horizontal="left" vertical="center"/>
    </xf>
    <xf numFmtId="0" fontId="81" fillId="35" borderId="50" applyNumberFormat="0" applyFont="0" applyAlignment="0" applyProtection="0"/>
    <xf numFmtId="0" fontId="81" fillId="35" borderId="50" applyNumberFormat="0" applyFont="0" applyAlignment="0" applyProtection="0"/>
    <xf numFmtId="0" fontId="49" fillId="33" borderId="48" applyNumberFormat="0" applyAlignment="0" applyProtection="0"/>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48" fillId="33" borderId="47" applyNumberFormat="0" applyAlignment="0" applyProtection="0"/>
    <xf numFmtId="0" fontId="48" fillId="33" borderId="47" applyNumberFormat="0" applyAlignment="0" applyProtection="0"/>
    <xf numFmtId="0" fontId="48" fillId="33" borderId="47" applyNumberFormat="0" applyAlignment="0" applyProtection="0"/>
    <xf numFmtId="0" fontId="48" fillId="33" borderId="47" applyNumberFormat="0" applyAlignment="0" applyProtection="0"/>
    <xf numFmtId="0" fontId="48" fillId="33" borderId="47" applyNumberFormat="0" applyAlignment="0" applyProtection="0"/>
    <xf numFmtId="0" fontId="48" fillId="33" borderId="47" applyNumberFormat="0" applyAlignment="0" applyProtection="0"/>
    <xf numFmtId="0" fontId="48" fillId="33" borderId="47" applyNumberFormat="0" applyAlignment="0" applyProtection="0"/>
    <xf numFmtId="0" fontId="49" fillId="33" borderId="48" applyNumberFormat="0" applyAlignment="0" applyProtection="0"/>
    <xf numFmtId="0" fontId="81" fillId="35" borderId="50" applyNumberFormat="0" applyFont="0" applyAlignment="0" applyProtection="0"/>
    <xf numFmtId="0" fontId="126" fillId="33"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166"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164" fillId="33" borderId="48" applyNumberFormat="0" applyAlignment="0" applyProtection="0">
      <alignment vertical="center"/>
    </xf>
    <xf numFmtId="0" fontId="150" fillId="20" borderId="48" applyNumberFormat="0" applyAlignment="0" applyProtection="0">
      <alignment vertical="center"/>
    </xf>
    <xf numFmtId="0" fontId="71" fillId="33"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71" fillId="37" borderId="48" applyNumberFormat="0" applyAlignment="0" applyProtection="0">
      <alignment vertical="center"/>
    </xf>
    <xf numFmtId="0" fontId="150" fillId="20" borderId="48" applyNumberFormat="0" applyAlignment="0" applyProtection="0">
      <alignment vertical="center"/>
    </xf>
    <xf numFmtId="0" fontId="79" fillId="20" borderId="48" applyNumberFormat="0" applyAlignment="0" applyProtection="0">
      <alignment vertical="center"/>
    </xf>
    <xf numFmtId="0" fontId="166" fillId="20"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129" fillId="33" borderId="48" applyNumberFormat="0" applyAlignment="0" applyProtection="0">
      <alignment vertical="center"/>
    </xf>
    <xf numFmtId="0" fontId="79" fillId="20"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48" fillId="33" borderId="47" applyNumberFormat="0" applyAlignment="0" applyProtection="0"/>
    <xf numFmtId="0" fontId="71" fillId="33"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141"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150" fillId="20" borderId="48" applyNumberForma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55" fillId="0" borderId="4">
      <alignment horizontal="left" vertical="center"/>
    </xf>
    <xf numFmtId="0" fontId="81" fillId="35" borderId="50" applyNumberFormat="0" applyFon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64" fillId="33"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44" fillId="35" borderId="50" applyNumberFormat="0" applyFon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10" fontId="91" fillId="39" borderId="46" applyNumberFormat="0" applyBorder="0" applyAlignment="0" applyProtection="0"/>
    <xf numFmtId="0" fontId="55" fillId="0" borderId="4">
      <alignment horizontal="left" vertical="center"/>
    </xf>
    <xf numFmtId="0" fontId="3" fillId="35" borderId="50" applyNumberFormat="0" applyFont="0" applyAlignment="0" applyProtection="0"/>
    <xf numFmtId="0" fontId="164" fillId="33"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51" fillId="20" borderId="48" applyNumberFormat="0" applyAlignment="0" applyProtection="0"/>
    <xf numFmtId="0" fontId="81" fillId="35" borderId="50" applyNumberFormat="0" applyFont="0" applyAlignment="0" applyProtection="0"/>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xf numFmtId="0" fontId="140" fillId="33" borderId="47" applyNumberFormat="0" applyAlignment="0" applyProtection="0">
      <alignment vertical="center"/>
    </xf>
    <xf numFmtId="0" fontId="140" fillId="33" borderId="47" applyNumberFormat="0" applyAlignment="0" applyProtection="0">
      <alignment vertical="center"/>
    </xf>
    <xf numFmtId="0" fontId="140" fillId="33" borderId="47" applyNumberFormat="0" applyAlignment="0" applyProtection="0">
      <alignment vertical="center"/>
    </xf>
    <xf numFmtId="0" fontId="140" fillId="33" borderId="47" applyNumberFormat="0" applyAlignment="0" applyProtection="0">
      <alignment vertical="center"/>
    </xf>
    <xf numFmtId="0" fontId="140" fillId="33" borderId="47" applyNumberFormat="0" applyAlignment="0" applyProtection="0">
      <alignment vertical="center"/>
    </xf>
    <xf numFmtId="0" fontId="140" fillId="33" borderId="47" applyNumberFormat="0" applyAlignment="0" applyProtection="0">
      <alignment vertical="center"/>
    </xf>
    <xf numFmtId="0" fontId="140" fillId="33" borderId="47"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140" fillId="33" borderId="47" applyNumberFormat="0" applyAlignment="0" applyProtection="0">
      <alignment vertical="center"/>
    </xf>
    <xf numFmtId="0" fontId="165" fillId="33" borderId="47" applyNumberFormat="0" applyAlignment="0" applyProtection="0">
      <alignment vertical="center"/>
    </xf>
    <xf numFmtId="0" fontId="165" fillId="33" borderId="47" applyNumberFormat="0" applyAlignment="0" applyProtection="0">
      <alignment vertical="center"/>
    </xf>
    <xf numFmtId="0" fontId="165" fillId="33" borderId="47" applyNumberFormat="0" applyAlignment="0" applyProtection="0">
      <alignment vertical="center"/>
    </xf>
    <xf numFmtId="0" fontId="165" fillId="33" borderId="47" applyNumberFormat="0" applyAlignment="0" applyProtection="0">
      <alignment vertical="center"/>
    </xf>
    <xf numFmtId="0" fontId="165" fillId="33" borderId="47" applyNumberFormat="0" applyAlignment="0" applyProtection="0">
      <alignment vertical="center"/>
    </xf>
    <xf numFmtId="0" fontId="165" fillId="33" borderId="47"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126"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49" fillId="33" borderId="48" applyNumberFormat="0" applyAlignment="0" applyProtection="0"/>
    <xf numFmtId="0" fontId="71" fillId="33" borderId="48" applyNumberFormat="0" applyAlignment="0" applyProtection="0">
      <alignment vertical="center"/>
    </xf>
    <xf numFmtId="0" fontId="126" fillId="33" borderId="48" applyNumberForma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49" fillId="33" borderId="48" applyNumberFormat="0" applyAlignment="0" applyProtection="0"/>
    <xf numFmtId="0" fontId="49" fillId="33" borderId="48" applyNumberFormat="0" applyAlignment="0" applyProtection="0"/>
    <xf numFmtId="0" fontId="51" fillId="20" borderId="48" applyNumberFormat="0" applyAlignment="0" applyProtection="0"/>
    <xf numFmtId="0" fontId="79" fillId="20" borderId="48" applyNumberFormat="0" applyAlignment="0" applyProtection="0">
      <alignment vertical="center"/>
    </xf>
    <xf numFmtId="0" fontId="44" fillId="35" borderId="50" applyNumberFormat="0" applyFont="0" applyAlignment="0" applyProtection="0">
      <alignment vertical="center"/>
    </xf>
    <xf numFmtId="0" fontId="79" fillId="20"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xf numFmtId="0" fontId="71" fillId="33"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81" fillId="35" borderId="50" applyNumberFormat="0" applyFont="0" applyAlignment="0" applyProtection="0"/>
    <xf numFmtId="0" fontId="49" fillId="33" borderId="48" applyNumberFormat="0" applyAlignment="0" applyProtection="0"/>
    <xf numFmtId="0" fontId="49" fillId="33"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44" fillId="35" borderId="50" applyNumberFormat="0" applyFon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79" fillId="20"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164" fillId="33" borderId="48" applyNumberFormat="0" applyAlignment="0" applyProtection="0">
      <alignment vertical="center"/>
    </xf>
    <xf numFmtId="0" fontId="49" fillId="33" borderId="48" applyNumberFormat="0" applyAlignment="0" applyProtection="0"/>
    <xf numFmtId="0" fontId="166"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66" fillId="20"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64"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44" fillId="35" borderId="50" applyNumberFormat="0" applyFont="0" applyAlignment="0" applyProtection="0">
      <alignment vertical="center"/>
    </xf>
    <xf numFmtId="0" fontId="129" fillId="33"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129"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71" fillId="33"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150" fillId="20" borderId="48" applyNumberFormat="0" applyAlignment="0" applyProtection="0">
      <alignment vertical="center"/>
    </xf>
    <xf numFmtId="0" fontId="141" fillId="20" borderId="48" applyNumberFormat="0" applyAlignment="0" applyProtection="0">
      <alignment vertical="center"/>
    </xf>
    <xf numFmtId="0" fontId="49" fillId="33" borderId="48" applyNumberFormat="0" applyAlignment="0" applyProtection="0"/>
    <xf numFmtId="0" fontId="129"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166"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64" fillId="33"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49" fillId="33"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166" fillId="20" borderId="48" applyNumberForma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0" fontId="129"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50" fillId="20" borderId="48" applyNumberFormat="0" applyAlignment="0" applyProtection="0">
      <alignment vertical="center"/>
    </xf>
    <xf numFmtId="0" fontId="49" fillId="33"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55" fillId="0" borderId="4">
      <alignment horizontal="left" vertical="center"/>
    </xf>
    <xf numFmtId="0" fontId="81" fillId="35" borderId="50" applyNumberFormat="0" applyFont="0" applyAlignment="0" applyProtection="0"/>
    <xf numFmtId="0" fontId="71" fillId="33" borderId="48" applyNumberFormat="0" applyAlignment="0" applyProtection="0">
      <alignment vertical="center"/>
    </xf>
    <xf numFmtId="0" fontId="48" fillId="33" borderId="47" applyNumberForma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48" fillId="33" borderId="47" applyNumberFormat="0" applyAlignment="0" applyProtection="0"/>
    <xf numFmtId="0" fontId="71" fillId="33" borderId="48" applyNumberForma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166" fillId="20" borderId="48" applyNumberFormat="0" applyAlignment="0" applyProtection="0">
      <alignment vertical="center"/>
    </xf>
    <xf numFmtId="0" fontId="49" fillId="33" borderId="48" applyNumberFormat="0" applyAlignment="0" applyProtection="0"/>
    <xf numFmtId="0" fontId="77" fillId="33" borderId="47" applyNumberForma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81" fillId="35" borderId="50" applyNumberFormat="0" applyFont="0" applyAlignment="0" applyProtection="0"/>
    <xf numFmtId="0" fontId="165" fillId="33" borderId="47" applyNumberFormat="0" applyAlignment="0" applyProtection="0">
      <alignment vertical="center"/>
    </xf>
    <xf numFmtId="0" fontId="51" fillId="20"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44"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166" fillId="20" borderId="48" applyNumberFormat="0" applyAlignment="0" applyProtection="0">
      <alignment vertical="center"/>
    </xf>
    <xf numFmtId="0" fontId="44"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81"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49" fillId="33" borderId="48" applyNumberFormat="0" applyAlignment="0" applyProtection="0"/>
    <xf numFmtId="0" fontId="129"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48" fillId="33" borderId="47" applyNumberFormat="0" applyAlignment="0" applyProtection="0"/>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48" fillId="33" borderId="47" applyNumberFormat="0" applyAlignment="0" applyProtection="0"/>
    <xf numFmtId="0" fontId="48" fillId="33" borderId="47" applyNumberFormat="0" applyAlignment="0" applyProtection="0"/>
    <xf numFmtId="0" fontId="3" fillId="35" borderId="50" applyNumberFormat="0" applyFon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29" fillId="33" borderId="48"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50" fillId="20"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71" fillId="33" borderId="48" applyNumberFormat="0" applyAlignment="0" applyProtection="0">
      <alignment vertical="center"/>
    </xf>
    <xf numFmtId="0" fontId="150" fillId="20" borderId="48" applyNumberFormat="0" applyAlignment="0" applyProtection="0">
      <alignment vertical="center"/>
    </xf>
    <xf numFmtId="0" fontId="44" fillId="35" borderId="50" applyNumberFormat="0" applyFont="0" applyAlignment="0" applyProtection="0">
      <alignment vertical="center"/>
    </xf>
    <xf numFmtId="0" fontId="79" fillId="20" borderId="48" applyNumberFormat="0" applyAlignment="0" applyProtection="0">
      <alignment vertical="center"/>
    </xf>
    <xf numFmtId="0" fontId="126" fillId="33" borderId="48" applyNumberFormat="0" applyAlignment="0" applyProtection="0">
      <alignment vertical="center"/>
    </xf>
    <xf numFmtId="0" fontId="81" fillId="35" borderId="50" applyNumberFormat="0" applyFont="0" applyAlignment="0" applyProtection="0"/>
    <xf numFmtId="0" fontId="141" fillId="20" borderId="48" applyNumberForma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xf numFmtId="0" fontId="71" fillId="33"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129" fillId="33"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8" fillId="33" borderId="47" applyNumberFormat="0" applyAlignment="0" applyProtection="0"/>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xf numFmtId="0" fontId="48" fillId="33" borderId="47" applyNumberFormat="0" applyAlignment="0" applyProtection="0"/>
    <xf numFmtId="0" fontId="51" fillId="20" borderId="48" applyNumberFormat="0" applyAlignment="0" applyProtection="0"/>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166" fillId="20"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140" fillId="33" borderId="47" applyNumberFormat="0" applyAlignment="0" applyProtection="0">
      <alignment vertical="center"/>
    </xf>
    <xf numFmtId="0" fontId="140" fillId="33" borderId="47" applyNumberForma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50" fillId="20"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166"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150" fillId="20"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150"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71" fillId="33"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126" fillId="33"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71" fillId="33"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40" fillId="33" borderId="47"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3" fillId="35" borderId="50" applyNumberFormat="0" applyFont="0" applyAlignment="0" applyProtection="0"/>
    <xf numFmtId="0" fontId="49" fillId="33" borderId="48" applyNumberFormat="0" applyAlignment="0" applyProtection="0"/>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xf numFmtId="0" fontId="51" fillId="20" borderId="48" applyNumberFormat="0" applyAlignment="0" applyProtection="0"/>
    <xf numFmtId="10" fontId="91" fillId="39" borderId="46" applyNumberFormat="0" applyBorder="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141" fillId="20"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164" fillId="33" borderId="48" applyNumberForma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79" fillId="20" borderId="48" applyNumberFormat="0" applyAlignment="0" applyProtection="0">
      <alignment vertical="center"/>
    </xf>
    <xf numFmtId="0" fontId="49" fillId="33" borderId="48" applyNumberFormat="0" applyAlignment="0" applyProtection="0"/>
    <xf numFmtId="0" fontId="71" fillId="37"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xf numFmtId="0" fontId="44"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164"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141" fillId="20" borderId="48" applyNumberForma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44" fillId="35" borderId="50" applyNumberFormat="0" applyFont="0" applyAlignment="0" applyProtection="0">
      <alignment vertical="center"/>
    </xf>
    <xf numFmtId="0" fontId="3" fillId="35" borderId="50" applyNumberFormat="0" applyFont="0" applyAlignment="0" applyProtection="0"/>
    <xf numFmtId="0" fontId="81"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49" fillId="33" borderId="48" applyNumberFormat="0" applyAlignment="0" applyProtection="0"/>
    <xf numFmtId="0" fontId="49" fillId="33" borderId="48" applyNumberFormat="0" applyAlignment="0" applyProtection="0"/>
    <xf numFmtId="0" fontId="141" fillId="20" borderId="48" applyNumberFormat="0" applyAlignment="0" applyProtection="0">
      <alignment vertical="center"/>
    </xf>
    <xf numFmtId="0" fontId="141" fillId="20" borderId="48" applyNumberFormat="0" applyAlignment="0" applyProtection="0">
      <alignment vertical="center"/>
    </xf>
    <xf numFmtId="0" fontId="49" fillId="33"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141" fillId="20" borderId="48" applyNumberForma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166"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164" fillId="33"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129" fillId="33"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126" fillId="33"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164" fillId="33" borderId="48" applyNumberFormat="0" applyAlignment="0" applyProtection="0">
      <alignmen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4"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79" fillId="20"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7" fillId="33" borderId="47"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76" fillId="0" borderId="45" applyNumberFormat="0" applyFill="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48" fillId="33" borderId="47" applyNumberForma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44" fillId="35" borderId="50" applyNumberFormat="0" applyFon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141" fillId="20" borderId="48" applyNumberFormat="0" applyAlignment="0" applyProtection="0">
      <alignment vertical="center"/>
    </xf>
    <xf numFmtId="0" fontId="165" fillId="33" borderId="47"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xf numFmtId="0" fontId="48" fillId="33" borderId="47" applyNumberFormat="0" applyAlignment="0" applyProtection="0"/>
    <xf numFmtId="0" fontId="48" fillId="33" borderId="47" applyNumberFormat="0" applyAlignment="0" applyProtection="0"/>
    <xf numFmtId="0" fontId="51" fillId="20" borderId="48" applyNumberFormat="0" applyAlignment="0" applyProtection="0"/>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48" fillId="33" borderId="47"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140" fillId="33" borderId="47" applyNumberFormat="0" applyAlignment="0" applyProtection="0">
      <alignment vertical="center"/>
    </xf>
    <xf numFmtId="0" fontId="140" fillId="33" borderId="47" applyNumberFormat="0" applyAlignment="0" applyProtection="0">
      <alignment vertical="center"/>
    </xf>
    <xf numFmtId="0" fontId="49" fillId="33"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0" fontId="164" fillId="33"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165" fillId="33" borderId="47"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141" fillId="20" borderId="48" applyNumberForma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49" fillId="33" borderId="48" applyNumberFormat="0" applyAlignment="0" applyProtection="0"/>
    <xf numFmtId="0" fontId="129" fillId="33" borderId="48" applyNumberForma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51" fillId="20"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81" fillId="35" borderId="50" applyNumberFormat="0" applyFont="0" applyAlignment="0" applyProtection="0"/>
    <xf numFmtId="0" fontId="44" fillId="35" borderId="50" applyNumberFormat="0" applyFont="0" applyAlignment="0" applyProtection="0">
      <alignment vertical="center"/>
    </xf>
    <xf numFmtId="0" fontId="44" fillId="35" borderId="50" applyNumberFormat="0" applyFon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166" fillId="20"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1" fillId="37"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51" fillId="20" borderId="48" applyNumberFormat="0" applyAlignment="0" applyProtection="0"/>
    <xf numFmtId="0" fontId="129" fillId="33" borderId="48"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126" fillId="33" borderId="48" applyNumberFormat="0" applyAlignment="0" applyProtection="0">
      <alignment vertical="center"/>
    </xf>
    <xf numFmtId="0" fontId="81" fillId="35" borderId="50" applyNumberFormat="0" applyFont="0" applyAlignment="0" applyProtection="0"/>
    <xf numFmtId="0" fontId="141"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51" fillId="20" borderId="48" applyNumberFormat="0" applyAlignment="0" applyProtection="0"/>
    <xf numFmtId="0" fontId="79" fillId="20"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166"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71"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44" fillId="35" borderId="50" applyNumberFormat="0" applyFon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129" fillId="33" borderId="48" applyNumberFormat="0" applyAlignment="0" applyProtection="0">
      <alignment vertical="center"/>
    </xf>
    <xf numFmtId="0" fontId="79" fillId="20" borderId="48" applyNumberForma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166" fillId="20" borderId="48" applyNumberForma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150"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166" fillId="20" borderId="48" applyNumberForma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79" fillId="20"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50" fillId="20" borderId="48" applyNumberFormat="0" applyAlignment="0" applyProtection="0">
      <alignment vertical="center"/>
    </xf>
    <xf numFmtId="0" fontId="79" fillId="20"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29" fillId="33" borderId="48" applyNumberFormat="0" applyAlignment="0" applyProtection="0">
      <alignment vertical="center"/>
    </xf>
    <xf numFmtId="0" fontId="141" fillId="20" borderId="48" applyNumberFormat="0" applyAlignment="0" applyProtection="0">
      <alignmen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150" fillId="20" borderId="48" applyNumberFormat="0" applyAlignment="0" applyProtection="0">
      <alignment vertical="center"/>
    </xf>
    <xf numFmtId="0" fontId="76" fillId="0" borderId="45" applyNumberFormat="0" applyFill="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9" fillId="33" borderId="48" applyNumberFormat="0" applyAlignment="0" applyProtection="0">
      <alignment vertical="center"/>
    </xf>
    <xf numFmtId="0" fontId="44"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64" fillId="33"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79" fillId="20"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126" fillId="33" borderId="48" applyNumberFormat="0" applyAlignment="0" applyProtection="0">
      <alignment vertical="center"/>
    </xf>
    <xf numFmtId="0" fontId="126" fillId="33"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55" fillId="0" borderId="4">
      <alignment horizontal="lef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81" fillId="35" borderId="50" applyNumberFormat="0" applyFont="0" applyAlignment="0" applyProtection="0"/>
    <xf numFmtId="0" fontId="49" fillId="33" borderId="48" applyNumberFormat="0" applyAlignment="0" applyProtection="0"/>
    <xf numFmtId="0" fontId="51" fillId="20" borderId="48" applyNumberFormat="0" applyAlignment="0" applyProtection="0"/>
    <xf numFmtId="0" fontId="126"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166" fillId="20"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164" fillId="33" borderId="48" applyNumberForma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164" fillId="33"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129" fillId="33"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10" fontId="91" fillId="39" borderId="46" applyNumberFormat="0" applyBorder="0" applyAlignment="0" applyProtection="0"/>
    <xf numFmtId="0" fontId="3" fillId="35" borderId="50" applyNumberFormat="0" applyFon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66" fillId="20" borderId="48" applyNumberFormat="0" applyAlignment="0" applyProtection="0">
      <alignment vertical="center"/>
    </xf>
    <xf numFmtId="0" fontId="79" fillId="20"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71" fillId="33" borderId="48" applyNumberForma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126" fillId="33"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44" fillId="35" borderId="50" applyNumberFormat="0" applyFont="0" applyAlignment="0" applyProtection="0">
      <alignment vertical="center"/>
    </xf>
    <xf numFmtId="0" fontId="141" fillId="20" borderId="48" applyNumberFormat="0" applyAlignment="0" applyProtection="0">
      <alignment vertical="center"/>
    </xf>
    <xf numFmtId="0" fontId="165" fillId="33" borderId="47"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xf numFmtId="0" fontId="49" fillId="33" borderId="48" applyNumberFormat="0" applyAlignment="0" applyProtection="0"/>
    <xf numFmtId="0" fontId="51" fillId="20" borderId="48" applyNumberFormat="0" applyAlignment="0" applyProtection="0"/>
    <xf numFmtId="0" fontId="140" fillId="33" borderId="47" applyNumberFormat="0" applyAlignment="0" applyProtection="0">
      <alignment vertical="center"/>
    </xf>
    <xf numFmtId="0" fontId="77" fillId="33" borderId="47"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xf numFmtId="0" fontId="49" fillId="33"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48" fillId="33" borderId="47"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8" fillId="33" borderId="47"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150" fillId="20"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71" fillId="33"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150" fillId="20"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76" fillId="0" borderId="49" applyNumberFormat="0" applyFill="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48" fillId="33" borderId="47"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81" fillId="35" borderId="50" applyNumberFormat="0" applyFont="0" applyAlignment="0" applyProtection="0"/>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10" fontId="91" fillId="39" borderId="46" applyNumberFormat="0" applyBorder="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xf numFmtId="0" fontId="81" fillId="35" borderId="50" applyNumberFormat="0" applyFont="0" applyAlignment="0" applyProtection="0"/>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48" fillId="33" borderId="47"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48" fillId="33" borderId="47" applyNumberFormat="0" applyAlignment="0" applyProtection="0"/>
    <xf numFmtId="0" fontId="48" fillId="33" borderId="47" applyNumberFormat="0" applyAlignment="0" applyProtection="0"/>
    <xf numFmtId="0" fontId="48" fillId="33" borderId="47" applyNumberFormat="0" applyAlignment="0" applyProtection="0"/>
    <xf numFmtId="0" fontId="48" fillId="33" borderId="47" applyNumberFormat="0" applyAlignment="0" applyProtection="0"/>
    <xf numFmtId="0" fontId="51" fillId="20" borderId="48" applyNumberFormat="0" applyAlignment="0" applyProtection="0"/>
    <xf numFmtId="0" fontId="51" fillId="20" borderId="48" applyNumberFormat="0" applyAlignment="0" applyProtection="0"/>
    <xf numFmtId="0" fontId="150" fillId="20" borderId="48" applyNumberForma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79" fillId="20"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79" fillId="20"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3" fillId="35" borderId="50" applyNumberFormat="0" applyFont="0" applyAlignment="0" applyProtection="0">
      <alignment vertical="center"/>
    </xf>
    <xf numFmtId="0" fontId="140" fillId="33" borderId="47" applyNumberFormat="0" applyAlignment="0" applyProtection="0">
      <alignment vertical="center"/>
    </xf>
    <xf numFmtId="0" fontId="140" fillId="33" borderId="47"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xf numFmtId="0" fontId="165" fillId="33" borderId="47" applyNumberFormat="0" applyAlignment="0" applyProtection="0">
      <alignment vertical="center"/>
    </xf>
    <xf numFmtId="0" fontId="165" fillId="33" borderId="47"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141" fillId="20"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79" fillId="20" borderId="48" applyNumberFormat="0" applyAlignment="0" applyProtection="0">
      <alignment vertical="center"/>
    </xf>
    <xf numFmtId="0" fontId="44" fillId="35" borderId="50" applyNumberFormat="0" applyFon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71" fillId="33" borderId="48" applyNumberForma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164" fillId="33" borderId="48" applyNumberForma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81"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xf numFmtId="0" fontId="71"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79" fillId="20" borderId="48" applyNumberFormat="0" applyAlignment="0" applyProtection="0">
      <alignment vertical="center"/>
    </xf>
    <xf numFmtId="0" fontId="126" fillId="33" borderId="48" applyNumberFormat="0" applyAlignment="0" applyProtection="0">
      <alignment vertical="center"/>
    </xf>
    <xf numFmtId="0" fontId="150" fillId="20" borderId="48" applyNumberFormat="0" applyAlignment="0" applyProtection="0">
      <alignment vertical="center"/>
    </xf>
    <xf numFmtId="0" fontId="51" fillId="20" borderId="48" applyNumberFormat="0" applyAlignment="0" applyProtection="0"/>
    <xf numFmtId="0" fontId="150" fillId="20" borderId="48" applyNumberFormat="0" applyAlignment="0" applyProtection="0">
      <alignment vertical="center"/>
    </xf>
    <xf numFmtId="0" fontId="129" fillId="33"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44"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66" fillId="20" borderId="48" applyNumberForma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71" fillId="33" borderId="48" applyNumberFormat="0" applyAlignment="0" applyProtection="0">
      <alignmen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64"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129"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xf numFmtId="10" fontId="91" fillId="39" borderId="46" applyNumberFormat="0" applyBorder="0" applyAlignment="0" applyProtection="0"/>
    <xf numFmtId="0" fontId="81" fillId="35" borderId="50" applyNumberFormat="0" applyFont="0" applyAlignment="0" applyProtection="0"/>
    <xf numFmtId="0" fontId="81" fillId="35" borderId="50" applyNumberFormat="0" applyFont="0" applyAlignment="0" applyProtection="0"/>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49" fillId="33" borderId="48" applyNumberFormat="0" applyAlignment="0" applyProtection="0"/>
    <xf numFmtId="0" fontId="81" fillId="35" borderId="50" applyNumberFormat="0" applyFont="0" applyAlignment="0" applyProtection="0"/>
    <xf numFmtId="0" fontId="71"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64"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79" fillId="20" borderId="48" applyNumberFormat="0" applyAlignment="0" applyProtection="0">
      <alignment vertical="center"/>
    </xf>
    <xf numFmtId="0" fontId="150"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55" fillId="0" borderId="4">
      <alignment horizontal="left" vertical="center"/>
    </xf>
    <xf numFmtId="0" fontId="164"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49" fillId="33" borderId="48" applyNumberFormat="0" applyAlignment="0" applyProtection="0"/>
    <xf numFmtId="0" fontId="166"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44" fillId="35" borderId="50" applyNumberFormat="0" applyFon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141" fillId="20" borderId="48" applyNumberFormat="0" applyAlignment="0" applyProtection="0">
      <alignment vertical="center"/>
    </xf>
    <xf numFmtId="0" fontId="81" fillId="35" borderId="50" applyNumberFormat="0" applyFont="0" applyAlignment="0" applyProtection="0"/>
    <xf numFmtId="0" fontId="81" fillId="35" borderId="50" applyNumberFormat="0" applyFont="0" applyAlignment="0" applyProtection="0"/>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166"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44" fillId="35" borderId="50" applyNumberFormat="0" applyFon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126"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164" fillId="33" borderId="48" applyNumberFormat="0" applyAlignment="0" applyProtection="0">
      <alignmen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165" fillId="33" borderId="47"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66" fillId="20"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81" fillId="35" borderId="50" applyNumberFormat="0" applyFon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xf numFmtId="0" fontId="81" fillId="35" borderId="50" applyNumberFormat="0" applyFont="0" applyAlignment="0" applyProtection="0"/>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48" fillId="33" borderId="47"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81" fillId="35" borderId="50" applyNumberFormat="0" applyFont="0" applyAlignment="0" applyProtection="0"/>
    <xf numFmtId="0" fontId="81"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129"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71"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49" fillId="33"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44"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81" fillId="35" borderId="50" applyNumberFormat="0" applyFont="0" applyAlignment="0" applyProtection="0"/>
    <xf numFmtId="0" fontId="129"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164" fillId="33" borderId="48" applyNumberForma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165" fillId="33" borderId="47" applyNumberFormat="0" applyAlignment="0" applyProtection="0">
      <alignment vertical="center"/>
    </xf>
    <xf numFmtId="0" fontId="150" fillId="20" borderId="48" applyNumberFormat="0" applyAlignment="0" applyProtection="0">
      <alignment vertical="center"/>
    </xf>
    <xf numFmtId="0" fontId="141" fillId="20"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81" fillId="35" borderId="50" applyNumberFormat="0" applyFont="0" applyAlignment="0" applyProtection="0"/>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44" fillId="35" borderId="50" applyNumberFormat="0" applyFon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48" fillId="33" borderId="47" applyNumberFormat="0" applyAlignment="0" applyProtection="0"/>
    <xf numFmtId="0" fontId="55" fillId="0" borderId="4">
      <alignment horizontal="left" vertical="center"/>
    </xf>
    <xf numFmtId="0" fontId="79"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5" fillId="33" borderId="47" applyNumberFormat="0" applyAlignment="0" applyProtection="0">
      <alignment vertical="center"/>
    </xf>
    <xf numFmtId="0" fontId="165" fillId="33" borderId="47"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165" fillId="33" borderId="47" applyNumberForma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140" fillId="33" borderId="47" applyNumberForma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xf numFmtId="0" fontId="49" fillId="33" borderId="48" applyNumberFormat="0" applyAlignment="0" applyProtection="0"/>
    <xf numFmtId="0" fontId="150"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129" fillId="33" borderId="48" applyNumberForma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10" fontId="91" fillId="39" borderId="46" applyNumberFormat="0" applyBorder="0" applyAlignment="0" applyProtection="0"/>
    <xf numFmtId="0" fontId="55" fillId="0" borderId="4">
      <alignment horizontal="left" vertical="center"/>
    </xf>
    <xf numFmtId="0" fontId="51" fillId="20"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51" fillId="20" borderId="48" applyNumberFormat="0" applyAlignment="0" applyProtection="0"/>
    <xf numFmtId="0" fontId="126" fillId="33" borderId="48" applyNumberFormat="0" applyAlignment="0" applyProtection="0">
      <alignment vertical="center"/>
    </xf>
    <xf numFmtId="0" fontId="44"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29" fillId="33" borderId="48" applyNumberFormat="0" applyAlignment="0" applyProtection="0">
      <alignment vertical="center"/>
    </xf>
    <xf numFmtId="0" fontId="126" fillId="33" borderId="48" applyNumberFormat="0" applyAlignment="0" applyProtection="0">
      <alignment vertical="center"/>
    </xf>
    <xf numFmtId="0" fontId="141" fillId="20"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44" fillId="35" borderId="50" applyNumberFormat="0" applyFon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166"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150" fillId="20" borderId="48" applyNumberForma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81" fillId="35" borderId="50" applyNumberFormat="0" applyFont="0" applyAlignment="0" applyProtection="0"/>
    <xf numFmtId="0" fontId="77" fillId="33" borderId="47" applyNumberFormat="0" applyAlignment="0" applyProtection="0">
      <alignmen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141" fillId="20" borderId="48" applyNumberFormat="0" applyAlignment="0" applyProtection="0">
      <alignment vertical="center"/>
    </xf>
    <xf numFmtId="0" fontId="150"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150" fillId="20" borderId="48" applyNumberFormat="0" applyAlignment="0" applyProtection="0">
      <alignment vertical="center"/>
    </xf>
    <xf numFmtId="0" fontId="166" fillId="20"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81" fillId="35" borderId="50" applyNumberFormat="0" applyFont="0" applyAlignment="0" applyProtection="0"/>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xf numFmtId="0" fontId="166"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129" fillId="33" borderId="48" applyNumberFormat="0" applyAlignment="0" applyProtection="0">
      <alignment vertical="center"/>
    </xf>
    <xf numFmtId="0" fontId="71"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79" fillId="20" borderId="48" applyNumberFormat="0" applyAlignment="0" applyProtection="0">
      <alignment vertical="center"/>
    </xf>
    <xf numFmtId="0" fontId="166" fillId="20"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81" fillId="35" borderId="50" applyNumberFormat="0" applyFont="0" applyAlignment="0" applyProtection="0"/>
    <xf numFmtId="0" fontId="49" fillId="33" borderId="48" applyNumberFormat="0" applyAlignment="0" applyProtection="0"/>
    <xf numFmtId="0" fontId="79" fillId="20"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141" fillId="20"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129"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129" fillId="33"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126"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44" fillId="35" borderId="50" applyNumberFormat="0" applyFont="0" applyAlignment="0" applyProtection="0">
      <alignment vertical="center"/>
    </xf>
    <xf numFmtId="0" fontId="3" fillId="35" borderId="50" applyNumberFormat="0" applyFont="0" applyAlignment="0" applyProtection="0"/>
    <xf numFmtId="0" fontId="81"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66" fillId="20" borderId="48"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141"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44" fillId="35" borderId="50" applyNumberFormat="0" applyFont="0" applyAlignment="0" applyProtection="0">
      <alignment vertical="center"/>
    </xf>
    <xf numFmtId="0" fontId="49" fillId="33" borderId="48" applyNumberFormat="0" applyAlignment="0" applyProtection="0"/>
    <xf numFmtId="0" fontId="140" fillId="33" borderId="47" applyNumberFormat="0" applyAlignment="0" applyProtection="0">
      <alignment vertical="center"/>
    </xf>
    <xf numFmtId="0" fontId="3" fillId="35" borderId="50" applyNumberFormat="0" applyFon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xf numFmtId="0" fontId="81" fillId="35" borderId="50" applyNumberFormat="0" applyFon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150" fillId="20"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51" fillId="20" borderId="48" applyNumberFormat="0" applyAlignment="0" applyProtection="0"/>
    <xf numFmtId="0" fontId="150" fillId="20"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3" fillId="35" borderId="50" applyNumberFormat="0" applyFont="0" applyAlignment="0" applyProtection="0"/>
    <xf numFmtId="0" fontId="71" fillId="33" borderId="48" applyNumberForma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126" fillId="33" borderId="48" applyNumberForma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44" fillId="35" borderId="50" applyNumberFormat="0" applyFont="0" applyAlignment="0" applyProtection="0">
      <alignment vertical="center"/>
    </xf>
    <xf numFmtId="0" fontId="3" fillId="35" borderId="50" applyNumberFormat="0" applyFont="0" applyAlignment="0" applyProtection="0">
      <alignment vertical="center"/>
    </xf>
    <xf numFmtId="0" fontId="76" fillId="0" borderId="45" applyNumberFormat="0" applyFill="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50" fillId="20" borderId="48" applyNumberFormat="0" applyAlignment="0" applyProtection="0">
      <alignment vertical="center"/>
    </xf>
    <xf numFmtId="0" fontId="49" fillId="33" borderId="48" applyNumberFormat="0" applyAlignment="0" applyProtection="0"/>
    <xf numFmtId="0" fontId="48" fillId="33" borderId="47"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126" fillId="33" borderId="48" applyNumberFormat="0" applyAlignment="0" applyProtection="0">
      <alignment vertical="center"/>
    </xf>
    <xf numFmtId="0" fontId="3" fillId="35" borderId="50" applyNumberFormat="0" applyFont="0" applyAlignment="0" applyProtection="0">
      <alignment vertical="center"/>
    </xf>
    <xf numFmtId="0" fontId="165" fillId="33" borderId="47" applyNumberFormat="0" applyAlignment="0" applyProtection="0">
      <alignment vertical="center"/>
    </xf>
    <xf numFmtId="0" fontId="140" fillId="33" borderId="47"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xf numFmtId="0" fontId="166" fillId="20" borderId="48" applyNumberForma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129" fillId="33" borderId="48" applyNumberFormat="0" applyAlignment="0" applyProtection="0">
      <alignment vertical="center"/>
    </xf>
    <xf numFmtId="0" fontId="48" fillId="33" borderId="47" applyNumberFormat="0" applyAlignment="0" applyProtection="0"/>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48" fillId="33" borderId="47"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126" fillId="33" borderId="48" applyNumberForma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77" fillId="33" borderId="47" applyNumberForma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77" fillId="33" borderId="47" applyNumberFormat="0" applyAlignment="0" applyProtection="0">
      <alignment vertical="center"/>
    </xf>
    <xf numFmtId="0" fontId="77" fillId="33" borderId="47" applyNumberFormat="0" applyAlignment="0" applyProtection="0">
      <alignment vertical="center"/>
    </xf>
    <xf numFmtId="0" fontId="141" fillId="20" borderId="48" applyNumberForma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165" fillId="33" borderId="47" applyNumberFormat="0" applyAlignment="0" applyProtection="0">
      <alignment vertical="center"/>
    </xf>
    <xf numFmtId="0" fontId="51" fillId="20" borderId="48" applyNumberFormat="0" applyAlignment="0" applyProtection="0"/>
    <xf numFmtId="0" fontId="55" fillId="0" borderId="4">
      <alignment horizontal="left" vertical="center"/>
    </xf>
    <xf numFmtId="0" fontId="44"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41" fillId="20" borderId="48" applyNumberForma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126" fillId="33"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xf numFmtId="0" fontId="71" fillId="33"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150"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81" fillId="35" borderId="50" applyNumberFormat="0" applyFont="0" applyAlignment="0" applyProtection="0"/>
    <xf numFmtId="0" fontId="51" fillId="20" borderId="48" applyNumberFormat="0" applyAlignment="0" applyProtection="0"/>
    <xf numFmtId="0" fontId="81" fillId="35" borderId="50" applyNumberFormat="0" applyFont="0" applyAlignment="0" applyProtection="0"/>
    <xf numFmtId="0" fontId="129"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xf numFmtId="0" fontId="79" fillId="20"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126" fillId="33"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26" fillId="33"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49" fillId="33"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129"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50" fillId="20"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44"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129" fillId="33" borderId="48" applyNumberFormat="0" applyAlignment="0" applyProtection="0">
      <alignment vertical="center"/>
    </xf>
    <xf numFmtId="0" fontId="141" fillId="20"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165" fillId="33" borderId="47"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140" fillId="33" borderId="47"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77" fillId="33" borderId="47" applyNumberForma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164"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164" fillId="33"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81" fillId="35" borderId="50" applyNumberFormat="0" applyFont="0" applyAlignment="0" applyProtection="0"/>
    <xf numFmtId="0" fontId="81"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129"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165" fillId="33" borderId="47"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150" fillId="20"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81" fillId="35" borderId="50" applyNumberFormat="0" applyFont="0" applyAlignment="0" applyProtection="0"/>
    <xf numFmtId="0" fontId="141" fillId="20" borderId="48" applyNumberFormat="0" applyAlignment="0" applyProtection="0">
      <alignment vertical="center"/>
    </xf>
    <xf numFmtId="0" fontId="81" fillId="35" borderId="50" applyNumberFormat="0" applyFont="0" applyAlignment="0" applyProtection="0"/>
    <xf numFmtId="0" fontId="140" fillId="33" borderId="47"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129" fillId="33"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64" fillId="33" borderId="48" applyNumberFormat="0" applyAlignment="0" applyProtection="0">
      <alignment vertical="center"/>
    </xf>
    <xf numFmtId="0" fontId="48" fillId="33" borderId="47" applyNumberFormat="0" applyAlignment="0" applyProtection="0"/>
    <xf numFmtId="0" fontId="55" fillId="0" borderId="4">
      <alignment horizontal="left" vertical="center"/>
    </xf>
    <xf numFmtId="0" fontId="51" fillId="20" borderId="48" applyNumberFormat="0" applyAlignment="0" applyProtection="0"/>
    <xf numFmtId="0" fontId="126"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49" fillId="33" borderId="48" applyNumberFormat="0" applyAlignment="0" applyProtection="0"/>
    <xf numFmtId="0" fontId="49" fillId="33" borderId="48" applyNumberFormat="0" applyAlignment="0" applyProtection="0"/>
    <xf numFmtId="0" fontId="51" fillId="20" borderId="48" applyNumberFormat="0" applyAlignment="0" applyProtection="0"/>
    <xf numFmtId="0" fontId="126" fillId="33"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71" fillId="33" borderId="48" applyNumberFormat="0" applyAlignment="0" applyProtection="0">
      <alignment vertical="center"/>
    </xf>
    <xf numFmtId="0" fontId="166" fillId="20"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141" fillId="20"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164"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49" fillId="33"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166" fillId="20" borderId="48" applyNumberFormat="0" applyAlignment="0" applyProtection="0">
      <alignment vertical="center"/>
    </xf>
    <xf numFmtId="0" fontId="79" fillId="20" borderId="48" applyNumberFormat="0" applyAlignment="0" applyProtection="0">
      <alignment vertical="center"/>
    </xf>
    <xf numFmtId="0" fontId="166" fillId="20" borderId="48" applyNumberFormat="0" applyAlignment="0" applyProtection="0">
      <alignment vertical="center"/>
    </xf>
    <xf numFmtId="0" fontId="79" fillId="20" borderId="48" applyNumberFormat="0" applyAlignment="0" applyProtection="0">
      <alignment vertical="center"/>
    </xf>
    <xf numFmtId="0" fontId="129" fillId="33" borderId="48"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64"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150"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79" fillId="20" borderId="48" applyNumberFormat="0" applyAlignment="0" applyProtection="0">
      <alignment vertical="center"/>
    </xf>
    <xf numFmtId="0" fontId="126" fillId="33"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49" fillId="33" borderId="48" applyNumberFormat="0" applyAlignment="0" applyProtection="0"/>
    <xf numFmtId="0" fontId="81" fillId="35" borderId="50" applyNumberFormat="0" applyFont="0" applyAlignment="0" applyProtection="0"/>
    <xf numFmtId="0" fontId="141"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150" fillId="20" borderId="48" applyNumberFormat="0" applyAlignment="0" applyProtection="0">
      <alignment vertical="center"/>
    </xf>
    <xf numFmtId="0" fontId="77" fillId="33" borderId="47" applyNumberFormat="0" applyAlignment="0" applyProtection="0">
      <alignment vertical="center"/>
    </xf>
    <xf numFmtId="0" fontId="126" fillId="33" borderId="48" applyNumberFormat="0" applyAlignment="0" applyProtection="0">
      <alignment vertical="center"/>
    </xf>
    <xf numFmtId="0" fontId="81" fillId="35" borderId="50" applyNumberFormat="0" applyFont="0" applyAlignment="0" applyProtection="0"/>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150"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165" fillId="33" borderId="47"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40" fillId="33" borderId="47"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77" fillId="33" borderId="47" applyNumberFormat="0" applyAlignment="0" applyProtection="0">
      <alignment vertical="center"/>
    </xf>
    <xf numFmtId="0" fontId="77" fillId="33" borderId="47" applyNumberFormat="0" applyAlignment="0" applyProtection="0">
      <alignment vertical="center"/>
    </xf>
    <xf numFmtId="0" fontId="140" fillId="33" borderId="47" applyNumberFormat="0" applyAlignment="0" applyProtection="0">
      <alignment vertical="center"/>
    </xf>
    <xf numFmtId="0" fontId="55" fillId="0" borderId="4">
      <alignment horizontal="left" vertical="center"/>
    </xf>
    <xf numFmtId="0" fontId="55" fillId="0" borderId="4">
      <alignment horizontal="left" vertical="center"/>
    </xf>
    <xf numFmtId="0" fontId="164" fillId="33"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48" fillId="33" borderId="47" applyNumberFormat="0" applyAlignment="0" applyProtection="0"/>
    <xf numFmtId="0" fontId="51" fillId="20" borderId="48" applyNumberFormat="0" applyAlignment="0" applyProtection="0"/>
    <xf numFmtId="0" fontId="55" fillId="0" borderId="4">
      <alignment horizontal="left" vertical="center"/>
    </xf>
    <xf numFmtId="0" fontId="48" fillId="33" borderId="47" applyNumberFormat="0" applyAlignment="0" applyProtection="0"/>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81" fillId="35" borderId="50" applyNumberFormat="0" applyFont="0" applyAlignment="0" applyProtection="0"/>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166" fillId="20"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0" fontId="150" fillId="20" borderId="48"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48" fillId="33" borderId="47" applyNumberFormat="0" applyAlignment="0" applyProtection="0"/>
    <xf numFmtId="0" fontId="81" fillId="35" borderId="50" applyNumberFormat="0" applyFont="0" applyAlignment="0" applyProtection="0"/>
    <xf numFmtId="0" fontId="150"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150" fillId="20" borderId="48" applyNumberFormat="0" applyAlignment="0" applyProtection="0">
      <alignment vertical="center"/>
    </xf>
    <xf numFmtId="0" fontId="55" fillId="0" borderId="4">
      <alignment horizontal="left" vertical="center"/>
    </xf>
    <xf numFmtId="0" fontId="48" fillId="33" borderId="47" applyNumberFormat="0" applyAlignment="0" applyProtection="0"/>
    <xf numFmtId="0" fontId="71" fillId="33" borderId="48" applyNumberForma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44"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81" fillId="35" borderId="50" applyNumberFormat="0" applyFon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129"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81" fillId="35" borderId="50" applyNumberFormat="0" applyFont="0" applyAlignment="0" applyProtection="0"/>
    <xf numFmtId="0" fontId="129" fillId="33" borderId="48" applyNumberFormat="0" applyAlignment="0" applyProtection="0">
      <alignment vertical="center"/>
    </xf>
    <xf numFmtId="0" fontId="3" fillId="35" borderId="50" applyNumberFormat="0" applyFont="0" applyAlignment="0" applyProtection="0">
      <alignment vertical="center"/>
    </xf>
    <xf numFmtId="0" fontId="76" fillId="0" borderId="45" applyNumberFormat="0" applyFill="0" applyAlignment="0" applyProtection="0">
      <alignment vertical="center"/>
    </xf>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165" fillId="33" borderId="47" applyNumberFormat="0" applyAlignment="0" applyProtection="0">
      <alignment vertical="center"/>
    </xf>
    <xf numFmtId="0" fontId="126" fillId="33" borderId="48" applyNumberFormat="0" applyAlignment="0" applyProtection="0">
      <alignment vertical="center"/>
    </xf>
    <xf numFmtId="0" fontId="140" fillId="33" borderId="47" applyNumberFormat="0" applyAlignment="0" applyProtection="0">
      <alignment vertical="center"/>
    </xf>
    <xf numFmtId="0" fontId="140" fillId="33" borderId="47" applyNumberFormat="0" applyAlignment="0" applyProtection="0">
      <alignment vertical="center"/>
    </xf>
    <xf numFmtId="0" fontId="55" fillId="0" borderId="4">
      <alignment horizontal="lef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48" fillId="33" borderId="47" applyNumberFormat="0" applyAlignment="0" applyProtection="0"/>
    <xf numFmtId="0" fontId="79" fillId="20" borderId="48"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48" fillId="33" borderId="47"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81" fillId="35" borderId="50" applyNumberFormat="0" applyFon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81" fillId="35" borderId="50" applyNumberFormat="0" applyFont="0" applyAlignment="0" applyProtection="0"/>
    <xf numFmtId="0" fontId="81"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81" fillId="35" borderId="50" applyNumberFormat="0" applyFont="0" applyAlignment="0" applyProtection="0"/>
    <xf numFmtId="0" fontId="79" fillId="20" borderId="48" applyNumberFormat="0" applyAlignment="0" applyProtection="0">
      <alignment vertical="center"/>
    </xf>
    <xf numFmtId="0" fontId="49" fillId="33" borderId="48" applyNumberFormat="0" applyAlignment="0" applyProtection="0"/>
    <xf numFmtId="0" fontId="150"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150" fillId="20"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40" fillId="33" borderId="47" applyNumberFormat="0" applyAlignment="0" applyProtection="0">
      <alignment vertical="center"/>
    </xf>
    <xf numFmtId="0" fontId="71" fillId="33" borderId="48"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79"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10" fontId="91" fillId="39" borderId="46" applyNumberFormat="0" applyBorder="0" applyAlignment="0" applyProtection="0"/>
    <xf numFmtId="0" fontId="141" fillId="20" borderId="48"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165" fillId="33" borderId="47"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150"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166" fillId="20"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140" fillId="33" borderId="47" applyNumberFormat="0" applyAlignment="0" applyProtection="0">
      <alignment vertical="center"/>
    </xf>
    <xf numFmtId="0" fontId="51" fillId="20" borderId="48" applyNumberFormat="0" applyAlignment="0" applyProtection="0"/>
    <xf numFmtId="0" fontId="140" fillId="33" borderId="47" applyNumberFormat="0" applyAlignment="0" applyProtection="0">
      <alignment vertical="center"/>
    </xf>
    <xf numFmtId="0" fontId="150" fillId="20" borderId="48" applyNumberFormat="0" applyAlignment="0" applyProtection="0">
      <alignment vertical="center"/>
    </xf>
    <xf numFmtId="0" fontId="77" fillId="33" borderId="47" applyNumberFormat="0" applyAlignment="0" applyProtection="0">
      <alignment vertical="center"/>
    </xf>
    <xf numFmtId="0" fontId="49" fillId="33" borderId="48" applyNumberFormat="0" applyAlignment="0" applyProtection="0"/>
    <xf numFmtId="0" fontId="55" fillId="0" borderId="4">
      <alignment horizontal="left" vertical="center"/>
    </xf>
    <xf numFmtId="0" fontId="81" fillId="35" borderId="50" applyNumberFormat="0" applyFont="0" applyAlignment="0" applyProtection="0"/>
    <xf numFmtId="0" fontId="129" fillId="33" borderId="48" applyNumberFormat="0" applyAlignment="0" applyProtection="0">
      <alignment vertical="center"/>
    </xf>
    <xf numFmtId="0" fontId="129"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126" fillId="33" borderId="48" applyNumberFormat="0" applyAlignment="0" applyProtection="0">
      <alignment vertical="center"/>
    </xf>
    <xf numFmtId="0" fontId="48" fillId="33" borderId="47"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48" fillId="33" borderId="47" applyNumberFormat="0" applyAlignment="0" applyProtection="0"/>
    <xf numFmtId="0" fontId="48" fillId="33" borderId="47" applyNumberFormat="0" applyAlignment="0" applyProtection="0"/>
    <xf numFmtId="0" fontId="44" fillId="35" borderId="50" applyNumberFormat="0" applyFont="0" applyAlignment="0" applyProtection="0">
      <alignment vertical="center"/>
    </xf>
    <xf numFmtId="0" fontId="126" fillId="33" borderId="48" applyNumberFormat="0" applyAlignment="0" applyProtection="0">
      <alignment vertical="center"/>
    </xf>
    <xf numFmtId="0" fontId="49" fillId="33"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49" fillId="33" borderId="48" applyNumberFormat="0" applyAlignment="0" applyProtection="0"/>
    <xf numFmtId="0" fontId="77" fillId="37" borderId="47" applyNumberFormat="0" applyAlignment="0" applyProtection="0">
      <alignment vertical="center"/>
    </xf>
    <xf numFmtId="0" fontId="3" fillId="35" borderId="50" applyNumberFormat="0" applyFont="0" applyAlignment="0" applyProtection="0">
      <alignment vertical="center"/>
    </xf>
    <xf numFmtId="0" fontId="48" fillId="33" borderId="47" applyNumberFormat="0" applyAlignment="0" applyProtection="0"/>
    <xf numFmtId="0" fontId="55" fillId="0" borderId="4">
      <alignment horizontal="left" vertical="center"/>
    </xf>
    <xf numFmtId="0" fontId="3" fillId="35" borderId="50" applyNumberFormat="0" applyFont="0" applyAlignment="0" applyProtection="0"/>
    <xf numFmtId="0" fontId="49" fillId="33" borderId="48" applyNumberFormat="0" applyAlignment="0" applyProtection="0"/>
    <xf numFmtId="0" fontId="79" fillId="20"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166" fillId="20" borderId="48" applyNumberFormat="0" applyAlignment="0" applyProtection="0">
      <alignment vertical="center"/>
    </xf>
    <xf numFmtId="0" fontId="55" fillId="0" borderId="4">
      <alignment horizontal="left" vertical="center"/>
    </xf>
    <xf numFmtId="0" fontId="44" fillId="35" borderId="50" applyNumberFormat="0" applyFon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79" fillId="20" borderId="48" applyNumberForma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129" fillId="33" borderId="48"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81" fillId="35" borderId="50" applyNumberFormat="0" applyFont="0" applyAlignment="0" applyProtection="0"/>
    <xf numFmtId="0" fontId="141" fillId="20" borderId="48" applyNumberForma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79" fillId="20" borderId="48" applyNumberForma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164"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164"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140" fillId="33" borderId="47" applyNumberFormat="0" applyAlignment="0" applyProtection="0">
      <alignment vertical="center"/>
    </xf>
    <xf numFmtId="0" fontId="44" fillId="35" borderId="50" applyNumberFormat="0" applyFont="0" applyAlignment="0" applyProtection="0">
      <alignment vertical="center"/>
    </xf>
    <xf numFmtId="0" fontId="81" fillId="35" borderId="50" applyNumberFormat="0" applyFont="0" applyAlignment="0" applyProtection="0"/>
    <xf numFmtId="0" fontId="126" fillId="33" borderId="48" applyNumberFormat="0" applyAlignment="0" applyProtection="0">
      <alignment vertical="center"/>
    </xf>
    <xf numFmtId="0" fontId="48" fillId="33" borderId="47" applyNumberFormat="0" applyAlignment="0" applyProtection="0"/>
    <xf numFmtId="0" fontId="51" fillId="20" borderId="48" applyNumberFormat="0" applyAlignment="0" applyProtection="0"/>
    <xf numFmtId="0" fontId="55" fillId="0" borderId="4">
      <alignment horizontal="lef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48" fillId="33" borderId="47" applyNumberFormat="0" applyAlignment="0" applyProtection="0"/>
    <xf numFmtId="0" fontId="141"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7" fillId="33" borderId="47" applyNumberForma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29" fillId="33"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166"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79" fillId="20" borderId="48" applyNumberForma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81" fillId="35" borderId="50" applyNumberFormat="0" applyFont="0" applyAlignment="0" applyProtection="0"/>
    <xf numFmtId="0" fontId="55" fillId="0" borderId="4">
      <alignment horizontal="left" vertical="center"/>
    </xf>
    <xf numFmtId="0" fontId="164" fillId="33" borderId="48" applyNumberFormat="0" applyAlignment="0" applyProtection="0">
      <alignment vertical="center"/>
    </xf>
    <xf numFmtId="0" fontId="166" fillId="20"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44" fillId="35" borderId="50" applyNumberFormat="0" applyFont="0" applyAlignment="0" applyProtection="0">
      <alignment vertical="center"/>
    </xf>
    <xf numFmtId="0" fontId="126" fillId="33" borderId="48" applyNumberFormat="0" applyAlignment="0" applyProtection="0">
      <alignment vertical="center"/>
    </xf>
    <xf numFmtId="0" fontId="81" fillId="35" borderId="50" applyNumberFormat="0" applyFont="0" applyAlignment="0" applyProtection="0"/>
    <xf numFmtId="0" fontId="126" fillId="33" borderId="48" applyNumberFormat="0" applyAlignment="0" applyProtection="0">
      <alignment vertical="center"/>
    </xf>
    <xf numFmtId="0" fontId="48" fillId="33" borderId="47" applyNumberFormat="0" applyAlignment="0" applyProtection="0"/>
    <xf numFmtId="0" fontId="51" fillId="20" borderId="48" applyNumberFormat="0" applyAlignment="0" applyProtection="0"/>
    <xf numFmtId="0" fontId="55" fillId="0" borderId="4">
      <alignment horizontal="lef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44"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65" fillId="33" borderId="47" applyNumberFormat="0" applyAlignment="0" applyProtection="0">
      <alignmen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140"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44"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48" fillId="33" borderId="47"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166" fillId="20" borderId="48" applyNumberFormat="0" applyAlignment="0" applyProtection="0">
      <alignment vertical="center"/>
    </xf>
    <xf numFmtId="0" fontId="48" fillId="33" borderId="47" applyNumberFormat="0" applyAlignment="0" applyProtection="0"/>
    <xf numFmtId="0" fontId="129" fillId="33"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48" fillId="33" borderId="47" applyNumberFormat="0" applyAlignment="0" applyProtection="0"/>
    <xf numFmtId="0" fontId="3" fillId="35" borderId="50" applyNumberFormat="0" applyFont="0" applyAlignment="0" applyProtection="0"/>
    <xf numFmtId="0" fontId="51" fillId="20" borderId="48" applyNumberFormat="0" applyAlignment="0" applyProtection="0"/>
    <xf numFmtId="0" fontId="48" fillId="33" borderId="47"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81" fillId="35" borderId="50" applyNumberFormat="0" applyFont="0" applyAlignment="0" applyProtection="0"/>
    <xf numFmtId="0" fontId="150"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10" fontId="91" fillId="39" borderId="46" applyNumberFormat="0" applyBorder="0" applyAlignment="0" applyProtection="0"/>
    <xf numFmtId="0" fontId="55" fillId="0" borderId="4">
      <alignment horizontal="left" vertical="center"/>
    </xf>
    <xf numFmtId="0" fontId="3"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71" fillId="33" borderId="48" applyNumberFormat="0" applyAlignment="0" applyProtection="0">
      <alignment vertical="center"/>
    </xf>
    <xf numFmtId="0" fontId="81" fillId="35" borderId="50" applyNumberFormat="0" applyFon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71" fillId="33"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81" fillId="35" borderId="50" applyNumberFormat="0" applyFont="0" applyAlignment="0" applyProtection="0"/>
    <xf numFmtId="0" fontId="55" fillId="0" borderId="4">
      <alignment horizontal="lef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64" fillId="33"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10" fontId="91" fillId="39" borderId="46" applyNumberFormat="0" applyBorder="0" applyAlignment="0" applyProtection="0"/>
    <xf numFmtId="0" fontId="51" fillId="20"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166"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71"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44" fillId="35" borderId="50" applyNumberFormat="0" applyFont="0" applyAlignment="0" applyProtection="0">
      <alignment vertical="center"/>
    </xf>
    <xf numFmtId="0" fontId="141" fillId="20"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71" fillId="33" borderId="48" applyNumberFormat="0" applyAlignment="0" applyProtection="0">
      <alignment vertical="center"/>
    </xf>
    <xf numFmtId="0" fontId="79" fillId="20"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81" fillId="35" borderId="50" applyNumberFormat="0" applyFont="0" applyAlignment="0" applyProtection="0"/>
    <xf numFmtId="0" fontId="44"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xf numFmtId="0" fontId="164" fillId="33" borderId="48" applyNumberForma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166"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xf numFmtId="0" fontId="129" fillId="33"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44"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77" fillId="33" borderId="47" applyNumberFormat="0" applyAlignment="0" applyProtection="0">
      <alignment vertical="center"/>
    </xf>
    <xf numFmtId="0" fontId="156" fillId="33" borderId="47"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77" fillId="33" borderId="47" applyNumberFormat="0" applyAlignment="0" applyProtection="0">
      <alignment vertical="center"/>
    </xf>
    <xf numFmtId="0" fontId="79" fillId="20" borderId="48" applyNumberFormat="0" applyAlignment="0" applyProtection="0">
      <alignmen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66" fillId="20" borderId="48" applyNumberFormat="0" applyAlignment="0" applyProtection="0">
      <alignment vertical="center"/>
    </xf>
    <xf numFmtId="0" fontId="77" fillId="33" borderId="47"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65" fillId="33" borderId="47"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81" fillId="35" borderId="50" applyNumberFormat="0" applyFont="0" applyAlignment="0" applyProtection="0"/>
    <xf numFmtId="0" fontId="71" fillId="33" borderId="48" applyNumberFormat="0" applyAlignment="0" applyProtection="0">
      <alignment vertical="center"/>
    </xf>
    <xf numFmtId="0" fontId="166" fillId="20" borderId="48" applyNumberFormat="0" applyAlignment="0" applyProtection="0">
      <alignment vertical="center"/>
    </xf>
    <xf numFmtId="0" fontId="81" fillId="35" borderId="50" applyNumberFormat="0" applyFont="0" applyAlignment="0" applyProtection="0"/>
    <xf numFmtId="0" fontId="71"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140" fillId="33" borderId="47"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165" fillId="33" borderId="47"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4"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81" fillId="35" borderId="50" applyNumberFormat="0" applyFont="0" applyAlignment="0" applyProtection="0"/>
    <xf numFmtId="0" fontId="49" fillId="33" borderId="48" applyNumberFormat="0" applyAlignment="0" applyProtection="0"/>
    <xf numFmtId="0" fontId="3"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xf numFmtId="0" fontId="129" fillId="33" borderId="48" applyNumberFormat="0" applyAlignment="0" applyProtection="0">
      <alignment vertical="center"/>
    </xf>
    <xf numFmtId="0" fontId="141" fillId="20"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3" fillId="35" borderId="50" applyNumberFormat="0" applyFont="0" applyAlignment="0" applyProtection="0"/>
    <xf numFmtId="0" fontId="71"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129" fillId="33"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49" fillId="33" borderId="48" applyNumberFormat="0" applyAlignment="0" applyProtection="0"/>
    <xf numFmtId="0" fontId="71" fillId="37" borderId="48" applyNumberFormat="0" applyAlignment="0" applyProtection="0">
      <alignment vertical="center"/>
    </xf>
    <xf numFmtId="0" fontId="49" fillId="33"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49" fillId="33" borderId="48" applyNumberFormat="0" applyAlignment="0" applyProtection="0"/>
    <xf numFmtId="0" fontId="79" fillId="20"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49" fillId="33" borderId="48" applyNumberFormat="0" applyAlignment="0" applyProtection="0"/>
    <xf numFmtId="0" fontId="71" fillId="33"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126" fillId="33"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150" fillId="20"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44"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77" fillId="33" borderId="47" applyNumberFormat="0" applyAlignment="0" applyProtection="0">
      <alignment vertical="center"/>
    </xf>
    <xf numFmtId="0" fontId="140" fillId="33" borderId="47"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79" fillId="20" borderId="48" applyNumberFormat="0" applyAlignment="0" applyProtection="0">
      <alignment vertical="center"/>
    </xf>
    <xf numFmtId="0" fontId="71" fillId="33" borderId="48" applyNumberFormat="0" applyAlignment="0" applyProtection="0">
      <alignment vertical="center"/>
    </xf>
    <xf numFmtId="0" fontId="48" fillId="33" borderId="47" applyNumberFormat="0" applyAlignment="0" applyProtection="0"/>
    <xf numFmtId="0" fontId="48" fillId="33" borderId="47" applyNumberFormat="0" applyAlignment="0" applyProtection="0"/>
    <xf numFmtId="0" fontId="150" fillId="20" borderId="48" applyNumberFormat="0" applyAlignment="0" applyProtection="0">
      <alignment vertical="center"/>
    </xf>
    <xf numFmtId="0" fontId="49" fillId="33" borderId="48" applyNumberFormat="0" applyAlignment="0" applyProtection="0"/>
    <xf numFmtId="0" fontId="129" fillId="33" borderId="48" applyNumberFormat="0" applyAlignment="0" applyProtection="0">
      <alignment vertical="center"/>
    </xf>
    <xf numFmtId="0" fontId="51" fillId="20"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81" fillId="35" borderId="50" applyNumberFormat="0" applyFont="0" applyAlignment="0" applyProtection="0"/>
    <xf numFmtId="0" fontId="49" fillId="33"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71" fillId="33" borderId="48" applyNumberFormat="0" applyAlignment="0" applyProtection="0">
      <alignment vertical="center"/>
    </xf>
    <xf numFmtId="0" fontId="48" fillId="33" borderId="47" applyNumberFormat="0" applyAlignment="0" applyProtection="0"/>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81" fillId="35" borderId="50" applyNumberFormat="0" applyFont="0" applyAlignment="0" applyProtection="0"/>
    <xf numFmtId="0" fontId="164" fillId="33" borderId="48" applyNumberFormat="0" applyAlignment="0" applyProtection="0">
      <alignment vertical="center"/>
    </xf>
    <xf numFmtId="0" fontId="3" fillId="35" borderId="50" applyNumberFormat="0" applyFont="0" applyAlignment="0" applyProtection="0">
      <alignment vertical="center"/>
    </xf>
    <xf numFmtId="0" fontId="48" fillId="33" borderId="47" applyNumberFormat="0" applyAlignment="0" applyProtection="0"/>
    <xf numFmtId="0" fontId="48" fillId="33" borderId="47" applyNumberFormat="0" applyAlignment="0" applyProtection="0"/>
    <xf numFmtId="0" fontId="141" fillId="20" borderId="48" applyNumberFormat="0" applyAlignment="0" applyProtection="0">
      <alignment vertical="center"/>
    </xf>
    <xf numFmtId="0" fontId="51" fillId="20" borderId="48" applyNumberFormat="0" applyAlignment="0" applyProtection="0"/>
    <xf numFmtId="0" fontId="164" fillId="33"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71" fillId="33" borderId="48" applyNumberFormat="0" applyAlignment="0" applyProtection="0">
      <alignment vertical="center"/>
    </xf>
    <xf numFmtId="0" fontId="141" fillId="20"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xf numFmtId="0" fontId="164" fillId="33" borderId="48" applyNumberFormat="0" applyAlignment="0" applyProtection="0">
      <alignment vertical="center"/>
    </xf>
    <xf numFmtId="0" fontId="49" fillId="33" borderId="48" applyNumberFormat="0" applyAlignment="0" applyProtection="0"/>
    <xf numFmtId="0" fontId="81" fillId="35" borderId="50" applyNumberFormat="0" applyFont="0" applyAlignment="0" applyProtection="0"/>
    <xf numFmtId="0" fontId="126"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129" fillId="33"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164" fillId="33" borderId="48" applyNumberForma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79" fillId="20"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44" fillId="35" borderId="50" applyNumberFormat="0" applyFont="0" applyAlignment="0" applyProtection="0">
      <alignment vertical="center"/>
    </xf>
    <xf numFmtId="0" fontId="140" fillId="33" borderId="47"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xf numFmtId="0" fontId="49" fillId="33" borderId="48" applyNumberFormat="0" applyAlignment="0" applyProtection="0"/>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48" fillId="33" borderId="47" applyNumberFormat="0" applyAlignment="0" applyProtection="0"/>
    <xf numFmtId="0" fontId="164"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xf numFmtId="0" fontId="48" fillId="33" borderId="47" applyNumberFormat="0" applyAlignment="0" applyProtection="0"/>
    <xf numFmtId="0" fontId="79" fillId="20" borderId="48" applyNumberFormat="0" applyAlignment="0" applyProtection="0">
      <alignment vertical="center"/>
    </xf>
    <xf numFmtId="0" fontId="51" fillId="20" borderId="48" applyNumberFormat="0" applyAlignment="0" applyProtection="0"/>
    <xf numFmtId="0" fontId="150" fillId="20"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71" fillId="33"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165" fillId="33" borderId="47" applyNumberFormat="0" applyAlignment="0" applyProtection="0">
      <alignment vertical="center"/>
    </xf>
    <xf numFmtId="0" fontId="55" fillId="0" borderId="4">
      <alignment horizontal="left" vertical="center"/>
    </xf>
    <xf numFmtId="0" fontId="51" fillId="20" borderId="48" applyNumberFormat="0" applyAlignment="0" applyProtection="0"/>
    <xf numFmtId="0" fontId="165" fillId="33" borderId="47" applyNumberFormat="0" applyAlignment="0" applyProtection="0">
      <alignment vertical="center"/>
    </xf>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71" fillId="33" borderId="48" applyNumberFormat="0" applyAlignment="0" applyProtection="0">
      <alignment vertical="center"/>
    </xf>
    <xf numFmtId="0" fontId="129" fillId="33" borderId="48" applyNumberFormat="0" applyAlignment="0" applyProtection="0">
      <alignment vertical="center"/>
    </xf>
    <xf numFmtId="0" fontId="81" fillId="35" borderId="50" applyNumberFormat="0" applyFont="0" applyAlignment="0" applyProtection="0"/>
    <xf numFmtId="0" fontId="126" fillId="33" borderId="48" applyNumberForma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81" fillId="35" borderId="50" applyNumberFormat="0" applyFont="0" applyAlignment="0" applyProtection="0"/>
    <xf numFmtId="0" fontId="79" fillId="20" borderId="48" applyNumberFormat="0" applyAlignment="0" applyProtection="0">
      <alignment vertical="center"/>
    </xf>
    <xf numFmtId="0" fontId="165" fillId="33" borderId="47"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150" fillId="20"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141" fillId="20" borderId="48" applyNumberFormat="0" applyAlignment="0" applyProtection="0">
      <alignment vertical="center"/>
    </xf>
    <xf numFmtId="0" fontId="79" fillId="20" borderId="48" applyNumberFormat="0" applyAlignment="0" applyProtection="0">
      <alignment vertical="center"/>
    </xf>
    <xf numFmtId="0" fontId="81" fillId="35" borderId="50" applyNumberFormat="0" applyFont="0" applyAlignment="0" applyProtection="0"/>
    <xf numFmtId="0" fontId="126" fillId="33"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49" fillId="33" borderId="48" applyNumberFormat="0" applyAlignment="0" applyProtection="0"/>
    <xf numFmtId="0" fontId="126"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xf numFmtId="0" fontId="49" fillId="33" borderId="48" applyNumberFormat="0" applyAlignment="0" applyProtection="0"/>
    <xf numFmtId="0" fontId="150" fillId="20" borderId="48" applyNumberFormat="0" applyAlignment="0" applyProtection="0">
      <alignment vertical="center"/>
    </xf>
    <xf numFmtId="0" fontId="79" fillId="20" borderId="48" applyNumberFormat="0" applyAlignment="0" applyProtection="0">
      <alignment vertical="center"/>
    </xf>
    <xf numFmtId="0" fontId="150" fillId="20"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71" fillId="33" borderId="48" applyNumberFormat="0" applyAlignment="0" applyProtection="0">
      <alignment vertical="center"/>
    </xf>
    <xf numFmtId="10" fontId="91" fillId="39" borderId="46" applyNumberFormat="0" applyBorder="0" applyAlignment="0" applyProtection="0"/>
    <xf numFmtId="0" fontId="55" fillId="0" borderId="4">
      <alignment horizontal="left" vertical="center"/>
    </xf>
    <xf numFmtId="0" fontId="49" fillId="33" borderId="48" applyNumberFormat="0" applyAlignment="0" applyProtection="0"/>
    <xf numFmtId="0" fontId="164" fillId="33" borderId="48" applyNumberFormat="0" applyAlignment="0" applyProtection="0">
      <alignment vertical="center"/>
    </xf>
    <xf numFmtId="0" fontId="126" fillId="33" borderId="48" applyNumberFormat="0" applyAlignment="0" applyProtection="0">
      <alignment vertical="center"/>
    </xf>
    <xf numFmtId="0" fontId="81" fillId="35" borderId="50" applyNumberFormat="0" applyFont="0" applyAlignment="0" applyProtection="0"/>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81" fillId="35" borderId="50" applyNumberFormat="0" applyFont="0" applyAlignment="0" applyProtection="0"/>
    <xf numFmtId="0" fontId="51" fillId="20" borderId="48" applyNumberFormat="0" applyAlignment="0" applyProtection="0"/>
    <xf numFmtId="0" fontId="164" fillId="33" borderId="48"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164" fillId="33"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56" fillId="33" borderId="47"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55" fillId="0" borderId="4">
      <alignment horizontal="left" vertical="center"/>
    </xf>
    <xf numFmtId="0" fontId="129" fillId="33" borderId="48" applyNumberFormat="0" applyAlignment="0" applyProtection="0">
      <alignment vertical="center"/>
    </xf>
    <xf numFmtId="0" fontId="71" fillId="33" borderId="48" applyNumberFormat="0" applyAlignment="0" applyProtection="0">
      <alignment vertical="center"/>
    </xf>
    <xf numFmtId="0" fontId="79" fillId="20" borderId="48" applyNumberForma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150" fillId="20"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49" fillId="33"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79"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xf numFmtId="0" fontId="126"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26" fillId="33" borderId="48" applyNumberFormat="0" applyAlignment="0" applyProtection="0">
      <alignment vertical="center"/>
    </xf>
    <xf numFmtId="0" fontId="150" fillId="20" borderId="48"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71" fillId="33"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141" fillId="20"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81"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141" fillId="20" borderId="48" applyNumberFormat="0" applyAlignment="0" applyProtection="0">
      <alignment vertical="center"/>
    </xf>
    <xf numFmtId="0" fontId="79" fillId="20"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79" fillId="20" borderId="48" applyNumberForma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140" fillId="33" borderId="47" applyNumberForma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48" fillId="33" borderId="47" applyNumberFormat="0" applyAlignment="0" applyProtection="0"/>
    <xf numFmtId="0" fontId="141"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1" fillId="20" borderId="48" applyNumberFormat="0" applyAlignment="0" applyProtection="0"/>
    <xf numFmtId="0" fontId="48" fillId="33" borderId="47" applyNumberFormat="0" applyAlignment="0" applyProtection="0"/>
    <xf numFmtId="0" fontId="48" fillId="33" borderId="47" applyNumberFormat="0" applyAlignment="0" applyProtection="0"/>
    <xf numFmtId="0" fontId="79" fillId="20"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126"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81" fillId="35" borderId="50" applyNumberFormat="0" applyFont="0" applyAlignment="0" applyProtection="0"/>
    <xf numFmtId="0" fontId="71" fillId="33" borderId="48" applyNumberForma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49" fillId="33" borderId="48" applyNumberFormat="0" applyAlignment="0" applyProtection="0"/>
    <xf numFmtId="0" fontId="166"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xf numFmtId="0" fontId="81" fillId="35" borderId="50" applyNumberFormat="0" applyFont="0" applyAlignment="0" applyProtection="0"/>
    <xf numFmtId="0" fontId="55" fillId="0" borderId="4">
      <alignment horizontal="left" vertical="center"/>
    </xf>
    <xf numFmtId="0" fontId="166" fillId="20" borderId="48" applyNumberFormat="0" applyAlignment="0" applyProtection="0">
      <alignment vertical="center"/>
    </xf>
    <xf numFmtId="0" fontId="141" fillId="20" borderId="48" applyNumberFormat="0" applyAlignment="0" applyProtection="0">
      <alignment vertical="center"/>
    </xf>
    <xf numFmtId="0" fontId="79" fillId="20" borderId="48" applyNumberFormat="0" applyAlignment="0" applyProtection="0">
      <alignment vertical="center"/>
    </xf>
    <xf numFmtId="0" fontId="81" fillId="35" borderId="50" applyNumberFormat="0" applyFont="0" applyAlignment="0" applyProtection="0"/>
    <xf numFmtId="0" fontId="141"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44"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129" fillId="33"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164" fillId="33"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79" fillId="20" borderId="48" applyNumberFormat="0" applyAlignment="0" applyProtection="0">
      <alignment vertical="center"/>
    </xf>
    <xf numFmtId="0" fontId="71" fillId="33"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126" fillId="33" borderId="48" applyNumberForma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150" fillId="20"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xf numFmtId="0" fontId="55" fillId="0" borderId="4">
      <alignment horizontal="left" vertical="center"/>
    </xf>
    <xf numFmtId="0" fontId="79" fillId="20" borderId="48" applyNumberFormat="0" applyAlignment="0" applyProtection="0">
      <alignment vertical="center"/>
    </xf>
    <xf numFmtId="0" fontId="164"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xf numFmtId="0" fontId="81" fillId="35" borderId="50" applyNumberFormat="0" applyFont="0" applyAlignment="0" applyProtection="0"/>
    <xf numFmtId="0" fontId="49" fillId="33" borderId="48" applyNumberFormat="0" applyAlignment="0" applyProtection="0"/>
    <xf numFmtId="0" fontId="141"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81" fillId="35" borderId="50" applyNumberFormat="0" applyFont="0" applyAlignment="0" applyProtection="0"/>
    <xf numFmtId="0" fontId="79"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xf numFmtId="0" fontId="165" fillId="33" borderId="47" applyNumberFormat="0" applyAlignment="0" applyProtection="0">
      <alignment vertical="center"/>
    </xf>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9" fillId="33"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126" fillId="33" borderId="48" applyNumberFormat="0" applyAlignment="0" applyProtection="0">
      <alignment vertical="center"/>
    </xf>
    <xf numFmtId="0" fontId="164" fillId="33" borderId="48" applyNumberForma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48" fillId="33" borderId="47" applyNumberFormat="0" applyAlignment="0" applyProtection="0"/>
    <xf numFmtId="0" fontId="81"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79" fillId="20"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71"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164" fillId="33"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81" fillId="35" borderId="50" applyNumberFormat="0" applyFont="0" applyAlignment="0" applyProtection="0"/>
    <xf numFmtId="0" fontId="129"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150" fillId="20"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48" fillId="33" borderId="47"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79" fillId="20" borderId="48" applyNumberFormat="0" applyAlignment="0" applyProtection="0">
      <alignment vertical="center"/>
    </xf>
    <xf numFmtId="0" fontId="150" fillId="20" borderId="48" applyNumberFormat="0" applyAlignment="0" applyProtection="0">
      <alignment vertical="center"/>
    </xf>
    <xf numFmtId="0" fontId="49" fillId="33" borderId="48" applyNumberFormat="0" applyAlignment="0" applyProtection="0"/>
    <xf numFmtId="0" fontId="126" fillId="33" borderId="48" applyNumberForma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140" fillId="33" borderId="47"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156" fillId="33" borderId="47"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156" fillId="33" borderId="47" applyNumberFormat="0" applyAlignment="0" applyProtection="0">
      <alignment vertical="center"/>
    </xf>
    <xf numFmtId="0" fontId="49" fillId="33" borderId="48" applyNumberFormat="0" applyAlignment="0" applyProtection="0"/>
    <xf numFmtId="0" fontId="164" fillId="33" borderId="48"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49" fillId="33" borderId="48" applyNumberFormat="0" applyAlignment="0" applyProtection="0"/>
    <xf numFmtId="0" fontId="44"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81" fillId="35" borderId="50" applyNumberFormat="0" applyFont="0" applyAlignment="0" applyProtection="0"/>
    <xf numFmtId="0" fontId="164"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4" fillId="35" borderId="50" applyNumberFormat="0" applyFon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126" fillId="33" borderId="48" applyNumberForma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48" fillId="33" borderId="47" applyNumberFormat="0" applyAlignment="0" applyProtection="0"/>
    <xf numFmtId="0" fontId="48" fillId="33" borderId="47" applyNumberFormat="0" applyAlignment="0" applyProtection="0"/>
    <xf numFmtId="0" fontId="81"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129" fillId="33" borderId="48" applyNumberForma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10" fontId="91" fillId="39" borderId="46" applyNumberFormat="0" applyBorder="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79"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126"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55" fillId="0" borderId="4">
      <alignment horizontal="left" vertical="center"/>
    </xf>
    <xf numFmtId="0" fontId="81"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9" fillId="33"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44"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44"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164"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129" fillId="33" borderId="48" applyNumberFormat="0" applyAlignment="0" applyProtection="0">
      <alignment vertical="center"/>
    </xf>
    <xf numFmtId="0" fontId="141" fillId="20"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50" fillId="20" borderId="48" applyNumberForma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71" fillId="37" borderId="48" applyNumberForma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165" fillId="33" borderId="47" applyNumberFormat="0" applyAlignment="0" applyProtection="0">
      <alignmen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xf numFmtId="0" fontId="141" fillId="20"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156" fillId="33" borderId="47"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126"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126" fillId="33" borderId="48" applyNumberFormat="0" applyAlignment="0" applyProtection="0">
      <alignment vertical="center"/>
    </xf>
    <xf numFmtId="0" fontId="165" fillId="33" borderId="47"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44" fillId="35" borderId="50" applyNumberFormat="0" applyFon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49" fillId="33" borderId="48" applyNumberFormat="0" applyAlignment="0" applyProtection="0"/>
    <xf numFmtId="0" fontId="51" fillId="20" borderId="48" applyNumberFormat="0" applyAlignment="0" applyProtection="0"/>
    <xf numFmtId="0" fontId="141" fillId="20" borderId="48" applyNumberFormat="0" applyAlignment="0" applyProtection="0">
      <alignment vertical="center"/>
    </xf>
    <xf numFmtId="0" fontId="165" fillId="33" borderId="47"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126"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10" fontId="91" fillId="39" borderId="46" applyNumberFormat="0" applyBorder="0" applyAlignment="0" applyProtection="0"/>
    <xf numFmtId="0" fontId="79" fillId="20" borderId="48" applyNumberFormat="0" applyAlignment="0" applyProtection="0">
      <alignmen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164"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xf numFmtId="0" fontId="71" fillId="33" borderId="48"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66" fillId="20" borderId="48" applyNumberFormat="0" applyAlignment="0" applyProtection="0">
      <alignment vertical="center"/>
    </xf>
    <xf numFmtId="0" fontId="71" fillId="33" borderId="48" applyNumberFormat="0" applyAlignment="0" applyProtection="0">
      <alignment vertical="center"/>
    </xf>
    <xf numFmtId="0" fontId="129" fillId="33" borderId="48" applyNumberFormat="0" applyAlignment="0" applyProtection="0">
      <alignment vertical="center"/>
    </xf>
    <xf numFmtId="0" fontId="164" fillId="33"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77" fillId="33" borderId="47"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4" fillId="35" borderId="50" applyNumberFormat="0" applyFont="0" applyAlignment="0" applyProtection="0">
      <alignment vertical="center"/>
    </xf>
    <xf numFmtId="0" fontId="126"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48" fillId="33" borderId="47"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166"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48" fillId="33" borderId="47" applyNumberFormat="0" applyAlignment="0" applyProtection="0"/>
    <xf numFmtId="0" fontId="48" fillId="33" borderId="47"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65" fillId="33" borderId="47"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79" fillId="20" borderId="48" applyNumberFormat="0" applyAlignment="0" applyProtection="0">
      <alignment vertical="center"/>
    </xf>
    <xf numFmtId="0" fontId="150"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50" fillId="20" borderId="48" applyNumberForma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55" fillId="0" borderId="4">
      <alignment horizontal="left" vertical="center"/>
    </xf>
    <xf numFmtId="0" fontId="48" fillId="33" borderId="47" applyNumberFormat="0" applyAlignment="0" applyProtection="0"/>
    <xf numFmtId="0" fontId="48" fillId="33" borderId="47"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48" fillId="33" borderId="47"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126" fillId="33"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141" fillId="20" borderId="48" applyNumberFormat="0" applyAlignment="0" applyProtection="0">
      <alignment vertical="center"/>
    </xf>
    <xf numFmtId="0" fontId="79" fillId="20" borderId="48" applyNumberFormat="0" applyAlignment="0" applyProtection="0">
      <alignment vertical="center"/>
    </xf>
    <xf numFmtId="0" fontId="49" fillId="33" borderId="48" applyNumberFormat="0" applyAlignment="0" applyProtection="0"/>
    <xf numFmtId="0" fontId="140" fillId="33" borderId="47"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49" fillId="33" borderId="48" applyNumberFormat="0" applyAlignment="0" applyProtection="0"/>
    <xf numFmtId="0" fontId="164"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165" fillId="33" borderId="47" applyNumberForma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150"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49" fillId="33" borderId="48" applyNumberFormat="0" applyAlignment="0" applyProtection="0"/>
    <xf numFmtId="0" fontId="71" fillId="33"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xf numFmtId="0" fontId="166" fillId="20" borderId="48" applyNumberFormat="0" applyAlignment="0" applyProtection="0">
      <alignment vertical="center"/>
    </xf>
    <xf numFmtId="0" fontId="49" fillId="33" borderId="48" applyNumberFormat="0" applyAlignment="0" applyProtection="0"/>
    <xf numFmtId="0" fontId="129" fillId="33" borderId="48" applyNumberForma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81"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48" fillId="33" borderId="47" applyNumberFormat="0" applyAlignment="0" applyProtection="0"/>
    <xf numFmtId="0" fontId="3" fillId="35" borderId="50" applyNumberFormat="0" applyFont="0" applyAlignment="0" applyProtection="0"/>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44" fillId="35" borderId="50" applyNumberFormat="0" applyFont="0" applyAlignment="0" applyProtection="0">
      <alignment vertical="center"/>
    </xf>
    <xf numFmtId="0" fontId="49" fillId="33" borderId="48" applyNumberFormat="0" applyAlignment="0" applyProtection="0"/>
    <xf numFmtId="0" fontId="49" fillId="33" borderId="48" applyNumberFormat="0" applyAlignment="0" applyProtection="0"/>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xf numFmtId="0" fontId="129" fillId="33" borderId="48"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79" fillId="20" borderId="48" applyNumberFormat="0" applyAlignment="0" applyProtection="0">
      <alignment vertical="center"/>
    </xf>
    <xf numFmtId="0" fontId="166"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79" fillId="20"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49" fillId="33" borderId="48" applyNumberFormat="0" applyAlignment="0" applyProtection="0"/>
    <xf numFmtId="0" fontId="81" fillId="35" borderId="50" applyNumberFormat="0" applyFont="0" applyAlignment="0" applyProtection="0"/>
    <xf numFmtId="0" fontId="3" fillId="35" borderId="50" applyNumberFormat="0" applyFon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40" fillId="33" borderId="47" applyNumberFormat="0" applyAlignment="0" applyProtection="0">
      <alignment vertical="center"/>
    </xf>
    <xf numFmtId="0" fontId="3" fillId="35" borderId="50" applyNumberFormat="0" applyFont="0" applyAlignment="0" applyProtection="0">
      <alignment vertical="center"/>
    </xf>
    <xf numFmtId="0" fontId="156" fillId="33" borderId="47" applyNumberFormat="0" applyAlignment="0" applyProtection="0">
      <alignment vertical="center"/>
    </xf>
    <xf numFmtId="0" fontId="164" fillId="33" borderId="48" applyNumberFormat="0" applyAlignment="0" applyProtection="0">
      <alignment vertical="center"/>
    </xf>
    <xf numFmtId="0" fontId="166"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156" fillId="33" borderId="47" applyNumberFormat="0" applyAlignment="0" applyProtection="0">
      <alignment vertical="center"/>
    </xf>
    <xf numFmtId="0" fontId="49" fillId="33" borderId="48" applyNumberFormat="0" applyAlignment="0" applyProtection="0"/>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165" fillId="33" borderId="47"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81" fillId="35" borderId="50" applyNumberFormat="0" applyFont="0" applyAlignment="0" applyProtection="0"/>
    <xf numFmtId="0" fontId="164" fillId="33" borderId="48"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126" fillId="33" borderId="48" applyNumberFormat="0" applyAlignment="0" applyProtection="0">
      <alignment vertical="center"/>
    </xf>
    <xf numFmtId="0" fontId="51" fillId="20" borderId="48" applyNumberFormat="0" applyAlignment="0" applyProtection="0"/>
    <xf numFmtId="0" fontId="150" fillId="20" borderId="48" applyNumberForma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150" fillId="20" borderId="48" applyNumberForma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164"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xf numFmtId="0" fontId="141" fillId="20" borderId="48" applyNumberFormat="0" applyAlignment="0" applyProtection="0">
      <alignment vertical="center"/>
    </xf>
    <xf numFmtId="0" fontId="44" fillId="35" borderId="50" applyNumberFormat="0" applyFon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141" fillId="20"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49" fillId="33" borderId="48" applyNumberFormat="0" applyAlignment="0" applyProtection="0"/>
    <xf numFmtId="0" fontId="150"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166" fillId="20" borderId="48" applyNumberFormat="0" applyAlignment="0" applyProtection="0">
      <alignment vertical="center"/>
    </xf>
    <xf numFmtId="0" fontId="129" fillId="33" borderId="48" applyNumberForma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166" fillId="20" borderId="48"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81" fillId="35" borderId="50" applyNumberFormat="0" applyFont="0" applyAlignment="0" applyProtection="0"/>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129"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49" fillId="33"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164" fillId="33" borderId="48" applyNumberFormat="0" applyAlignment="0" applyProtection="0">
      <alignment vertical="center"/>
    </xf>
    <xf numFmtId="0" fontId="44"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81"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150" fillId="20" borderId="48" applyNumberFormat="0" applyAlignment="0" applyProtection="0">
      <alignment vertical="center"/>
    </xf>
    <xf numFmtId="0" fontId="71" fillId="33" borderId="48" applyNumberForma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81" fillId="35" borderId="50" applyNumberFormat="0" applyFont="0" applyAlignment="0" applyProtection="0"/>
    <xf numFmtId="0" fontId="126" fillId="33"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81"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49" fillId="33" borderId="48" applyNumberFormat="0" applyAlignment="0" applyProtection="0"/>
    <xf numFmtId="0" fontId="166" fillId="20" borderId="48" applyNumberFormat="0" applyAlignment="0" applyProtection="0">
      <alignment vertical="center"/>
    </xf>
    <xf numFmtId="10" fontId="91" fillId="39" borderId="46" applyNumberFormat="0" applyBorder="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3"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xf numFmtId="0" fontId="55" fillId="0" borderId="4">
      <alignment horizontal="left" vertical="center"/>
    </xf>
    <xf numFmtId="0" fontId="164" fillId="33" borderId="48" applyNumberForma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49" fillId="33"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66"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xf numFmtId="0" fontId="49" fillId="33" borderId="48" applyNumberFormat="0" applyAlignment="0" applyProtection="0"/>
    <xf numFmtId="0" fontId="141" fillId="20"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44"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77" fillId="33" borderId="47" applyNumberFormat="0" applyAlignment="0" applyProtection="0">
      <alignment vertical="center"/>
    </xf>
    <xf numFmtId="0" fontId="140" fillId="33" borderId="47" applyNumberFormat="0" applyAlignment="0" applyProtection="0">
      <alignment vertical="center"/>
    </xf>
    <xf numFmtId="0" fontId="77" fillId="33" borderId="47" applyNumberFormat="0" applyAlignment="0" applyProtection="0">
      <alignment vertical="center"/>
    </xf>
    <xf numFmtId="0" fontId="49" fillId="33"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xf numFmtId="0" fontId="126" fillId="33"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48" fillId="33" borderId="47" applyNumberFormat="0" applyAlignment="0" applyProtection="0"/>
    <xf numFmtId="0" fontId="48" fillId="33" borderId="47" applyNumberFormat="0" applyAlignment="0" applyProtection="0"/>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79" fillId="20"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164" fillId="33"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141" fillId="20"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150" fillId="20"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65" fillId="33" borderId="47"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1" fillId="20" borderId="48" applyNumberFormat="0" applyAlignment="0" applyProtection="0"/>
    <xf numFmtId="0" fontId="164" fillId="33" borderId="48" applyNumberForma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40" fillId="33" borderId="47" applyNumberFormat="0" applyAlignment="0" applyProtection="0">
      <alignment vertical="center"/>
    </xf>
    <xf numFmtId="0" fontId="150" fillId="20" borderId="48" applyNumberFormat="0" applyAlignment="0" applyProtection="0">
      <alignment vertical="center"/>
    </xf>
    <xf numFmtId="0" fontId="140" fillId="33" borderId="47"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xf numFmtId="0" fontId="150"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164" fillId="33" borderId="48" applyNumberForma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79" fillId="20" borderId="48" applyNumberForma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xf numFmtId="0" fontId="81" fillId="35" borderId="50" applyNumberFormat="0" applyFon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165" fillId="33" borderId="47" applyNumberFormat="0" applyAlignment="0" applyProtection="0">
      <alignment vertical="center"/>
    </xf>
    <xf numFmtId="0" fontId="71" fillId="33"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xf numFmtId="0" fontId="164"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44"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81" fillId="35" borderId="50" applyNumberFormat="0" applyFont="0" applyAlignment="0" applyProtection="0"/>
    <xf numFmtId="0" fontId="77" fillId="33" borderId="47" applyNumberFormat="0" applyAlignment="0" applyProtection="0">
      <alignment vertical="center"/>
    </xf>
    <xf numFmtId="0" fontId="77" fillId="33" borderId="47"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140" fillId="33" borderId="47"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56" fillId="33" borderId="47" applyNumberFormat="0" applyAlignment="0" applyProtection="0">
      <alignment vertical="center"/>
    </xf>
    <xf numFmtId="0" fontId="141" fillId="20" borderId="48"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79" fillId="20"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156" fillId="33" borderId="47" applyNumberFormat="0" applyAlignment="0" applyProtection="0">
      <alignment vertical="center"/>
    </xf>
    <xf numFmtId="0" fontId="49" fillId="33" borderId="48" applyNumberFormat="0" applyAlignment="0" applyProtection="0"/>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165" fillId="33" borderId="47"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44" fillId="35" borderId="50" applyNumberFormat="0" applyFont="0" applyAlignment="0" applyProtection="0">
      <alignment vertical="center"/>
    </xf>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xf numFmtId="0" fontId="71" fillId="33"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150" fillId="20"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71"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79" fillId="20"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141" fillId="20" borderId="48" applyNumberFormat="0" applyAlignment="0" applyProtection="0">
      <alignment vertical="center"/>
    </xf>
    <xf numFmtId="0" fontId="150"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44" fillId="35" borderId="50" applyNumberFormat="0" applyFont="0" applyAlignment="0" applyProtection="0">
      <alignment vertical="center"/>
    </xf>
    <xf numFmtId="0" fontId="3" fillId="35" borderId="50" applyNumberFormat="0" applyFont="0" applyAlignment="0" applyProtection="0">
      <alignment vertical="center"/>
    </xf>
    <xf numFmtId="0" fontId="77" fillId="33" borderId="47" applyNumberFormat="0" applyAlignment="0" applyProtection="0">
      <alignment vertical="center"/>
    </xf>
    <xf numFmtId="0" fontId="140" fillId="33" borderId="47" applyNumberFormat="0" applyAlignment="0" applyProtection="0">
      <alignment vertical="center"/>
    </xf>
    <xf numFmtId="0" fontId="48" fillId="33" borderId="47" applyNumberFormat="0" applyAlignment="0" applyProtection="0"/>
    <xf numFmtId="0" fontId="3" fillId="35" borderId="50" applyNumberFormat="0" applyFont="0" applyAlignment="0" applyProtection="0"/>
    <xf numFmtId="0" fontId="55" fillId="0" borderId="4">
      <alignment horizontal="left" vertical="center"/>
    </xf>
    <xf numFmtId="0" fontId="81" fillId="35" borderId="50" applyNumberFormat="0" applyFont="0" applyAlignment="0" applyProtection="0"/>
    <xf numFmtId="0" fontId="79" fillId="20"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71" fillId="33" borderId="48" applyNumberFormat="0" applyAlignment="0" applyProtection="0">
      <alignment vertical="center"/>
    </xf>
    <xf numFmtId="0" fontId="79" fillId="20"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129"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71" fillId="33" borderId="48" applyNumberFormat="0" applyAlignment="0" applyProtection="0">
      <alignment vertical="center"/>
    </xf>
    <xf numFmtId="0" fontId="49" fillId="33" borderId="48" applyNumberFormat="0" applyAlignment="0" applyProtection="0"/>
    <xf numFmtId="0" fontId="141" fillId="20" borderId="48" applyNumberFormat="0" applyAlignment="0" applyProtection="0">
      <alignment vertical="center"/>
    </xf>
    <xf numFmtId="0" fontId="55" fillId="0" borderId="4">
      <alignment horizontal="left" vertical="center"/>
    </xf>
    <xf numFmtId="0" fontId="44" fillId="35" borderId="50" applyNumberFormat="0" applyFont="0" applyAlignment="0" applyProtection="0">
      <alignment vertical="center"/>
    </xf>
    <xf numFmtId="0" fontId="51" fillId="20" borderId="48" applyNumberFormat="0" applyAlignment="0" applyProtection="0"/>
    <xf numFmtId="0" fontId="44" fillId="35" borderId="50" applyNumberFormat="0" applyFon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166" fillId="20"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129" fillId="33" borderId="48" applyNumberForma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xf numFmtId="0" fontId="164" fillId="33" borderId="48" applyNumberFormat="0" applyAlignment="0" applyProtection="0">
      <alignment vertical="center"/>
    </xf>
    <xf numFmtId="0" fontId="79" fillId="20" borderId="48" applyNumberFormat="0" applyAlignment="0" applyProtection="0">
      <alignment vertical="center"/>
    </xf>
    <xf numFmtId="0" fontId="129"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44" fillId="35" borderId="50" applyNumberFormat="0" applyFont="0" applyAlignment="0" applyProtection="0">
      <alignment vertical="center"/>
    </xf>
    <xf numFmtId="0" fontId="141" fillId="20" borderId="48"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65" fillId="33" borderId="47" applyNumberFormat="0" applyAlignment="0" applyProtection="0">
      <alignment vertical="center"/>
    </xf>
    <xf numFmtId="0" fontId="150" fillId="20" borderId="48" applyNumberFormat="0" applyAlignment="0" applyProtection="0">
      <alignment vertical="center"/>
    </xf>
    <xf numFmtId="0" fontId="71" fillId="33" borderId="48" applyNumberFormat="0" applyAlignment="0" applyProtection="0">
      <alignment vertical="center"/>
    </xf>
    <xf numFmtId="0" fontId="166" fillId="20" borderId="48" applyNumberFormat="0" applyAlignment="0" applyProtection="0">
      <alignment vertical="center"/>
    </xf>
    <xf numFmtId="0" fontId="156" fillId="33" borderId="47"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56" fillId="33" borderId="47"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51" fillId="20" borderId="48" applyNumberFormat="0" applyAlignment="0" applyProtection="0"/>
    <xf numFmtId="0" fontId="165" fillId="33" borderId="47" applyNumberFormat="0" applyAlignment="0" applyProtection="0">
      <alignment vertical="center"/>
    </xf>
    <xf numFmtId="0" fontId="150"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156" fillId="33" borderId="47"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126" fillId="33" borderId="48" applyNumberForma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141" fillId="20" borderId="48" applyNumberFormat="0" applyAlignment="0" applyProtection="0">
      <alignment vertical="center"/>
    </xf>
    <xf numFmtId="0" fontId="126" fillId="33" borderId="48"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126" fillId="33"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164" fillId="33" borderId="48" applyNumberFormat="0" applyAlignment="0" applyProtection="0">
      <alignment vertical="center"/>
    </xf>
    <xf numFmtId="0" fontId="164" fillId="33" borderId="48" applyNumberForma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65" fillId="33" borderId="47" applyNumberForma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150" fillId="20"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140" fillId="33" borderId="47" applyNumberFormat="0" applyAlignment="0" applyProtection="0">
      <alignment vertical="center"/>
    </xf>
    <xf numFmtId="0" fontId="150" fillId="20" borderId="48"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79" fillId="20" borderId="48" applyNumberFormat="0" applyAlignment="0" applyProtection="0">
      <alignment vertical="center"/>
    </xf>
    <xf numFmtId="0" fontId="129" fillId="33" borderId="48" applyNumberFormat="0" applyAlignment="0" applyProtection="0">
      <alignment vertical="center"/>
    </xf>
    <xf numFmtId="0" fontId="79" fillId="20"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49" fillId="33" borderId="48" applyNumberFormat="0" applyAlignment="0" applyProtection="0"/>
    <xf numFmtId="0" fontId="164" fillId="33"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49" fillId="33" borderId="48" applyNumberFormat="0" applyAlignment="0" applyProtection="0"/>
    <xf numFmtId="0" fontId="3"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165" fillId="33" borderId="47" applyNumberFormat="0" applyAlignment="0" applyProtection="0">
      <alignment vertical="center"/>
    </xf>
    <xf numFmtId="0" fontId="49" fillId="33" borderId="48" applyNumberFormat="0" applyAlignment="0" applyProtection="0"/>
    <xf numFmtId="0" fontId="55" fillId="0" borderId="4">
      <alignment horizontal="left" vertical="center"/>
    </xf>
    <xf numFmtId="10" fontId="91" fillId="39" borderId="46" applyNumberFormat="0" applyBorder="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xf numFmtId="0" fontId="44"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40" fillId="33" borderId="47" applyNumberFormat="0" applyAlignment="0" applyProtection="0">
      <alignment vertical="center"/>
    </xf>
    <xf numFmtId="0" fontId="129" fillId="33" borderId="48" applyNumberForma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126" fillId="33" borderId="48" applyNumberFormat="0" applyAlignment="0" applyProtection="0">
      <alignment vertical="center"/>
    </xf>
    <xf numFmtId="0" fontId="166" fillId="20" borderId="48" applyNumberFormat="0" applyAlignment="0" applyProtection="0">
      <alignment vertical="center"/>
    </xf>
    <xf numFmtId="0" fontId="77" fillId="33" borderId="47" applyNumberFormat="0" applyAlignment="0" applyProtection="0">
      <alignmen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79" fillId="20" borderId="48" applyNumberFormat="0" applyAlignment="0" applyProtection="0">
      <alignment vertical="center"/>
    </xf>
    <xf numFmtId="0" fontId="48" fillId="33" borderId="47"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166" fillId="20" borderId="48" applyNumberFormat="0" applyAlignment="0" applyProtection="0">
      <alignment vertical="center"/>
    </xf>
    <xf numFmtId="0" fontId="150" fillId="20" borderId="48" applyNumberFormat="0" applyAlignment="0" applyProtection="0">
      <alignment vertical="center"/>
    </xf>
    <xf numFmtId="0" fontId="48" fillId="33" borderId="47" applyNumberFormat="0" applyAlignment="0" applyProtection="0"/>
    <xf numFmtId="0" fontId="129"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150" fillId="20"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xf numFmtId="0" fontId="126"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166" fillId="20" borderId="48" applyNumberFormat="0" applyAlignment="0" applyProtection="0">
      <alignment vertical="center"/>
    </xf>
    <xf numFmtId="0" fontId="126" fillId="33" borderId="48" applyNumberFormat="0" applyAlignment="0" applyProtection="0">
      <alignment vertical="center"/>
    </xf>
    <xf numFmtId="0" fontId="150"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81" fillId="35" borderId="50" applyNumberFormat="0" applyFont="0" applyAlignment="0" applyProtection="0"/>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xf numFmtId="0" fontId="166" fillId="20" borderId="48" applyNumberFormat="0" applyAlignment="0" applyProtection="0">
      <alignment vertical="center"/>
    </xf>
    <xf numFmtId="0" fontId="3" fillId="35" borderId="50" applyNumberFormat="0" applyFont="0" applyAlignment="0" applyProtection="0"/>
    <xf numFmtId="0" fontId="126"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79" fillId="20"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166" fillId="20" borderId="48" applyNumberFormat="0" applyAlignment="0" applyProtection="0">
      <alignment vertical="center"/>
    </xf>
    <xf numFmtId="0" fontId="79" fillId="20" borderId="48" applyNumberFormat="0" applyAlignment="0" applyProtection="0">
      <alignment vertical="center"/>
    </xf>
    <xf numFmtId="0" fontId="141" fillId="20" borderId="48" applyNumberFormat="0" applyAlignment="0" applyProtection="0">
      <alignment vertical="center"/>
    </xf>
    <xf numFmtId="0" fontId="164" fillId="33" borderId="48" applyNumberForma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141"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126"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166"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xf numFmtId="0" fontId="51" fillId="20" borderId="48" applyNumberFormat="0" applyAlignment="0" applyProtection="0"/>
    <xf numFmtId="0" fontId="150" fillId="20" borderId="48" applyNumberFormat="0" applyAlignment="0" applyProtection="0">
      <alignment vertical="center"/>
    </xf>
    <xf numFmtId="0" fontId="150" fillId="20"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166" fillId="20"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126" fillId="33" borderId="48" applyNumberFormat="0" applyAlignment="0" applyProtection="0">
      <alignment vertical="center"/>
    </xf>
    <xf numFmtId="0" fontId="3" fillId="35" borderId="50" applyNumberFormat="0" applyFont="0" applyAlignment="0" applyProtection="0">
      <alignment vertical="center"/>
    </xf>
    <xf numFmtId="0" fontId="48" fillId="33" borderId="47" applyNumberFormat="0" applyAlignment="0" applyProtection="0"/>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xf numFmtId="0" fontId="49" fillId="33" borderId="48" applyNumberFormat="0" applyAlignment="0" applyProtection="0"/>
    <xf numFmtId="0" fontId="49" fillId="33" borderId="48" applyNumberFormat="0" applyAlignment="0" applyProtection="0"/>
    <xf numFmtId="0" fontId="48" fillId="33" borderId="47" applyNumberFormat="0" applyAlignment="0" applyProtection="0"/>
    <xf numFmtId="0" fontId="166"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xf numFmtId="0" fontId="166" fillId="20"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xf numFmtId="0" fontId="166"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129"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50" fillId="20" borderId="48" applyNumberFormat="0" applyAlignment="0" applyProtection="0">
      <alignment vertical="center"/>
    </xf>
    <xf numFmtId="0" fontId="79"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xf numFmtId="0" fontId="71"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65" fillId="33" borderId="47" applyNumberFormat="0" applyAlignment="0" applyProtection="0">
      <alignment vertical="center"/>
    </xf>
    <xf numFmtId="0" fontId="129" fillId="33" borderId="48" applyNumberFormat="0" applyAlignment="0" applyProtection="0">
      <alignment vertical="center"/>
    </xf>
    <xf numFmtId="0" fontId="140" fillId="33" borderId="47" applyNumberFormat="0" applyAlignment="0" applyProtection="0">
      <alignment vertical="center"/>
    </xf>
    <xf numFmtId="10" fontId="91" fillId="39" borderId="46" applyNumberFormat="0" applyBorder="0" applyAlignment="0" applyProtection="0"/>
    <xf numFmtId="0" fontId="49" fillId="33" borderId="48" applyNumberFormat="0" applyAlignment="0" applyProtection="0"/>
    <xf numFmtId="0" fontId="55" fillId="0" borderId="4">
      <alignment horizontal="lef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164" fillId="33" borderId="48" applyNumberFormat="0" applyAlignment="0" applyProtection="0">
      <alignment vertical="center"/>
    </xf>
    <xf numFmtId="0" fontId="129" fillId="33" borderId="48" applyNumberFormat="0" applyAlignment="0" applyProtection="0">
      <alignment vertical="center"/>
    </xf>
    <xf numFmtId="0" fontId="79" fillId="20"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48" fillId="33" borderId="47" applyNumberFormat="0" applyAlignment="0" applyProtection="0"/>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150" fillId="20" borderId="48" applyNumberFormat="0" applyAlignment="0" applyProtection="0">
      <alignment vertical="center"/>
    </xf>
    <xf numFmtId="0" fontId="141" fillId="20"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xf numFmtId="0" fontId="51" fillId="20"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49" fillId="33"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164"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79"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164"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81"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xf numFmtId="0" fontId="51" fillId="20" borderId="48" applyNumberFormat="0" applyAlignment="0" applyProtection="0"/>
    <xf numFmtId="0" fontId="79"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129" fillId="33" borderId="48" applyNumberFormat="0" applyAlignment="0" applyProtection="0">
      <alignment vertical="center"/>
    </xf>
    <xf numFmtId="0" fontId="51" fillId="20" borderId="48" applyNumberFormat="0" applyAlignment="0" applyProtection="0"/>
    <xf numFmtId="0" fontId="44" fillId="35" borderId="50" applyNumberFormat="0" applyFont="0" applyAlignment="0" applyProtection="0">
      <alignment vertical="center"/>
    </xf>
    <xf numFmtId="0" fontId="3" fillId="35" borderId="50" applyNumberFormat="0" applyFont="0" applyAlignment="0" applyProtection="0"/>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178" fillId="33" borderId="47" applyNumberForma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10" fontId="91" fillId="39" borderId="46" applyNumberFormat="0" applyBorder="0" applyAlignment="0" applyProtection="0"/>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129" fillId="33" borderId="48" applyNumberFormat="0" applyAlignment="0" applyProtection="0">
      <alignment vertical="center"/>
    </xf>
    <xf numFmtId="0" fontId="48" fillId="33" borderId="47" applyNumberFormat="0" applyAlignment="0" applyProtection="0"/>
    <xf numFmtId="0" fontId="48" fillId="33" borderId="47" applyNumberFormat="0" applyAlignment="0" applyProtection="0"/>
    <xf numFmtId="0" fontId="51" fillId="20" borderId="48" applyNumberFormat="0" applyAlignment="0" applyProtection="0"/>
    <xf numFmtId="0" fontId="51" fillId="20"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44" fillId="35" borderId="50" applyNumberFormat="0" applyFont="0" applyAlignment="0" applyProtection="0">
      <alignment vertical="center"/>
    </xf>
    <xf numFmtId="0" fontId="3" fillId="35" borderId="50" applyNumberFormat="0" applyFont="0" applyAlignment="0" applyProtection="0"/>
    <xf numFmtId="0" fontId="48" fillId="33" borderId="47" applyNumberFormat="0" applyAlignment="0" applyProtection="0"/>
    <xf numFmtId="0" fontId="126" fillId="33"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71" fillId="33"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81"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166" fillId="20" borderId="48" applyNumberFormat="0" applyAlignment="0" applyProtection="0">
      <alignment vertical="center"/>
    </xf>
    <xf numFmtId="0" fontId="141" fillId="20" borderId="48" applyNumberForma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51" fillId="20" borderId="48" applyNumberFormat="0" applyAlignment="0" applyProtection="0"/>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3" fillId="35" borderId="50" applyNumberFormat="0" applyFont="0" applyAlignment="0" applyProtection="0"/>
    <xf numFmtId="0" fontId="81" fillId="35" borderId="50" applyNumberFormat="0" applyFont="0" applyAlignment="0" applyProtection="0"/>
    <xf numFmtId="0" fontId="81" fillId="35" borderId="50" applyNumberFormat="0" applyFont="0" applyAlignment="0" applyProtection="0"/>
    <xf numFmtId="0" fontId="81" fillId="35" borderId="50" applyNumberFormat="0" applyFont="0" applyAlignment="0" applyProtection="0"/>
    <xf numFmtId="0" fontId="51" fillId="20" borderId="48" applyNumberFormat="0" applyAlignment="0" applyProtection="0"/>
    <xf numFmtId="0" fontId="71" fillId="33" borderId="48" applyNumberForma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166" fillId="20" borderId="48"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49" fillId="33"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xf numFmtId="0" fontId="141" fillId="20" borderId="48" applyNumberFormat="0" applyAlignment="0" applyProtection="0">
      <alignment vertical="center"/>
    </xf>
    <xf numFmtId="0" fontId="49" fillId="33" borderId="48" applyNumberFormat="0" applyAlignment="0" applyProtection="0"/>
    <xf numFmtId="0" fontId="166" fillId="20"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129" fillId="33"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xf numFmtId="0" fontId="71" fillId="33" borderId="48" applyNumberForma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126"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64"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xf numFmtId="0" fontId="3" fillId="35" borderId="50" applyNumberFormat="0" applyFont="0" applyAlignment="0" applyProtection="0"/>
    <xf numFmtId="0" fontId="51" fillId="20" borderId="48" applyNumberFormat="0" applyAlignment="0" applyProtection="0"/>
    <xf numFmtId="0" fontId="150" fillId="20"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164" fillId="33"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81" fillId="35" borderId="50" applyNumberFormat="0" applyFont="0" applyAlignment="0" applyProtection="0"/>
    <xf numFmtId="0" fontId="129"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126" fillId="33" borderId="48" applyNumberFormat="0" applyAlignment="0" applyProtection="0">
      <alignment vertical="center"/>
    </xf>
    <xf numFmtId="0" fontId="79" fillId="20" borderId="48" applyNumberFormat="0" applyAlignment="0" applyProtection="0">
      <alignment vertical="center"/>
    </xf>
    <xf numFmtId="0" fontId="48" fillId="33" borderId="47" applyNumberFormat="0" applyAlignment="0" applyProtection="0"/>
    <xf numFmtId="0" fontId="48" fillId="33" borderId="47" applyNumberFormat="0" applyAlignment="0" applyProtection="0"/>
    <xf numFmtId="0" fontId="166" fillId="20"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48" fillId="33" borderId="47" applyNumberFormat="0" applyAlignment="0" applyProtection="0"/>
    <xf numFmtId="0" fontId="141"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77" fillId="33" borderId="47"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140" fillId="33" borderId="47"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164" fillId="33"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81" fillId="35" borderId="50" applyNumberFormat="0" applyFont="0" applyAlignment="0" applyProtection="0"/>
    <xf numFmtId="0" fontId="150" fillId="20" borderId="48" applyNumberFormat="0" applyAlignment="0" applyProtection="0">
      <alignment vertical="center"/>
    </xf>
    <xf numFmtId="0" fontId="141" fillId="20" borderId="48" applyNumberFormat="0" applyAlignment="0" applyProtection="0">
      <alignment vertical="center"/>
    </xf>
    <xf numFmtId="0" fontId="166" fillId="20"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xf numFmtId="0" fontId="79" fillId="20"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40" fillId="33" borderId="47" applyNumberFormat="0" applyAlignment="0" applyProtection="0">
      <alignment vertical="center"/>
    </xf>
    <xf numFmtId="0" fontId="140" fillId="33" borderId="47"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166" fillId="20"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71" fillId="33" borderId="48" applyNumberFormat="0" applyAlignment="0" applyProtection="0">
      <alignment vertical="center"/>
    </xf>
    <xf numFmtId="0" fontId="165" fillId="33" borderId="47"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150" fillId="20"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29" fillId="33"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126" fillId="33" borderId="48" applyNumberForma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166" fillId="20"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51" fillId="20" borderId="48" applyNumberFormat="0" applyAlignment="0" applyProtection="0"/>
    <xf numFmtId="0" fontId="49" fillId="33" borderId="48" applyNumberFormat="0" applyAlignment="0" applyProtection="0"/>
    <xf numFmtId="0" fontId="164" fillId="33" borderId="48" applyNumberFormat="0" applyAlignment="0" applyProtection="0">
      <alignment vertical="center"/>
    </xf>
    <xf numFmtId="0" fontId="55" fillId="0" borderId="4">
      <alignment horizontal="left" vertical="center"/>
    </xf>
    <xf numFmtId="0" fontId="48" fillId="33" borderId="47" applyNumberFormat="0" applyAlignment="0" applyProtection="0"/>
    <xf numFmtId="0" fontId="71" fillId="33" borderId="48" applyNumberFormat="0" applyAlignment="0" applyProtection="0">
      <alignment vertical="center"/>
    </xf>
    <xf numFmtId="0" fontId="51" fillId="20" borderId="48" applyNumberFormat="0" applyAlignment="0" applyProtection="0"/>
    <xf numFmtId="0" fontId="164" fillId="33"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129" fillId="33" borderId="48" applyNumberForma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79" fillId="20" borderId="48" applyNumberForma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129"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49" fillId="33"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55" fillId="0" borderId="4">
      <alignment horizontal="left" vertical="center"/>
    </xf>
    <xf numFmtId="0" fontId="49" fillId="33" borderId="48" applyNumberFormat="0" applyAlignment="0" applyProtection="0"/>
    <xf numFmtId="0" fontId="81" fillId="35" borderId="50" applyNumberFormat="0" applyFont="0" applyAlignment="0" applyProtection="0"/>
    <xf numFmtId="0" fontId="129" fillId="33"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3" fillId="35" borderId="50" applyNumberFormat="0" applyFon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141" fillId="20" borderId="48" applyNumberFormat="0" applyAlignment="0" applyProtection="0">
      <alignment vertical="center"/>
    </xf>
    <xf numFmtId="0" fontId="79"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166" fillId="20" borderId="48" applyNumberForma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79" fillId="20" borderId="48" applyNumberFormat="0" applyAlignment="0" applyProtection="0">
      <alignment vertical="center"/>
    </xf>
    <xf numFmtId="0" fontId="79" fillId="20" borderId="48" applyNumberFormat="0" applyAlignment="0" applyProtection="0">
      <alignment vertical="center"/>
    </xf>
    <xf numFmtId="0" fontId="126"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81" fillId="35" borderId="50" applyNumberFormat="0" applyFont="0" applyAlignment="0" applyProtection="0"/>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49" fillId="33"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141" fillId="20" borderId="48" applyNumberFormat="0" applyAlignment="0" applyProtection="0">
      <alignment vertical="center"/>
    </xf>
    <xf numFmtId="0" fontId="79" fillId="20" borderId="48" applyNumberForma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71" fillId="33" borderId="48" applyNumberFormat="0" applyAlignment="0" applyProtection="0">
      <alignment vertical="center"/>
    </xf>
    <xf numFmtId="0" fontId="49" fillId="33" borderId="48" applyNumberFormat="0" applyAlignment="0" applyProtection="0"/>
    <xf numFmtId="0" fontId="44" fillId="35" borderId="50" applyNumberFormat="0" applyFont="0" applyAlignment="0" applyProtection="0">
      <alignment vertical="center"/>
    </xf>
    <xf numFmtId="0" fontId="81" fillId="35" borderId="50" applyNumberFormat="0" applyFont="0" applyAlignment="0" applyProtection="0"/>
    <xf numFmtId="0" fontId="3" fillId="35" borderId="50" applyNumberFormat="0" applyFont="0" applyAlignment="0" applyProtection="0"/>
    <xf numFmtId="0" fontId="150"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81" fillId="35" borderId="50" applyNumberFormat="0" applyFont="0" applyAlignment="0" applyProtection="0"/>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49" fillId="33" borderId="48" applyNumberFormat="0" applyAlignment="0" applyProtection="0"/>
    <xf numFmtId="0" fontId="79" fillId="20"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71" fillId="33" borderId="48" applyNumberFormat="0" applyAlignment="0" applyProtection="0">
      <alignment vertical="center"/>
    </xf>
    <xf numFmtId="0" fontId="164" fillId="33"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56" fillId="33" borderId="47"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56" fillId="33" borderId="47"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126" fillId="33" borderId="48" applyNumberFormat="0" applyAlignment="0" applyProtection="0">
      <alignment vertical="center"/>
    </xf>
    <xf numFmtId="0" fontId="165" fillId="33" borderId="47"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56" fillId="33" borderId="47"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49" fillId="33" borderId="48" applyNumberFormat="0" applyAlignment="0" applyProtection="0"/>
    <xf numFmtId="0" fontId="129"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48" fillId="33" borderId="47" applyNumberFormat="0" applyAlignment="0" applyProtection="0"/>
    <xf numFmtId="0" fontId="129"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48" fillId="33" borderId="47" applyNumberFormat="0" applyAlignment="0" applyProtection="0"/>
    <xf numFmtId="0" fontId="3" fillId="35" borderId="50" applyNumberFormat="0" applyFont="0" applyAlignment="0" applyProtection="0">
      <alignment vertical="center"/>
    </xf>
    <xf numFmtId="0" fontId="150" fillId="20"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77" fillId="33" borderId="47"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140" fillId="33" borderId="47" applyNumberForma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165" fillId="33" borderId="47"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55" fillId="0" borderId="4">
      <alignment horizontal="left" vertical="center"/>
    </xf>
    <xf numFmtId="0" fontId="71" fillId="33" borderId="48" applyNumberFormat="0" applyAlignment="0" applyProtection="0">
      <alignment vertical="center"/>
    </xf>
    <xf numFmtId="0" fontId="81" fillId="35" borderId="50" applyNumberFormat="0" applyFont="0" applyAlignment="0" applyProtection="0"/>
    <xf numFmtId="0" fontId="49" fillId="33" borderId="48" applyNumberFormat="0" applyAlignment="0" applyProtection="0"/>
    <xf numFmtId="0" fontId="150"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3"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3" fillId="35" borderId="50" applyNumberFormat="0" applyFont="0" applyAlignment="0" applyProtection="0"/>
    <xf numFmtId="0" fontId="49" fillId="33" borderId="48" applyNumberFormat="0" applyAlignment="0" applyProtection="0"/>
    <xf numFmtId="0" fontId="141" fillId="20" borderId="48" applyNumberFormat="0" applyAlignment="0" applyProtection="0">
      <alignment vertical="center"/>
    </xf>
    <xf numFmtId="0" fontId="129" fillId="33" borderId="48" applyNumberForma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xf numFmtId="0" fontId="79" fillId="20"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49" fillId="33" borderId="48" applyNumberFormat="0" applyAlignment="0" applyProtection="0"/>
    <xf numFmtId="0" fontId="141" fillId="20" borderId="48" applyNumberFormat="0" applyAlignment="0" applyProtection="0">
      <alignment vertical="center"/>
    </xf>
    <xf numFmtId="0" fontId="79"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55" fillId="0" borderId="4">
      <alignment horizontal="lef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150"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xf numFmtId="0" fontId="81"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xf numFmtId="0" fontId="49" fillId="33" borderId="48" applyNumberFormat="0" applyAlignment="0" applyProtection="0"/>
    <xf numFmtId="0" fontId="126"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44"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141"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10" fontId="91" fillId="39" borderId="46" applyNumberFormat="0" applyBorder="0" applyAlignment="0" applyProtection="0"/>
    <xf numFmtId="0" fontId="166"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3"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66" fillId="20"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129"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49" fillId="33" borderId="48" applyNumberFormat="0" applyAlignment="0" applyProtection="0"/>
    <xf numFmtId="0" fontId="150" fillId="20"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xf numFmtId="0" fontId="55" fillId="0" borderId="4">
      <alignment horizontal="left" vertical="center"/>
    </xf>
    <xf numFmtId="0" fontId="150" fillId="20" borderId="48" applyNumberForma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xf numFmtId="0" fontId="71" fillId="33" borderId="48" applyNumberForma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0" fontId="81" fillId="35" borderId="50" applyNumberFormat="0" applyFon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126" fillId="33" borderId="48" applyNumberFormat="0" applyAlignment="0" applyProtection="0">
      <alignment vertical="center"/>
    </xf>
    <xf numFmtId="0" fontId="49" fillId="33" borderId="48" applyNumberFormat="0" applyAlignment="0" applyProtection="0"/>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81" fillId="35" borderId="50" applyNumberFormat="0" applyFont="0" applyAlignment="0" applyProtection="0"/>
    <xf numFmtId="0" fontId="126" fillId="33" borderId="48" applyNumberFormat="0" applyAlignment="0" applyProtection="0">
      <alignment vertical="center"/>
    </xf>
    <xf numFmtId="0" fontId="71" fillId="33" borderId="48" applyNumberFormat="0" applyAlignment="0" applyProtection="0">
      <alignment vertical="center"/>
    </xf>
    <xf numFmtId="0" fontId="44" fillId="35" borderId="50" applyNumberFormat="0" applyFon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141" fillId="20"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xf numFmtId="0" fontId="79" fillId="20" borderId="48" applyNumberFormat="0" applyAlignment="0" applyProtection="0">
      <alignment vertical="center"/>
    </xf>
    <xf numFmtId="0" fontId="44" fillId="35" borderId="50" applyNumberFormat="0" applyFon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164" fillId="33"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10" fontId="91" fillId="39" borderId="46" applyNumberFormat="0" applyBorder="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64" fillId="33" borderId="48" applyNumberFormat="0" applyAlignment="0" applyProtection="0">
      <alignment vertical="center"/>
    </xf>
    <xf numFmtId="0" fontId="166" fillId="20"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165" fillId="33" borderId="47" applyNumberFormat="0" applyAlignment="0" applyProtection="0">
      <alignment vertical="center"/>
    </xf>
    <xf numFmtId="0" fontId="55" fillId="0" borderId="4">
      <alignment horizontal="left" vertical="center"/>
    </xf>
    <xf numFmtId="0" fontId="49" fillId="33" borderId="48" applyNumberFormat="0" applyAlignment="0" applyProtection="0"/>
    <xf numFmtId="0" fontId="49" fillId="33" borderId="48" applyNumberFormat="0" applyAlignment="0" applyProtection="0"/>
    <xf numFmtId="0" fontId="71" fillId="33" borderId="48" applyNumberForma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44" fillId="35" borderId="50" applyNumberFormat="0" applyFont="0" applyAlignment="0" applyProtection="0">
      <alignment vertical="center"/>
    </xf>
    <xf numFmtId="0" fontId="81"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48" fillId="33" borderId="47" applyNumberForma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48" fillId="33" borderId="47" applyNumberForma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126" fillId="33"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140" fillId="33" borderId="47" applyNumberFormat="0" applyAlignment="0" applyProtection="0">
      <alignment vertical="center"/>
    </xf>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xf numFmtId="0" fontId="156" fillId="33" borderId="47" applyNumberFormat="0" applyAlignment="0" applyProtection="0">
      <alignment vertical="center"/>
    </xf>
    <xf numFmtId="0" fontId="126" fillId="33"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40" fillId="33" borderId="47"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156" fillId="33" borderId="47" applyNumberFormat="0" applyAlignment="0" applyProtection="0">
      <alignment vertical="center"/>
    </xf>
    <xf numFmtId="0" fontId="166" fillId="20" borderId="48" applyNumberFormat="0" applyAlignment="0" applyProtection="0">
      <alignment vertical="center"/>
    </xf>
    <xf numFmtId="0" fontId="79" fillId="20" borderId="48" applyNumberForma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49" fillId="33" borderId="48" applyNumberFormat="0" applyAlignment="0" applyProtection="0"/>
    <xf numFmtId="0" fontId="156" fillId="33" borderId="47" applyNumberFormat="0" applyAlignment="0" applyProtection="0">
      <alignment vertical="center"/>
    </xf>
    <xf numFmtId="0" fontId="49" fillId="33" borderId="48" applyNumberFormat="0" applyAlignment="0" applyProtection="0"/>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150"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165" fillId="33" borderId="47"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129" fillId="33" borderId="48" applyNumberForma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129" fillId="33" borderId="48" applyNumberForma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164" fillId="33" borderId="48" applyNumberFormat="0" applyAlignment="0" applyProtection="0">
      <alignment vertical="center"/>
    </xf>
    <xf numFmtId="0" fontId="164" fillId="33" borderId="48" applyNumberFormat="0" applyAlignment="0" applyProtection="0">
      <alignment vertical="center"/>
    </xf>
    <xf numFmtId="0" fontId="141"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150" fillId="20" borderId="48" applyNumberFormat="0" applyAlignment="0" applyProtection="0">
      <alignment vertical="center"/>
    </xf>
    <xf numFmtId="0" fontId="79" fillId="20"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xf numFmtId="0" fontId="166" fillId="20" borderId="48" applyNumberFormat="0" applyAlignment="0" applyProtection="0">
      <alignment vertical="center"/>
    </xf>
    <xf numFmtId="0" fontId="150"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81"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166" fillId="20"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xf numFmtId="0" fontId="129"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79" fillId="20"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129"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49" fillId="33" borderId="48" applyNumberFormat="0" applyAlignment="0" applyProtection="0"/>
    <xf numFmtId="0" fontId="79" fillId="20" borderId="48" applyNumberFormat="0" applyAlignment="0" applyProtection="0">
      <alignment vertical="center"/>
    </xf>
    <xf numFmtId="0" fontId="51" fillId="20" borderId="48" applyNumberFormat="0" applyAlignment="0" applyProtection="0"/>
    <xf numFmtId="0" fontId="164" fillId="33" borderId="48" applyNumberFormat="0" applyAlignment="0" applyProtection="0">
      <alignment vertical="center"/>
    </xf>
    <xf numFmtId="0" fontId="79" fillId="20"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164"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xf numFmtId="0" fontId="55" fillId="0" borderId="4">
      <alignment horizontal="left" vertical="center"/>
    </xf>
    <xf numFmtId="0" fontId="79" fillId="20"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xf numFmtId="0" fontId="150" fillId="20" borderId="48" applyNumberFormat="0" applyAlignment="0" applyProtection="0">
      <alignment vertical="center"/>
    </xf>
    <xf numFmtId="0" fontId="166" fillId="20" borderId="48" applyNumberFormat="0" applyAlignment="0" applyProtection="0">
      <alignment vertical="center"/>
    </xf>
    <xf numFmtId="0" fontId="141" fillId="20"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xf numFmtId="0" fontId="71"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81" fillId="35" borderId="50" applyNumberFormat="0" applyFont="0" applyAlignment="0" applyProtection="0"/>
    <xf numFmtId="0" fontId="156" fillId="33" borderId="47" applyNumberForma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164" fillId="33" borderId="48" applyNumberFormat="0" applyAlignment="0" applyProtection="0">
      <alignment vertical="center"/>
    </xf>
    <xf numFmtId="0" fontId="44" fillId="35" borderId="50" applyNumberFormat="0" applyFon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79"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156" fillId="33" borderId="47"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126" fillId="33" borderId="48" applyNumberFormat="0" applyAlignment="0" applyProtection="0">
      <alignment vertical="center"/>
    </xf>
    <xf numFmtId="0" fontId="166" fillId="20" borderId="48" applyNumberForma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165" fillId="33" borderId="47" applyNumberFormat="0" applyAlignment="0" applyProtection="0">
      <alignment vertical="center"/>
    </xf>
    <xf numFmtId="0" fontId="150" fillId="20"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71" fillId="33" borderId="48"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129" fillId="33" borderId="48" applyNumberForma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79"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81" fillId="35" borderId="50" applyNumberFormat="0" applyFont="0" applyAlignment="0" applyProtection="0"/>
    <xf numFmtId="0" fontId="150" fillId="20" borderId="48" applyNumberFormat="0" applyAlignment="0" applyProtection="0">
      <alignment vertical="center"/>
    </xf>
    <xf numFmtId="0" fontId="129"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141"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126" fillId="33" borderId="48" applyNumberFormat="0" applyAlignment="0" applyProtection="0">
      <alignment vertical="center"/>
    </xf>
    <xf numFmtId="0" fontId="81" fillId="35" borderId="50" applyNumberFormat="0" applyFont="0" applyAlignment="0" applyProtection="0"/>
    <xf numFmtId="0" fontId="79"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48" fillId="33" borderId="47" applyNumberFormat="0" applyAlignment="0" applyProtection="0"/>
    <xf numFmtId="0" fontId="126" fillId="33" borderId="48" applyNumberForma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49" fillId="33" borderId="48" applyNumberFormat="0" applyAlignment="0" applyProtection="0"/>
    <xf numFmtId="0" fontId="79"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7" fillId="33" borderId="47" applyNumberForma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49" fillId="33" borderId="48" applyNumberFormat="0" applyAlignment="0" applyProtection="0"/>
    <xf numFmtId="0" fontId="81" fillId="35" borderId="50" applyNumberFormat="0" applyFont="0" applyAlignment="0" applyProtection="0"/>
    <xf numFmtId="0" fontId="55" fillId="0" borderId="4">
      <alignment horizontal="left" vertical="center"/>
    </xf>
    <xf numFmtId="0" fontId="126"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81" fillId="35" borderId="50" applyNumberFormat="0" applyFont="0" applyAlignment="0" applyProtection="0"/>
    <xf numFmtId="0" fontId="164" fillId="33" borderId="48" applyNumberFormat="0" applyAlignment="0" applyProtection="0">
      <alignment vertical="center"/>
    </xf>
    <xf numFmtId="0" fontId="164" fillId="33" borderId="48" applyNumberFormat="0" applyAlignment="0" applyProtection="0">
      <alignment vertical="center"/>
    </xf>
    <xf numFmtId="0" fontId="126" fillId="33" borderId="48" applyNumberForma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81" fillId="35" borderId="50" applyNumberFormat="0" applyFont="0" applyAlignment="0" applyProtection="0"/>
    <xf numFmtId="0" fontId="140" fillId="33" borderId="47"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141" fillId="20"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81" fillId="35" borderId="50" applyNumberFormat="0" applyFont="0" applyAlignment="0" applyProtection="0"/>
    <xf numFmtId="0" fontId="141"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51" fillId="20" borderId="48" applyNumberFormat="0" applyAlignment="0" applyProtection="0"/>
    <xf numFmtId="0" fontId="141" fillId="20" borderId="48" applyNumberFormat="0" applyAlignment="0" applyProtection="0">
      <alignment vertical="center"/>
    </xf>
    <xf numFmtId="0" fontId="71" fillId="33"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71" fillId="33" borderId="48" applyNumberFormat="0" applyAlignment="0" applyProtection="0">
      <alignment vertical="center"/>
    </xf>
    <xf numFmtId="0" fontId="129" fillId="33"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164" fillId="33" borderId="48" applyNumberForma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150"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xf numFmtId="0" fontId="166"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79"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48" fillId="33" borderId="47" applyNumberFormat="0" applyAlignment="0" applyProtection="0"/>
    <xf numFmtId="0" fontId="3" fillId="35" borderId="50" applyNumberFormat="0" applyFont="0" applyAlignment="0" applyProtection="0"/>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48" fillId="33" borderId="47" applyNumberFormat="0" applyAlignment="0" applyProtection="0"/>
    <xf numFmtId="0" fontId="129"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150"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141" fillId="20" borderId="48"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51" fillId="20" borderId="48" applyNumberFormat="0" applyAlignment="0" applyProtection="0"/>
    <xf numFmtId="0" fontId="55" fillId="0" borderId="4">
      <alignment horizontal="left" vertical="center"/>
    </xf>
    <xf numFmtId="0" fontId="140" fillId="33" borderId="47" applyNumberFormat="0" applyAlignment="0" applyProtection="0">
      <alignment vertical="center"/>
    </xf>
    <xf numFmtId="0" fontId="165" fillId="33" borderId="47"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129"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0" fontId="71" fillId="33" borderId="48" applyNumberFormat="0" applyAlignment="0" applyProtection="0">
      <alignment vertical="center"/>
    </xf>
    <xf numFmtId="0" fontId="79" fillId="20" borderId="48" applyNumberForma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150" fillId="20"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141"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126" fillId="33" borderId="48" applyNumberFormat="0" applyAlignment="0" applyProtection="0">
      <alignment vertical="center"/>
    </xf>
    <xf numFmtId="0" fontId="164" fillId="33" borderId="48" applyNumberFormat="0" applyAlignment="0" applyProtection="0">
      <alignmen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166" fillId="20"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150" fillId="20" borderId="48" applyNumberForma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141"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126" fillId="33" borderId="48" applyNumberForma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81" fillId="35" borderId="50" applyNumberFormat="0" applyFont="0" applyAlignment="0" applyProtection="0"/>
    <xf numFmtId="0" fontId="55" fillId="0" borderId="4">
      <alignment horizontal="left" vertical="center"/>
    </xf>
    <xf numFmtId="0" fontId="166" fillId="20"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48" fillId="33" borderId="47" applyNumberFormat="0" applyAlignment="0" applyProtection="0"/>
    <xf numFmtId="0" fontId="71" fillId="33" borderId="48" applyNumberFormat="0" applyAlignment="0" applyProtection="0">
      <alignment vertical="center"/>
    </xf>
    <xf numFmtId="0" fontId="150" fillId="20" borderId="48" applyNumberForma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48" fillId="33" borderId="47" applyNumberForma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44"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150"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51" fillId="20" borderId="48" applyNumberFormat="0" applyAlignment="0" applyProtection="0"/>
    <xf numFmtId="0" fontId="140" fillId="33" borderId="47"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165" fillId="33" borderId="47" applyNumberFormat="0" applyAlignment="0" applyProtection="0">
      <alignment vertical="center"/>
    </xf>
    <xf numFmtId="0" fontId="166" fillId="20" borderId="48" applyNumberFormat="0" applyAlignment="0" applyProtection="0">
      <alignment vertical="center"/>
    </xf>
    <xf numFmtId="0" fontId="81" fillId="35" borderId="50" applyNumberFormat="0" applyFont="0" applyAlignment="0" applyProtection="0"/>
    <xf numFmtId="0" fontId="71" fillId="33" borderId="48" applyNumberForma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3" fillId="35" borderId="50" applyNumberFormat="0" applyFont="0" applyAlignment="0" applyProtection="0"/>
    <xf numFmtId="0" fontId="51" fillId="20" borderId="48" applyNumberFormat="0" applyAlignment="0" applyProtection="0"/>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xf numFmtId="0" fontId="81"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164"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77" fillId="33" borderId="47" applyNumberFormat="0" applyAlignment="0" applyProtection="0">
      <alignment vertical="center"/>
    </xf>
    <xf numFmtId="0" fontId="77" fillId="33" borderId="47" applyNumberFormat="0" applyAlignment="0" applyProtection="0">
      <alignment vertical="center"/>
    </xf>
    <xf numFmtId="0" fontId="3" fillId="35" borderId="50" applyNumberFormat="0" applyFont="0" applyAlignment="0" applyProtection="0">
      <alignment vertical="center"/>
    </xf>
    <xf numFmtId="0" fontId="140" fillId="33" borderId="47" applyNumberFormat="0" applyAlignment="0" applyProtection="0">
      <alignment vertical="center"/>
    </xf>
    <xf numFmtId="0" fontId="51" fillId="20" borderId="48" applyNumberFormat="0" applyAlignment="0" applyProtection="0"/>
    <xf numFmtId="0" fontId="140" fillId="33" borderId="47"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44"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xf numFmtId="0" fontId="51" fillId="20" borderId="48" applyNumberFormat="0" applyAlignment="0" applyProtection="0"/>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xf numFmtId="0" fontId="49" fillId="33"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165" fillId="33" borderId="47"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48" fillId="33" borderId="47"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126" fillId="33" borderId="48" applyNumberFormat="0" applyAlignment="0" applyProtection="0">
      <alignment vertical="center"/>
    </xf>
    <xf numFmtId="0" fontId="48" fillId="33" borderId="47"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50" fillId="20" borderId="48" applyNumberFormat="0" applyAlignment="0" applyProtection="0">
      <alignment vertical="center"/>
    </xf>
    <xf numFmtId="0" fontId="51" fillId="20" borderId="48" applyNumberFormat="0" applyAlignment="0" applyProtection="0"/>
    <xf numFmtId="0" fontId="164" fillId="33" borderId="48"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140" fillId="33" borderId="47"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129" fillId="33"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165" fillId="33" borderId="47" applyNumberFormat="0" applyAlignment="0" applyProtection="0">
      <alignment vertical="center"/>
    </xf>
    <xf numFmtId="0" fontId="71" fillId="33" borderId="48" applyNumberForma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126" fillId="33" borderId="48" applyNumberFormat="0" applyAlignment="0" applyProtection="0">
      <alignment vertical="center"/>
    </xf>
    <xf numFmtId="0" fontId="51" fillId="20" borderId="48" applyNumberFormat="0" applyAlignment="0" applyProtection="0"/>
    <xf numFmtId="0" fontId="55" fillId="0" borderId="4">
      <alignment horizontal="left" vertical="center"/>
    </xf>
    <xf numFmtId="0" fontId="164" fillId="33"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164" fillId="33"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10" fontId="91" fillId="39" borderId="46" applyNumberFormat="0" applyBorder="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1" fillId="20" borderId="48" applyNumberFormat="0" applyAlignment="0" applyProtection="0"/>
    <xf numFmtId="10" fontId="91" fillId="39" borderId="46" applyNumberFormat="0" applyBorder="0" applyAlignment="0" applyProtection="0"/>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126" fillId="33" borderId="48"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166" fillId="20" borderId="48" applyNumberFormat="0" applyAlignment="0" applyProtection="0">
      <alignment vertical="center"/>
    </xf>
    <xf numFmtId="0" fontId="126" fillId="33" borderId="48" applyNumberForma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49" fillId="33" borderId="48" applyNumberFormat="0" applyAlignment="0" applyProtection="0"/>
    <xf numFmtId="0" fontId="81" fillId="35" borderId="50" applyNumberFormat="0" applyFont="0" applyAlignment="0" applyProtection="0"/>
    <xf numFmtId="0" fontId="81" fillId="35" borderId="50" applyNumberFormat="0" applyFont="0" applyAlignment="0" applyProtection="0"/>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49" fillId="33" borderId="48" applyNumberFormat="0" applyAlignment="0" applyProtection="0"/>
    <xf numFmtId="0" fontId="141" fillId="20"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55" fillId="0" borderId="4">
      <alignment horizontal="left" vertical="center"/>
    </xf>
    <xf numFmtId="0" fontId="44" fillId="35" borderId="50" applyNumberFormat="0" applyFon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164" fillId="33"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xf numFmtId="0" fontId="55" fillId="0" borderId="4">
      <alignment horizontal="left" vertical="center"/>
    </xf>
    <xf numFmtId="0" fontId="129" fillId="33" borderId="48" applyNumberFormat="0" applyAlignment="0" applyProtection="0">
      <alignment vertical="center"/>
    </xf>
    <xf numFmtId="0" fontId="55" fillId="0" borderId="4">
      <alignment horizontal="left" vertical="center"/>
    </xf>
    <xf numFmtId="0" fontId="129"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81" fillId="35" borderId="50" applyNumberFormat="0" applyFont="0" applyAlignment="0" applyProtection="0"/>
    <xf numFmtId="0" fontId="126" fillId="33"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141" fillId="20"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141"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129"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81"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29"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79" fillId="20" borderId="48" applyNumberFormat="0" applyAlignment="0" applyProtection="0">
      <alignment vertical="center"/>
    </xf>
    <xf numFmtId="0" fontId="51" fillId="20" borderId="48" applyNumberFormat="0" applyAlignment="0" applyProtection="0"/>
    <xf numFmtId="0" fontId="150"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164" fillId="33" borderId="48" applyNumberFormat="0" applyAlignment="0" applyProtection="0">
      <alignment vertical="center"/>
    </xf>
    <xf numFmtId="0" fontId="166" fillId="20" borderId="48" applyNumberForma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79" fillId="20" borderId="48" applyNumberFormat="0" applyAlignment="0" applyProtection="0">
      <alignmen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49" fillId="33" borderId="48" applyNumberFormat="0" applyAlignment="0" applyProtection="0"/>
    <xf numFmtId="0" fontId="71"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29" fillId="33" borderId="48" applyNumberFormat="0" applyAlignment="0" applyProtection="0">
      <alignment vertical="center"/>
    </xf>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150" fillId="20" borderId="48" applyNumberFormat="0" applyAlignment="0" applyProtection="0">
      <alignment vertical="center"/>
    </xf>
    <xf numFmtId="0" fontId="141" fillId="20" borderId="48" applyNumberForma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126" fillId="33" borderId="48" applyNumberFormat="0" applyAlignment="0" applyProtection="0">
      <alignment vertical="center"/>
    </xf>
    <xf numFmtId="0" fontId="44"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49" fillId="33" borderId="48" applyNumberFormat="0" applyAlignment="0" applyProtection="0"/>
    <xf numFmtId="0" fontId="166"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141" fillId="20"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44" fillId="35" borderId="50" applyNumberFormat="0" applyFon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xf numFmtId="0" fontId="71"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xf numFmtId="0" fontId="81" fillId="35" borderId="50" applyNumberFormat="0" applyFont="0" applyAlignment="0" applyProtection="0"/>
    <xf numFmtId="0" fontId="51" fillId="20"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165" fillId="33" borderId="47"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55" fillId="0" borderId="4">
      <alignment horizontal="left" vertical="center"/>
    </xf>
    <xf numFmtId="0" fontId="166" fillId="20" borderId="48" applyNumberFormat="0" applyAlignment="0" applyProtection="0">
      <alignment vertical="center"/>
    </xf>
    <xf numFmtId="0" fontId="140" fillId="33" borderId="47" applyNumberForma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141" fillId="20" borderId="48" applyNumberFormat="0" applyAlignment="0" applyProtection="0">
      <alignment vertical="center"/>
    </xf>
    <xf numFmtId="0" fontId="55" fillId="0" borderId="4">
      <alignment horizontal="left" vertical="center"/>
    </xf>
    <xf numFmtId="0" fontId="164" fillId="33" borderId="48" applyNumberFormat="0" applyAlignment="0" applyProtection="0">
      <alignment vertical="center"/>
    </xf>
    <xf numFmtId="0" fontId="126" fillId="33" borderId="48" applyNumberFormat="0" applyAlignment="0" applyProtection="0">
      <alignment vertical="center"/>
    </xf>
    <xf numFmtId="0" fontId="48" fillId="33" borderId="47" applyNumberFormat="0" applyAlignment="0" applyProtection="0"/>
    <xf numFmtId="0" fontId="55" fillId="0" borderId="4">
      <alignment horizontal="lef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150" fillId="20" borderId="48" applyNumberFormat="0" applyAlignment="0" applyProtection="0">
      <alignment vertical="center"/>
    </xf>
    <xf numFmtId="0" fontId="48" fillId="33" borderId="47"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126" fillId="33" borderId="48" applyNumberFormat="0" applyAlignment="0" applyProtection="0">
      <alignment vertical="center"/>
    </xf>
    <xf numFmtId="0" fontId="129" fillId="33" borderId="48" applyNumberForma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44" fillId="35" borderId="50" applyNumberFormat="0" applyFon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51" fillId="20" borderId="48" applyNumberFormat="0" applyAlignment="0" applyProtection="0"/>
    <xf numFmtId="0" fontId="55" fillId="0" borderId="4">
      <alignment horizontal="lef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156" fillId="33" borderId="47" applyNumberFormat="0" applyAlignment="0" applyProtection="0">
      <alignment vertical="center"/>
    </xf>
    <xf numFmtId="0" fontId="55" fillId="0" borderId="4">
      <alignment horizontal="left" vertical="center"/>
    </xf>
    <xf numFmtId="0" fontId="55" fillId="0" borderId="4">
      <alignment horizontal="left" vertical="center"/>
    </xf>
    <xf numFmtId="10" fontId="91" fillId="39" borderId="46" applyNumberFormat="0" applyBorder="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164"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77" fillId="33" borderId="47" applyNumberFormat="0" applyAlignment="0" applyProtection="0">
      <alignment vertical="center"/>
    </xf>
    <xf numFmtId="0" fontId="77" fillId="33" borderId="47"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40" fillId="33" borderId="47"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56" fillId="33" borderId="47" applyNumberFormat="0" applyAlignment="0" applyProtection="0">
      <alignment vertical="center"/>
    </xf>
    <xf numFmtId="0" fontId="79" fillId="20"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156" fillId="33" borderId="47" applyNumberFormat="0" applyAlignment="0" applyProtection="0">
      <alignment vertical="center"/>
    </xf>
    <xf numFmtId="0" fontId="156" fillId="33" borderId="47" applyNumberFormat="0" applyAlignment="0" applyProtection="0">
      <alignment vertical="center"/>
    </xf>
    <xf numFmtId="0" fontId="49" fillId="33" borderId="48" applyNumberFormat="0" applyAlignment="0" applyProtection="0"/>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156" fillId="33" borderId="47"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165" fillId="33" borderId="47" applyNumberFormat="0" applyAlignment="0" applyProtection="0">
      <alignment vertical="center"/>
    </xf>
    <xf numFmtId="0" fontId="55" fillId="0" borderId="4">
      <alignment horizontal="left" vertical="center"/>
    </xf>
    <xf numFmtId="0" fontId="166"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1" fillId="20" borderId="48" applyNumberFormat="0" applyAlignment="0" applyProtection="0"/>
    <xf numFmtId="0" fontId="3" fillId="35" borderId="50" applyNumberFormat="0" applyFont="0" applyAlignment="0" applyProtection="0"/>
    <xf numFmtId="0" fontId="141"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3" fillId="35" borderId="50" applyNumberFormat="0" applyFont="0" applyAlignment="0" applyProtection="0"/>
    <xf numFmtId="0" fontId="55" fillId="0" borderId="4">
      <alignment horizontal="lef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49" fillId="33" borderId="48" applyNumberFormat="0" applyAlignment="0" applyProtection="0"/>
    <xf numFmtId="0" fontId="150" fillId="20"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79" fillId="20" borderId="48" applyNumberFormat="0" applyAlignment="0" applyProtection="0">
      <alignment vertical="center"/>
    </xf>
    <xf numFmtId="0" fontId="71" fillId="33"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44" fillId="35" borderId="50" applyNumberFormat="0" applyFon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166" fillId="20" borderId="48" applyNumberFormat="0" applyAlignment="0" applyProtection="0">
      <alignment vertical="center"/>
    </xf>
    <xf numFmtId="0" fontId="3" fillId="35" borderId="50" applyNumberFormat="0" applyFont="0" applyAlignment="0" applyProtection="0">
      <alignment vertical="center"/>
    </xf>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55" fillId="0" borderId="4">
      <alignment horizontal="left" vertical="center"/>
    </xf>
    <xf numFmtId="0" fontId="71" fillId="33" borderId="48" applyNumberFormat="0" applyAlignment="0" applyProtection="0">
      <alignment vertical="center"/>
    </xf>
    <xf numFmtId="0" fontId="44" fillId="35" borderId="50" applyNumberFormat="0" applyFont="0" applyAlignment="0" applyProtection="0">
      <alignment vertical="center"/>
    </xf>
    <xf numFmtId="0" fontId="79" fillId="20" borderId="48" applyNumberFormat="0" applyAlignment="0" applyProtection="0">
      <alignmen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71" fillId="33" borderId="48" applyNumberFormat="0" applyAlignment="0" applyProtection="0">
      <alignment vertical="center"/>
    </xf>
    <xf numFmtId="0" fontId="3" fillId="35" borderId="50" applyNumberFormat="0" applyFont="0" applyAlignment="0" applyProtection="0"/>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141" fillId="20" borderId="48" applyNumberFormat="0" applyAlignment="0" applyProtection="0">
      <alignment vertical="center"/>
    </xf>
    <xf numFmtId="0" fontId="81" fillId="35" borderId="50" applyNumberFormat="0" applyFont="0" applyAlignment="0" applyProtection="0"/>
    <xf numFmtId="0" fontId="129" fillId="33" borderId="48" applyNumberFormat="0" applyAlignment="0" applyProtection="0">
      <alignment vertical="center"/>
    </xf>
    <xf numFmtId="0" fontId="79" fillId="20" borderId="48" applyNumberFormat="0" applyAlignment="0" applyProtection="0">
      <alignment vertical="center"/>
    </xf>
    <xf numFmtId="0" fontId="166" fillId="20" borderId="48" applyNumberFormat="0" applyAlignment="0" applyProtection="0">
      <alignment vertical="center"/>
    </xf>
    <xf numFmtId="0" fontId="141" fillId="20"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126"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166" fillId="20" borderId="48" applyNumberFormat="0" applyAlignment="0" applyProtection="0">
      <alignment vertical="center"/>
    </xf>
    <xf numFmtId="0" fontId="164"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164" fillId="33" borderId="48" applyNumberFormat="0" applyAlignment="0" applyProtection="0">
      <alignment vertical="center"/>
    </xf>
    <xf numFmtId="0" fontId="71" fillId="33" borderId="48" applyNumberFormat="0" applyAlignment="0" applyProtection="0">
      <alignmen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150" fillId="20" borderId="48" applyNumberFormat="0" applyAlignment="0" applyProtection="0">
      <alignment vertical="center"/>
    </xf>
    <xf numFmtId="0" fontId="3" fillId="35" borderId="50" applyNumberFormat="0" applyFon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81" fillId="35" borderId="50" applyNumberFormat="0" applyFont="0" applyAlignment="0" applyProtection="0"/>
    <xf numFmtId="0" fontId="71" fillId="33"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51" fillId="20" borderId="48" applyNumberFormat="0" applyAlignment="0" applyProtection="0"/>
    <xf numFmtId="0" fontId="164"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150" fillId="20" borderId="48" applyNumberFormat="0" applyAlignment="0" applyProtection="0">
      <alignment vertical="center"/>
    </xf>
    <xf numFmtId="0" fontId="51" fillId="20" borderId="48" applyNumberFormat="0" applyAlignment="0" applyProtection="0"/>
    <xf numFmtId="0" fontId="164"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49" fillId="33" borderId="48" applyNumberFormat="0" applyAlignment="0" applyProtection="0"/>
    <xf numFmtId="0" fontId="44" fillId="35" borderId="50" applyNumberFormat="0" applyFont="0" applyAlignment="0" applyProtection="0">
      <alignment vertical="center"/>
    </xf>
    <xf numFmtId="0" fontId="79" fillId="20" borderId="48" applyNumberFormat="0" applyAlignment="0" applyProtection="0">
      <alignment vertical="center"/>
    </xf>
    <xf numFmtId="0" fontId="141" fillId="20" borderId="48"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81" fillId="35" borderId="50" applyNumberFormat="0" applyFont="0" applyAlignment="0" applyProtection="0"/>
    <xf numFmtId="0" fontId="71" fillId="33" borderId="48" applyNumberFormat="0" applyAlignment="0" applyProtection="0">
      <alignment vertical="center"/>
    </xf>
    <xf numFmtId="0" fontId="51" fillId="20" borderId="48" applyNumberFormat="0" applyAlignment="0" applyProtection="0"/>
    <xf numFmtId="0" fontId="129" fillId="33"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79"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71" fillId="33" borderId="48" applyNumberFormat="0" applyAlignment="0" applyProtection="0">
      <alignment vertical="center"/>
    </xf>
    <xf numFmtId="0" fontId="49" fillId="33" borderId="48" applyNumberFormat="0" applyAlignment="0" applyProtection="0"/>
    <xf numFmtId="0" fontId="81" fillId="35" borderId="50" applyNumberFormat="0" applyFont="0" applyAlignment="0" applyProtection="0"/>
    <xf numFmtId="0" fontId="129" fillId="33" borderId="48" applyNumberFormat="0" applyAlignment="0" applyProtection="0">
      <alignment vertical="center"/>
    </xf>
    <xf numFmtId="0" fontId="150" fillId="20" borderId="48" applyNumberFormat="0" applyAlignment="0" applyProtection="0">
      <alignment vertical="center"/>
    </xf>
    <xf numFmtId="0" fontId="3" fillId="35" borderId="50" applyNumberFormat="0" applyFont="0" applyAlignment="0" applyProtection="0">
      <alignment vertical="center"/>
    </xf>
    <xf numFmtId="0" fontId="81" fillId="35" borderId="50" applyNumberFormat="0" applyFont="0" applyAlignment="0" applyProtection="0"/>
    <xf numFmtId="0" fontId="166" fillId="20"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150" fillId="20"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55" fillId="0" borderId="4">
      <alignment horizontal="left" vertical="center"/>
    </xf>
    <xf numFmtId="0" fontId="3" fillId="35" borderId="50" applyNumberFormat="0" applyFon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81" fillId="35" borderId="50" applyNumberFormat="0" applyFont="0" applyAlignment="0" applyProtection="0"/>
    <xf numFmtId="0" fontId="49" fillId="33" borderId="48" applyNumberFormat="0" applyAlignment="0" applyProtection="0"/>
    <xf numFmtId="0" fontId="55" fillId="0" borderId="4">
      <alignment horizontal="left" vertical="center"/>
    </xf>
    <xf numFmtId="0" fontId="55" fillId="0" borderId="4">
      <alignment horizontal="left" vertical="center"/>
    </xf>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xf numFmtId="0" fontId="71"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79" fillId="20" borderId="48" applyNumberFormat="0" applyAlignment="0" applyProtection="0">
      <alignment vertical="center"/>
    </xf>
    <xf numFmtId="0" fontId="126" fillId="33" borderId="48" applyNumberFormat="0" applyAlignment="0" applyProtection="0">
      <alignment vertical="center"/>
    </xf>
    <xf numFmtId="0" fontId="164" fillId="33" borderId="48" applyNumberFormat="0" applyAlignment="0" applyProtection="0">
      <alignment vertical="center"/>
    </xf>
    <xf numFmtId="0" fontId="3" fillId="35" borderId="50" applyNumberFormat="0" applyFont="0" applyAlignment="0" applyProtection="0">
      <alignment vertical="center"/>
    </xf>
    <xf numFmtId="0" fontId="49" fillId="33" borderId="48" applyNumberFormat="0" applyAlignment="0" applyProtection="0"/>
    <xf numFmtId="0" fontId="79" fillId="20" borderId="48" applyNumberForma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126" fillId="33" borderId="48" applyNumberFormat="0" applyAlignment="0" applyProtection="0">
      <alignment vertical="center"/>
    </xf>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66" fillId="20" borderId="48" applyNumberFormat="0" applyAlignment="0" applyProtection="0">
      <alignment vertical="center"/>
    </xf>
    <xf numFmtId="0" fontId="49" fillId="33" borderId="48" applyNumberFormat="0" applyAlignment="0" applyProtection="0"/>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0" fontId="44" fillId="35" borderId="50" applyNumberFormat="0" applyFont="0" applyAlignment="0" applyProtection="0">
      <alignment vertical="center"/>
    </xf>
    <xf numFmtId="0" fontId="126" fillId="33" borderId="48" applyNumberFormat="0" applyAlignment="0" applyProtection="0">
      <alignment vertical="center"/>
    </xf>
    <xf numFmtId="0" fontId="71" fillId="33" borderId="48" applyNumberFormat="0" applyAlignment="0" applyProtection="0">
      <alignment vertical="center"/>
    </xf>
    <xf numFmtId="0" fontId="51" fillId="20" borderId="48" applyNumberFormat="0" applyAlignment="0" applyProtection="0"/>
    <xf numFmtId="0" fontId="166" fillId="20" borderId="48" applyNumberFormat="0" applyAlignment="0" applyProtection="0">
      <alignment vertical="center"/>
    </xf>
    <xf numFmtId="0" fontId="55" fillId="0" borderId="4">
      <alignment horizontal="left" vertical="center"/>
    </xf>
    <xf numFmtId="0" fontId="51" fillId="20" borderId="48" applyNumberFormat="0" applyAlignment="0" applyProtection="0"/>
    <xf numFmtId="0" fontId="51" fillId="20" borderId="48" applyNumberFormat="0" applyAlignment="0" applyProtection="0"/>
    <xf numFmtId="0" fontId="55" fillId="0" borderId="4">
      <alignment horizontal="left" vertical="center"/>
    </xf>
    <xf numFmtId="0" fontId="49" fillId="33" borderId="48" applyNumberFormat="0" applyAlignment="0" applyProtection="0"/>
    <xf numFmtId="0" fontId="3" fillId="35" borderId="50" applyNumberFormat="0" applyFon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49" fillId="33" borderId="48" applyNumberFormat="0" applyAlignment="0" applyProtection="0"/>
    <xf numFmtId="0" fontId="81" fillId="35" borderId="50" applyNumberFormat="0" applyFont="0" applyAlignment="0" applyProtection="0"/>
    <xf numFmtId="0" fontId="51" fillId="20" borderId="48" applyNumberFormat="0" applyAlignment="0" applyProtection="0"/>
    <xf numFmtId="0" fontId="71" fillId="33" borderId="48" applyNumberFormat="0" applyAlignment="0" applyProtection="0">
      <alignment vertical="center"/>
    </xf>
    <xf numFmtId="0" fontId="81" fillId="35" borderId="50" applyNumberFormat="0" applyFon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49" fillId="33" borderId="48" applyNumberFormat="0" applyAlignment="0" applyProtection="0"/>
    <xf numFmtId="0" fontId="3" fillId="35" borderId="50" applyNumberFormat="0" applyFont="0" applyAlignment="0" applyProtection="0">
      <alignment vertical="center"/>
    </xf>
    <xf numFmtId="0" fontId="71" fillId="33" borderId="48" applyNumberFormat="0" applyAlignment="0" applyProtection="0">
      <alignment vertical="center"/>
    </xf>
    <xf numFmtId="0" fontId="44" fillId="35" borderId="50" applyNumberFormat="0" applyFont="0" applyAlignment="0" applyProtection="0">
      <alignment vertical="center"/>
    </xf>
    <xf numFmtId="0" fontId="3" fillId="35" borderId="50" applyNumberFormat="0" applyFont="0" applyAlignment="0" applyProtection="0"/>
    <xf numFmtId="0" fontId="55" fillId="0" borderId="4">
      <alignment horizontal="left" vertical="center"/>
    </xf>
    <xf numFmtId="0" fontId="51" fillId="20" borderId="48" applyNumberFormat="0" applyAlignment="0" applyProtection="0"/>
    <xf numFmtId="0" fontId="55" fillId="0" borderId="4">
      <alignment horizontal="left" vertical="center"/>
    </xf>
    <xf numFmtId="0" fontId="55" fillId="0" borderId="4">
      <alignment horizontal="left" vertical="center"/>
    </xf>
    <xf numFmtId="0" fontId="55" fillId="0" borderId="4">
      <alignment horizontal="left" vertical="center"/>
    </xf>
    <xf numFmtId="0" fontId="49" fillId="33" borderId="48" applyNumberFormat="0" applyAlignment="0" applyProtection="0"/>
    <xf numFmtId="0" fontId="79" fillId="20" borderId="48" applyNumberFormat="0" applyAlignment="0" applyProtection="0">
      <alignment vertical="center"/>
    </xf>
    <xf numFmtId="0" fontId="49" fillId="33" borderId="48" applyNumberFormat="0" applyAlignment="0" applyProtection="0"/>
    <xf numFmtId="0" fontId="55" fillId="0" borderId="4">
      <alignment horizontal="left" vertical="center"/>
    </xf>
    <xf numFmtId="0" fontId="51" fillId="20" borderId="48" applyNumberFormat="0" applyAlignment="0" applyProtection="0"/>
    <xf numFmtId="0" fontId="156" fillId="33" borderId="47" applyNumberFormat="0" applyAlignment="0" applyProtection="0">
      <alignment vertical="center"/>
    </xf>
    <xf numFmtId="0" fontId="55" fillId="0" borderId="4">
      <alignment horizontal="lef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xf numFmtId="0" fontId="49" fillId="33" borderId="48" applyNumberFormat="0" applyAlignment="0" applyProtection="0"/>
    <xf numFmtId="0" fontId="51" fillId="20" borderId="48" applyNumberFormat="0" applyAlignment="0" applyProtection="0"/>
    <xf numFmtId="0" fontId="165" fillId="33" borderId="47" applyNumberFormat="0" applyAlignment="0" applyProtection="0">
      <alignment vertical="center"/>
    </xf>
    <xf numFmtId="0" fontId="55" fillId="0" borderId="4">
      <alignment horizontal="left" vertical="center"/>
    </xf>
    <xf numFmtId="0" fontId="71" fillId="33" borderId="48" applyNumberFormat="0" applyAlignment="0" applyProtection="0">
      <alignment vertical="center"/>
    </xf>
    <xf numFmtId="0" fontId="55" fillId="0" borderId="4">
      <alignment horizontal="left" vertical="center"/>
    </xf>
    <xf numFmtId="0" fontId="49" fillId="33" borderId="48" applyNumberFormat="0" applyAlignment="0" applyProtection="0"/>
    <xf numFmtId="0" fontId="55" fillId="0" borderId="4">
      <alignment horizontal="left" vertical="center"/>
    </xf>
    <xf numFmtId="0" fontId="49" fillId="33" borderId="48" applyNumberFormat="0" applyAlignment="0" applyProtection="0"/>
    <xf numFmtId="0" fontId="164" fillId="33" borderId="48" applyNumberFormat="0" applyAlignment="0" applyProtection="0">
      <alignment vertical="center"/>
    </xf>
    <xf numFmtId="0" fontId="164" fillId="33" borderId="48" applyNumberFormat="0" applyAlignment="0" applyProtection="0">
      <alignment vertical="center"/>
    </xf>
    <xf numFmtId="0" fontId="51" fillId="20" borderId="48" applyNumberFormat="0" applyAlignment="0" applyProtection="0"/>
    <xf numFmtId="0" fontId="49" fillId="33" borderId="48" applyNumberFormat="0" applyAlignment="0" applyProtection="0"/>
    <xf numFmtId="0" fontId="71" fillId="33"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126" fillId="33" borderId="48" applyNumberFormat="0" applyAlignment="0" applyProtection="0">
      <alignment vertical="center"/>
    </xf>
    <xf numFmtId="0" fontId="51" fillId="20" borderId="48" applyNumberFormat="0" applyAlignment="0" applyProtection="0"/>
    <xf numFmtId="0" fontId="3" fillId="35" borderId="50" applyNumberFormat="0" applyFont="0" applyAlignment="0" applyProtection="0">
      <alignment vertical="center"/>
    </xf>
    <xf numFmtId="0" fontId="141" fillId="20" borderId="48" applyNumberFormat="0" applyAlignment="0" applyProtection="0">
      <alignment vertical="center"/>
    </xf>
    <xf numFmtId="0" fontId="55" fillId="0" borderId="4">
      <alignment horizontal="left" vertical="center"/>
    </xf>
    <xf numFmtId="0" fontId="126" fillId="33" borderId="48" applyNumberFormat="0" applyAlignment="0" applyProtection="0">
      <alignment vertical="center"/>
    </xf>
    <xf numFmtId="0" fontId="49" fillId="33" borderId="48" applyNumberFormat="0" applyAlignment="0" applyProtection="0"/>
    <xf numFmtId="0" fontId="51" fillId="20" borderId="48" applyNumberFormat="0" applyAlignment="0" applyProtection="0"/>
    <xf numFmtId="0" fontId="51" fillId="20" borderId="48" applyNumberFormat="0" applyAlignment="0" applyProtection="0"/>
    <xf numFmtId="0" fontId="129" fillId="33" borderId="48" applyNumberFormat="0" applyAlignment="0" applyProtection="0">
      <alignment vertical="center"/>
    </xf>
    <xf numFmtId="0" fontId="150" fillId="20" borderId="48" applyNumberFormat="0" applyAlignment="0" applyProtection="0">
      <alignment vertical="center"/>
    </xf>
    <xf numFmtId="0" fontId="126" fillId="33" borderId="48" applyNumberFormat="0" applyAlignment="0" applyProtection="0">
      <alignment vertical="center"/>
    </xf>
    <xf numFmtId="0" fontId="165" fillId="33" borderId="47" applyNumberFormat="0" applyAlignment="0" applyProtection="0">
      <alignment vertical="center"/>
    </xf>
    <xf numFmtId="0" fontId="3" fillId="35" borderId="50" applyNumberFormat="0" applyFont="0" applyAlignment="0" applyProtection="0">
      <alignment vertical="center"/>
    </xf>
    <xf numFmtId="0" fontId="55" fillId="0" borderId="4">
      <alignment horizontal="left" vertical="center"/>
    </xf>
    <xf numFmtId="0" fontId="55" fillId="0" borderId="4">
      <alignment horizontal="left" vertical="center"/>
    </xf>
    <xf numFmtId="0" fontId="51" fillId="20" borderId="48" applyNumberFormat="0" applyAlignment="0" applyProtection="0"/>
    <xf numFmtId="0" fontId="3" fillId="35" borderId="50" applyNumberFormat="0" applyFont="0" applyAlignment="0" applyProtection="0"/>
    <xf numFmtId="0" fontId="3" fillId="35" borderId="50" applyNumberFormat="0" applyFont="0" applyAlignment="0" applyProtection="0">
      <alignment vertical="center"/>
    </xf>
    <xf numFmtId="10" fontId="91" fillId="39" borderId="46" applyNumberFormat="0" applyBorder="0" applyAlignment="0" applyProtection="0"/>
    <xf numFmtId="0" fontId="55" fillId="0" borderId="4">
      <alignment horizontal="lef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81" fillId="35" borderId="50" applyNumberFormat="0" applyFont="0" applyAlignment="0" applyProtection="0"/>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129" fillId="33"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79" fillId="20" borderId="48" applyNumberForma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3" fillId="35" borderId="50" applyNumberFormat="0" applyFon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41"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50" fillId="20"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4" fillId="33"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166" fillId="20" borderId="48" applyNumberFormat="0" applyAlignment="0" applyProtection="0">
      <alignment vertical="center"/>
    </xf>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51" fillId="20" borderId="48" applyNumberFormat="0" applyAlignment="0" applyProtection="0"/>
    <xf numFmtId="0" fontId="77" fillId="33" borderId="51" applyNumberForma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48" fillId="33" borderId="51" applyNumberFormat="0" applyAlignment="0" applyProtection="0"/>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156" fillId="33" borderId="51" applyNumberFormat="0" applyAlignment="0" applyProtection="0">
      <alignment vertical="center"/>
    </xf>
    <xf numFmtId="0" fontId="77" fillId="33" borderId="51"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51" fillId="20" borderId="52" applyNumberFormat="0" applyAlignment="0" applyProtection="0"/>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33" fillId="0" borderId="53" applyNumberFormat="0" applyFill="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166" fillId="20" borderId="52" applyNumberFormat="0" applyAlignment="0" applyProtection="0">
      <alignment vertical="center"/>
    </xf>
    <xf numFmtId="0" fontId="3" fillId="35" borderId="54" applyNumberFormat="0" applyFont="0" applyAlignment="0" applyProtection="0"/>
    <xf numFmtId="0" fontId="48" fillId="33" borderId="51" applyNumberFormat="0" applyAlignment="0" applyProtection="0"/>
    <xf numFmtId="0" fontId="79" fillId="20" borderId="52" applyNumberFormat="0" applyAlignment="0" applyProtection="0">
      <alignment vertical="center"/>
    </xf>
    <xf numFmtId="0" fontId="79" fillId="20" borderId="52" applyNumberFormat="0" applyAlignment="0" applyProtection="0">
      <alignment vertical="center"/>
    </xf>
    <xf numFmtId="0" fontId="141" fillId="20"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49" fillId="0" borderId="53" applyNumberFormat="0" applyFill="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166" fillId="20" borderId="52" applyNumberFormat="0" applyAlignment="0" applyProtection="0">
      <alignment vertical="center"/>
    </xf>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4" fillId="33" borderId="52"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162"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126" fillId="33"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6" fillId="33"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51" fillId="20" borderId="52" applyNumberFormat="0" applyAlignment="0" applyProtection="0"/>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66" fillId="20" borderId="52" applyNumberFormat="0" applyAlignment="0" applyProtection="0">
      <alignment vertical="center"/>
    </xf>
    <xf numFmtId="0" fontId="140" fillId="33" borderId="51"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77" fillId="37" borderId="51"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71" fillId="37" borderId="52" applyNumberFormat="0" applyAlignment="0" applyProtection="0">
      <alignment vertical="center"/>
    </xf>
    <xf numFmtId="0" fontId="79" fillId="20" borderId="52" applyNumberFormat="0" applyAlignment="0" applyProtection="0">
      <alignment vertical="center"/>
    </xf>
    <xf numFmtId="0" fontId="44" fillId="35" borderId="54" applyNumberFormat="0" applyFont="0" applyAlignment="0" applyProtection="0">
      <alignment vertical="center"/>
    </xf>
    <xf numFmtId="0" fontId="52" fillId="0" borderId="53" applyNumberFormat="0" applyFill="0" applyAlignment="0" applyProtection="0"/>
    <xf numFmtId="0" fontId="77" fillId="37" borderId="51" applyNumberFormat="0" applyAlignment="0" applyProtection="0">
      <alignment vertical="center"/>
    </xf>
    <xf numFmtId="0" fontId="76" fillId="0" borderId="53" applyNumberFormat="0" applyFill="0" applyAlignment="0" applyProtection="0">
      <alignment vertical="center"/>
    </xf>
    <xf numFmtId="0" fontId="81" fillId="35" borderId="54" applyNumberFormat="0" applyFont="0" applyAlignment="0" applyProtection="0"/>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48" fillId="33" borderId="51"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79" fillId="20" borderId="52" applyNumberFormat="0" applyAlignment="0" applyProtection="0">
      <alignment vertical="center"/>
    </xf>
    <xf numFmtId="0" fontId="166" fillId="20" borderId="52" applyNumberForma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141"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xf numFmtId="0" fontId="48" fillId="33" borderId="51" applyNumberFormat="0" applyAlignment="0" applyProtection="0"/>
    <xf numFmtId="0" fontId="77"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3" fillId="35" borderId="54" applyNumberFormat="0" applyFont="0" applyAlignment="0" applyProtection="0"/>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9" fillId="20" borderId="52" applyNumberFormat="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6" fillId="0" borderId="53" applyNumberFormat="0" applyFill="0" applyAlignment="0" applyProtection="0">
      <alignment vertical="center"/>
    </xf>
    <xf numFmtId="0" fontId="49" fillId="33" borderId="52" applyNumberFormat="0" applyAlignment="0" applyProtection="0"/>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49" fillId="33" borderId="52" applyNumberFormat="0" applyAlignment="0" applyProtection="0"/>
    <xf numFmtId="0" fontId="48" fillId="33" borderId="51" applyNumberFormat="0" applyAlignment="0" applyProtection="0"/>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150" fillId="20"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49" fillId="33" borderId="52" applyNumberFormat="0" applyAlignment="0" applyProtection="0"/>
    <xf numFmtId="0" fontId="48" fillId="33" borderId="51" applyNumberFormat="0" applyAlignment="0" applyProtection="0"/>
    <xf numFmtId="0" fontId="49" fillId="33" borderId="52" applyNumberFormat="0" applyAlignment="0" applyProtection="0"/>
    <xf numFmtId="0" fontId="48" fillId="33" borderId="51" applyNumberFormat="0" applyAlignment="0" applyProtection="0"/>
    <xf numFmtId="0" fontId="51" fillId="20" borderId="52" applyNumberForma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56" fillId="33" borderId="51" applyNumberFormat="0" applyAlignment="0" applyProtection="0">
      <alignment vertical="center"/>
    </xf>
    <xf numFmtId="0" fontId="71" fillId="33" borderId="52" applyNumberFormat="0" applyAlignment="0" applyProtection="0">
      <alignment vertical="center"/>
    </xf>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xf numFmtId="0" fontId="156" fillId="33" borderId="51" applyNumberFormat="0" applyAlignment="0" applyProtection="0">
      <alignment vertical="center"/>
    </xf>
    <xf numFmtId="0" fontId="156"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81" fillId="35" borderId="54" applyNumberFormat="0" applyFont="0" applyAlignment="0" applyProtection="0"/>
    <xf numFmtId="0" fontId="52" fillId="0" borderId="53" applyNumberFormat="0" applyFill="0" applyAlignment="0" applyProtection="0"/>
    <xf numFmtId="0" fontId="49" fillId="33" borderId="52" applyNumberFormat="0" applyAlignment="0" applyProtection="0"/>
    <xf numFmtId="0" fontId="48" fillId="33" borderId="51" applyNumberFormat="0" applyAlignment="0" applyProtection="0"/>
    <xf numFmtId="0" fontId="51" fillId="20" borderId="52" applyNumberFormat="0" applyAlignment="0" applyProtection="0"/>
    <xf numFmtId="0" fontId="48" fillId="33" borderId="51" applyNumberFormat="0" applyAlignment="0" applyProtection="0"/>
    <xf numFmtId="0" fontId="51" fillId="20"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4" fillId="33"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77" fillId="0" borderId="53" applyNumberFormat="0" applyFill="0" applyAlignment="0" applyProtection="0">
      <alignment vertical="center"/>
    </xf>
    <xf numFmtId="0" fontId="162" fillId="0" borderId="53" applyNumberFormat="0" applyFill="0" applyAlignment="0" applyProtection="0">
      <alignment vertical="center"/>
    </xf>
    <xf numFmtId="0" fontId="76" fillId="0" borderId="53" applyNumberFormat="0" applyFill="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81" fillId="35" borderId="54" applyNumberFormat="0" applyFon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71" fillId="33" borderId="52"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141" fillId="20" borderId="52"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81" fillId="35" borderId="54" applyNumberFormat="0" applyFont="0" applyAlignment="0" applyProtection="0"/>
    <xf numFmtId="0" fontId="49" fillId="33"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49" fillId="33" borderId="52" applyNumberFormat="0" applyAlignment="0" applyProtection="0"/>
    <xf numFmtId="0" fontId="81" fillId="35" borderId="54" applyNumberFormat="0" applyFont="0" applyAlignment="0" applyProtection="0"/>
    <xf numFmtId="0" fontId="76" fillId="0" borderId="53" applyNumberFormat="0" applyFill="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81" fillId="35" borderId="54" applyNumberFormat="0" applyFont="0" applyAlignment="0" applyProtection="0"/>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6" fillId="0" borderId="53" applyNumberFormat="0" applyFill="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3" fillId="35" borderId="54" applyNumberFormat="0" applyFont="0" applyAlignment="0" applyProtection="0"/>
    <xf numFmtId="0" fontId="164" fillId="33" borderId="52" applyNumberFormat="0" applyAlignment="0" applyProtection="0">
      <alignment vertical="center"/>
    </xf>
    <xf numFmtId="0" fontId="164"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9" fillId="0" borderId="53" applyNumberFormat="0" applyFill="0" applyAlignment="0" applyProtection="0">
      <alignment vertical="center"/>
    </xf>
    <xf numFmtId="0" fontId="129" fillId="33" borderId="52" applyNumberFormat="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41" fillId="20" borderId="52" applyNumberFormat="0" applyAlignment="0" applyProtection="0">
      <alignment vertical="center"/>
    </xf>
    <xf numFmtId="0" fontId="81" fillId="35" borderId="54" applyNumberFormat="0" applyFon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149" fillId="0" borderId="53" applyNumberFormat="0" applyFill="0" applyAlignment="0" applyProtection="0">
      <alignment vertical="center"/>
    </xf>
    <xf numFmtId="0" fontId="126" fillId="33" borderId="52" applyNumberFormat="0" applyAlignment="0" applyProtection="0">
      <alignment vertical="center"/>
    </xf>
    <xf numFmtId="0" fontId="150" fillId="20" borderId="52" applyNumberFormat="0" applyAlignment="0" applyProtection="0">
      <alignment vertical="center"/>
    </xf>
    <xf numFmtId="0" fontId="164" fillId="33" borderId="52" applyNumberFormat="0" applyAlignment="0" applyProtection="0">
      <alignment vertical="center"/>
    </xf>
    <xf numFmtId="0" fontId="81" fillId="35" borderId="54" applyNumberFormat="0" applyFon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33" fillId="0" borderId="53" applyNumberFormat="0" applyFill="0" applyAlignment="0" applyProtection="0">
      <alignment vertical="center"/>
    </xf>
    <xf numFmtId="0" fontId="156" fillId="33" borderId="51"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49"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26" fillId="33" borderId="52"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150" fillId="20" borderId="52" applyNumberForma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133"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6" fillId="20" borderId="52" applyNumberFormat="0" applyAlignment="0" applyProtection="0">
      <alignment vertical="center"/>
    </xf>
    <xf numFmtId="0" fontId="3" fillId="35" borderId="54" applyNumberFormat="0" applyFont="0" applyAlignment="0" applyProtection="0"/>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49" fillId="33" borderId="52" applyNumberFormat="0" applyAlignment="0" applyProtection="0"/>
    <xf numFmtId="0" fontId="76" fillId="0" borderId="53" applyNumberFormat="0" applyFill="0" applyAlignment="0" applyProtection="0">
      <alignment vertical="center"/>
    </xf>
    <xf numFmtId="0" fontId="164" fillId="33"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52" fillId="0" borderId="53" applyNumberFormat="0" applyFill="0" applyAlignment="0" applyProtection="0"/>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150"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50" fillId="20" borderId="52" applyNumberFormat="0" applyAlignment="0" applyProtection="0">
      <alignment vertical="center"/>
    </xf>
    <xf numFmtId="0" fontId="140" fillId="33" borderId="51" applyNumberFormat="0" applyAlignment="0" applyProtection="0">
      <alignment vertical="center"/>
    </xf>
    <xf numFmtId="0" fontId="79" fillId="20" borderId="52" applyNumberFormat="0" applyAlignment="0" applyProtection="0">
      <alignment vertical="center"/>
    </xf>
    <xf numFmtId="0" fontId="141" fillId="20" borderId="52" applyNumberFormat="0" applyAlignment="0" applyProtection="0">
      <alignment vertical="center"/>
    </xf>
    <xf numFmtId="0" fontId="79" fillId="20" borderId="52" applyNumberFormat="0" applyAlignment="0" applyProtection="0">
      <alignment vertical="center"/>
    </xf>
    <xf numFmtId="0" fontId="77" fillId="33" borderId="51"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150" fillId="20" borderId="52" applyNumberFormat="0" applyAlignment="0" applyProtection="0">
      <alignment vertical="center"/>
    </xf>
    <xf numFmtId="0" fontId="162" fillId="0" borderId="53" applyNumberFormat="0" applyFill="0" applyAlignment="0" applyProtection="0">
      <alignment vertical="center"/>
    </xf>
    <xf numFmtId="0" fontId="51" fillId="20" borderId="52" applyNumberFormat="0" applyAlignment="0" applyProtection="0"/>
    <xf numFmtId="0" fontId="165" fillId="33" borderId="51" applyNumberFormat="0" applyAlignment="0" applyProtection="0">
      <alignment vertical="center"/>
    </xf>
    <xf numFmtId="0" fontId="141" fillId="20" borderId="52" applyNumberFormat="0" applyAlignment="0" applyProtection="0">
      <alignment vertical="center"/>
    </xf>
    <xf numFmtId="0" fontId="79" fillId="20" borderId="52" applyNumberFormat="0" applyAlignment="0" applyProtection="0">
      <alignment vertical="center"/>
    </xf>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166" fillId="20" borderId="52" applyNumberFormat="0" applyAlignment="0" applyProtection="0">
      <alignment vertical="center"/>
    </xf>
    <xf numFmtId="0" fontId="79" fillId="20" borderId="52" applyNumberFormat="0" applyAlignment="0" applyProtection="0">
      <alignment vertical="center"/>
    </xf>
    <xf numFmtId="0" fontId="141" fillId="20" borderId="52" applyNumberForma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44" fillId="35" borderId="54" applyNumberFormat="0" applyFont="0" applyAlignment="0" applyProtection="0">
      <alignment vertical="center"/>
    </xf>
    <xf numFmtId="0" fontId="162" fillId="0" borderId="53" applyNumberFormat="0" applyFill="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164" fillId="33" borderId="52" applyNumberFormat="0" applyAlignment="0" applyProtection="0">
      <alignment vertical="center"/>
    </xf>
    <xf numFmtId="0" fontId="166" fillId="20" borderId="52"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133" fillId="0" borderId="53" applyNumberFormat="0" applyFill="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48" fillId="33" borderId="51"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81" fillId="35" borderId="54" applyNumberFormat="0" applyFon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126" fillId="33"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51" fillId="20" borderId="52" applyNumberForma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77" fillId="33" borderId="51"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48" fillId="33" borderId="51" applyNumberFormat="0" applyAlignment="0" applyProtection="0"/>
    <xf numFmtId="0" fontId="129" fillId="33" borderId="52" applyNumberFormat="0" applyAlignment="0" applyProtection="0">
      <alignment vertical="center"/>
    </xf>
    <xf numFmtId="0" fontId="129" fillId="33" borderId="52" applyNumberFormat="0" applyAlignment="0" applyProtection="0">
      <alignment vertical="center"/>
    </xf>
    <xf numFmtId="0" fontId="156" fillId="33" borderId="51" applyNumberFormat="0" applyAlignment="0" applyProtection="0">
      <alignment vertical="center"/>
    </xf>
    <xf numFmtId="0" fontId="81" fillId="35" borderId="54" applyNumberFormat="0" applyFont="0" applyAlignment="0" applyProtection="0"/>
    <xf numFmtId="0" fontId="141" fillId="20" borderId="52"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40"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56"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77"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40"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66" fillId="20" borderId="52"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79" fillId="20" borderId="52" applyNumberFormat="0" applyAlignment="0" applyProtection="0">
      <alignment vertical="center"/>
    </xf>
    <xf numFmtId="0" fontId="76" fillId="0" borderId="53" applyNumberFormat="0" applyFill="0" applyAlignment="0" applyProtection="0">
      <alignment vertical="center"/>
    </xf>
    <xf numFmtId="0" fontId="166" fillId="20" borderId="52" applyNumberForma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79" fillId="20" borderId="52" applyNumberFormat="0" applyAlignment="0" applyProtection="0">
      <alignment vertical="center"/>
    </xf>
    <xf numFmtId="0" fontId="162" fillId="0" borderId="53" applyNumberFormat="0" applyFill="0" applyAlignment="0" applyProtection="0">
      <alignment vertical="center"/>
    </xf>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0"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56"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165" fillId="33" borderId="51"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41" fillId="20" borderId="52"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48" fillId="33" borderId="51" applyNumberFormat="0" applyAlignment="0" applyProtection="0"/>
    <xf numFmtId="0" fontId="126" fillId="33" borderId="52" applyNumberFormat="0" applyAlignment="0" applyProtection="0">
      <alignment vertical="center"/>
    </xf>
    <xf numFmtId="0" fontId="129" fillId="33" borderId="52" applyNumberFormat="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166" fillId="20" borderId="52"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79"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51" fillId="20" borderId="52" applyNumberFormat="0" applyAlignment="0" applyProtection="0"/>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49"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48" fillId="33" borderId="51" applyNumberFormat="0" applyAlignment="0" applyProtection="0"/>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71" fillId="37" borderId="52" applyNumberFormat="0" applyAlignment="0" applyProtection="0">
      <alignment vertical="center"/>
    </xf>
    <xf numFmtId="0" fontId="44"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77" fillId="37"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77" fillId="33" borderId="51" applyNumberFormat="0" applyAlignment="0" applyProtection="0">
      <alignment vertical="center"/>
    </xf>
    <xf numFmtId="0" fontId="52" fillId="0" borderId="53" applyNumberFormat="0" applyFill="0" applyAlignment="0" applyProtection="0"/>
    <xf numFmtId="0" fontId="71" fillId="33" borderId="52" applyNumberForma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81"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48" fillId="33" borderId="51" applyNumberFormat="0" applyAlignment="0" applyProtection="0"/>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81" fillId="35" borderId="54" applyNumberFormat="0" applyFon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77" fillId="33" borderId="51" applyNumberFormat="0" applyAlignment="0" applyProtection="0">
      <alignment vertical="center"/>
    </xf>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26" fillId="33" borderId="52" applyNumberFormat="0" applyAlignment="0" applyProtection="0">
      <alignment vertical="center"/>
    </xf>
    <xf numFmtId="0" fontId="49" fillId="33" borderId="52" applyNumberFormat="0" applyAlignment="0" applyProtection="0"/>
    <xf numFmtId="0" fontId="81" fillId="35" borderId="54" applyNumberFormat="0" applyFont="0" applyAlignment="0" applyProtection="0"/>
    <xf numFmtId="0" fontId="49" fillId="33" borderId="52" applyNumberFormat="0" applyAlignment="0" applyProtection="0"/>
    <xf numFmtId="0" fontId="166" fillId="20" borderId="52" applyNumberFormat="0" applyAlignment="0" applyProtection="0">
      <alignment vertical="center"/>
    </xf>
    <xf numFmtId="0" fontId="166" fillId="20" borderId="52" applyNumberFormat="0" applyAlignment="0" applyProtection="0">
      <alignment vertical="center"/>
    </xf>
    <xf numFmtId="0" fontId="77" fillId="33" borderId="51" applyNumberForma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71" fillId="33" borderId="52" applyNumberFormat="0" applyAlignment="0" applyProtection="0">
      <alignment vertical="center"/>
    </xf>
    <xf numFmtId="0" fontId="52" fillId="0" borderId="53" applyNumberFormat="0" applyFill="0" applyAlignment="0" applyProtection="0"/>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77" fillId="33" borderId="51" applyNumberFormat="0" applyAlignment="0" applyProtection="0">
      <alignment vertical="center"/>
    </xf>
    <xf numFmtId="0" fontId="49" fillId="33" borderId="52" applyNumberFormat="0" applyAlignment="0" applyProtection="0"/>
    <xf numFmtId="0" fontId="81" fillId="35" borderId="54" applyNumberFormat="0" applyFon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4"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140" fillId="33" borderId="51" applyNumberFormat="0" applyAlignment="0" applyProtection="0">
      <alignment vertical="center"/>
    </xf>
    <xf numFmtId="0" fontId="51" fillId="20" borderId="52" applyNumberFormat="0" applyAlignment="0" applyProtection="0"/>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77" fillId="33" borderId="51" applyNumberFormat="0" applyAlignment="0" applyProtection="0">
      <alignment vertical="center"/>
    </xf>
    <xf numFmtId="0" fontId="71" fillId="33" borderId="52" applyNumberFormat="0" applyAlignment="0" applyProtection="0">
      <alignment vertical="center"/>
    </xf>
    <xf numFmtId="0" fontId="133" fillId="0" borderId="53" applyNumberFormat="0" applyFill="0" applyAlignment="0" applyProtection="0">
      <alignment vertical="center"/>
    </xf>
    <xf numFmtId="0" fontId="77" fillId="33" borderId="51" applyNumberFormat="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141" fillId="20" borderId="52"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162" fillId="0" borderId="53" applyNumberFormat="0" applyFill="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7" fillId="33" borderId="51" applyNumberFormat="0" applyAlignment="0" applyProtection="0">
      <alignment vertical="center"/>
    </xf>
    <xf numFmtId="0" fontId="79" fillId="20" borderId="52" applyNumberFormat="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165"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40"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81" fillId="35" borderId="54" applyNumberFormat="0" applyFon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49" fillId="33" borderId="52" applyNumberFormat="0" applyAlignment="0" applyProtection="0"/>
    <xf numFmtId="0" fontId="133" fillId="0" borderId="53" applyNumberFormat="0" applyFill="0" applyAlignment="0" applyProtection="0">
      <alignment vertical="center"/>
    </xf>
    <xf numFmtId="0" fontId="48" fillId="33" borderId="51" applyNumberFormat="0" applyAlignment="0" applyProtection="0"/>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66" fillId="20" borderId="52" applyNumberFormat="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2" fillId="0" borderId="53" applyNumberFormat="0" applyFill="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49"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52" fillId="0" borderId="53" applyNumberFormat="0" applyFill="0" applyAlignment="0" applyProtection="0"/>
    <xf numFmtId="0" fontId="81" fillId="35" borderId="54" applyNumberFormat="0" applyFont="0" applyAlignment="0" applyProtection="0"/>
    <xf numFmtId="0" fontId="126" fillId="33" borderId="52"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79"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166" fillId="20" borderId="52"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66" fillId="20" borderId="52" applyNumberFormat="0" applyAlignment="0" applyProtection="0">
      <alignment vertical="center"/>
    </xf>
    <xf numFmtId="0" fontId="81" fillId="35" borderId="54" applyNumberFormat="0" applyFon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49" fillId="33" borderId="52" applyNumberFormat="0" applyAlignment="0" applyProtection="0"/>
    <xf numFmtId="0" fontId="3" fillId="35" borderId="54" applyNumberFormat="0" applyFon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41" fillId="20" borderId="52"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141" fillId="20" borderId="52" applyNumberFormat="0" applyAlignment="0" applyProtection="0">
      <alignment vertical="center"/>
    </xf>
    <xf numFmtId="0" fontId="52" fillId="0" borderId="53" applyNumberFormat="0" applyFill="0" applyAlignment="0" applyProtection="0"/>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xf numFmtId="0" fontId="166" fillId="20" borderId="52" applyNumberFormat="0" applyAlignment="0" applyProtection="0">
      <alignment vertical="center"/>
    </xf>
    <xf numFmtId="0" fontId="166" fillId="20" borderId="52" applyNumberFormat="0" applyAlignment="0" applyProtection="0">
      <alignment vertical="center"/>
    </xf>
    <xf numFmtId="0" fontId="77"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3" fillId="35" borderId="54" applyNumberFormat="0" applyFont="0" applyAlignment="0" applyProtection="0">
      <alignment vertical="center"/>
    </xf>
    <xf numFmtId="0" fontId="52" fillId="0" borderId="53" applyNumberFormat="0" applyFill="0" applyAlignment="0" applyProtection="0"/>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141" fillId="20" borderId="52"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9" fillId="20" borderId="52" applyNumberFormat="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164"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49" fillId="33" borderId="52" applyNumberFormat="0" applyAlignment="0" applyProtection="0"/>
    <xf numFmtId="0" fontId="81" fillId="35" borderId="54" applyNumberFormat="0" applyFont="0" applyAlignment="0" applyProtection="0"/>
    <xf numFmtId="0" fontId="49" fillId="33"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3" fillId="35" borderId="54" applyNumberFormat="0" applyFont="0" applyAlignment="0" applyProtection="0"/>
    <xf numFmtId="0" fontId="51" fillId="20" borderId="52" applyNumberFormat="0" applyAlignment="0" applyProtection="0"/>
    <xf numFmtId="0" fontId="3" fillId="35" borderId="54" applyNumberFormat="0" applyFont="0" applyAlignment="0" applyProtection="0"/>
    <xf numFmtId="0" fontId="76" fillId="0" borderId="53" applyNumberFormat="0" applyFill="0" applyAlignment="0" applyProtection="0">
      <alignment vertical="center"/>
    </xf>
    <xf numFmtId="0" fontId="51" fillId="20" borderId="52" applyNumberFormat="0" applyAlignment="0" applyProtection="0"/>
    <xf numFmtId="0" fontId="51" fillId="20" borderId="52" applyNumberFormat="0" applyAlignment="0" applyProtection="0"/>
    <xf numFmtId="0" fontId="162" fillId="0" borderId="53" applyNumberFormat="0" applyFill="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3" fillId="35" borderId="54" applyNumberFormat="0" applyFon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51" fillId="20" borderId="52"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81" fillId="35" borderId="54" applyNumberFormat="0" applyFont="0" applyAlignment="0" applyProtection="0"/>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8" fillId="33" borderId="51"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77" fillId="33" borderId="51" applyNumberFormat="0" applyAlignment="0" applyProtection="0">
      <alignment vertical="center"/>
    </xf>
    <xf numFmtId="0" fontId="166" fillId="20" borderId="52" applyNumberFormat="0" applyAlignment="0" applyProtection="0">
      <alignment vertical="center"/>
    </xf>
    <xf numFmtId="0" fontId="164" fillId="33" borderId="52" applyNumberForma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51" fillId="20" borderId="52" applyNumberFormat="0" applyAlignment="0" applyProtection="0"/>
    <xf numFmtId="0" fontId="3" fillId="35" borderId="54" applyNumberFormat="0" applyFont="0" applyAlignment="0" applyProtection="0"/>
    <xf numFmtId="0" fontId="141" fillId="20" borderId="52" applyNumberFormat="0" applyAlignment="0" applyProtection="0">
      <alignment vertical="center"/>
    </xf>
    <xf numFmtId="0" fontId="141"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56" fillId="33" borderId="51"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149" fillId="0" borderId="53" applyNumberFormat="0" applyFill="0" applyAlignment="0" applyProtection="0">
      <alignment vertical="center"/>
    </xf>
    <xf numFmtId="0" fontId="77"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79" fillId="20" borderId="52" applyNumberFormat="0" applyAlignment="0" applyProtection="0">
      <alignment vertical="center"/>
    </xf>
    <xf numFmtId="0" fontId="141" fillId="20" borderId="52" applyNumberFormat="0" applyAlignment="0" applyProtection="0">
      <alignment vertical="center"/>
    </xf>
    <xf numFmtId="0" fontId="77" fillId="33" borderId="51"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156"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xf numFmtId="0" fontId="71" fillId="33" borderId="52" applyNumberFormat="0" applyAlignment="0" applyProtection="0">
      <alignment vertical="center"/>
    </xf>
    <xf numFmtId="0" fontId="77" fillId="33" borderId="51"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126" fillId="33" borderId="52" applyNumberFormat="0" applyAlignment="0" applyProtection="0">
      <alignment vertical="center"/>
    </xf>
    <xf numFmtId="0" fontId="77" fillId="33" borderId="51" applyNumberFormat="0" applyAlignment="0" applyProtection="0">
      <alignment vertical="center"/>
    </xf>
    <xf numFmtId="0" fontId="164" fillId="33"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52" fillId="0" borderId="53" applyNumberFormat="0" applyFill="0" applyAlignment="0" applyProtection="0"/>
    <xf numFmtId="0" fontId="166"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51" fillId="20" borderId="52" applyNumberFormat="0" applyAlignment="0" applyProtection="0"/>
    <xf numFmtId="0" fontId="77" fillId="33" borderId="51" applyNumberForma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126" fillId="33" borderId="52" applyNumberFormat="0" applyAlignment="0" applyProtection="0">
      <alignment vertical="center"/>
    </xf>
    <xf numFmtId="0" fontId="49" fillId="33" borderId="52" applyNumberFormat="0" applyAlignment="0" applyProtection="0"/>
    <xf numFmtId="0" fontId="126" fillId="33"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3" fillId="35" borderId="54" applyNumberFormat="0" applyFon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52" fillId="0" borderId="53" applyNumberFormat="0" applyFill="0" applyAlignment="0" applyProtection="0"/>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76"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4" fillId="33" borderId="52" applyNumberFormat="0" applyAlignment="0" applyProtection="0">
      <alignment vertical="center"/>
    </xf>
    <xf numFmtId="0" fontId="77"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81" fillId="35" borderId="54" applyNumberFormat="0" applyFont="0" applyAlignment="0" applyProtection="0"/>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133" fillId="0" borderId="53" applyNumberFormat="0" applyFill="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56" fillId="33" borderId="51"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xf numFmtId="0" fontId="166"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79" fillId="20" borderId="52" applyNumberFormat="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156" fillId="33" borderId="51"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66" fillId="20" borderId="52" applyNumberFormat="0" applyAlignment="0" applyProtection="0">
      <alignment vertical="center"/>
    </xf>
    <xf numFmtId="0" fontId="176" fillId="33" borderId="52" applyNumberForma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150" fillId="20" borderId="52"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48" fillId="33" borderId="51" applyNumberFormat="0" applyAlignment="0" applyProtection="0"/>
    <xf numFmtId="0" fontId="49" fillId="33" borderId="52" applyNumberFormat="0" applyAlignment="0" applyProtection="0"/>
    <xf numFmtId="0" fontId="81" fillId="35" borderId="54" applyNumberFormat="0" applyFont="0" applyAlignment="0" applyProtection="0"/>
    <xf numFmtId="0" fontId="3" fillId="35" borderId="54" applyNumberFormat="0" applyFont="0" applyAlignment="0" applyProtection="0">
      <alignment vertical="center"/>
    </xf>
    <xf numFmtId="0" fontId="166"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79" fillId="20" borderId="52"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44" fillId="35" borderId="54" applyNumberFormat="0" applyFont="0" applyAlignment="0" applyProtection="0">
      <alignment vertical="center"/>
    </xf>
    <xf numFmtId="0" fontId="51" fillId="20" borderId="52" applyNumberFormat="0" applyAlignment="0" applyProtection="0"/>
    <xf numFmtId="0" fontId="166" fillId="20" borderId="52" applyNumberFormat="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49" fillId="33"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156" fillId="33" borderId="51" applyNumberFormat="0" applyAlignment="0" applyProtection="0">
      <alignment vertical="center"/>
    </xf>
    <xf numFmtId="0" fontId="52" fillId="0" borderId="53" applyNumberFormat="0" applyFill="0" applyAlignment="0" applyProtection="0"/>
    <xf numFmtId="0" fontId="129" fillId="33" borderId="52"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1" fillId="33"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71" fillId="33" borderId="52" applyNumberFormat="0" applyAlignment="0" applyProtection="0">
      <alignment vertical="center"/>
    </xf>
    <xf numFmtId="0" fontId="140" fillId="33" borderId="51" applyNumberForma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129" fillId="33" borderId="52"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166" fillId="20" borderId="52"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79" fillId="20" borderId="52" applyNumberFormat="0" applyAlignment="0" applyProtection="0">
      <alignment vertical="center"/>
    </xf>
    <xf numFmtId="0" fontId="79" fillId="20" borderId="52"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66" fillId="20" borderId="52" applyNumberForma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129" fillId="33" borderId="52"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0" fillId="20" borderId="52" applyNumberFormat="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49" fillId="33" borderId="52" applyNumberFormat="0" applyAlignment="0" applyProtection="0"/>
    <xf numFmtId="0" fontId="3" fillId="35" borderId="54" applyNumberFormat="0" applyFon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141"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40" fillId="33" borderId="51" applyNumberFormat="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164" fillId="33" borderId="52"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3" fillId="35" borderId="54" applyNumberFormat="0" applyFon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81" fillId="35" borderId="54" applyNumberFormat="0" applyFont="0" applyAlignment="0" applyProtection="0"/>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76"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29" fillId="33" borderId="52" applyNumberFormat="0" applyAlignment="0" applyProtection="0">
      <alignment vertical="center"/>
    </xf>
    <xf numFmtId="0" fontId="150" fillId="20" borderId="52" applyNumberFormat="0" applyAlignment="0" applyProtection="0">
      <alignment vertical="center"/>
    </xf>
    <xf numFmtId="0" fontId="49" fillId="33" borderId="52" applyNumberFormat="0" applyAlignment="0" applyProtection="0"/>
    <xf numFmtId="0" fontId="48" fillId="33" borderId="51" applyNumberFormat="0" applyAlignment="0" applyProtection="0"/>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3" fillId="35" borderId="54" applyNumberFormat="0" applyFon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26"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64" fillId="33" borderId="52"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4" fillId="33"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166" fillId="20" borderId="52" applyNumberFormat="0" applyAlignment="0" applyProtection="0">
      <alignment vertical="center"/>
    </xf>
    <xf numFmtId="0" fontId="52" fillId="0" borderId="53" applyNumberFormat="0" applyFill="0" applyAlignment="0" applyProtection="0"/>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164"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165" fillId="33" borderId="51" applyNumberFormat="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xf numFmtId="0" fontId="129" fillId="33" borderId="52" applyNumberFormat="0" applyAlignment="0" applyProtection="0">
      <alignment vertical="center"/>
    </xf>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77" fillId="33" borderId="51" applyNumberFormat="0" applyAlignment="0" applyProtection="0">
      <alignment vertical="center"/>
    </xf>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164" fillId="33" borderId="52"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48" fillId="33" borderId="51" applyNumberFormat="0" applyAlignment="0" applyProtection="0"/>
    <xf numFmtId="0" fontId="166" fillId="20" borderId="52" applyNumberFormat="0" applyAlignment="0" applyProtection="0">
      <alignment vertical="center"/>
    </xf>
    <xf numFmtId="0" fontId="165" fillId="33" borderId="51"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76" fillId="0" borderId="53" applyNumberFormat="0" applyFill="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141" fillId="20"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81" fillId="35" borderId="54" applyNumberFormat="0" applyFont="0" applyAlignment="0" applyProtection="0"/>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48" fillId="33" borderId="51" applyNumberFormat="0" applyAlignment="0" applyProtection="0"/>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149" fillId="0" borderId="53" applyNumberFormat="0" applyFill="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3" fillId="35" borderId="54" applyNumberFormat="0" applyFont="0" applyAlignment="0" applyProtection="0"/>
    <xf numFmtId="0" fontId="133" fillId="0" borderId="53" applyNumberFormat="0" applyFill="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26"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4" fillId="33"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129" fillId="33" borderId="52"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66" fillId="20" borderId="52" applyNumberFormat="0" applyAlignment="0" applyProtection="0">
      <alignment vertical="center"/>
    </xf>
    <xf numFmtId="0" fontId="52" fillId="0" borderId="53" applyNumberFormat="0" applyFill="0" applyAlignment="0" applyProtection="0"/>
    <xf numFmtId="0" fontId="162" fillId="0" borderId="53" applyNumberFormat="0" applyFill="0" applyAlignment="0" applyProtection="0">
      <alignment vertical="center"/>
    </xf>
    <xf numFmtId="0" fontId="150" fillId="20" borderId="52"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26" fillId="33" borderId="52" applyNumberForma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77" fillId="33" borderId="51" applyNumberFormat="0" applyAlignment="0" applyProtection="0">
      <alignment vertical="center"/>
    </xf>
    <xf numFmtId="0" fontId="52" fillId="0" borderId="53" applyNumberFormat="0" applyFill="0" applyAlignment="0" applyProtection="0"/>
    <xf numFmtId="0" fontId="149" fillId="0" borderId="53" applyNumberFormat="0" applyFill="0" applyAlignment="0" applyProtection="0">
      <alignment vertical="center"/>
    </xf>
    <xf numFmtId="0" fontId="48" fillId="33" borderId="51" applyNumberFormat="0" applyAlignment="0" applyProtection="0"/>
    <xf numFmtId="0" fontId="48" fillId="33" borderId="51" applyNumberFormat="0" applyAlignment="0" applyProtection="0"/>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56" fillId="33" borderId="51"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71" fillId="33" borderId="52" applyNumberFormat="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77" fillId="37" borderId="51" applyNumberFormat="0" applyAlignment="0" applyProtection="0">
      <alignment vertical="center"/>
    </xf>
    <xf numFmtId="0" fontId="48" fillId="33" borderId="51" applyNumberFormat="0" applyAlignment="0" applyProtection="0"/>
    <xf numFmtId="0" fontId="3" fillId="35" borderId="54" applyNumberFormat="0" applyFont="0" applyAlignment="0" applyProtection="0"/>
    <xf numFmtId="0" fontId="76" fillId="0" borderId="53" applyNumberFormat="0" applyFill="0" applyAlignment="0" applyProtection="0">
      <alignment vertical="center"/>
    </xf>
    <xf numFmtId="0" fontId="166" fillId="20" borderId="52" applyNumberFormat="0" applyAlignment="0" applyProtection="0">
      <alignment vertical="center"/>
    </xf>
    <xf numFmtId="0" fontId="49" fillId="33" borderId="52" applyNumberFormat="0" applyAlignment="0" applyProtection="0"/>
    <xf numFmtId="0" fontId="48" fillId="33" borderId="51" applyNumberFormat="0" applyAlignment="0" applyProtection="0"/>
    <xf numFmtId="0" fontId="52" fillId="0" borderId="53" applyNumberFormat="0" applyFill="0" applyAlignment="0" applyProtection="0"/>
    <xf numFmtId="0" fontId="71" fillId="37" borderId="52" applyNumberForma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156" fillId="33" borderId="51"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1" fillId="33" borderId="52"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0"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49"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56"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165" fillId="33" borderId="51" applyNumberFormat="0" applyAlignment="0" applyProtection="0">
      <alignment vertical="center"/>
    </xf>
    <xf numFmtId="0" fontId="165" fillId="33" borderId="51" applyNumberFormat="0" applyAlignment="0" applyProtection="0">
      <alignment vertical="center"/>
    </xf>
    <xf numFmtId="0" fontId="51" fillId="20" borderId="52" applyNumberFormat="0" applyAlignment="0" applyProtection="0"/>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56"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0" fillId="33" borderId="51"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1" fillId="33"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50" fillId="20" borderId="52" applyNumberFormat="0" applyAlignment="0" applyProtection="0">
      <alignment vertical="center"/>
    </xf>
    <xf numFmtId="0" fontId="77" fillId="33" borderId="51"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71" fillId="33" borderId="52" applyNumberFormat="0" applyAlignment="0" applyProtection="0">
      <alignment vertical="center"/>
    </xf>
    <xf numFmtId="0" fontId="48" fillId="33" borderId="51" applyNumberFormat="0" applyAlignment="0" applyProtection="0"/>
    <xf numFmtId="0" fontId="166" fillId="20" borderId="52" applyNumberFormat="0" applyAlignment="0" applyProtection="0">
      <alignment vertical="center"/>
    </xf>
    <xf numFmtId="0" fontId="71" fillId="37" borderId="52" applyNumberFormat="0" applyAlignment="0" applyProtection="0">
      <alignment vertical="center"/>
    </xf>
    <xf numFmtId="0" fontId="81" fillId="35" borderId="54" applyNumberFormat="0" applyFont="0" applyAlignment="0" applyProtection="0"/>
    <xf numFmtId="0" fontId="51" fillId="20" borderId="52" applyNumberFormat="0" applyAlignment="0" applyProtection="0"/>
    <xf numFmtId="0" fontId="77" fillId="33" borderId="51" applyNumberFormat="0" applyAlignment="0" applyProtection="0">
      <alignment vertical="center"/>
    </xf>
    <xf numFmtId="0" fontId="48" fillId="33" borderId="51" applyNumberFormat="0" applyAlignment="0" applyProtection="0"/>
    <xf numFmtId="0" fontId="49" fillId="33" borderId="52" applyNumberFormat="0" applyAlignment="0" applyProtection="0"/>
    <xf numFmtId="0" fontId="166" fillId="20" borderId="52"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52" fillId="0" borderId="53" applyNumberFormat="0" applyFill="0" applyAlignment="0" applyProtection="0"/>
    <xf numFmtId="0" fontId="44" fillId="35" borderId="54" applyNumberFormat="0" applyFont="0" applyAlignment="0" applyProtection="0">
      <alignment vertical="center"/>
    </xf>
    <xf numFmtId="0" fontId="77" fillId="33" borderId="51" applyNumberFormat="0" applyAlignment="0" applyProtection="0">
      <alignment vertical="center"/>
    </xf>
    <xf numFmtId="0" fontId="166" fillId="20" borderId="52" applyNumberFormat="0" applyAlignment="0" applyProtection="0">
      <alignment vertical="center"/>
    </xf>
    <xf numFmtId="0" fontId="164"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164" fillId="33" borderId="52" applyNumberForma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48" fillId="33" borderId="51" applyNumberFormat="0" applyAlignment="0" applyProtection="0"/>
    <xf numFmtId="0" fontId="77" fillId="33" borderId="51" applyNumberFormat="0" applyAlignment="0" applyProtection="0">
      <alignment vertical="center"/>
    </xf>
    <xf numFmtId="0" fontId="77" fillId="33" borderId="51" applyNumberFormat="0" applyAlignment="0" applyProtection="0">
      <alignment vertical="center"/>
    </xf>
    <xf numFmtId="0" fontId="156" fillId="33" borderId="51"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77" fillId="33" borderId="51"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165" fillId="33" borderId="51" applyNumberFormat="0" applyAlignment="0" applyProtection="0">
      <alignment vertical="center"/>
    </xf>
    <xf numFmtId="0" fontId="149" fillId="0" borderId="53" applyNumberFormat="0" applyFill="0" applyAlignment="0" applyProtection="0">
      <alignment vertical="center"/>
    </xf>
    <xf numFmtId="0" fontId="77" fillId="33" borderId="51" applyNumberForma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64" fillId="33" borderId="52" applyNumberFormat="0" applyAlignment="0" applyProtection="0">
      <alignment vertical="center"/>
    </xf>
    <xf numFmtId="0" fontId="133" fillId="0" borderId="53" applyNumberFormat="0" applyFill="0" applyAlignment="0" applyProtection="0">
      <alignment vertical="center"/>
    </xf>
    <xf numFmtId="0" fontId="149" fillId="0" borderId="53" applyNumberFormat="0" applyFill="0" applyAlignment="0" applyProtection="0">
      <alignment vertical="center"/>
    </xf>
    <xf numFmtId="0" fontId="52" fillId="0" borderId="53" applyNumberFormat="0" applyFill="0" applyAlignment="0" applyProtection="0"/>
    <xf numFmtId="0" fontId="71" fillId="33" borderId="52" applyNumberForma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49" fillId="33" borderId="52" applyNumberFormat="0" applyAlignment="0" applyProtection="0"/>
    <xf numFmtId="0" fontId="48" fillId="33" borderId="51" applyNumberFormat="0" applyAlignment="0" applyProtection="0"/>
    <xf numFmtId="0" fontId="52" fillId="0" borderId="53" applyNumberFormat="0" applyFill="0" applyAlignment="0" applyProtection="0"/>
    <xf numFmtId="0" fontId="166" fillId="20" borderId="52" applyNumberFormat="0" applyAlignment="0" applyProtection="0">
      <alignment vertical="center"/>
    </xf>
    <xf numFmtId="0" fontId="48" fillId="33" borderId="51" applyNumberFormat="0" applyAlignment="0" applyProtection="0"/>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65" fillId="33" borderId="51" applyNumberFormat="0" applyAlignment="0" applyProtection="0">
      <alignment vertical="center"/>
    </xf>
    <xf numFmtId="0" fontId="48" fillId="33" borderId="51" applyNumberFormat="0" applyAlignment="0" applyProtection="0"/>
    <xf numFmtId="0" fontId="156" fillId="33" borderId="51" applyNumberFormat="0" applyAlignment="0" applyProtection="0">
      <alignment vertical="center"/>
    </xf>
    <xf numFmtId="0" fontId="149" fillId="0" borderId="53" applyNumberFormat="0" applyFill="0" applyAlignment="0" applyProtection="0">
      <alignment vertical="center"/>
    </xf>
    <xf numFmtId="0" fontId="140" fillId="33" borderId="51" applyNumberFormat="0" applyAlignment="0" applyProtection="0">
      <alignment vertical="center"/>
    </xf>
    <xf numFmtId="0" fontId="79" fillId="20" borderId="52" applyNumberFormat="0" applyAlignment="0" applyProtection="0">
      <alignment vertical="center"/>
    </xf>
    <xf numFmtId="0" fontId="133" fillId="0" borderId="53" applyNumberFormat="0" applyFill="0" applyAlignment="0" applyProtection="0">
      <alignment vertical="center"/>
    </xf>
    <xf numFmtId="0" fontId="49" fillId="33" borderId="52" applyNumberFormat="0" applyAlignment="0" applyProtection="0"/>
    <xf numFmtId="0" fontId="71" fillId="37" borderId="52" applyNumberFormat="0" applyAlignment="0" applyProtection="0">
      <alignment vertical="center"/>
    </xf>
    <xf numFmtId="0" fontId="81" fillId="35" borderId="54" applyNumberFormat="0" applyFont="0" applyAlignment="0" applyProtection="0"/>
    <xf numFmtId="0" fontId="162" fillId="0" borderId="53" applyNumberFormat="0" applyFill="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77" fillId="33" borderId="51" applyNumberFormat="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1" fillId="33" borderId="52"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48" fillId="33" borderId="51"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77" fillId="33" borderId="51" applyNumberFormat="0" applyAlignment="0" applyProtection="0">
      <alignment vertical="center"/>
    </xf>
    <xf numFmtId="0" fontId="156" fillId="33" borderId="51" applyNumberForma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66" fillId="20" borderId="52" applyNumberForma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0" fillId="20" borderId="52" applyNumberFormat="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79"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141"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77"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40" fillId="33" borderId="51" applyNumberFormat="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1" fillId="33" borderId="52" applyNumberFormat="0" applyAlignment="0" applyProtection="0">
      <alignment vertical="center"/>
    </xf>
    <xf numFmtId="0" fontId="166" fillId="20" borderId="52" applyNumberFormat="0" applyAlignment="0" applyProtection="0">
      <alignment vertical="center"/>
    </xf>
    <xf numFmtId="0" fontId="76" fillId="0" borderId="53" applyNumberFormat="0" applyFill="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71" fillId="33"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xf numFmtId="0" fontId="76" fillId="0" borderId="53" applyNumberFormat="0" applyFill="0" applyAlignment="0" applyProtection="0">
      <alignment vertical="center"/>
    </xf>
    <xf numFmtId="0" fontId="79" fillId="20" borderId="52" applyNumberFormat="0" applyAlignment="0" applyProtection="0">
      <alignment vertical="center"/>
    </xf>
    <xf numFmtId="0" fontId="140" fillId="33" borderId="51" applyNumberFormat="0" applyAlignment="0" applyProtection="0">
      <alignment vertical="center"/>
    </xf>
    <xf numFmtId="0" fontId="166"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141" fillId="20" borderId="52" applyNumberFormat="0" applyAlignment="0" applyProtection="0">
      <alignment vertical="center"/>
    </xf>
    <xf numFmtId="0" fontId="166" fillId="20" borderId="52" applyNumberFormat="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81" fillId="35" borderId="54" applyNumberFormat="0" applyFont="0" applyAlignment="0" applyProtection="0"/>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76"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164" fillId="33" borderId="52" applyNumberFormat="0" applyAlignment="0" applyProtection="0">
      <alignment vertical="center"/>
    </xf>
    <xf numFmtId="0" fontId="49" fillId="33" borderId="52" applyNumberFormat="0" applyAlignment="0" applyProtection="0"/>
    <xf numFmtId="0" fontId="48" fillId="33" borderId="51" applyNumberFormat="0" applyAlignment="0" applyProtection="0"/>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3" fillId="35" borderId="54" applyNumberFormat="0" applyFont="0" applyAlignment="0" applyProtection="0"/>
    <xf numFmtId="0" fontId="133"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26"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9" fillId="20" borderId="52"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48" fillId="33" borderId="51" applyNumberFormat="0" applyAlignment="0" applyProtection="0"/>
    <xf numFmtId="0" fontId="166" fillId="20" borderId="52" applyNumberFormat="0" applyAlignment="0" applyProtection="0">
      <alignment vertical="center"/>
    </xf>
    <xf numFmtId="0" fontId="164" fillId="33"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64" fillId="33" borderId="52" applyNumberFormat="0" applyAlignment="0" applyProtection="0">
      <alignment vertical="center"/>
    </xf>
    <xf numFmtId="0" fontId="48" fillId="33" borderId="51" applyNumberFormat="0" applyAlignment="0" applyProtection="0"/>
    <xf numFmtId="0" fontId="140" fillId="33" borderId="51"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81" fillId="35" borderId="54" applyNumberFormat="0" applyFont="0" applyAlignment="0" applyProtection="0"/>
    <xf numFmtId="0" fontId="48" fillId="33" borderId="51" applyNumberFormat="0" applyAlignment="0" applyProtection="0"/>
    <xf numFmtId="0" fontId="164" fillId="33" borderId="52" applyNumberFormat="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156" fillId="33" borderId="51"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126" fillId="33" borderId="52" applyNumberFormat="0" applyAlignment="0" applyProtection="0">
      <alignment vertical="center"/>
    </xf>
    <xf numFmtId="0" fontId="48" fillId="33" borderId="51" applyNumberFormat="0" applyAlignment="0" applyProtection="0"/>
    <xf numFmtId="0" fontId="126" fillId="33" borderId="52" applyNumberFormat="0" applyAlignment="0" applyProtection="0">
      <alignment vertical="center"/>
    </xf>
    <xf numFmtId="0" fontId="3" fillId="35" borderId="54" applyNumberFormat="0" applyFont="0" applyAlignment="0" applyProtection="0">
      <alignment vertical="center"/>
    </xf>
    <xf numFmtId="0" fontId="164" fillId="33" borderId="52"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alignment vertical="center"/>
    </xf>
    <xf numFmtId="0" fontId="156" fillId="33" borderId="51"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166" fillId="20" borderId="52" applyNumberFormat="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166" fillId="20" borderId="52" applyNumberFormat="0" applyAlignment="0" applyProtection="0">
      <alignment vertical="center"/>
    </xf>
    <xf numFmtId="0" fontId="52" fillId="0" borderId="53" applyNumberFormat="0" applyFill="0" applyAlignment="0" applyProtection="0"/>
    <xf numFmtId="0" fontId="71" fillId="33" borderId="52" applyNumberFormat="0" applyAlignment="0" applyProtection="0">
      <alignment vertical="center"/>
    </xf>
    <xf numFmtId="0" fontId="149" fillId="0" borderId="53" applyNumberFormat="0" applyFill="0" applyAlignment="0" applyProtection="0">
      <alignment vertical="center"/>
    </xf>
    <xf numFmtId="0" fontId="156" fillId="33" borderId="51"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48" fillId="33" borderId="51" applyNumberFormat="0" applyAlignment="0" applyProtection="0"/>
    <xf numFmtId="0" fontId="48" fillId="33" borderId="51" applyNumberFormat="0" applyAlignment="0" applyProtection="0"/>
    <xf numFmtId="0" fontId="79" fillId="20" borderId="52" applyNumberFormat="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126" fillId="33" borderId="52" applyNumberFormat="0" applyAlignment="0" applyProtection="0">
      <alignment vertical="center"/>
    </xf>
    <xf numFmtId="0" fontId="48" fillId="33" borderId="51" applyNumberFormat="0" applyAlignment="0" applyProtection="0"/>
    <xf numFmtId="0" fontId="49" fillId="33" borderId="52" applyNumberFormat="0" applyAlignment="0" applyProtection="0"/>
    <xf numFmtId="0" fontId="164" fillId="33" borderId="52"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51" fillId="20" borderId="52" applyNumberFormat="0" applyAlignment="0" applyProtection="0"/>
    <xf numFmtId="0" fontId="3" fillId="35" borderId="54" applyNumberFormat="0" applyFont="0" applyAlignment="0" applyProtection="0"/>
    <xf numFmtId="0" fontId="79" fillId="20" borderId="52" applyNumberFormat="0" applyAlignment="0" applyProtection="0">
      <alignment vertical="center"/>
    </xf>
    <xf numFmtId="0" fontId="79" fillId="20" borderId="52" applyNumberFormat="0" applyAlignment="0" applyProtection="0">
      <alignment vertical="center"/>
    </xf>
    <xf numFmtId="0" fontId="156" fillId="33" borderId="51" applyNumberFormat="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164" fillId="33" borderId="52" applyNumberFormat="0" applyAlignment="0" applyProtection="0">
      <alignment vertical="center"/>
    </xf>
    <xf numFmtId="0" fontId="166" fillId="20" borderId="52" applyNumberFormat="0" applyAlignment="0" applyProtection="0">
      <alignment vertical="center"/>
    </xf>
    <xf numFmtId="0" fontId="76" fillId="0" borderId="53" applyNumberFormat="0" applyFill="0" applyAlignment="0" applyProtection="0">
      <alignment vertical="center"/>
    </xf>
    <xf numFmtId="0" fontId="44" fillId="35" borderId="54" applyNumberFormat="0" applyFon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0" fillId="33" borderId="51"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49" fillId="0" borderId="53" applyNumberFormat="0" applyFill="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xf numFmtId="0" fontId="79" fillId="20" borderId="52" applyNumberFormat="0" applyAlignment="0" applyProtection="0">
      <alignment vertical="center"/>
    </xf>
    <xf numFmtId="0" fontId="44" fillId="35" borderId="54" applyNumberFormat="0" applyFon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77" fillId="37" borderId="51" applyNumberForma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71" fillId="37" borderId="52" applyNumberFormat="0" applyAlignment="0" applyProtection="0">
      <alignment vertical="center"/>
    </xf>
    <xf numFmtId="0" fontId="3" fillId="35" borderId="54" applyNumberFormat="0" applyFont="0" applyAlignment="0" applyProtection="0"/>
    <xf numFmtId="0" fontId="48" fillId="33" borderId="51" applyNumberFormat="0" applyAlignment="0" applyProtection="0"/>
    <xf numFmtId="0" fontId="166" fillId="20" borderId="52"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149" fillId="0" borderId="53" applyNumberFormat="0" applyFill="0" applyAlignment="0" applyProtection="0">
      <alignment vertical="center"/>
    </xf>
    <xf numFmtId="0" fontId="164" fillId="33" borderId="52" applyNumberForma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164" fillId="33"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3" fillId="35" borderId="54" applyNumberFormat="0" applyFont="0" applyAlignment="0" applyProtection="0"/>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79"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141"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77" fillId="33" borderId="51" applyNumberFormat="0" applyAlignment="0" applyProtection="0">
      <alignment vertical="center"/>
    </xf>
    <xf numFmtId="0" fontId="141" fillId="20" borderId="52"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40" fillId="33" borderId="51"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48" fillId="33" borderId="51" applyNumberFormat="0" applyAlignment="0" applyProtection="0"/>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4" fillId="33" borderId="52"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81" fillId="35" borderId="54" applyNumberFormat="0" applyFont="0" applyAlignment="0" applyProtection="0"/>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1" fillId="33" borderId="52" applyNumberFormat="0" applyAlignment="0" applyProtection="0">
      <alignment vertical="center"/>
    </xf>
    <xf numFmtId="0" fontId="166" fillId="20" borderId="52" applyNumberFormat="0" applyAlignment="0" applyProtection="0">
      <alignment vertical="center"/>
    </xf>
    <xf numFmtId="0" fontId="76" fillId="0" borderId="53" applyNumberFormat="0" applyFill="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76" fillId="0" borderId="53" applyNumberFormat="0" applyFill="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29" fillId="33"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51" fillId="20" borderId="52" applyNumberFormat="0" applyAlignment="0" applyProtection="0"/>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9" fillId="20" borderId="52"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149" fillId="0" borderId="53" applyNumberFormat="0" applyFill="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52" fillId="0" borderId="53" applyNumberFormat="0" applyFill="0" applyAlignment="0" applyProtection="0"/>
    <xf numFmtId="0" fontId="81" fillId="35" borderId="54" applyNumberFormat="0" applyFont="0" applyAlignment="0" applyProtection="0"/>
    <xf numFmtId="0" fontId="81" fillId="35" borderId="54" applyNumberFormat="0" applyFont="0" applyAlignment="0" applyProtection="0"/>
    <xf numFmtId="0" fontId="49" fillId="33"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126" fillId="33" borderId="52"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49" fillId="33" borderId="52" applyNumberFormat="0" applyAlignment="0" applyProtection="0"/>
    <xf numFmtId="0" fontId="3" fillId="35" borderId="54" applyNumberFormat="0" applyFont="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71" fillId="33" borderId="52" applyNumberFormat="0" applyAlignment="0" applyProtection="0">
      <alignment vertical="center"/>
    </xf>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81" fillId="35" borderId="54" applyNumberFormat="0" applyFont="0" applyAlignment="0" applyProtection="0"/>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76"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81" fillId="35" borderId="54" applyNumberFormat="0" applyFont="0" applyAlignment="0" applyProtection="0"/>
    <xf numFmtId="0" fontId="165" fillId="33" borderId="51" applyNumberForma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xf numFmtId="0" fontId="133"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26"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81" fillId="35" borderId="54" applyNumberFormat="0" applyFont="0" applyAlignment="0" applyProtection="0"/>
    <xf numFmtId="0" fontId="3" fillId="35" borderId="54" applyNumberFormat="0" applyFont="0" applyAlignment="0" applyProtection="0"/>
    <xf numFmtId="0" fontId="156" fillId="33" borderId="51" applyNumberForma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166" fillId="20" borderId="52" applyNumberFormat="0" applyAlignment="0" applyProtection="0">
      <alignment vertical="center"/>
    </xf>
    <xf numFmtId="0" fontId="164" fillId="33"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64" fillId="33" borderId="52" applyNumberFormat="0" applyAlignment="0" applyProtection="0">
      <alignment vertical="center"/>
    </xf>
    <xf numFmtId="0" fontId="77" fillId="37" borderId="51"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150" fillId="20" borderId="52" applyNumberFormat="0" applyAlignment="0" applyProtection="0">
      <alignment vertical="center"/>
    </xf>
    <xf numFmtId="0" fontId="164" fillId="33"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141" fillId="20" borderId="52" applyNumberFormat="0" applyAlignment="0" applyProtection="0">
      <alignment vertical="center"/>
    </xf>
    <xf numFmtId="0" fontId="49" fillId="33" borderId="52" applyNumberFormat="0" applyAlignment="0" applyProtection="0"/>
    <xf numFmtId="0" fontId="150" fillId="20" borderId="52" applyNumberFormat="0" applyAlignment="0" applyProtection="0">
      <alignment vertical="center"/>
    </xf>
    <xf numFmtId="0" fontId="79" fillId="20" borderId="52" applyNumberFormat="0" applyAlignment="0" applyProtection="0">
      <alignment vertical="center"/>
    </xf>
    <xf numFmtId="0" fontId="149" fillId="0" borderId="53" applyNumberFormat="0" applyFill="0" applyAlignment="0" applyProtection="0">
      <alignment vertical="center"/>
    </xf>
    <xf numFmtId="0" fontId="166" fillId="20" borderId="52" applyNumberFormat="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79" fillId="20" borderId="52" applyNumberFormat="0" applyAlignment="0" applyProtection="0">
      <alignment vertical="center"/>
    </xf>
    <xf numFmtId="0" fontId="141" fillId="20" borderId="52" applyNumberForma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76" fillId="0" borderId="53" applyNumberFormat="0" applyFill="0" applyAlignment="0" applyProtection="0">
      <alignment vertical="center"/>
    </xf>
    <xf numFmtId="0" fontId="48" fillId="33" borderId="51" applyNumberFormat="0" applyAlignment="0" applyProtection="0"/>
    <xf numFmtId="0" fontId="77" fillId="33" borderId="51" applyNumberFormat="0" applyAlignment="0" applyProtection="0">
      <alignment vertical="center"/>
    </xf>
    <xf numFmtId="0" fontId="49" fillId="33" borderId="52" applyNumberFormat="0" applyAlignment="0" applyProtection="0"/>
    <xf numFmtId="0" fontId="76" fillId="0" borderId="53" applyNumberFormat="0" applyFill="0" applyAlignment="0" applyProtection="0">
      <alignment vertical="center"/>
    </xf>
    <xf numFmtId="0" fontId="162" fillId="0" borderId="53" applyNumberFormat="0" applyFill="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79" fillId="20" borderId="52" applyNumberFormat="0" applyAlignment="0" applyProtection="0">
      <alignment vertical="center"/>
    </xf>
    <xf numFmtId="0" fontId="150" fillId="20" borderId="52" applyNumberFormat="0" applyAlignment="0" applyProtection="0">
      <alignment vertical="center"/>
    </xf>
    <xf numFmtId="0" fontId="71" fillId="33" borderId="52" applyNumberFormat="0" applyAlignment="0" applyProtection="0">
      <alignment vertical="center"/>
    </xf>
    <xf numFmtId="0" fontId="49" fillId="33" borderId="52" applyNumberFormat="0" applyAlignment="0" applyProtection="0"/>
    <xf numFmtId="0" fontId="166"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52" fillId="0" borderId="53" applyNumberFormat="0" applyFill="0" applyAlignment="0" applyProtection="0"/>
    <xf numFmtId="0" fontId="48" fillId="33" borderId="51" applyNumberFormat="0" applyAlignment="0" applyProtection="0"/>
    <xf numFmtId="0" fontId="51" fillId="20" borderId="52" applyNumberFormat="0" applyAlignment="0" applyProtection="0"/>
    <xf numFmtId="0" fontId="156" fillId="33" borderId="51" applyNumberFormat="0" applyAlignment="0" applyProtection="0">
      <alignment vertical="center"/>
    </xf>
    <xf numFmtId="0" fontId="150" fillId="20"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xf numFmtId="0" fontId="3" fillId="35" borderId="54" applyNumberFormat="0" applyFont="0" applyAlignment="0" applyProtection="0"/>
    <xf numFmtId="0" fontId="71" fillId="33" borderId="52" applyNumberFormat="0" applyAlignment="0" applyProtection="0">
      <alignment vertical="center"/>
    </xf>
    <xf numFmtId="0" fontId="48" fillId="33" borderId="51" applyNumberFormat="0" applyAlignment="0" applyProtection="0"/>
    <xf numFmtId="0" fontId="81" fillId="35" borderId="54" applyNumberFormat="0" applyFont="0" applyAlignment="0" applyProtection="0"/>
    <xf numFmtId="0" fontId="51" fillId="20" borderId="52" applyNumberFormat="0" applyAlignment="0" applyProtection="0"/>
    <xf numFmtId="0" fontId="129" fillId="33" borderId="52" applyNumberFormat="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49" fillId="33" borderId="52" applyNumberFormat="0" applyAlignment="0" applyProtection="0"/>
    <xf numFmtId="0" fontId="71" fillId="33" borderId="52" applyNumberFormat="0" applyAlignment="0" applyProtection="0">
      <alignment vertical="center"/>
    </xf>
    <xf numFmtId="0" fontId="52" fillId="0" borderId="53" applyNumberFormat="0" applyFill="0" applyAlignment="0" applyProtection="0"/>
    <xf numFmtId="0" fontId="71" fillId="33"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51" fillId="20" borderId="52" applyNumberFormat="0" applyAlignment="0" applyProtection="0"/>
    <xf numFmtId="0" fontId="150" fillId="20" borderId="52" applyNumberForma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49" fillId="33" borderId="52" applyNumberFormat="0" applyAlignment="0" applyProtection="0"/>
    <xf numFmtId="0" fontId="76" fillId="0" borderId="53" applyNumberFormat="0" applyFill="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48" fillId="33" borderId="51" applyNumberFormat="0" applyAlignment="0" applyProtection="0"/>
    <xf numFmtId="0" fontId="49" fillId="33" borderId="52" applyNumberFormat="0" applyAlignment="0" applyProtection="0"/>
    <xf numFmtId="0" fontId="149" fillId="0" borderId="53" applyNumberFormat="0" applyFill="0" applyAlignment="0" applyProtection="0">
      <alignment vertical="center"/>
    </xf>
    <xf numFmtId="0" fontId="79" fillId="20" borderId="52"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3" fillId="35" borderId="54" applyNumberFormat="0" applyFon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52" fillId="0" borderId="53" applyNumberFormat="0" applyFill="0" applyAlignment="0" applyProtection="0"/>
    <xf numFmtId="0" fontId="48" fillId="33" borderId="51" applyNumberFormat="0" applyAlignment="0" applyProtection="0"/>
    <xf numFmtId="0" fontId="51" fillId="20" borderId="52" applyNumberFormat="0" applyAlignment="0" applyProtection="0"/>
    <xf numFmtId="0" fontId="51" fillId="20" borderId="52" applyNumberFormat="0" applyAlignment="0" applyProtection="0"/>
    <xf numFmtId="0" fontId="165" fillId="33" borderId="51" applyNumberFormat="0" applyAlignment="0" applyProtection="0">
      <alignment vertical="center"/>
    </xf>
    <xf numFmtId="0" fontId="71" fillId="33" borderId="52"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150" fillId="20" borderId="52" applyNumberFormat="0" applyAlignment="0" applyProtection="0">
      <alignment vertical="center"/>
    </xf>
    <xf numFmtId="0" fontId="141" fillId="20" borderId="52" applyNumberFormat="0" applyAlignment="0" applyProtection="0">
      <alignment vertical="center"/>
    </xf>
    <xf numFmtId="0" fontId="129" fillId="33" borderId="52" applyNumberFormat="0" applyAlignment="0" applyProtection="0">
      <alignment vertical="center"/>
    </xf>
    <xf numFmtId="0" fontId="166" fillId="20" borderId="52" applyNumberFormat="0" applyAlignment="0" applyProtection="0">
      <alignment vertical="center"/>
    </xf>
    <xf numFmtId="0" fontId="79" fillId="20" borderId="52" applyNumberFormat="0" applyAlignment="0" applyProtection="0">
      <alignment vertical="center"/>
    </xf>
    <xf numFmtId="0" fontId="51" fillId="20" borderId="52" applyNumberFormat="0" applyAlignment="0" applyProtection="0"/>
    <xf numFmtId="0" fontId="166" fillId="20" borderId="52" applyNumberFormat="0" applyAlignment="0" applyProtection="0">
      <alignment vertical="center"/>
    </xf>
    <xf numFmtId="0" fontId="49" fillId="33" borderId="52" applyNumberFormat="0" applyAlignment="0" applyProtection="0"/>
    <xf numFmtId="0" fontId="81" fillId="35" borderId="54" applyNumberFormat="0" applyFont="0" applyAlignment="0" applyProtection="0"/>
    <xf numFmtId="0" fontId="51" fillId="20" borderId="52" applyNumberFormat="0" applyAlignment="0" applyProtection="0"/>
    <xf numFmtId="0" fontId="79" fillId="20" borderId="52" applyNumberFormat="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56" fillId="33" borderId="51" applyNumberFormat="0" applyAlignment="0" applyProtection="0">
      <alignment vertical="center"/>
    </xf>
    <xf numFmtId="0" fontId="129" fillId="33" borderId="52" applyNumberFormat="0" applyAlignment="0" applyProtection="0">
      <alignment vertical="center"/>
    </xf>
    <xf numFmtId="0" fontId="77" fillId="33" borderId="51"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3" fillId="35" borderId="54" applyNumberFormat="0" applyFont="0" applyAlignment="0" applyProtection="0"/>
    <xf numFmtId="0" fontId="140" fillId="33" borderId="51"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133" fillId="0" borderId="53" applyNumberFormat="0" applyFill="0" applyAlignment="0" applyProtection="0">
      <alignment vertical="center"/>
    </xf>
    <xf numFmtId="0" fontId="150" fillId="20"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48" fillId="33" borderId="51" applyNumberFormat="0" applyAlignment="0" applyProtection="0"/>
    <xf numFmtId="0" fontId="49" fillId="33" borderId="52" applyNumberFormat="0" applyAlignment="0" applyProtection="0"/>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149" fillId="0" borderId="53" applyNumberFormat="0" applyFill="0" applyAlignment="0" applyProtection="0">
      <alignment vertical="center"/>
    </xf>
    <xf numFmtId="0" fontId="133" fillId="0" borderId="53" applyNumberFormat="0" applyFill="0" applyAlignment="0" applyProtection="0">
      <alignment vertical="center"/>
    </xf>
    <xf numFmtId="0" fontId="162" fillId="0" borderId="53" applyNumberFormat="0" applyFill="0" applyAlignment="0" applyProtection="0">
      <alignment vertical="center"/>
    </xf>
    <xf numFmtId="0" fontId="79" fillId="20" borderId="52" applyNumberFormat="0" applyAlignment="0" applyProtection="0">
      <alignment vertical="center"/>
    </xf>
    <xf numFmtId="0" fontId="126" fillId="33" borderId="52" applyNumberFormat="0" applyAlignment="0" applyProtection="0">
      <alignment vertical="center"/>
    </xf>
    <xf numFmtId="0" fontId="162"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79" fillId="20" borderId="52" applyNumberForma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165" fillId="33" borderId="51" applyNumberFormat="0" applyAlignment="0" applyProtection="0">
      <alignment vertical="center"/>
    </xf>
    <xf numFmtId="0" fontId="141" fillId="20" borderId="52"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164" fillId="33" borderId="52" applyNumberFormat="0" applyAlignment="0" applyProtection="0">
      <alignment vertical="center"/>
    </xf>
    <xf numFmtId="0" fontId="76" fillId="0" borderId="53" applyNumberFormat="0" applyFill="0" applyAlignment="0" applyProtection="0">
      <alignment vertical="center"/>
    </xf>
    <xf numFmtId="0" fontId="48" fillId="33" borderId="51" applyNumberFormat="0" applyAlignment="0" applyProtection="0"/>
    <xf numFmtId="0" fontId="51" fillId="20" borderId="52" applyNumberFormat="0" applyAlignment="0" applyProtection="0"/>
    <xf numFmtId="0" fontId="49" fillId="33" borderId="52" applyNumberFormat="0" applyAlignment="0" applyProtection="0"/>
    <xf numFmtId="0" fontId="48" fillId="33" borderId="51" applyNumberFormat="0" applyAlignment="0" applyProtection="0"/>
    <xf numFmtId="0" fontId="140" fillId="33" borderId="51" applyNumberFormat="0" applyAlignment="0" applyProtection="0">
      <alignment vertical="center"/>
    </xf>
    <xf numFmtId="0" fontId="156" fillId="33" borderId="51" applyNumberFormat="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141" fillId="20" borderId="52" applyNumberFormat="0" applyAlignment="0" applyProtection="0">
      <alignment vertical="center"/>
    </xf>
    <xf numFmtId="0" fontId="164" fillId="33" borderId="52" applyNumberFormat="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xf numFmtId="0" fontId="133" fillId="0" borderId="53" applyNumberFormat="0" applyFill="0" applyAlignment="0" applyProtection="0">
      <alignment vertical="center"/>
    </xf>
    <xf numFmtId="0" fontId="51" fillId="20" borderId="52" applyNumberFormat="0" applyAlignment="0" applyProtection="0"/>
    <xf numFmtId="0" fontId="51" fillId="20" borderId="52" applyNumberFormat="0" applyAlignment="0" applyProtection="0"/>
    <xf numFmtId="0" fontId="126" fillId="33"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150" fillId="20"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156" fillId="33" borderId="51" applyNumberFormat="0" applyAlignment="0" applyProtection="0">
      <alignment vertical="center"/>
    </xf>
    <xf numFmtId="0" fontId="77" fillId="33" borderId="51" applyNumberFormat="0" applyAlignment="0" applyProtection="0">
      <alignment vertical="center"/>
    </xf>
    <xf numFmtId="0" fontId="126" fillId="33" borderId="52" applyNumberFormat="0" applyAlignment="0" applyProtection="0">
      <alignment vertical="center"/>
    </xf>
    <xf numFmtId="0" fontId="77" fillId="33" borderId="51"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150" fillId="20" borderId="52" applyNumberFormat="0" applyAlignment="0" applyProtection="0">
      <alignment vertical="center"/>
    </xf>
    <xf numFmtId="0" fontId="71" fillId="33" borderId="52" applyNumberFormat="0" applyAlignment="0" applyProtection="0">
      <alignment vertical="center"/>
    </xf>
    <xf numFmtId="0" fontId="149" fillId="0" borderId="53" applyNumberFormat="0" applyFill="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48" fillId="33" borderId="51" applyNumberFormat="0" applyAlignment="0" applyProtection="0"/>
    <xf numFmtId="0" fontId="52" fillId="0" borderId="53" applyNumberFormat="0" applyFill="0" applyAlignment="0" applyProtection="0"/>
    <xf numFmtId="0" fontId="162" fillId="0" borderId="53" applyNumberFormat="0" applyFill="0" applyAlignment="0" applyProtection="0">
      <alignment vertical="center"/>
    </xf>
    <xf numFmtId="0" fontId="166" fillId="20" borderId="52" applyNumberFormat="0" applyAlignment="0" applyProtection="0">
      <alignment vertical="center"/>
    </xf>
    <xf numFmtId="0" fontId="71" fillId="33" borderId="52" applyNumberFormat="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129" fillId="33" borderId="52" applyNumberFormat="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164" fillId="33" borderId="52" applyNumberFormat="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49" fillId="33"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150" fillId="20"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77" fillId="33" borderId="51" applyNumberFormat="0" applyAlignment="0" applyProtection="0">
      <alignment vertical="center"/>
    </xf>
    <xf numFmtId="0" fontId="81" fillId="35" borderId="54" applyNumberFormat="0" applyFont="0" applyAlignment="0" applyProtection="0"/>
    <xf numFmtId="0" fontId="129" fillId="33"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49" fillId="33" borderId="52" applyNumberFormat="0" applyAlignment="0" applyProtection="0"/>
    <xf numFmtId="0" fontId="149" fillId="0" borderId="53" applyNumberFormat="0" applyFill="0" applyAlignment="0" applyProtection="0">
      <alignment vertical="center"/>
    </xf>
    <xf numFmtId="0" fontId="165" fillId="33" borderId="51" applyNumberFormat="0" applyAlignment="0" applyProtection="0">
      <alignment vertical="center"/>
    </xf>
    <xf numFmtId="0" fontId="79" fillId="20"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133" fillId="0" borderId="53" applyNumberFormat="0" applyFill="0" applyAlignment="0" applyProtection="0">
      <alignment vertical="center"/>
    </xf>
    <xf numFmtId="0" fontId="140" fillId="33" borderId="51" applyNumberFormat="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162" fillId="0" borderId="53" applyNumberFormat="0" applyFill="0" applyAlignment="0" applyProtection="0">
      <alignment vertical="center"/>
    </xf>
    <xf numFmtId="0" fontId="77" fillId="33" borderId="51" applyNumberFormat="0" applyAlignment="0" applyProtection="0">
      <alignment vertical="center"/>
    </xf>
    <xf numFmtId="0" fontId="162" fillId="0" borderId="53" applyNumberFormat="0" applyFill="0" applyAlignment="0" applyProtection="0">
      <alignment vertical="center"/>
    </xf>
    <xf numFmtId="0" fontId="76" fillId="0" borderId="53" applyNumberFormat="0" applyFill="0" applyAlignment="0" applyProtection="0">
      <alignment vertical="center"/>
    </xf>
    <xf numFmtId="0" fontId="49" fillId="33" borderId="52" applyNumberFormat="0" applyAlignment="0" applyProtection="0"/>
    <xf numFmtId="0" fontId="149" fillId="0" borderId="53" applyNumberFormat="0" applyFill="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180" fillId="20" borderId="52"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48" fillId="33" borderId="51" applyNumberFormat="0" applyAlignment="0" applyProtection="0"/>
    <xf numFmtId="0" fontId="165" fillId="33" borderId="51" applyNumberFormat="0" applyAlignment="0" applyProtection="0">
      <alignment vertical="center"/>
    </xf>
    <xf numFmtId="0" fontId="166" fillId="20"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164"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29" fillId="33" borderId="52" applyNumberFormat="0" applyAlignment="0" applyProtection="0">
      <alignment vertical="center"/>
    </xf>
    <xf numFmtId="0" fontId="140" fillId="33" borderId="51"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49" fillId="33" borderId="52" applyNumberFormat="0" applyAlignment="0" applyProtection="0"/>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162" fillId="0" borderId="53" applyNumberFormat="0" applyFill="0" applyAlignment="0" applyProtection="0">
      <alignment vertical="center"/>
    </xf>
    <xf numFmtId="0" fontId="51" fillId="20" borderId="52" applyNumberFormat="0" applyAlignment="0" applyProtection="0"/>
    <xf numFmtId="0" fontId="48" fillId="33" borderId="51" applyNumberFormat="0" applyAlignment="0" applyProtection="0"/>
    <xf numFmtId="0" fontId="81" fillId="35" borderId="54" applyNumberFormat="0" applyFont="0" applyAlignment="0" applyProtection="0"/>
    <xf numFmtId="0" fontId="76" fillId="0" borderId="53" applyNumberFormat="0" applyFill="0" applyAlignment="0" applyProtection="0">
      <alignment vertical="center"/>
    </xf>
    <xf numFmtId="0" fontId="48" fillId="33" borderId="51" applyNumberFormat="0" applyAlignment="0" applyProtection="0"/>
    <xf numFmtId="0" fontId="81" fillId="35" borderId="54" applyNumberFormat="0" applyFont="0" applyAlignment="0" applyProtection="0"/>
    <xf numFmtId="0" fontId="129" fillId="33" borderId="52" applyNumberFormat="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79" fillId="20" borderId="52"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xf numFmtId="0" fontId="49" fillId="33" borderId="52" applyNumberFormat="0" applyAlignment="0" applyProtection="0"/>
    <xf numFmtId="0" fontId="156" fillId="33" borderId="51" applyNumberFormat="0" applyAlignment="0" applyProtection="0">
      <alignment vertical="center"/>
    </xf>
    <xf numFmtId="0" fontId="140" fillId="33" borderId="51" applyNumberFormat="0" applyAlignment="0" applyProtection="0">
      <alignment vertical="center"/>
    </xf>
    <xf numFmtId="0" fontId="126" fillId="33" borderId="52" applyNumberFormat="0" applyAlignment="0" applyProtection="0">
      <alignment vertical="center"/>
    </xf>
    <xf numFmtId="0" fontId="150" fillId="20" borderId="52" applyNumberFormat="0" applyAlignment="0" applyProtection="0">
      <alignment vertical="center"/>
    </xf>
    <xf numFmtId="0" fontId="49" fillId="33" borderId="52" applyNumberFormat="0" applyAlignment="0" applyProtection="0"/>
    <xf numFmtId="0" fontId="126" fillId="33" borderId="52"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48" fillId="33" borderId="51" applyNumberFormat="0" applyAlignment="0" applyProtection="0"/>
    <xf numFmtId="0" fontId="52" fillId="0" borderId="53" applyNumberFormat="0" applyFill="0" applyAlignment="0" applyProtection="0"/>
    <xf numFmtId="0" fontId="51" fillId="20" borderId="52" applyNumberFormat="0" applyAlignment="0" applyProtection="0"/>
    <xf numFmtId="0" fontId="162" fillId="0" borderId="53" applyNumberFormat="0" applyFill="0" applyAlignment="0" applyProtection="0">
      <alignment vertical="center"/>
    </xf>
    <xf numFmtId="0" fontId="76" fillId="0" borderId="53" applyNumberFormat="0" applyFill="0" applyAlignment="0" applyProtection="0">
      <alignment vertical="center"/>
    </xf>
    <xf numFmtId="0" fontId="149" fillId="0" borderId="53" applyNumberFormat="0" applyFill="0" applyAlignment="0" applyProtection="0">
      <alignment vertical="center"/>
    </xf>
    <xf numFmtId="0" fontId="140" fillId="33" borderId="51" applyNumberFormat="0" applyAlignment="0" applyProtection="0">
      <alignment vertical="center"/>
    </xf>
    <xf numFmtId="0" fontId="129" fillId="33" borderId="52" applyNumberFormat="0" applyAlignment="0" applyProtection="0">
      <alignment vertical="center"/>
    </xf>
    <xf numFmtId="0" fontId="164" fillId="33" borderId="52" applyNumberFormat="0" applyAlignment="0" applyProtection="0">
      <alignment vertical="center"/>
    </xf>
    <xf numFmtId="0" fontId="76" fillId="0" borderId="53" applyNumberFormat="0" applyFill="0" applyAlignment="0" applyProtection="0">
      <alignment vertical="center"/>
    </xf>
    <xf numFmtId="0" fontId="49" fillId="33" borderId="52" applyNumberFormat="0" applyAlignment="0" applyProtection="0"/>
    <xf numFmtId="0" fontId="133" fillId="0" borderId="53" applyNumberFormat="0" applyFill="0" applyAlignment="0" applyProtection="0">
      <alignment vertical="center"/>
    </xf>
    <xf numFmtId="0" fontId="52" fillId="0" borderId="53" applyNumberFormat="0" applyFill="0" applyAlignment="0" applyProtection="0"/>
    <xf numFmtId="0" fontId="141" fillId="20" borderId="52"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149" fillId="0" borderId="53" applyNumberFormat="0" applyFill="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49" fillId="33" borderId="52" applyNumberFormat="0" applyAlignment="0" applyProtection="0"/>
    <xf numFmtId="0" fontId="81" fillId="35" borderId="54" applyNumberFormat="0" applyFont="0" applyAlignment="0" applyProtection="0"/>
    <xf numFmtId="0" fontId="52" fillId="0" borderId="53" applyNumberFormat="0" applyFill="0" applyAlignment="0" applyProtection="0"/>
    <xf numFmtId="0" fontId="3" fillId="35" borderId="54" applyNumberFormat="0" applyFon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81" fillId="35" borderId="54" applyNumberFormat="0" applyFont="0" applyAlignment="0" applyProtection="0"/>
    <xf numFmtId="0" fontId="81" fillId="35" borderId="54" applyNumberFormat="0" applyFont="0" applyAlignment="0" applyProtection="0"/>
    <xf numFmtId="0" fontId="141" fillId="20" borderId="52" applyNumberFormat="0" applyAlignment="0" applyProtection="0">
      <alignment vertical="center"/>
    </xf>
    <xf numFmtId="0" fontId="3" fillId="35" borderId="54" applyNumberFormat="0" applyFont="0" applyAlignment="0" applyProtection="0"/>
    <xf numFmtId="0" fontId="150" fillId="20" borderId="52" applyNumberFormat="0" applyAlignment="0" applyProtection="0">
      <alignment vertical="center"/>
    </xf>
    <xf numFmtId="0" fontId="48" fillId="33" borderId="51" applyNumberFormat="0" applyAlignment="0" applyProtection="0"/>
    <xf numFmtId="0" fontId="52" fillId="0" borderId="53" applyNumberFormat="0" applyFill="0" applyAlignment="0" applyProtection="0"/>
    <xf numFmtId="0" fontId="141" fillId="20" borderId="52" applyNumberFormat="0" applyAlignment="0" applyProtection="0">
      <alignment vertical="center"/>
    </xf>
    <xf numFmtId="0" fontId="77" fillId="33" borderId="51" applyNumberFormat="0" applyAlignment="0" applyProtection="0">
      <alignment vertical="center"/>
    </xf>
    <xf numFmtId="0" fontId="79" fillId="20" borderId="52" applyNumberFormat="0" applyAlignment="0" applyProtection="0">
      <alignment vertical="center"/>
    </xf>
    <xf numFmtId="0" fontId="156" fillId="33" borderId="51" applyNumberFormat="0" applyAlignment="0" applyProtection="0">
      <alignment vertical="center"/>
    </xf>
    <xf numFmtId="0" fontId="133" fillId="0" borderId="53" applyNumberFormat="0" applyFill="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129" fillId="33" borderId="52" applyNumberFormat="0" applyAlignment="0" applyProtection="0">
      <alignment vertical="center"/>
    </xf>
    <xf numFmtId="0" fontId="141" fillId="20" borderId="52" applyNumberFormat="0" applyAlignment="0" applyProtection="0">
      <alignment vertical="center"/>
    </xf>
    <xf numFmtId="0" fontId="48" fillId="33" borderId="51" applyNumberFormat="0" applyAlignment="0" applyProtection="0"/>
    <xf numFmtId="0" fontId="126" fillId="33" borderId="52" applyNumberFormat="0" applyAlignment="0" applyProtection="0">
      <alignment vertical="center"/>
    </xf>
    <xf numFmtId="0" fontId="49" fillId="33" borderId="52" applyNumberFormat="0" applyAlignment="0" applyProtection="0"/>
    <xf numFmtId="0" fontId="162" fillId="0" borderId="53" applyNumberFormat="0" applyFill="0" applyAlignment="0" applyProtection="0">
      <alignment vertical="center"/>
    </xf>
    <xf numFmtId="0" fontId="49" fillId="33" borderId="52" applyNumberFormat="0" applyAlignment="0" applyProtection="0"/>
    <xf numFmtId="0" fontId="3" fillId="35" borderId="54" applyNumberFormat="0" applyFon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6" fillId="20" borderId="52" applyNumberFormat="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77" fillId="33" borderId="51" applyNumberFormat="0" applyAlignment="0" applyProtection="0">
      <alignment vertical="center"/>
    </xf>
    <xf numFmtId="0" fontId="51" fillId="20" borderId="52" applyNumberFormat="0" applyAlignment="0" applyProtection="0"/>
    <xf numFmtId="0" fontId="162" fillId="0" borderId="53" applyNumberFormat="0" applyFill="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126" fillId="33" borderId="52" applyNumberFormat="0" applyAlignment="0" applyProtection="0">
      <alignment vertical="center"/>
    </xf>
    <xf numFmtId="0" fontId="77" fillId="33" borderId="51"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126" fillId="33" borderId="52" applyNumberFormat="0" applyAlignment="0" applyProtection="0">
      <alignment vertical="center"/>
    </xf>
    <xf numFmtId="0" fontId="3" fillId="35" borderId="54" applyNumberFormat="0" applyFont="0" applyAlignment="0" applyProtection="0">
      <alignment vertical="center"/>
    </xf>
    <xf numFmtId="0" fontId="149" fillId="0" borderId="53" applyNumberFormat="0" applyFill="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126" fillId="33" borderId="52" applyNumberFormat="0" applyAlignment="0" applyProtection="0">
      <alignment vertical="center"/>
    </xf>
    <xf numFmtId="0" fontId="156" fillId="33" borderId="51" applyNumberFormat="0" applyAlignment="0" applyProtection="0">
      <alignment vertical="center"/>
    </xf>
    <xf numFmtId="0" fontId="79" fillId="20"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77" fillId="33" borderId="51" applyNumberFormat="0" applyAlignment="0" applyProtection="0">
      <alignment vertical="center"/>
    </xf>
    <xf numFmtId="0" fontId="150" fillId="20" borderId="52" applyNumberFormat="0" applyAlignment="0" applyProtection="0">
      <alignment vertical="center"/>
    </xf>
    <xf numFmtId="0" fontId="81" fillId="35" borderId="54" applyNumberFormat="0" applyFont="0" applyAlignment="0" applyProtection="0"/>
    <xf numFmtId="0" fontId="166" fillId="20" borderId="52" applyNumberFormat="0" applyAlignment="0" applyProtection="0">
      <alignment vertical="center"/>
    </xf>
    <xf numFmtId="0" fontId="51" fillId="20" borderId="52" applyNumberFormat="0" applyAlignment="0" applyProtection="0"/>
    <xf numFmtId="0" fontId="126" fillId="33"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81" fillId="35" borderId="54" applyNumberFormat="0" applyFont="0" applyAlignment="0" applyProtection="0"/>
    <xf numFmtId="0" fontId="126" fillId="33" borderId="52" applyNumberFormat="0" applyAlignment="0" applyProtection="0">
      <alignment vertical="center"/>
    </xf>
    <xf numFmtId="0" fontId="81" fillId="35" borderId="54" applyNumberFormat="0" applyFon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129" fillId="33" borderId="52" applyNumberFormat="0" applyAlignment="0" applyProtection="0">
      <alignment vertical="center"/>
    </xf>
    <xf numFmtId="0" fontId="71" fillId="33" borderId="52" applyNumberFormat="0" applyAlignment="0" applyProtection="0">
      <alignment vertical="center"/>
    </xf>
    <xf numFmtId="0" fontId="149" fillId="0" borderId="53" applyNumberFormat="0" applyFill="0" applyAlignment="0" applyProtection="0">
      <alignment vertical="center"/>
    </xf>
    <xf numFmtId="0" fontId="48" fillId="33" borderId="51" applyNumberFormat="0" applyAlignment="0" applyProtection="0"/>
    <xf numFmtId="0" fontId="49" fillId="33" borderId="52" applyNumberFormat="0" applyAlignment="0" applyProtection="0"/>
    <xf numFmtId="0" fontId="141" fillId="20" borderId="52" applyNumberForma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140" fillId="33" borderId="51" applyNumberFormat="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156" fillId="33" borderId="51" applyNumberForma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xf numFmtId="0" fontId="51" fillId="20" borderId="52" applyNumberFormat="0" applyAlignment="0" applyProtection="0"/>
    <xf numFmtId="0" fontId="81" fillId="35" borderId="54" applyNumberFormat="0" applyFont="0" applyAlignment="0" applyProtection="0"/>
    <xf numFmtId="0" fontId="48" fillId="33" borderId="51"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126" fillId="33" borderId="52" applyNumberFormat="0" applyAlignment="0" applyProtection="0">
      <alignment vertical="center"/>
    </xf>
    <xf numFmtId="0" fontId="79" fillId="20" borderId="52" applyNumberFormat="0" applyAlignment="0" applyProtection="0">
      <alignment vertical="center"/>
    </xf>
    <xf numFmtId="0" fontId="51" fillId="20" borderId="52" applyNumberFormat="0" applyAlignment="0" applyProtection="0"/>
    <xf numFmtId="0" fontId="166" fillId="20" borderId="52" applyNumberFormat="0" applyAlignment="0" applyProtection="0">
      <alignment vertical="center"/>
    </xf>
    <xf numFmtId="0" fontId="79" fillId="20" borderId="52" applyNumberFormat="0" applyAlignment="0" applyProtection="0">
      <alignment vertical="center"/>
    </xf>
    <xf numFmtId="0" fontId="71" fillId="33" borderId="52" applyNumberFormat="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71" fillId="33" borderId="52" applyNumberFormat="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79" fillId="20" borderId="52" applyNumberFormat="0" applyAlignment="0" applyProtection="0">
      <alignment vertical="center"/>
    </xf>
    <xf numFmtId="0" fontId="44" fillId="35" borderId="54" applyNumberFormat="0" applyFont="0" applyAlignment="0" applyProtection="0">
      <alignment vertical="center"/>
    </xf>
    <xf numFmtId="0" fontId="48" fillId="33" borderId="51" applyNumberFormat="0" applyAlignment="0" applyProtection="0"/>
    <xf numFmtId="0" fontId="149" fillId="0" borderId="53" applyNumberFormat="0" applyFill="0" applyAlignment="0" applyProtection="0">
      <alignment vertical="center"/>
    </xf>
    <xf numFmtId="0" fontId="48" fillId="33" borderId="51" applyNumberFormat="0" applyAlignment="0" applyProtection="0"/>
    <xf numFmtId="0" fontId="166" fillId="20" borderId="52" applyNumberFormat="0" applyAlignment="0" applyProtection="0">
      <alignment vertical="center"/>
    </xf>
    <xf numFmtId="0" fontId="149" fillId="0" borderId="53" applyNumberFormat="0" applyFill="0" applyAlignment="0" applyProtection="0">
      <alignment vertical="center"/>
    </xf>
    <xf numFmtId="0" fontId="76" fillId="0" borderId="53" applyNumberFormat="0" applyFill="0" applyAlignment="0" applyProtection="0">
      <alignment vertical="center"/>
    </xf>
    <xf numFmtId="0" fontId="141" fillId="20" borderId="52" applyNumberFormat="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xf numFmtId="0" fontId="71" fillId="33" borderId="52" applyNumberFormat="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141" fillId="20" borderId="52" applyNumberFormat="0" applyAlignment="0" applyProtection="0">
      <alignment vertical="center"/>
    </xf>
    <xf numFmtId="0" fontId="129" fillId="33" borderId="52" applyNumberFormat="0" applyAlignment="0" applyProtection="0">
      <alignment vertical="center"/>
    </xf>
    <xf numFmtId="0" fontId="77" fillId="33" borderId="51" applyNumberFormat="0" applyAlignment="0" applyProtection="0">
      <alignment vertical="center"/>
    </xf>
    <xf numFmtId="0" fontId="149" fillId="0" borderId="53" applyNumberFormat="0" applyFill="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133" fillId="0" borderId="53" applyNumberFormat="0" applyFill="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166" fillId="20" borderId="52" applyNumberFormat="0" applyAlignment="0" applyProtection="0">
      <alignment vertical="center"/>
    </xf>
    <xf numFmtId="0" fontId="76" fillId="0" borderId="53" applyNumberFormat="0" applyFill="0" applyAlignment="0" applyProtection="0">
      <alignment vertical="center"/>
    </xf>
    <xf numFmtId="0" fontId="79" fillId="20"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40" fillId="33" borderId="51" applyNumberFormat="0" applyAlignment="0" applyProtection="0">
      <alignment vertical="center"/>
    </xf>
    <xf numFmtId="0" fontId="51" fillId="20" borderId="52" applyNumberFormat="0" applyAlignment="0" applyProtection="0"/>
    <xf numFmtId="0" fontId="141" fillId="20" borderId="52" applyNumberForma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165" fillId="33" borderId="51" applyNumberFormat="0" applyAlignment="0" applyProtection="0">
      <alignment vertical="center"/>
    </xf>
    <xf numFmtId="0" fontId="48" fillId="33" borderId="51" applyNumberFormat="0" applyAlignment="0" applyProtection="0"/>
    <xf numFmtId="0" fontId="52" fillId="0" borderId="53" applyNumberFormat="0" applyFill="0" applyAlignment="0" applyProtection="0"/>
    <xf numFmtId="0" fontId="140" fillId="33" borderId="51" applyNumberFormat="0" applyAlignment="0" applyProtection="0">
      <alignment vertical="center"/>
    </xf>
    <xf numFmtId="0" fontId="48" fillId="33" borderId="51" applyNumberFormat="0" applyAlignment="0" applyProtection="0"/>
    <xf numFmtId="0" fontId="77" fillId="33" borderId="51" applyNumberFormat="0" applyAlignment="0" applyProtection="0">
      <alignment vertical="center"/>
    </xf>
    <xf numFmtId="0" fontId="51" fillId="20" borderId="52" applyNumberFormat="0" applyAlignment="0" applyProtection="0"/>
    <xf numFmtId="0" fontId="162" fillId="0" borderId="53" applyNumberFormat="0" applyFill="0" applyAlignment="0" applyProtection="0">
      <alignment vertical="center"/>
    </xf>
    <xf numFmtId="0" fontId="71" fillId="33" borderId="52" applyNumberFormat="0" applyAlignment="0" applyProtection="0">
      <alignment vertical="center"/>
    </xf>
    <xf numFmtId="0" fontId="49" fillId="33" borderId="52" applyNumberFormat="0" applyAlignment="0" applyProtection="0"/>
    <xf numFmtId="0" fontId="165" fillId="33" borderId="51" applyNumberFormat="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79" fillId="20" borderId="52" applyNumberFormat="0" applyAlignment="0" applyProtection="0">
      <alignment vertical="center"/>
    </xf>
    <xf numFmtId="0" fontId="79" fillId="20" borderId="52" applyNumberFormat="0" applyAlignment="0" applyProtection="0">
      <alignment vertical="center"/>
    </xf>
    <xf numFmtId="0" fontId="48" fillId="33" borderId="51" applyNumberFormat="0" applyAlignment="0" applyProtection="0"/>
    <xf numFmtId="0" fontId="49" fillId="33" borderId="52" applyNumberFormat="0" applyAlignment="0" applyProtection="0"/>
    <xf numFmtId="0" fontId="51" fillId="20" borderId="52" applyNumberFormat="0" applyAlignment="0" applyProtection="0"/>
    <xf numFmtId="0" fontId="166" fillId="20" borderId="52" applyNumberFormat="0" applyAlignment="0" applyProtection="0">
      <alignment vertical="center"/>
    </xf>
    <xf numFmtId="0" fontId="71" fillId="33" borderId="52" applyNumberFormat="0" applyAlignment="0" applyProtection="0">
      <alignment vertical="center"/>
    </xf>
    <xf numFmtId="0" fontId="164"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48" fillId="33" borderId="51" applyNumberFormat="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52" fillId="0" borderId="53" applyNumberFormat="0" applyFill="0" applyAlignment="0" applyProtection="0"/>
    <xf numFmtId="0" fontId="156" fillId="33" borderId="51" applyNumberFormat="0" applyAlignment="0" applyProtection="0">
      <alignment vertical="center"/>
    </xf>
    <xf numFmtId="0" fontId="52" fillId="0" borderId="53" applyNumberFormat="0" applyFill="0" applyAlignment="0" applyProtection="0"/>
    <xf numFmtId="0" fontId="129" fillId="33" borderId="52" applyNumberFormat="0" applyAlignment="0" applyProtection="0">
      <alignment vertical="center"/>
    </xf>
    <xf numFmtId="0" fontId="162" fillId="0" borderId="53" applyNumberFormat="0" applyFill="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79" fillId="20" borderId="52" applyNumberFormat="0" applyAlignment="0" applyProtection="0">
      <alignment vertical="center"/>
    </xf>
    <xf numFmtId="0" fontId="81" fillId="35" borderId="54" applyNumberFormat="0" applyFont="0" applyAlignment="0" applyProtection="0"/>
    <xf numFmtId="0" fontId="162" fillId="0" borderId="53" applyNumberFormat="0" applyFill="0" applyAlignment="0" applyProtection="0">
      <alignment vertical="center"/>
    </xf>
    <xf numFmtId="0" fontId="156" fillId="33" borderId="51" applyNumberFormat="0" applyAlignment="0" applyProtection="0">
      <alignment vertical="center"/>
    </xf>
    <xf numFmtId="0" fontId="48" fillId="33" borderId="51" applyNumberFormat="0" applyAlignment="0" applyProtection="0"/>
    <xf numFmtId="0" fontId="81" fillId="35" borderId="54" applyNumberFormat="0" applyFont="0" applyAlignment="0" applyProtection="0"/>
    <xf numFmtId="0" fontId="149" fillId="0" borderId="53" applyNumberFormat="0" applyFill="0" applyAlignment="0" applyProtection="0">
      <alignment vertical="center"/>
    </xf>
    <xf numFmtId="0" fontId="48" fillId="33" borderId="51" applyNumberFormat="0" applyAlignment="0" applyProtection="0"/>
    <xf numFmtId="0" fontId="141" fillId="20" borderId="52" applyNumberFormat="0" applyAlignment="0" applyProtection="0">
      <alignment vertical="center"/>
    </xf>
    <xf numFmtId="0" fontId="77" fillId="33" borderId="51" applyNumberFormat="0" applyAlignment="0" applyProtection="0">
      <alignment vertical="center"/>
    </xf>
    <xf numFmtId="0" fontId="79" fillId="20" borderId="52" applyNumberFormat="0" applyAlignment="0" applyProtection="0">
      <alignment vertical="center"/>
    </xf>
    <xf numFmtId="0" fontId="126" fillId="33" borderId="52" applyNumberFormat="0" applyAlignment="0" applyProtection="0">
      <alignment vertical="center"/>
    </xf>
    <xf numFmtId="0" fontId="49" fillId="33" borderId="52" applyNumberFormat="0" applyAlignment="0" applyProtection="0"/>
    <xf numFmtId="0" fontId="77" fillId="33" borderId="51" applyNumberFormat="0" applyAlignment="0" applyProtection="0">
      <alignment vertical="center"/>
    </xf>
    <xf numFmtId="0" fontId="76" fillId="0" borderId="53" applyNumberFormat="0" applyFill="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3" fillId="35" borderId="54" applyNumberFormat="0" applyFont="0" applyAlignment="0" applyProtection="0"/>
    <xf numFmtId="0" fontId="164" fillId="33" borderId="52" applyNumberFormat="0" applyAlignment="0" applyProtection="0">
      <alignment vertical="center"/>
    </xf>
    <xf numFmtId="0" fontId="81" fillId="35" borderId="54" applyNumberFormat="0" applyFont="0" applyAlignment="0" applyProtection="0"/>
    <xf numFmtId="0" fontId="77" fillId="33" borderId="51" applyNumberFormat="0" applyAlignment="0" applyProtection="0">
      <alignment vertical="center"/>
    </xf>
    <xf numFmtId="0" fontId="165" fillId="33" borderId="51" applyNumberFormat="0" applyAlignment="0" applyProtection="0">
      <alignment vertical="center"/>
    </xf>
    <xf numFmtId="0" fontId="149" fillId="0" borderId="53" applyNumberFormat="0" applyFill="0" applyAlignment="0" applyProtection="0">
      <alignment vertical="center"/>
    </xf>
    <xf numFmtId="0" fontId="162" fillId="0" borderId="53" applyNumberFormat="0" applyFill="0" applyAlignment="0" applyProtection="0">
      <alignment vertical="center"/>
    </xf>
    <xf numFmtId="0" fontId="51" fillId="20" borderId="52" applyNumberFormat="0" applyAlignment="0" applyProtection="0"/>
    <xf numFmtId="0" fontId="166" fillId="20" borderId="52" applyNumberFormat="0" applyAlignment="0" applyProtection="0">
      <alignment vertical="center"/>
    </xf>
    <xf numFmtId="0" fontId="49" fillId="33" borderId="52" applyNumberFormat="0" applyAlignment="0" applyProtection="0"/>
    <xf numFmtId="0" fontId="71" fillId="33" borderId="52" applyNumberFormat="0" applyAlignment="0" applyProtection="0">
      <alignment vertical="center"/>
    </xf>
    <xf numFmtId="0" fontId="3" fillId="35" borderId="54" applyNumberFormat="0" applyFont="0" applyAlignment="0" applyProtection="0"/>
    <xf numFmtId="0" fontId="49" fillId="33" borderId="52" applyNumberFormat="0" applyAlignment="0" applyProtection="0"/>
    <xf numFmtId="0" fontId="129" fillId="33" borderId="52"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51" fillId="20" borderId="52" applyNumberFormat="0" applyAlignment="0" applyProtection="0"/>
    <xf numFmtId="0" fontId="129" fillId="33" borderId="52" applyNumberFormat="0" applyAlignment="0" applyProtection="0">
      <alignment vertical="center"/>
    </xf>
    <xf numFmtId="0" fontId="3" fillId="35" borderId="54" applyNumberFormat="0" applyFont="0" applyAlignment="0" applyProtection="0"/>
    <xf numFmtId="0" fontId="79" fillId="20"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40" fillId="33" borderId="51" applyNumberForma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150" fillId="20" borderId="52" applyNumberForma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141" fillId="20" borderId="52" applyNumberFormat="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xf numFmtId="0" fontId="49" fillId="33" borderId="52" applyNumberFormat="0" applyAlignment="0" applyProtection="0"/>
    <xf numFmtId="0" fontId="77" fillId="33" borderId="51" applyNumberFormat="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133" fillId="0" borderId="53" applyNumberFormat="0" applyFill="0" applyAlignment="0" applyProtection="0">
      <alignment vertical="center"/>
    </xf>
    <xf numFmtId="0" fontId="77" fillId="33" borderId="51" applyNumberForma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129" fillId="33" borderId="52" applyNumberForma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52" fillId="0" borderId="53" applyNumberFormat="0" applyFill="0" applyAlignment="0" applyProtection="0"/>
    <xf numFmtId="0" fontId="166" fillId="20" borderId="52" applyNumberFormat="0" applyAlignment="0" applyProtection="0">
      <alignment vertical="center"/>
    </xf>
    <xf numFmtId="0" fontId="140" fillId="33" borderId="51" applyNumberFormat="0" applyAlignment="0" applyProtection="0">
      <alignment vertical="center"/>
    </xf>
    <xf numFmtId="0" fontId="79" fillId="20" borderId="52" applyNumberFormat="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3" fillId="35" borderId="54" applyNumberFormat="0" applyFont="0" applyAlignment="0" applyProtection="0"/>
    <xf numFmtId="0" fontId="81" fillId="35" borderId="54" applyNumberFormat="0" applyFon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166" fillId="20" borderId="52" applyNumberFormat="0" applyAlignment="0" applyProtection="0">
      <alignment vertical="center"/>
    </xf>
    <xf numFmtId="0" fontId="71" fillId="33" borderId="52" applyNumberFormat="0" applyAlignment="0" applyProtection="0">
      <alignment vertical="center"/>
    </xf>
    <xf numFmtId="0" fontId="79" fillId="20"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48" fillId="33" borderId="51" applyNumberFormat="0" applyAlignment="0" applyProtection="0"/>
    <xf numFmtId="0" fontId="49" fillId="33" borderId="52" applyNumberFormat="0" applyAlignment="0" applyProtection="0"/>
    <xf numFmtId="0" fontId="51" fillId="20" borderId="52" applyNumberFormat="0" applyAlignment="0" applyProtection="0"/>
    <xf numFmtId="0" fontId="133" fillId="0" borderId="53" applyNumberFormat="0" applyFill="0" applyAlignment="0" applyProtection="0">
      <alignment vertical="center"/>
    </xf>
    <xf numFmtId="0" fontId="49" fillId="33" borderId="52" applyNumberFormat="0" applyAlignment="0" applyProtection="0"/>
    <xf numFmtId="0" fontId="129" fillId="33" borderId="52" applyNumberFormat="0" applyAlignment="0" applyProtection="0">
      <alignment vertical="center"/>
    </xf>
    <xf numFmtId="0" fontId="77" fillId="33" borderId="51" applyNumberFormat="0" applyAlignment="0" applyProtection="0">
      <alignment vertical="center"/>
    </xf>
    <xf numFmtId="0" fontId="52" fillId="0" borderId="53" applyNumberFormat="0" applyFill="0" applyAlignment="0" applyProtection="0"/>
    <xf numFmtId="0" fontId="79" fillId="20" borderId="52" applyNumberFormat="0" applyAlignment="0" applyProtection="0">
      <alignment vertical="center"/>
    </xf>
    <xf numFmtId="0" fontId="48" fillId="33" borderId="51" applyNumberFormat="0" applyAlignment="0" applyProtection="0"/>
    <xf numFmtId="0" fontId="81" fillId="35" borderId="54" applyNumberFormat="0" applyFont="0" applyAlignment="0" applyProtection="0"/>
    <xf numFmtId="0" fontId="76" fillId="0" borderId="53" applyNumberFormat="0" applyFill="0" applyAlignment="0" applyProtection="0">
      <alignment vertical="center"/>
    </xf>
    <xf numFmtId="0" fontId="48" fillId="33" borderId="51"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156" fillId="33" borderId="51" applyNumberFormat="0" applyAlignment="0" applyProtection="0">
      <alignment vertical="center"/>
    </xf>
    <xf numFmtId="0" fontId="48" fillId="33" borderId="51" applyNumberFormat="0" applyAlignment="0" applyProtection="0"/>
    <xf numFmtId="0" fontId="164" fillId="33" borderId="52"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51" fillId="20" borderId="52" applyNumberFormat="0" applyAlignment="0" applyProtection="0"/>
    <xf numFmtId="0" fontId="48" fillId="33" borderId="51" applyNumberFormat="0" applyAlignment="0" applyProtection="0"/>
    <xf numFmtId="0" fontId="126" fillId="33" borderId="52" applyNumberFormat="0" applyAlignment="0" applyProtection="0">
      <alignment vertical="center"/>
    </xf>
    <xf numFmtId="0" fontId="48" fillId="33" borderId="51" applyNumberFormat="0" applyAlignment="0" applyProtection="0"/>
    <xf numFmtId="0" fontId="156" fillId="33" borderId="51" applyNumberFormat="0" applyAlignment="0" applyProtection="0">
      <alignment vertical="center"/>
    </xf>
    <xf numFmtId="0" fontId="156" fillId="33" borderId="51" applyNumberFormat="0" applyAlignment="0" applyProtection="0">
      <alignment vertical="center"/>
    </xf>
    <xf numFmtId="0" fontId="48" fillId="33" borderId="51" applyNumberFormat="0" applyAlignment="0" applyProtection="0"/>
    <xf numFmtId="0" fontId="165"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xf numFmtId="0" fontId="81"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79" fillId="20" borderId="52" applyNumberFormat="0" applyAlignment="0" applyProtection="0">
      <alignment vertical="center"/>
    </xf>
    <xf numFmtId="0" fontId="164" fillId="33" borderId="52" applyNumberFormat="0" applyAlignment="0" applyProtection="0">
      <alignment vertical="center"/>
    </xf>
    <xf numFmtId="0" fontId="129" fillId="33" borderId="52" applyNumberFormat="0" applyAlignment="0" applyProtection="0">
      <alignment vertical="center"/>
    </xf>
    <xf numFmtId="0" fontId="140" fillId="33" borderId="51" applyNumberFormat="0" applyAlignment="0" applyProtection="0">
      <alignment vertical="center"/>
    </xf>
    <xf numFmtId="0" fontId="77" fillId="33" borderId="51" applyNumberFormat="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126" fillId="33" borderId="52"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xf numFmtId="0" fontId="71" fillId="33" borderId="52" applyNumberForma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140" fillId="33" borderId="51" applyNumberFormat="0" applyAlignment="0" applyProtection="0">
      <alignment vertical="center"/>
    </xf>
    <xf numFmtId="0" fontId="166" fillId="20" borderId="52" applyNumberFormat="0" applyAlignment="0" applyProtection="0">
      <alignment vertical="center"/>
    </xf>
    <xf numFmtId="0" fontId="140" fillId="33" borderId="51" applyNumberFormat="0" applyAlignment="0" applyProtection="0">
      <alignment vertical="center"/>
    </xf>
    <xf numFmtId="0" fontId="156" fillId="33" borderId="51" applyNumberFormat="0" applyAlignment="0" applyProtection="0">
      <alignment vertical="center"/>
    </xf>
    <xf numFmtId="0" fontId="79" fillId="20" borderId="52" applyNumberForma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141" fillId="20" borderId="52" applyNumberFormat="0" applyAlignment="0" applyProtection="0">
      <alignment vertical="center"/>
    </xf>
    <xf numFmtId="0" fontId="49" fillId="33" borderId="52" applyNumberFormat="0" applyAlignment="0" applyProtection="0"/>
    <xf numFmtId="0" fontId="150" fillId="20" borderId="52" applyNumberFormat="0" applyAlignment="0" applyProtection="0">
      <alignment vertical="center"/>
    </xf>
    <xf numFmtId="0" fontId="81" fillId="35" borderId="54" applyNumberFormat="0" applyFont="0" applyAlignment="0" applyProtection="0"/>
    <xf numFmtId="0" fontId="126" fillId="33" borderId="52" applyNumberForma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133" fillId="0" borderId="53" applyNumberFormat="0" applyFill="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49" fillId="33" borderId="52" applyNumberFormat="0" applyAlignment="0" applyProtection="0"/>
    <xf numFmtId="0" fontId="129" fillId="33" borderId="52" applyNumberFormat="0" applyAlignment="0" applyProtection="0">
      <alignment vertical="center"/>
    </xf>
    <xf numFmtId="0" fontId="3" fillId="35" borderId="54" applyNumberFormat="0" applyFont="0" applyAlignment="0" applyProtection="0">
      <alignment vertical="center"/>
    </xf>
    <xf numFmtId="0" fontId="150" fillId="20" borderId="52"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51" fillId="20" borderId="52" applyNumberFormat="0" applyAlignment="0" applyProtection="0"/>
    <xf numFmtId="0" fontId="166" fillId="20" borderId="52" applyNumberFormat="0" applyAlignment="0" applyProtection="0">
      <alignment vertical="center"/>
    </xf>
    <xf numFmtId="0" fontId="51" fillId="20" borderId="52" applyNumberFormat="0" applyAlignment="0" applyProtection="0"/>
    <xf numFmtId="0" fontId="140" fillId="33" borderId="51" applyNumberForma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126" fillId="33" borderId="52" applyNumberForma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77" fillId="33" borderId="51" applyNumberFormat="0" applyAlignment="0" applyProtection="0">
      <alignment vertical="center"/>
    </xf>
    <xf numFmtId="0" fontId="150" fillId="20" borderId="52" applyNumberFormat="0" applyAlignment="0" applyProtection="0">
      <alignment vertical="center"/>
    </xf>
    <xf numFmtId="0" fontId="164" fillId="33" borderId="52" applyNumberFormat="0" applyAlignment="0" applyProtection="0">
      <alignment vertical="center"/>
    </xf>
    <xf numFmtId="0" fontId="52" fillId="0" borderId="53" applyNumberFormat="0" applyFill="0" applyAlignment="0" applyProtection="0"/>
    <xf numFmtId="0" fontId="141" fillId="20" borderId="52" applyNumberFormat="0" applyAlignment="0" applyProtection="0">
      <alignment vertical="center"/>
    </xf>
    <xf numFmtId="0" fontId="49" fillId="33" borderId="52" applyNumberFormat="0" applyAlignment="0" applyProtection="0"/>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141" fillId="20" borderId="52" applyNumberFormat="0" applyAlignment="0" applyProtection="0">
      <alignment vertical="center"/>
    </xf>
    <xf numFmtId="0" fontId="162" fillId="0" borderId="53" applyNumberFormat="0" applyFill="0" applyAlignment="0" applyProtection="0">
      <alignment vertical="center"/>
    </xf>
    <xf numFmtId="0" fontId="51" fillId="20" borderId="52" applyNumberFormat="0" applyAlignment="0" applyProtection="0"/>
    <xf numFmtId="0" fontId="49" fillId="33" borderId="52" applyNumberFormat="0" applyAlignment="0" applyProtection="0"/>
    <xf numFmtId="0" fontId="165" fillId="33" borderId="51" applyNumberFormat="0" applyAlignment="0" applyProtection="0">
      <alignment vertical="center"/>
    </xf>
    <xf numFmtId="0" fontId="51" fillId="20" borderId="52" applyNumberFormat="0" applyAlignment="0" applyProtection="0"/>
    <xf numFmtId="0" fontId="156" fillId="33" borderId="51"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48" fillId="33" borderId="51" applyNumberFormat="0" applyAlignment="0" applyProtection="0"/>
    <xf numFmtId="0" fontId="51" fillId="20" borderId="52" applyNumberFormat="0" applyAlignment="0" applyProtection="0"/>
    <xf numFmtId="0" fontId="49" fillId="33" borderId="52" applyNumberFormat="0" applyAlignment="0" applyProtection="0"/>
    <xf numFmtId="0" fontId="3" fillId="35" borderId="54" applyNumberFormat="0" applyFont="0" applyAlignment="0" applyProtection="0">
      <alignment vertical="center"/>
    </xf>
    <xf numFmtId="0" fontId="140" fillId="33" borderId="51" applyNumberForma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49" fillId="33" borderId="52" applyNumberFormat="0" applyAlignment="0" applyProtection="0"/>
    <xf numFmtId="0" fontId="3" fillId="35" borderId="54" applyNumberFormat="0" applyFont="0" applyAlignment="0" applyProtection="0"/>
    <xf numFmtId="0" fontId="51" fillId="20" borderId="52" applyNumberFormat="0" applyAlignment="0" applyProtection="0"/>
    <xf numFmtId="0" fontId="164" fillId="33" borderId="52" applyNumberFormat="0" applyAlignment="0" applyProtection="0">
      <alignment vertical="center"/>
    </xf>
    <xf numFmtId="0" fontId="52" fillId="0" borderId="53" applyNumberFormat="0" applyFill="0" applyAlignment="0" applyProtection="0"/>
    <xf numFmtId="0" fontId="165" fillId="33" borderId="51"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48" fillId="33" borderId="51" applyNumberFormat="0" applyAlignment="0" applyProtection="0"/>
    <xf numFmtId="0" fontId="51" fillId="20" borderId="52" applyNumberFormat="0" applyAlignment="0" applyProtection="0"/>
    <xf numFmtId="0" fontId="77" fillId="33" borderId="51" applyNumberFormat="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52" fillId="0" borderId="53" applyNumberFormat="0" applyFill="0" applyAlignment="0" applyProtection="0"/>
    <xf numFmtId="0" fontId="166" fillId="20" borderId="52"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52" fillId="0" borderId="53" applyNumberFormat="0" applyFill="0" applyAlignment="0" applyProtection="0"/>
    <xf numFmtId="0" fontId="165" fillId="33" borderId="51" applyNumberFormat="0" applyAlignment="0" applyProtection="0">
      <alignment vertical="center"/>
    </xf>
    <xf numFmtId="0" fontId="52" fillId="0" borderId="53" applyNumberFormat="0" applyFill="0" applyAlignment="0" applyProtection="0"/>
    <xf numFmtId="0" fontId="126" fillId="33" borderId="52" applyNumberForma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71" fillId="33" borderId="52" applyNumberFormat="0" applyAlignment="0" applyProtection="0">
      <alignment vertical="center"/>
    </xf>
    <xf numFmtId="0" fontId="150" fillId="20" borderId="52" applyNumberFormat="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xf numFmtId="0" fontId="77" fillId="33" borderId="51" applyNumberFormat="0" applyAlignment="0" applyProtection="0">
      <alignment vertical="center"/>
    </xf>
    <xf numFmtId="0" fontId="129" fillId="33" borderId="52" applyNumberFormat="0" applyAlignment="0" applyProtection="0">
      <alignment vertical="center"/>
    </xf>
    <xf numFmtId="0" fontId="162" fillId="0" borderId="53" applyNumberFormat="0" applyFill="0" applyAlignment="0" applyProtection="0">
      <alignment vertical="center"/>
    </xf>
    <xf numFmtId="0" fontId="156" fillId="33" borderId="51" applyNumberFormat="0" applyAlignment="0" applyProtection="0">
      <alignment vertical="center"/>
    </xf>
    <xf numFmtId="0" fontId="48" fillId="33" borderId="51" applyNumberFormat="0" applyAlignment="0" applyProtection="0"/>
    <xf numFmtId="0" fontId="129" fillId="33" borderId="52" applyNumberFormat="0" applyAlignment="0" applyProtection="0">
      <alignment vertical="center"/>
    </xf>
    <xf numFmtId="0" fontId="162" fillId="0" borderId="53" applyNumberFormat="0" applyFill="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166" fillId="20" borderId="52" applyNumberFormat="0" applyAlignment="0" applyProtection="0">
      <alignment vertical="center"/>
    </xf>
    <xf numFmtId="0" fontId="76" fillId="0" borderId="53" applyNumberFormat="0" applyFill="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48" fillId="33" borderId="51" applyNumberFormat="0" applyAlignment="0" applyProtection="0"/>
    <xf numFmtId="0" fontId="52" fillId="0" borderId="53" applyNumberFormat="0" applyFill="0" applyAlignment="0" applyProtection="0"/>
    <xf numFmtId="0" fontId="48" fillId="33" borderId="51" applyNumberFormat="0" applyAlignment="0" applyProtection="0"/>
    <xf numFmtId="0" fontId="51" fillId="20" borderId="52" applyNumberFormat="0" applyAlignment="0" applyProtection="0"/>
    <xf numFmtId="0" fontId="81" fillId="35" borderId="54" applyNumberFormat="0" applyFont="0" applyAlignment="0" applyProtection="0"/>
    <xf numFmtId="0" fontId="71" fillId="33" borderId="52" applyNumberFormat="0" applyAlignment="0" applyProtection="0">
      <alignment vertical="center"/>
    </xf>
    <xf numFmtId="0" fontId="49" fillId="33" borderId="52" applyNumberFormat="0" applyAlignment="0" applyProtection="0"/>
    <xf numFmtId="0" fontId="156" fillId="33" borderId="51" applyNumberFormat="0" applyAlignment="0" applyProtection="0">
      <alignment vertical="center"/>
    </xf>
    <xf numFmtId="0" fontId="48" fillId="33" borderId="51" applyNumberFormat="0" applyAlignment="0" applyProtection="0"/>
    <xf numFmtId="0" fontId="149" fillId="0" borderId="53" applyNumberFormat="0" applyFill="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71" fillId="33" borderId="52" applyNumberFormat="0" applyAlignment="0" applyProtection="0">
      <alignment vertical="center"/>
    </xf>
    <xf numFmtId="0" fontId="52" fillId="0" borderId="53" applyNumberFormat="0" applyFill="0" applyAlignment="0" applyProtection="0"/>
    <xf numFmtId="0" fontId="126" fillId="33" borderId="52" applyNumberFormat="0" applyAlignment="0" applyProtection="0">
      <alignment vertical="center"/>
    </xf>
    <xf numFmtId="0" fontId="126" fillId="33"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166" fillId="20" borderId="52" applyNumberFormat="0" applyAlignment="0" applyProtection="0">
      <alignment vertical="center"/>
    </xf>
    <xf numFmtId="0" fontId="49" fillId="33" borderId="52" applyNumberFormat="0" applyAlignment="0" applyProtection="0"/>
    <xf numFmtId="0" fontId="166" fillId="20" borderId="52" applyNumberFormat="0" applyAlignment="0" applyProtection="0">
      <alignment vertical="center"/>
    </xf>
    <xf numFmtId="0" fontId="79" fillId="20" borderId="52" applyNumberFormat="0" applyAlignment="0" applyProtection="0">
      <alignment vertical="center"/>
    </xf>
    <xf numFmtId="0" fontId="149" fillId="0" borderId="53" applyNumberFormat="0" applyFill="0" applyAlignment="0" applyProtection="0">
      <alignment vertical="center"/>
    </xf>
    <xf numFmtId="0" fontId="166" fillId="20" borderId="52" applyNumberFormat="0" applyAlignment="0" applyProtection="0">
      <alignment vertical="center"/>
    </xf>
    <xf numFmtId="0" fontId="79" fillId="20" borderId="52" applyNumberForma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141" fillId="20"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41" fillId="20" borderId="52" applyNumberFormat="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150" fillId="20" borderId="52" applyNumberFormat="0" applyAlignment="0" applyProtection="0">
      <alignment vertical="center"/>
    </xf>
    <xf numFmtId="0" fontId="71" fillId="33" borderId="52" applyNumberFormat="0" applyAlignment="0" applyProtection="0">
      <alignment vertical="center"/>
    </xf>
    <xf numFmtId="0" fontId="156" fillId="33" borderId="51" applyNumberForma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79" fillId="20" borderId="52" applyNumberFormat="0" applyAlignment="0" applyProtection="0">
      <alignment vertical="center"/>
    </xf>
    <xf numFmtId="0" fontId="79" fillId="20" borderId="52"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81" fillId="35" borderId="54" applyNumberFormat="0" applyFont="0" applyAlignment="0" applyProtection="0"/>
    <xf numFmtId="0" fontId="149" fillId="0" borderId="53" applyNumberFormat="0" applyFill="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51" fillId="20" borderId="52" applyNumberFormat="0" applyAlignment="0" applyProtection="0"/>
    <xf numFmtId="0" fontId="77" fillId="33" borderId="51"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48" fillId="33" borderId="51" applyNumberFormat="0" applyAlignment="0" applyProtection="0"/>
    <xf numFmtId="0" fontId="150" fillId="20"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71" fillId="33" borderId="52" applyNumberFormat="0" applyAlignment="0" applyProtection="0">
      <alignment vertical="center"/>
    </xf>
    <xf numFmtId="0" fontId="141" fillId="20" borderId="52" applyNumberFormat="0" applyAlignment="0" applyProtection="0">
      <alignment vertical="center"/>
    </xf>
    <xf numFmtId="0" fontId="162" fillId="0" borderId="53" applyNumberFormat="0" applyFill="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56" fillId="33" borderId="51" applyNumberFormat="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65" fillId="33" borderId="51" applyNumberFormat="0" applyAlignment="0" applyProtection="0">
      <alignment vertical="center"/>
    </xf>
    <xf numFmtId="0" fontId="48" fillId="33" borderId="51" applyNumberFormat="0" applyAlignment="0" applyProtection="0"/>
    <xf numFmtId="0" fontId="149" fillId="0" borderId="53" applyNumberFormat="0" applyFill="0" applyAlignment="0" applyProtection="0">
      <alignment vertical="center"/>
    </xf>
    <xf numFmtId="0" fontId="52" fillId="0" borderId="53" applyNumberFormat="0" applyFill="0" applyAlignment="0" applyProtection="0"/>
    <xf numFmtId="0" fontId="77" fillId="33" borderId="51" applyNumberFormat="0" applyAlignment="0" applyProtection="0">
      <alignment vertical="center"/>
    </xf>
    <xf numFmtId="0" fontId="77" fillId="33" borderId="51" applyNumberFormat="0" applyAlignment="0" applyProtection="0">
      <alignment vertical="center"/>
    </xf>
    <xf numFmtId="0" fontId="126" fillId="33" borderId="52" applyNumberFormat="0" applyAlignment="0" applyProtection="0">
      <alignment vertical="center"/>
    </xf>
    <xf numFmtId="0" fontId="150" fillId="20" borderId="52" applyNumberFormat="0" applyAlignment="0" applyProtection="0">
      <alignment vertical="center"/>
    </xf>
    <xf numFmtId="0" fontId="165" fillId="33" borderId="51" applyNumberFormat="0" applyAlignment="0" applyProtection="0">
      <alignment vertical="center"/>
    </xf>
    <xf numFmtId="0" fontId="140" fillId="33" borderId="51" applyNumberFormat="0" applyAlignment="0" applyProtection="0">
      <alignment vertical="center"/>
    </xf>
    <xf numFmtId="0" fontId="126" fillId="33" borderId="52" applyNumberFormat="0" applyAlignment="0" applyProtection="0">
      <alignment vertical="center"/>
    </xf>
    <xf numFmtId="0" fontId="52" fillId="0" borderId="53" applyNumberFormat="0" applyFill="0" applyAlignment="0" applyProtection="0"/>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48" fillId="33" borderId="51" applyNumberFormat="0" applyAlignment="0" applyProtection="0"/>
    <xf numFmtId="0" fontId="52" fillId="0" borderId="53" applyNumberFormat="0" applyFill="0" applyAlignment="0" applyProtection="0"/>
    <xf numFmtId="0" fontId="48" fillId="33" borderId="51" applyNumberFormat="0" applyAlignment="0" applyProtection="0"/>
    <xf numFmtId="0" fontId="49" fillId="33" borderId="52" applyNumberFormat="0" applyAlignment="0" applyProtection="0"/>
    <xf numFmtId="0" fontId="48" fillId="33" borderId="51" applyNumberFormat="0" applyAlignment="0" applyProtection="0"/>
    <xf numFmtId="0" fontId="165" fillId="33" borderId="51" applyNumberFormat="0" applyAlignment="0" applyProtection="0">
      <alignment vertical="center"/>
    </xf>
    <xf numFmtId="0" fontId="3" fillId="35" borderId="54" applyNumberFormat="0" applyFont="0" applyAlignment="0" applyProtection="0"/>
    <xf numFmtId="0" fontId="48" fillId="33" borderId="51" applyNumberFormat="0" applyAlignment="0" applyProtection="0"/>
    <xf numFmtId="0" fontId="3" fillId="35" borderId="54" applyNumberFormat="0" applyFont="0" applyAlignment="0" applyProtection="0"/>
    <xf numFmtId="0" fontId="156" fillId="33" borderId="51" applyNumberFormat="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129" fillId="33" borderId="52" applyNumberFormat="0" applyAlignment="0" applyProtection="0">
      <alignment vertical="center"/>
    </xf>
    <xf numFmtId="0" fontId="162"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129" fillId="33" borderId="52" applyNumberFormat="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3" fillId="35" borderId="54" applyNumberFormat="0" applyFont="0" applyAlignment="0" applyProtection="0"/>
    <xf numFmtId="0" fontId="165" fillId="33" borderId="51" applyNumberFormat="0" applyAlignment="0" applyProtection="0">
      <alignment vertical="center"/>
    </xf>
    <xf numFmtId="0" fontId="150" fillId="20" borderId="52" applyNumberFormat="0" applyAlignment="0" applyProtection="0">
      <alignment vertical="center"/>
    </xf>
    <xf numFmtId="0" fontId="81" fillId="35" borderId="54" applyNumberFormat="0" applyFont="0" applyAlignment="0" applyProtection="0"/>
    <xf numFmtId="0" fontId="81" fillId="35" borderId="54" applyNumberFormat="0" applyFont="0" applyAlignment="0" applyProtection="0"/>
    <xf numFmtId="0" fontId="71" fillId="33" borderId="52" applyNumberFormat="0" applyAlignment="0" applyProtection="0">
      <alignment vertical="center"/>
    </xf>
    <xf numFmtId="0" fontId="129" fillId="33" borderId="52" applyNumberFormat="0" applyAlignment="0" applyProtection="0">
      <alignment vertical="center"/>
    </xf>
    <xf numFmtId="0" fontId="81" fillId="35" borderId="54" applyNumberFormat="0" applyFont="0" applyAlignment="0" applyProtection="0"/>
    <xf numFmtId="0" fontId="165" fillId="33" borderId="51" applyNumberFormat="0" applyAlignment="0" applyProtection="0">
      <alignment vertical="center"/>
    </xf>
    <xf numFmtId="0" fontId="133" fillId="0" borderId="53" applyNumberFormat="0" applyFill="0" applyAlignment="0" applyProtection="0">
      <alignment vertical="center"/>
    </xf>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140" fillId="33" borderId="51" applyNumberFormat="0" applyAlignment="0" applyProtection="0">
      <alignment vertical="center"/>
    </xf>
    <xf numFmtId="0" fontId="3" fillId="35" borderId="54" applyNumberFormat="0" applyFont="0" applyAlignment="0" applyProtection="0">
      <alignment vertical="center"/>
    </xf>
    <xf numFmtId="0" fontId="156" fillId="33" borderId="51" applyNumberFormat="0" applyAlignment="0" applyProtection="0">
      <alignment vertical="center"/>
    </xf>
    <xf numFmtId="0" fontId="49" fillId="33" borderId="52" applyNumberFormat="0" applyAlignment="0" applyProtection="0"/>
    <xf numFmtId="0" fontId="129" fillId="33" borderId="52" applyNumberFormat="0" applyAlignment="0" applyProtection="0">
      <alignment vertical="center"/>
    </xf>
    <xf numFmtId="0" fontId="79" fillId="20" borderId="52" applyNumberFormat="0" applyAlignment="0" applyProtection="0">
      <alignment vertical="center"/>
    </xf>
    <xf numFmtId="0" fontId="149" fillId="0" borderId="53" applyNumberFormat="0" applyFill="0" applyAlignment="0" applyProtection="0">
      <alignment vertical="center"/>
    </xf>
    <xf numFmtId="0" fontId="76" fillId="0" borderId="53" applyNumberFormat="0" applyFill="0" applyAlignment="0" applyProtection="0">
      <alignment vertical="center"/>
    </xf>
    <xf numFmtId="0" fontId="149" fillId="0" borderId="53" applyNumberFormat="0" applyFill="0" applyAlignment="0" applyProtection="0">
      <alignment vertical="center"/>
    </xf>
    <xf numFmtId="0" fontId="79" fillId="20" borderId="52" applyNumberFormat="0" applyAlignment="0" applyProtection="0">
      <alignment vertical="center"/>
    </xf>
    <xf numFmtId="0" fontId="48" fillId="33" borderId="51" applyNumberFormat="0" applyAlignment="0" applyProtection="0"/>
    <xf numFmtId="0" fontId="52" fillId="0" borderId="53" applyNumberFormat="0" applyFill="0" applyAlignment="0" applyProtection="0"/>
    <xf numFmtId="0" fontId="44" fillId="35" borderId="54" applyNumberFormat="0" applyFont="0" applyAlignment="0" applyProtection="0">
      <alignment vertical="center"/>
    </xf>
    <xf numFmtId="0" fontId="156" fillId="33" borderId="51"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51" fillId="20" borderId="52" applyNumberFormat="0" applyAlignment="0" applyProtection="0"/>
    <xf numFmtId="0" fontId="77" fillId="33" borderId="51" applyNumberForma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150" fillId="20" borderId="52" applyNumberFormat="0" applyAlignment="0" applyProtection="0">
      <alignment vertical="center"/>
    </xf>
    <xf numFmtId="0" fontId="140" fillId="33" borderId="51" applyNumberFormat="0" applyAlignment="0" applyProtection="0">
      <alignment vertical="center"/>
    </xf>
    <xf numFmtId="0" fontId="81" fillId="35" borderId="54" applyNumberFormat="0" applyFont="0" applyAlignment="0" applyProtection="0"/>
    <xf numFmtId="0" fontId="126" fillId="33" borderId="52" applyNumberFormat="0" applyAlignment="0" applyProtection="0">
      <alignment vertical="center"/>
    </xf>
    <xf numFmtId="0" fontId="156" fillId="33" borderId="51" applyNumberFormat="0" applyAlignment="0" applyProtection="0">
      <alignment vertical="center"/>
    </xf>
    <xf numFmtId="0" fontId="79" fillId="20" borderId="52"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71" fillId="33"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133" fillId="0" borderId="53" applyNumberFormat="0" applyFill="0" applyAlignment="0" applyProtection="0">
      <alignment vertical="center"/>
    </xf>
    <xf numFmtId="0" fontId="52" fillId="0" borderId="53" applyNumberFormat="0" applyFill="0" applyAlignment="0" applyProtection="0"/>
    <xf numFmtId="0" fontId="71" fillId="33" borderId="52" applyNumberFormat="0" applyAlignment="0" applyProtection="0">
      <alignment vertical="center"/>
    </xf>
    <xf numFmtId="0" fontId="77" fillId="33" borderId="51" applyNumberFormat="0" applyAlignment="0" applyProtection="0">
      <alignment vertical="center"/>
    </xf>
    <xf numFmtId="0" fontId="156" fillId="33" borderId="51" applyNumberFormat="0" applyAlignment="0" applyProtection="0">
      <alignment vertical="center"/>
    </xf>
    <xf numFmtId="0" fontId="48" fillId="33" borderId="51" applyNumberFormat="0" applyAlignment="0" applyProtection="0"/>
    <xf numFmtId="0" fontId="49" fillId="33" borderId="52" applyNumberFormat="0" applyAlignment="0" applyProtection="0"/>
    <xf numFmtId="0" fontId="3" fillId="35" borderId="54" applyNumberFormat="0" applyFont="0" applyAlignment="0" applyProtection="0"/>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xf numFmtId="0" fontId="48" fillId="33" borderId="51" applyNumberFormat="0" applyAlignment="0" applyProtection="0"/>
    <xf numFmtId="0" fontId="76" fillId="0" borderId="53" applyNumberFormat="0" applyFill="0" applyAlignment="0" applyProtection="0">
      <alignment vertical="center"/>
    </xf>
    <xf numFmtId="0" fontId="164" fillId="33" borderId="52" applyNumberFormat="0" applyAlignment="0" applyProtection="0">
      <alignment vertical="center"/>
    </xf>
    <xf numFmtId="0" fontId="3" fillId="35" borderId="54" applyNumberFormat="0" applyFont="0" applyAlignment="0" applyProtection="0">
      <alignment vertical="center"/>
    </xf>
    <xf numFmtId="0" fontId="164" fillId="33" borderId="52" applyNumberFormat="0" applyAlignment="0" applyProtection="0">
      <alignment vertical="center"/>
    </xf>
    <xf numFmtId="0" fontId="166"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129" fillId="33" borderId="52" applyNumberFormat="0" applyAlignment="0" applyProtection="0">
      <alignment vertical="center"/>
    </xf>
    <xf numFmtId="0" fontId="149" fillId="0" borderId="53" applyNumberFormat="0" applyFill="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52" fillId="0" borderId="53" applyNumberFormat="0" applyFill="0" applyAlignment="0" applyProtection="0"/>
    <xf numFmtId="0" fontId="48" fillId="33" borderId="51" applyNumberFormat="0" applyAlignment="0" applyProtection="0"/>
    <xf numFmtId="0" fontId="126" fillId="33" borderId="52" applyNumberFormat="0" applyAlignment="0" applyProtection="0">
      <alignment vertical="center"/>
    </xf>
    <xf numFmtId="0" fontId="133" fillId="0" borderId="53" applyNumberFormat="0" applyFill="0" applyAlignment="0" applyProtection="0">
      <alignment vertical="center"/>
    </xf>
    <xf numFmtId="0" fontId="165" fillId="33" borderId="51" applyNumberFormat="0" applyAlignment="0" applyProtection="0">
      <alignment vertical="center"/>
    </xf>
    <xf numFmtId="0" fontId="149" fillId="0" borderId="53" applyNumberFormat="0" applyFill="0" applyAlignment="0" applyProtection="0">
      <alignment vertical="center"/>
    </xf>
    <xf numFmtId="0" fontId="141" fillId="20" borderId="52" applyNumberForma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166" fillId="20" borderId="52"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156" fillId="33" borderId="51" applyNumberFormat="0" applyAlignment="0" applyProtection="0">
      <alignment vertical="center"/>
    </xf>
    <xf numFmtId="0" fontId="51" fillId="20" borderId="52" applyNumberFormat="0" applyAlignment="0" applyProtection="0"/>
    <xf numFmtId="0" fontId="81" fillId="35" borderId="54" applyNumberFormat="0" applyFont="0" applyAlignment="0" applyProtection="0"/>
    <xf numFmtId="0" fontId="166" fillId="20" borderId="52" applyNumberForma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156" fillId="33" borderId="51"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133" fillId="0" borderId="53" applyNumberFormat="0" applyFill="0" applyAlignment="0" applyProtection="0">
      <alignment vertical="center"/>
    </xf>
    <xf numFmtId="0" fontId="48" fillId="33" borderId="51" applyNumberFormat="0" applyAlignment="0" applyProtection="0"/>
    <xf numFmtId="0" fontId="76" fillId="0" borderId="53" applyNumberFormat="0" applyFill="0" applyAlignment="0" applyProtection="0">
      <alignment vertical="center"/>
    </xf>
    <xf numFmtId="0" fontId="48" fillId="33" borderId="51" applyNumberFormat="0" applyAlignment="0" applyProtection="0"/>
    <xf numFmtId="0" fontId="164" fillId="33" borderId="52" applyNumberFormat="0" applyAlignment="0" applyProtection="0">
      <alignment vertical="center"/>
    </xf>
    <xf numFmtId="0" fontId="48" fillId="33" borderId="51" applyNumberFormat="0" applyAlignment="0" applyProtection="0"/>
    <xf numFmtId="0" fontId="49" fillId="33"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48" fillId="33" borderId="51" applyNumberFormat="0" applyAlignment="0" applyProtection="0"/>
    <xf numFmtId="0" fontId="150" fillId="20" borderId="52" applyNumberFormat="0" applyAlignment="0" applyProtection="0">
      <alignment vertical="center"/>
    </xf>
    <xf numFmtId="0" fontId="150" fillId="20" borderId="52" applyNumberFormat="0" applyAlignment="0" applyProtection="0">
      <alignment vertical="center"/>
    </xf>
    <xf numFmtId="0" fontId="81" fillId="35" borderId="54" applyNumberFormat="0" applyFont="0" applyAlignment="0" applyProtection="0"/>
    <xf numFmtId="0" fontId="51" fillId="20" borderId="52" applyNumberFormat="0" applyAlignment="0" applyProtection="0"/>
    <xf numFmtId="0" fontId="71" fillId="33" borderId="52" applyNumberForma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49" fillId="33" borderId="52" applyNumberFormat="0" applyAlignment="0" applyProtection="0"/>
    <xf numFmtId="0" fontId="3" fillId="35" borderId="54" applyNumberFormat="0" applyFont="0" applyAlignment="0" applyProtection="0"/>
    <xf numFmtId="0" fontId="51" fillId="20" borderId="52" applyNumberFormat="0" applyAlignment="0" applyProtection="0"/>
    <xf numFmtId="0" fontId="81" fillId="35" borderId="54" applyNumberFormat="0" applyFont="0" applyAlignment="0" applyProtection="0"/>
    <xf numFmtId="0" fontId="51" fillId="20" borderId="52"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52" fillId="0" borderId="53" applyNumberFormat="0" applyFill="0" applyAlignment="0" applyProtection="0"/>
    <xf numFmtId="0" fontId="164" fillId="33" borderId="52"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71" fillId="33" borderId="52" applyNumberFormat="0" applyAlignment="0" applyProtection="0">
      <alignment vertical="center"/>
    </xf>
    <xf numFmtId="0" fontId="81" fillId="35" borderId="54" applyNumberFormat="0" applyFont="0" applyAlignment="0" applyProtection="0"/>
    <xf numFmtId="0" fontId="156" fillId="33" borderId="51" applyNumberFormat="0" applyAlignment="0" applyProtection="0">
      <alignment vertical="center"/>
    </xf>
    <xf numFmtId="0" fontId="166" fillId="20" borderId="52" applyNumberFormat="0" applyAlignment="0" applyProtection="0">
      <alignment vertical="center"/>
    </xf>
    <xf numFmtId="0" fontId="3" fillId="35" borderId="54" applyNumberFormat="0" applyFont="0" applyAlignment="0" applyProtection="0">
      <alignment vertical="center"/>
    </xf>
    <xf numFmtId="0" fontId="150" fillId="20" borderId="52" applyNumberFormat="0" applyAlignment="0" applyProtection="0">
      <alignment vertical="center"/>
    </xf>
    <xf numFmtId="0" fontId="81" fillId="35" borderId="54" applyNumberFormat="0" applyFont="0" applyAlignment="0" applyProtection="0"/>
    <xf numFmtId="0" fontId="52" fillId="0" borderId="53" applyNumberFormat="0" applyFill="0" applyAlignment="0" applyProtection="0"/>
    <xf numFmtId="0" fontId="162" fillId="0" borderId="53" applyNumberFormat="0" applyFill="0" applyAlignment="0" applyProtection="0">
      <alignment vertical="center"/>
    </xf>
    <xf numFmtId="0" fontId="133" fillId="0" borderId="53" applyNumberFormat="0" applyFill="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149" fillId="0" borderId="53" applyNumberFormat="0" applyFill="0" applyAlignment="0" applyProtection="0">
      <alignment vertical="center"/>
    </xf>
    <xf numFmtId="0" fontId="162" fillId="0" borderId="53" applyNumberFormat="0" applyFill="0" applyAlignment="0" applyProtection="0">
      <alignment vertical="center"/>
    </xf>
    <xf numFmtId="0" fontId="149" fillId="0" borderId="53" applyNumberFormat="0" applyFill="0" applyAlignment="0" applyProtection="0">
      <alignment vertical="center"/>
    </xf>
    <xf numFmtId="0" fontId="48" fillId="33" borderId="51" applyNumberFormat="0" applyAlignment="0" applyProtection="0"/>
    <xf numFmtId="0" fontId="49" fillId="33" borderId="52" applyNumberFormat="0" applyAlignment="0" applyProtection="0"/>
    <xf numFmtId="0" fontId="3" fillId="35" borderId="54" applyNumberFormat="0" applyFont="0" applyAlignment="0" applyProtection="0"/>
    <xf numFmtId="0" fontId="140" fillId="33" borderId="51"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3" fillId="35" borderId="54" applyNumberFormat="0" applyFont="0" applyAlignment="0" applyProtection="0"/>
    <xf numFmtId="0" fontId="164" fillId="33" borderId="52" applyNumberFormat="0" applyAlignment="0" applyProtection="0">
      <alignment vertical="center"/>
    </xf>
    <xf numFmtId="0" fontId="129" fillId="33" borderId="52" applyNumberFormat="0" applyAlignment="0" applyProtection="0">
      <alignment vertical="center"/>
    </xf>
    <xf numFmtId="0" fontId="141" fillId="20" borderId="52" applyNumberFormat="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81" fillId="35" borderId="54" applyNumberFormat="0" applyFont="0" applyAlignment="0" applyProtection="0"/>
    <xf numFmtId="0" fontId="51" fillId="20" borderId="52" applyNumberFormat="0" applyAlignment="0" applyProtection="0"/>
    <xf numFmtId="0" fontId="48" fillId="33" borderId="51" applyNumberFormat="0" applyAlignment="0" applyProtection="0"/>
    <xf numFmtId="0" fontId="77" fillId="33" borderId="51" applyNumberForma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49" fillId="33" borderId="52" applyNumberFormat="0" applyAlignment="0" applyProtection="0"/>
    <xf numFmtId="0" fontId="162" fillId="0" borderId="53" applyNumberFormat="0" applyFill="0" applyAlignment="0" applyProtection="0">
      <alignment vertical="center"/>
    </xf>
    <xf numFmtId="0" fontId="51" fillId="20" borderId="52" applyNumberFormat="0" applyAlignment="0" applyProtection="0"/>
    <xf numFmtId="0" fontId="166" fillId="20" borderId="52" applyNumberFormat="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165" fillId="33" borderId="51" applyNumberFormat="0" applyAlignment="0" applyProtection="0">
      <alignment vertical="center"/>
    </xf>
    <xf numFmtId="0" fontId="51" fillId="20" borderId="52" applyNumberFormat="0" applyAlignment="0" applyProtection="0"/>
    <xf numFmtId="0" fontId="164" fillId="33" borderId="52" applyNumberFormat="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1" fillId="33" borderId="52" applyNumberFormat="0" applyAlignment="0" applyProtection="0">
      <alignment vertical="center"/>
    </xf>
    <xf numFmtId="0" fontId="166" fillId="20" borderId="52" applyNumberFormat="0" applyAlignment="0" applyProtection="0">
      <alignment vertical="center"/>
    </xf>
    <xf numFmtId="0" fontId="76" fillId="0" borderId="53" applyNumberFormat="0" applyFill="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66" fillId="20"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xf numFmtId="0" fontId="129" fillId="33"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xf numFmtId="0" fontId="51" fillId="20" borderId="52" applyNumberFormat="0" applyAlignment="0" applyProtection="0"/>
    <xf numFmtId="0" fontId="162" fillId="0" borderId="53" applyNumberFormat="0" applyFill="0" applyAlignment="0" applyProtection="0">
      <alignment vertical="center"/>
    </xf>
    <xf numFmtId="0" fontId="76" fillId="0" borderId="53" applyNumberFormat="0" applyFill="0" applyAlignment="0" applyProtection="0">
      <alignment vertical="center"/>
    </xf>
    <xf numFmtId="0" fontId="79" fillId="20" borderId="52" applyNumberFormat="0" applyAlignment="0" applyProtection="0">
      <alignment vertical="center"/>
    </xf>
    <xf numFmtId="0" fontId="141" fillId="20" borderId="52" applyNumberFormat="0" applyAlignment="0" applyProtection="0">
      <alignment vertical="center"/>
    </xf>
    <xf numFmtId="0" fontId="76" fillId="0" borderId="53" applyNumberFormat="0" applyFill="0" applyAlignment="0" applyProtection="0">
      <alignment vertical="center"/>
    </xf>
    <xf numFmtId="0" fontId="49" fillId="33" borderId="52" applyNumberFormat="0" applyAlignment="0" applyProtection="0"/>
    <xf numFmtId="0" fontId="164" fillId="33"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48" fillId="33" borderId="51" applyNumberFormat="0" applyAlignment="0" applyProtection="0"/>
    <xf numFmtId="0" fontId="162" fillId="0" borderId="53" applyNumberFormat="0" applyFill="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81" fillId="35" borderId="54" applyNumberFormat="0" applyFont="0" applyAlignment="0" applyProtection="0"/>
    <xf numFmtId="0" fontId="51" fillId="20" borderId="52" applyNumberFormat="0" applyAlignment="0" applyProtection="0"/>
    <xf numFmtId="0" fontId="150" fillId="20" borderId="52" applyNumberFormat="0" applyAlignment="0" applyProtection="0">
      <alignment vertical="center"/>
    </xf>
    <xf numFmtId="0" fontId="48" fillId="33" borderId="51" applyNumberFormat="0" applyAlignment="0" applyProtection="0"/>
    <xf numFmtId="0" fontId="162" fillId="0" borderId="53" applyNumberFormat="0" applyFill="0" applyAlignment="0" applyProtection="0">
      <alignment vertical="center"/>
    </xf>
    <xf numFmtId="0" fontId="51" fillId="20" borderId="52" applyNumberFormat="0" applyAlignment="0" applyProtection="0"/>
    <xf numFmtId="0" fontId="129" fillId="33" borderId="52" applyNumberFormat="0" applyAlignment="0" applyProtection="0">
      <alignment vertical="center"/>
    </xf>
    <xf numFmtId="0" fontId="76" fillId="0" borderId="53" applyNumberFormat="0" applyFill="0" applyAlignment="0" applyProtection="0">
      <alignment vertical="center"/>
    </xf>
    <xf numFmtId="0" fontId="162" fillId="0" borderId="53" applyNumberFormat="0" applyFill="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5" fillId="33" borderId="51" applyNumberFormat="0" applyAlignment="0" applyProtection="0">
      <alignment vertical="center"/>
    </xf>
    <xf numFmtId="0" fontId="79" fillId="20" borderId="52" applyNumberFormat="0" applyAlignment="0" applyProtection="0">
      <alignment vertical="center"/>
    </xf>
    <xf numFmtId="0" fontId="149" fillId="0" borderId="53" applyNumberFormat="0" applyFill="0" applyAlignment="0" applyProtection="0">
      <alignment vertical="center"/>
    </xf>
    <xf numFmtId="0" fontId="81" fillId="35" borderId="54" applyNumberFormat="0" applyFon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126" fillId="33" borderId="52"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48" fillId="33" borderId="51" applyNumberFormat="0" applyAlignment="0" applyProtection="0"/>
    <xf numFmtId="0" fontId="141" fillId="20" borderId="52"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150" fillId="20" borderId="52" applyNumberFormat="0" applyAlignment="0" applyProtection="0">
      <alignment vertical="center"/>
    </xf>
    <xf numFmtId="0" fontId="141" fillId="20" borderId="52" applyNumberFormat="0" applyAlignment="0" applyProtection="0">
      <alignment vertical="center"/>
    </xf>
    <xf numFmtId="0" fontId="48" fillId="33" borderId="51" applyNumberFormat="0" applyAlignment="0" applyProtection="0"/>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xf numFmtId="0" fontId="149" fillId="0" borderId="53" applyNumberFormat="0" applyFill="0" applyAlignment="0" applyProtection="0">
      <alignment vertical="center"/>
    </xf>
    <xf numFmtId="0" fontId="51" fillId="20" borderId="52" applyNumberFormat="0" applyAlignment="0" applyProtection="0"/>
    <xf numFmtId="0" fontId="81" fillId="35" borderId="54" applyNumberFormat="0" applyFont="0" applyAlignment="0" applyProtection="0"/>
    <xf numFmtId="0" fontId="79" fillId="20" borderId="52" applyNumberFormat="0" applyAlignment="0" applyProtection="0">
      <alignment vertical="center"/>
    </xf>
    <xf numFmtId="0" fontId="3" fillId="35" borderId="54" applyNumberFormat="0" applyFont="0" applyAlignment="0" applyProtection="0"/>
    <xf numFmtId="0" fontId="49" fillId="33"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49" fillId="33"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56" fillId="33" borderId="51" applyNumberFormat="0" applyAlignment="0" applyProtection="0">
      <alignment vertical="center"/>
    </xf>
    <xf numFmtId="0" fontId="150" fillId="20" borderId="52" applyNumberFormat="0" applyAlignment="0" applyProtection="0">
      <alignment vertical="center"/>
    </xf>
    <xf numFmtId="0" fontId="141" fillId="20" borderId="52" applyNumberFormat="0" applyAlignment="0" applyProtection="0">
      <alignment vertical="center"/>
    </xf>
    <xf numFmtId="0" fontId="149" fillId="0" borderId="53" applyNumberFormat="0" applyFill="0" applyAlignment="0" applyProtection="0">
      <alignment vertical="center"/>
    </xf>
    <xf numFmtId="0" fontId="52" fillId="0" borderId="53" applyNumberFormat="0" applyFill="0" applyAlignment="0" applyProtection="0"/>
    <xf numFmtId="0" fontId="129" fillId="33" borderId="52" applyNumberFormat="0" applyAlignment="0" applyProtection="0">
      <alignment vertical="center"/>
    </xf>
    <xf numFmtId="0" fontId="49" fillId="33" borderId="52" applyNumberFormat="0" applyAlignment="0" applyProtection="0"/>
    <xf numFmtId="0" fontId="164" fillId="33" borderId="52" applyNumberFormat="0" applyAlignment="0" applyProtection="0">
      <alignment vertical="center"/>
    </xf>
    <xf numFmtId="0" fontId="141" fillId="20" borderId="52" applyNumberFormat="0" applyAlignment="0" applyProtection="0">
      <alignment vertical="center"/>
    </xf>
    <xf numFmtId="0" fontId="79" fillId="20" borderId="52" applyNumberFormat="0" applyAlignment="0" applyProtection="0">
      <alignment vertical="center"/>
    </xf>
    <xf numFmtId="0" fontId="48" fillId="33" borderId="51" applyNumberFormat="0" applyAlignment="0" applyProtection="0"/>
    <xf numFmtId="0" fontId="77" fillId="37" borderId="51" applyNumberFormat="0" applyAlignment="0" applyProtection="0">
      <alignment vertical="center"/>
    </xf>
    <xf numFmtId="0" fontId="81" fillId="35" borderId="54" applyNumberFormat="0" applyFont="0" applyAlignment="0" applyProtection="0"/>
    <xf numFmtId="0" fontId="48" fillId="33" borderId="51" applyNumberFormat="0" applyAlignment="0" applyProtection="0"/>
    <xf numFmtId="0" fontId="49" fillId="33" borderId="52" applyNumberFormat="0" applyAlignment="0" applyProtection="0"/>
    <xf numFmtId="0" fontId="165" fillId="33" borderId="51"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50" fillId="20" borderId="52" applyNumberForma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166" fillId="20" borderId="52" applyNumberFormat="0" applyAlignment="0" applyProtection="0">
      <alignment vertical="center"/>
    </xf>
    <xf numFmtId="0" fontId="81" fillId="35" borderId="54" applyNumberFormat="0" applyFont="0" applyAlignment="0" applyProtection="0"/>
    <xf numFmtId="0" fontId="71" fillId="33" borderId="52" applyNumberFormat="0" applyAlignment="0" applyProtection="0">
      <alignment vertical="center"/>
    </xf>
    <xf numFmtId="0" fontId="77" fillId="33" borderId="51" applyNumberFormat="0" applyAlignment="0" applyProtection="0">
      <alignment vertical="center"/>
    </xf>
    <xf numFmtId="0" fontId="156" fillId="33" borderId="51" applyNumberFormat="0" applyAlignment="0" applyProtection="0">
      <alignment vertical="center"/>
    </xf>
    <xf numFmtId="0" fontId="81" fillId="35" borderId="54" applyNumberFormat="0" applyFont="0" applyAlignment="0" applyProtection="0"/>
    <xf numFmtId="0" fontId="48" fillId="33" borderId="51" applyNumberFormat="0" applyAlignment="0" applyProtection="0"/>
    <xf numFmtId="0" fontId="81" fillId="35" borderId="54" applyNumberFormat="0" applyFont="0" applyAlignment="0" applyProtection="0"/>
    <xf numFmtId="0" fontId="48" fillId="33" borderId="51" applyNumberFormat="0" applyAlignment="0" applyProtection="0"/>
    <xf numFmtId="0" fontId="76" fillId="0" borderId="53" applyNumberFormat="0" applyFill="0" applyAlignment="0" applyProtection="0">
      <alignment vertical="center"/>
    </xf>
    <xf numFmtId="0" fontId="3" fillId="35" borderId="54" applyNumberFormat="0" applyFont="0" applyAlignment="0" applyProtection="0"/>
    <xf numFmtId="0" fontId="76" fillId="0" borderId="53" applyNumberFormat="0" applyFill="0" applyAlignment="0" applyProtection="0">
      <alignment vertical="center"/>
    </xf>
    <xf numFmtId="0" fontId="140" fillId="33" borderId="51" applyNumberFormat="0" applyAlignment="0" applyProtection="0">
      <alignment vertical="center"/>
    </xf>
    <xf numFmtId="0" fontId="48" fillId="33" borderId="51" applyNumberFormat="0" applyAlignment="0" applyProtection="0"/>
    <xf numFmtId="0" fontId="76" fillId="0" borderId="53" applyNumberFormat="0" applyFill="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49" fillId="33" borderId="52" applyNumberFormat="0" applyAlignment="0" applyProtection="0"/>
    <xf numFmtId="0" fontId="149"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77" fillId="33" borderId="51" applyNumberFormat="0" applyAlignment="0" applyProtection="0">
      <alignment vertical="center"/>
    </xf>
    <xf numFmtId="0" fontId="149" fillId="0" borderId="53" applyNumberFormat="0" applyFill="0" applyAlignment="0" applyProtection="0">
      <alignment vertical="center"/>
    </xf>
    <xf numFmtId="0" fontId="166" fillId="20" borderId="52" applyNumberFormat="0" applyAlignment="0" applyProtection="0">
      <alignment vertical="center"/>
    </xf>
    <xf numFmtId="0" fontId="76" fillId="0" borderId="53" applyNumberFormat="0" applyFill="0" applyAlignment="0" applyProtection="0">
      <alignment vertical="center"/>
    </xf>
    <xf numFmtId="0" fontId="79" fillId="20" borderId="52" applyNumberFormat="0" applyAlignment="0" applyProtection="0">
      <alignment vertical="center"/>
    </xf>
    <xf numFmtId="0" fontId="164" fillId="33" borderId="52" applyNumberFormat="0" applyAlignment="0" applyProtection="0">
      <alignment vertical="center"/>
    </xf>
    <xf numFmtId="0" fontId="44" fillId="35" borderId="54" applyNumberFormat="0" applyFont="0" applyAlignment="0" applyProtection="0">
      <alignment vertical="center"/>
    </xf>
    <xf numFmtId="0" fontId="141" fillId="20"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51" fillId="20" borderId="52" applyNumberFormat="0" applyAlignment="0" applyProtection="0"/>
    <xf numFmtId="0" fontId="77" fillId="33" borderId="51" applyNumberForma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162" fillId="0" borderId="53" applyNumberFormat="0" applyFill="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156" fillId="33" borderId="51" applyNumberForma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149" fillId="0" borderId="53" applyNumberFormat="0" applyFill="0" applyAlignment="0" applyProtection="0">
      <alignment vertical="center"/>
    </xf>
    <xf numFmtId="0" fontId="52" fillId="0" borderId="53" applyNumberFormat="0" applyFill="0" applyAlignment="0" applyProtection="0"/>
    <xf numFmtId="0" fontId="150" fillId="20" borderId="52" applyNumberForma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126" fillId="33" borderId="52" applyNumberFormat="0" applyAlignment="0" applyProtection="0">
      <alignment vertical="center"/>
    </xf>
    <xf numFmtId="0" fontId="126" fillId="33" borderId="52" applyNumberFormat="0" applyAlignment="0" applyProtection="0">
      <alignment vertical="center"/>
    </xf>
    <xf numFmtId="0" fontId="81" fillId="35" borderId="54" applyNumberFormat="0" applyFont="0" applyAlignment="0" applyProtection="0"/>
    <xf numFmtId="0" fontId="77" fillId="33" borderId="51"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164" fillId="33" borderId="52" applyNumberFormat="0" applyAlignment="0" applyProtection="0">
      <alignment vertical="center"/>
    </xf>
    <xf numFmtId="0" fontId="81" fillId="35" borderId="54" applyNumberFormat="0" applyFont="0" applyAlignment="0" applyProtection="0"/>
    <xf numFmtId="0" fontId="3" fillId="35" borderId="54" applyNumberFormat="0" applyFont="0" applyAlignment="0" applyProtection="0">
      <alignment vertical="center"/>
    </xf>
    <xf numFmtId="0" fontId="166" fillId="20" borderId="52"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133" fillId="0" borderId="53" applyNumberFormat="0" applyFill="0" applyAlignment="0" applyProtection="0">
      <alignment vertical="center"/>
    </xf>
    <xf numFmtId="0" fontId="51" fillId="20" borderId="52" applyNumberFormat="0" applyAlignment="0" applyProtection="0"/>
    <xf numFmtId="0" fontId="129" fillId="33" borderId="52" applyNumberFormat="0" applyAlignment="0" applyProtection="0">
      <alignment vertical="center"/>
    </xf>
    <xf numFmtId="0" fontId="150" fillId="20" borderId="52" applyNumberForma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3" fillId="35" borderId="54" applyNumberFormat="0" applyFont="0" applyAlignment="0" applyProtection="0"/>
    <xf numFmtId="0" fontId="51" fillId="20" borderId="52" applyNumberFormat="0" applyAlignment="0" applyProtection="0"/>
    <xf numFmtId="0" fontId="49" fillId="33" borderId="52" applyNumberFormat="0" applyAlignment="0" applyProtection="0"/>
    <xf numFmtId="0" fontId="129" fillId="33"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51" fillId="20" borderId="52" applyNumberFormat="0" applyAlignment="0" applyProtection="0"/>
    <xf numFmtId="0" fontId="150" fillId="20"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50" fillId="20" borderId="52" applyNumberFormat="0" applyAlignment="0" applyProtection="0">
      <alignment vertical="center"/>
    </xf>
    <xf numFmtId="0" fontId="129" fillId="33" borderId="52" applyNumberFormat="0" applyAlignment="0" applyProtection="0">
      <alignment vertical="center"/>
    </xf>
    <xf numFmtId="0" fontId="76" fillId="0" borderId="53" applyNumberFormat="0" applyFill="0" applyAlignment="0" applyProtection="0">
      <alignment vertical="center"/>
    </xf>
    <xf numFmtId="0" fontId="165" fillId="33" borderId="51" applyNumberFormat="0" applyAlignment="0" applyProtection="0">
      <alignment vertical="center"/>
    </xf>
    <xf numFmtId="0" fontId="162" fillId="0" borderId="53" applyNumberFormat="0" applyFill="0" applyAlignment="0" applyProtection="0">
      <alignment vertical="center"/>
    </xf>
    <xf numFmtId="0" fontId="81" fillId="35" borderId="54" applyNumberFormat="0" applyFont="0" applyAlignment="0" applyProtection="0"/>
    <xf numFmtId="0" fontId="77" fillId="33" borderId="51"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140" fillId="33" borderId="51" applyNumberFormat="0" applyAlignment="0" applyProtection="0">
      <alignment vertical="center"/>
    </xf>
    <xf numFmtId="0" fontId="149" fillId="0" borderId="53" applyNumberFormat="0" applyFill="0" applyAlignment="0" applyProtection="0">
      <alignment vertical="center"/>
    </xf>
    <xf numFmtId="0" fontId="51" fillId="20" borderId="52" applyNumberFormat="0" applyAlignment="0" applyProtection="0"/>
    <xf numFmtId="0" fontId="51" fillId="20" borderId="52" applyNumberFormat="0" applyAlignment="0" applyProtection="0"/>
    <xf numFmtId="0" fontId="149" fillId="0" borderId="53" applyNumberFormat="0" applyFill="0" applyAlignment="0" applyProtection="0">
      <alignment vertical="center"/>
    </xf>
    <xf numFmtId="0" fontId="48" fillId="33" borderId="51" applyNumberFormat="0" applyAlignment="0" applyProtection="0"/>
    <xf numFmtId="0" fontId="76" fillId="0" borderId="53" applyNumberFormat="0" applyFill="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165" fillId="33" borderId="51" applyNumberFormat="0" applyAlignment="0" applyProtection="0">
      <alignment vertical="center"/>
    </xf>
    <xf numFmtId="0" fontId="141" fillId="20" borderId="52" applyNumberForma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71" fillId="33" borderId="52" applyNumberFormat="0" applyAlignment="0" applyProtection="0">
      <alignment vertical="center"/>
    </xf>
    <xf numFmtId="0" fontId="140" fillId="33" borderId="51" applyNumberFormat="0" applyAlignment="0" applyProtection="0">
      <alignment vertical="center"/>
    </xf>
    <xf numFmtId="0" fontId="49" fillId="33" borderId="52" applyNumberFormat="0" applyAlignment="0" applyProtection="0"/>
    <xf numFmtId="0" fontId="77" fillId="33" borderId="51" applyNumberFormat="0" applyAlignment="0" applyProtection="0">
      <alignment vertical="center"/>
    </xf>
    <xf numFmtId="0" fontId="149" fillId="0" borderId="53" applyNumberFormat="0" applyFill="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3" fillId="35" borderId="54" applyNumberFormat="0" applyFont="0" applyAlignment="0" applyProtection="0"/>
    <xf numFmtId="0" fontId="52" fillId="0" borderId="53" applyNumberFormat="0" applyFill="0" applyAlignment="0" applyProtection="0"/>
    <xf numFmtId="0" fontId="52" fillId="0" borderId="53" applyNumberFormat="0" applyFill="0" applyAlignment="0" applyProtection="0"/>
    <xf numFmtId="0" fontId="76" fillId="0" borderId="53" applyNumberFormat="0" applyFill="0" applyAlignment="0" applyProtection="0">
      <alignment vertical="center"/>
    </xf>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71" fillId="33" borderId="52" applyNumberForma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48" fillId="33" borderId="51" applyNumberFormat="0" applyAlignment="0" applyProtection="0"/>
    <xf numFmtId="0" fontId="140" fillId="33" borderId="51" applyNumberForma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49" fillId="33" borderId="52" applyNumberFormat="0" applyAlignment="0" applyProtection="0"/>
    <xf numFmtId="0" fontId="166" fillId="20" borderId="52" applyNumberFormat="0" applyAlignment="0" applyProtection="0">
      <alignment vertical="center"/>
    </xf>
    <xf numFmtId="0" fontId="79" fillId="20" borderId="52" applyNumberFormat="0" applyAlignment="0" applyProtection="0">
      <alignment vertical="center"/>
    </xf>
    <xf numFmtId="0" fontId="164" fillId="33"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49" fillId="33" borderId="52" applyNumberFormat="0" applyAlignment="0" applyProtection="0"/>
    <xf numFmtId="0" fontId="76" fillId="0" borderId="53" applyNumberFormat="0" applyFill="0" applyAlignment="0" applyProtection="0">
      <alignment vertical="center"/>
    </xf>
    <xf numFmtId="0" fontId="165" fillId="33" borderId="51"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166" fillId="20" borderId="52" applyNumberFormat="0" applyAlignment="0" applyProtection="0">
      <alignment vertical="center"/>
    </xf>
    <xf numFmtId="0" fontId="48" fillId="33" borderId="51" applyNumberFormat="0" applyAlignment="0" applyProtection="0"/>
    <xf numFmtId="0" fontId="149" fillId="0" borderId="53" applyNumberFormat="0" applyFill="0" applyAlignment="0" applyProtection="0">
      <alignment vertical="center"/>
    </xf>
    <xf numFmtId="0" fontId="165" fillId="33" borderId="51" applyNumberFormat="0" applyAlignment="0" applyProtection="0">
      <alignment vertical="center"/>
    </xf>
    <xf numFmtId="0" fontId="76" fillId="0" borderId="53" applyNumberFormat="0" applyFill="0" applyAlignment="0" applyProtection="0">
      <alignment vertical="center"/>
    </xf>
    <xf numFmtId="0" fontId="141" fillId="20" borderId="52" applyNumberFormat="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49" fillId="33" borderId="52" applyNumberFormat="0" applyAlignment="0" applyProtection="0"/>
    <xf numFmtId="0" fontId="156" fillId="33" borderId="51" applyNumberFormat="0" applyAlignment="0" applyProtection="0">
      <alignment vertical="center"/>
    </xf>
    <xf numFmtId="0" fontId="49" fillId="33" borderId="52" applyNumberFormat="0" applyAlignment="0" applyProtection="0"/>
    <xf numFmtId="0" fontId="3" fillId="35" borderId="54" applyNumberFormat="0" applyFont="0" applyAlignment="0" applyProtection="0"/>
    <xf numFmtId="0" fontId="156" fillId="33" borderId="51" applyNumberFormat="0" applyAlignment="0" applyProtection="0">
      <alignment vertical="center"/>
    </xf>
    <xf numFmtId="0" fontId="48" fillId="33" borderId="51" applyNumberFormat="0" applyAlignment="0" applyProtection="0"/>
    <xf numFmtId="0" fontId="76" fillId="0" borderId="53" applyNumberFormat="0" applyFill="0" applyAlignment="0" applyProtection="0">
      <alignment vertical="center"/>
    </xf>
    <xf numFmtId="0" fontId="79" fillId="20" borderId="52" applyNumberFormat="0" applyAlignment="0" applyProtection="0">
      <alignment vertical="center"/>
    </xf>
    <xf numFmtId="0" fontId="52" fillId="0" borderId="53" applyNumberFormat="0" applyFill="0" applyAlignment="0" applyProtection="0"/>
    <xf numFmtId="0" fontId="164" fillId="33" borderId="52" applyNumberFormat="0" applyAlignment="0" applyProtection="0">
      <alignment vertical="center"/>
    </xf>
    <xf numFmtId="0" fontId="149" fillId="0" borderId="53" applyNumberFormat="0" applyFill="0" applyAlignment="0" applyProtection="0">
      <alignment vertical="center"/>
    </xf>
    <xf numFmtId="0" fontId="79" fillId="20" borderId="52" applyNumberFormat="0" applyAlignment="0" applyProtection="0">
      <alignment vertical="center"/>
    </xf>
    <xf numFmtId="0" fontId="140" fillId="33" borderId="51"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79" fillId="20" borderId="52" applyNumberFormat="0" applyAlignment="0" applyProtection="0">
      <alignment vertical="center"/>
    </xf>
    <xf numFmtId="0" fontId="126" fillId="33" borderId="52" applyNumberFormat="0" applyAlignment="0" applyProtection="0">
      <alignment vertical="center"/>
    </xf>
    <xf numFmtId="0" fontId="76" fillId="0" borderId="53" applyNumberFormat="0" applyFill="0" applyAlignment="0" applyProtection="0">
      <alignment vertical="center"/>
    </xf>
    <xf numFmtId="0" fontId="52" fillId="0" borderId="53" applyNumberFormat="0" applyFill="0" applyAlignment="0" applyProtection="0"/>
    <xf numFmtId="0" fontId="77" fillId="33" borderId="51" applyNumberFormat="0" applyAlignment="0" applyProtection="0">
      <alignment vertical="center"/>
    </xf>
    <xf numFmtId="0" fontId="79" fillId="20" borderId="52" applyNumberForma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62" fillId="0" borderId="53" applyNumberFormat="0" applyFill="0" applyAlignment="0" applyProtection="0">
      <alignment vertical="center"/>
    </xf>
    <xf numFmtId="0" fontId="126" fillId="33" borderId="52" applyNumberFormat="0" applyAlignment="0" applyProtection="0">
      <alignment vertical="center"/>
    </xf>
    <xf numFmtId="0" fontId="52" fillId="0" borderId="53" applyNumberFormat="0" applyFill="0" applyAlignment="0" applyProtection="0"/>
    <xf numFmtId="0" fontId="79" fillId="20" borderId="52"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52" fillId="0" borderId="53" applyNumberFormat="0" applyFill="0" applyAlignment="0" applyProtection="0"/>
    <xf numFmtId="0" fontId="48" fillId="33" borderId="51" applyNumberFormat="0" applyAlignment="0" applyProtection="0"/>
    <xf numFmtId="0" fontId="126" fillId="33" borderId="52" applyNumberFormat="0" applyAlignment="0" applyProtection="0">
      <alignment vertical="center"/>
    </xf>
    <xf numFmtId="0" fontId="133" fillId="0" borderId="53" applyNumberFormat="0" applyFill="0" applyAlignment="0" applyProtection="0">
      <alignment vertical="center"/>
    </xf>
    <xf numFmtId="0" fontId="48" fillId="33" borderId="51" applyNumberFormat="0" applyAlignment="0" applyProtection="0"/>
    <xf numFmtId="0" fontId="51" fillId="20" borderId="52" applyNumberFormat="0" applyAlignment="0" applyProtection="0"/>
    <xf numFmtId="0" fontId="77" fillId="33" borderId="51" applyNumberFormat="0" applyAlignment="0" applyProtection="0">
      <alignment vertical="center"/>
    </xf>
    <xf numFmtId="0" fontId="51" fillId="20" borderId="52" applyNumberFormat="0" applyAlignment="0" applyProtection="0"/>
    <xf numFmtId="0" fontId="79" fillId="20" borderId="52" applyNumberFormat="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81" fillId="35" borderId="54" applyNumberFormat="0" applyFont="0" applyAlignment="0" applyProtection="0"/>
    <xf numFmtId="0" fontId="156" fillId="33" borderId="51"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150" fillId="20" borderId="52" applyNumberFormat="0" applyAlignment="0" applyProtection="0">
      <alignment vertical="center"/>
    </xf>
    <xf numFmtId="0" fontId="3" fillId="35" borderId="54" applyNumberFormat="0" applyFont="0" applyAlignment="0" applyProtection="0"/>
    <xf numFmtId="0" fontId="162" fillId="0" borderId="53" applyNumberFormat="0" applyFill="0" applyAlignment="0" applyProtection="0">
      <alignment vertical="center"/>
    </xf>
    <xf numFmtId="0" fontId="79" fillId="20" borderId="52" applyNumberFormat="0" applyAlignment="0" applyProtection="0">
      <alignment vertical="center"/>
    </xf>
    <xf numFmtId="0" fontId="48" fillId="33" borderId="51" applyNumberFormat="0" applyAlignment="0" applyProtection="0"/>
    <xf numFmtId="0" fontId="156" fillId="33" borderId="51"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129"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140" fillId="33" borderId="51" applyNumberFormat="0" applyAlignment="0" applyProtection="0">
      <alignment vertical="center"/>
    </xf>
    <xf numFmtId="0" fontId="126" fillId="33" borderId="52" applyNumberFormat="0" applyAlignment="0" applyProtection="0">
      <alignment vertical="center"/>
    </xf>
    <xf numFmtId="0" fontId="48" fillId="33" borderId="51" applyNumberFormat="0" applyAlignment="0" applyProtection="0"/>
    <xf numFmtId="0" fontId="162" fillId="0" borderId="53" applyNumberFormat="0" applyFill="0" applyAlignment="0" applyProtection="0">
      <alignment vertical="center"/>
    </xf>
    <xf numFmtId="0" fontId="52" fillId="0" borderId="53" applyNumberFormat="0" applyFill="0" applyAlignment="0" applyProtection="0"/>
    <xf numFmtId="0" fontId="3" fillId="35" borderId="54" applyNumberFormat="0" applyFont="0" applyAlignment="0" applyProtection="0"/>
    <xf numFmtId="0" fontId="150" fillId="20" borderId="52" applyNumberFormat="0" applyAlignment="0" applyProtection="0">
      <alignment vertical="center"/>
    </xf>
    <xf numFmtId="0" fontId="141" fillId="20" borderId="52" applyNumberForma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156"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9" fillId="0" borderId="53" applyNumberFormat="0" applyFill="0" applyAlignment="0" applyProtection="0">
      <alignment vertical="center"/>
    </xf>
    <xf numFmtId="0" fontId="126" fillId="33" borderId="52" applyNumberForma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165" fillId="33" borderId="51" applyNumberFormat="0" applyAlignment="0" applyProtection="0">
      <alignment vertical="center"/>
    </xf>
    <xf numFmtId="0" fontId="52" fillId="0" borderId="53" applyNumberFormat="0" applyFill="0" applyAlignment="0" applyProtection="0"/>
    <xf numFmtId="0" fontId="162" fillId="0" borderId="53" applyNumberFormat="0" applyFill="0" applyAlignment="0" applyProtection="0">
      <alignment vertical="center"/>
    </xf>
    <xf numFmtId="0" fontId="81" fillId="35" borderId="54" applyNumberFormat="0" applyFont="0" applyAlignment="0" applyProtection="0"/>
    <xf numFmtId="0" fontId="48" fillId="33" borderId="51" applyNumberFormat="0" applyAlignment="0" applyProtection="0"/>
    <xf numFmtId="0" fontId="129" fillId="33" borderId="52"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48" fillId="33" borderId="51" applyNumberFormat="0" applyAlignment="0" applyProtection="0"/>
    <xf numFmtId="0" fontId="149" fillId="0" borderId="53" applyNumberFormat="0" applyFill="0" applyAlignment="0" applyProtection="0">
      <alignment vertical="center"/>
    </xf>
    <xf numFmtId="0" fontId="48" fillId="33" borderId="51" applyNumberFormat="0" applyAlignment="0" applyProtection="0"/>
    <xf numFmtId="0" fontId="156" fillId="33" borderId="51" applyNumberFormat="0" applyAlignment="0" applyProtection="0">
      <alignment vertical="center"/>
    </xf>
    <xf numFmtId="0" fontId="156" fillId="33" borderId="51" applyNumberFormat="0" applyAlignment="0" applyProtection="0">
      <alignment vertical="center"/>
    </xf>
    <xf numFmtId="0" fontId="166" fillId="20" borderId="52" applyNumberFormat="0" applyAlignment="0" applyProtection="0">
      <alignment vertical="center"/>
    </xf>
    <xf numFmtId="0" fontId="141" fillId="20" borderId="52" applyNumberFormat="0" applyAlignment="0" applyProtection="0">
      <alignment vertical="center"/>
    </xf>
    <xf numFmtId="0" fontId="52" fillId="0" borderId="53" applyNumberFormat="0" applyFill="0" applyAlignment="0" applyProtection="0"/>
    <xf numFmtId="0" fontId="71" fillId="33" borderId="52" applyNumberFormat="0" applyAlignment="0" applyProtection="0">
      <alignment vertical="center"/>
    </xf>
    <xf numFmtId="0" fontId="149" fillId="0" borderId="53" applyNumberFormat="0" applyFill="0" applyAlignment="0" applyProtection="0">
      <alignment vertical="center"/>
    </xf>
    <xf numFmtId="0" fontId="156" fillId="33" borderId="51" applyNumberFormat="0" applyAlignment="0" applyProtection="0">
      <alignment vertical="center"/>
    </xf>
    <xf numFmtId="0" fontId="77" fillId="33" borderId="51" applyNumberFormat="0" applyAlignment="0" applyProtection="0">
      <alignment vertical="center"/>
    </xf>
    <xf numFmtId="0" fontId="126" fillId="33" borderId="52" applyNumberFormat="0" applyAlignment="0" applyProtection="0">
      <alignment vertical="center"/>
    </xf>
    <xf numFmtId="0" fontId="133" fillId="0" borderId="53" applyNumberFormat="0" applyFill="0" applyAlignment="0" applyProtection="0">
      <alignment vertical="center"/>
    </xf>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156" fillId="33" borderId="51" applyNumberFormat="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xf numFmtId="0" fontId="126" fillId="33" borderId="52" applyNumberForma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48" fillId="33" borderId="51" applyNumberFormat="0" applyAlignment="0" applyProtection="0"/>
    <xf numFmtId="0" fontId="133" fillId="0" borderId="53" applyNumberFormat="0" applyFill="0" applyAlignment="0" applyProtection="0">
      <alignment vertical="center"/>
    </xf>
    <xf numFmtId="0" fontId="166" fillId="20" borderId="52" applyNumberFormat="0" applyAlignment="0" applyProtection="0">
      <alignment vertical="center"/>
    </xf>
    <xf numFmtId="0" fontId="140" fillId="33" borderId="51" applyNumberFormat="0" applyAlignment="0" applyProtection="0">
      <alignment vertical="center"/>
    </xf>
    <xf numFmtId="0" fontId="162" fillId="0" borderId="53" applyNumberFormat="0" applyFill="0" applyAlignment="0" applyProtection="0">
      <alignment vertical="center"/>
    </xf>
    <xf numFmtId="0" fontId="149" fillId="0" borderId="53" applyNumberFormat="0" applyFill="0" applyAlignment="0" applyProtection="0">
      <alignment vertical="center"/>
    </xf>
    <xf numFmtId="0" fontId="77" fillId="33" borderId="51" applyNumberFormat="0" applyAlignment="0" applyProtection="0">
      <alignment vertical="center"/>
    </xf>
    <xf numFmtId="0" fontId="48" fillId="33" borderId="51" applyNumberFormat="0" applyAlignment="0" applyProtection="0"/>
    <xf numFmtId="0" fontId="79"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xf numFmtId="0" fontId="52" fillId="0" borderId="53" applyNumberFormat="0" applyFill="0" applyAlignment="0" applyProtection="0"/>
    <xf numFmtId="0" fontId="52" fillId="0" borderId="53" applyNumberFormat="0" applyFill="0" applyAlignment="0" applyProtection="0"/>
    <xf numFmtId="0" fontId="76" fillId="0" borderId="53" applyNumberFormat="0" applyFill="0" applyAlignment="0" applyProtection="0">
      <alignment vertical="center"/>
    </xf>
    <xf numFmtId="0" fontId="48" fillId="33" borderId="51" applyNumberFormat="0" applyAlignment="0" applyProtection="0"/>
    <xf numFmtId="0" fontId="79" fillId="20" borderId="52" applyNumberFormat="0" applyAlignment="0" applyProtection="0">
      <alignment vertical="center"/>
    </xf>
    <xf numFmtId="0" fontId="76" fillId="0" borderId="53" applyNumberFormat="0" applyFill="0" applyAlignment="0" applyProtection="0">
      <alignment vertical="center"/>
    </xf>
    <xf numFmtId="0" fontId="149" fillId="0" borderId="53" applyNumberFormat="0" applyFill="0" applyAlignment="0" applyProtection="0">
      <alignment vertical="center"/>
    </xf>
    <xf numFmtId="0" fontId="126" fillId="33" borderId="52" applyNumberFormat="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133" fillId="0" borderId="53" applyNumberFormat="0" applyFill="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162" fillId="0" borderId="53" applyNumberFormat="0" applyFill="0" applyAlignment="0" applyProtection="0">
      <alignment vertical="center"/>
    </xf>
    <xf numFmtId="0" fontId="79" fillId="20" borderId="52" applyNumberFormat="0" applyAlignment="0" applyProtection="0">
      <alignment vertical="center"/>
    </xf>
    <xf numFmtId="0" fontId="52" fillId="0" borderId="53" applyNumberFormat="0" applyFill="0" applyAlignment="0" applyProtection="0"/>
    <xf numFmtId="0" fontId="166" fillId="20" borderId="52" applyNumberForma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49" fillId="33" borderId="52" applyNumberFormat="0" applyAlignment="0" applyProtection="0"/>
    <xf numFmtId="0" fontId="156" fillId="33" borderId="51" applyNumberFormat="0" applyAlignment="0" applyProtection="0">
      <alignment vertical="center"/>
    </xf>
    <xf numFmtId="0" fontId="49" fillId="33" borderId="52" applyNumberFormat="0" applyAlignment="0" applyProtection="0"/>
    <xf numFmtId="0" fontId="133"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52" fillId="0" borderId="53" applyNumberFormat="0" applyFill="0" applyAlignment="0" applyProtection="0"/>
    <xf numFmtId="0" fontId="156" fillId="33" borderId="51" applyNumberFormat="0" applyAlignment="0" applyProtection="0">
      <alignment vertical="center"/>
    </xf>
    <xf numFmtId="0" fontId="77" fillId="33" borderId="51" applyNumberFormat="0" applyAlignment="0" applyProtection="0">
      <alignment vertical="center"/>
    </xf>
    <xf numFmtId="0" fontId="129" fillId="33" borderId="52" applyNumberFormat="0" applyAlignment="0" applyProtection="0">
      <alignment vertical="center"/>
    </xf>
    <xf numFmtId="0" fontId="150" fillId="20" borderId="52"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165" fillId="33" borderId="51" applyNumberForma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48" fillId="33" borderId="51" applyNumberFormat="0" applyAlignment="0" applyProtection="0"/>
    <xf numFmtId="0" fontId="156" fillId="33" borderId="51" applyNumberFormat="0" applyAlignment="0" applyProtection="0">
      <alignment vertical="center"/>
    </xf>
    <xf numFmtId="0" fontId="126" fillId="33" borderId="52" applyNumberFormat="0" applyAlignment="0" applyProtection="0">
      <alignment vertical="center"/>
    </xf>
    <xf numFmtId="0" fontId="77" fillId="33" borderId="51" applyNumberForma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140" fillId="33" borderId="51"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166"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150" fillId="20" borderId="52" applyNumberFormat="0" applyAlignment="0" applyProtection="0">
      <alignment vertical="center"/>
    </xf>
    <xf numFmtId="0" fontId="49" fillId="33" borderId="52" applyNumberFormat="0" applyAlignment="0" applyProtection="0"/>
    <xf numFmtId="0" fontId="81" fillId="35" borderId="54" applyNumberFormat="0" applyFont="0" applyAlignment="0" applyProtection="0"/>
    <xf numFmtId="0" fontId="164" fillId="33" borderId="52" applyNumberForma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129" fillId="33" borderId="52" applyNumberFormat="0" applyAlignment="0" applyProtection="0">
      <alignment vertical="center"/>
    </xf>
    <xf numFmtId="0" fontId="71" fillId="33" borderId="52" applyNumberFormat="0" applyAlignment="0" applyProtection="0">
      <alignment vertical="center"/>
    </xf>
    <xf numFmtId="0" fontId="81" fillId="35" borderId="54" applyNumberFormat="0" applyFont="0" applyAlignment="0" applyProtection="0"/>
    <xf numFmtId="0" fontId="81" fillId="35" borderId="54" applyNumberFormat="0" applyFont="0" applyAlignment="0" applyProtection="0"/>
    <xf numFmtId="0" fontId="166" fillId="20" borderId="52" applyNumberForma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xf numFmtId="0" fontId="166" fillId="20"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141" fillId="20" borderId="52" applyNumberFormat="0" applyAlignment="0" applyProtection="0">
      <alignment vertical="center"/>
    </xf>
    <xf numFmtId="0" fontId="71" fillId="33" borderId="52" applyNumberForma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126" fillId="33" borderId="52" applyNumberFormat="0" applyAlignment="0" applyProtection="0">
      <alignment vertical="center"/>
    </xf>
    <xf numFmtId="0" fontId="166" fillId="20" borderId="52" applyNumberForma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81" fillId="35" borderId="54" applyNumberFormat="0" applyFont="0" applyAlignment="0" applyProtection="0"/>
    <xf numFmtId="0" fontId="164" fillId="33" borderId="52" applyNumberFormat="0" applyAlignment="0" applyProtection="0">
      <alignment vertical="center"/>
    </xf>
    <xf numFmtId="0" fontId="79" fillId="20" borderId="52" applyNumberFormat="0" applyAlignment="0" applyProtection="0">
      <alignment vertical="center"/>
    </xf>
    <xf numFmtId="0" fontId="156" fillId="33" borderId="51" applyNumberFormat="0" applyAlignment="0" applyProtection="0">
      <alignment vertical="center"/>
    </xf>
    <xf numFmtId="0" fontId="141" fillId="20" borderId="52" applyNumberFormat="0" applyAlignment="0" applyProtection="0">
      <alignment vertical="center"/>
    </xf>
    <xf numFmtId="0" fontId="49" fillId="33" borderId="52" applyNumberFormat="0" applyAlignment="0" applyProtection="0"/>
    <xf numFmtId="0" fontId="81" fillId="35" borderId="54" applyNumberFormat="0" applyFont="0" applyAlignment="0" applyProtection="0"/>
    <xf numFmtId="0" fontId="51" fillId="20" borderId="52" applyNumberFormat="0" applyAlignment="0" applyProtection="0"/>
    <xf numFmtId="0" fontId="48" fillId="33" borderId="51"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149" fillId="0" borderId="53" applyNumberFormat="0" applyFill="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133" fillId="0" borderId="53" applyNumberFormat="0" applyFill="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150" fillId="20" borderId="52" applyNumberFormat="0" applyAlignment="0" applyProtection="0">
      <alignment vertical="center"/>
    </xf>
    <xf numFmtId="0" fontId="166" fillId="20" borderId="52"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129" fillId="33" borderId="52"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79" fillId="20" borderId="52" applyNumberFormat="0" applyAlignment="0" applyProtection="0">
      <alignment vertical="center"/>
    </xf>
    <xf numFmtId="0" fontId="164" fillId="33"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49" fillId="33" borderId="52" applyNumberFormat="0" applyAlignment="0" applyProtection="0"/>
    <xf numFmtId="0" fontId="3" fillId="35" borderId="54" applyNumberFormat="0" applyFont="0" applyAlignment="0" applyProtection="0"/>
    <xf numFmtId="0" fontId="129" fillId="33" borderId="52"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79" fillId="20" borderId="52"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140" fillId="33" borderId="51"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165" fillId="33" borderId="51" applyNumberFormat="0" applyAlignment="0" applyProtection="0">
      <alignment vertical="center"/>
    </xf>
    <xf numFmtId="0" fontId="129" fillId="33" borderId="52" applyNumberFormat="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xf numFmtId="0" fontId="150" fillId="20" borderId="52"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49" fillId="33" borderId="52" applyNumberFormat="0" applyAlignment="0" applyProtection="0"/>
    <xf numFmtId="0" fontId="76" fillId="0" borderId="53" applyNumberFormat="0" applyFill="0" applyAlignment="0" applyProtection="0">
      <alignment vertical="center"/>
    </xf>
    <xf numFmtId="0" fontId="165" fillId="33" borderId="51" applyNumberFormat="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140" fillId="33" borderId="51" applyNumberFormat="0" applyAlignment="0" applyProtection="0">
      <alignment vertical="center"/>
    </xf>
    <xf numFmtId="0" fontId="166" fillId="20" borderId="52" applyNumberForma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141" fillId="20" borderId="52" applyNumberFormat="0" applyAlignment="0" applyProtection="0">
      <alignment vertical="center"/>
    </xf>
    <xf numFmtId="0" fontId="51" fillId="20" borderId="52" applyNumberFormat="0" applyAlignment="0" applyProtection="0"/>
    <xf numFmtId="0" fontId="162" fillId="0" borderId="53" applyNumberFormat="0" applyFill="0" applyAlignment="0" applyProtection="0">
      <alignment vertical="center"/>
    </xf>
    <xf numFmtId="0" fontId="129" fillId="33" borderId="52" applyNumberFormat="0" applyAlignment="0" applyProtection="0">
      <alignment vertical="center"/>
    </xf>
    <xf numFmtId="0" fontId="133" fillId="0" borderId="53" applyNumberFormat="0" applyFill="0" applyAlignment="0" applyProtection="0">
      <alignment vertical="center"/>
    </xf>
    <xf numFmtId="0" fontId="71" fillId="33" borderId="52" applyNumberFormat="0" applyAlignment="0" applyProtection="0">
      <alignment vertical="center"/>
    </xf>
    <xf numFmtId="0" fontId="140" fillId="33" borderId="51" applyNumberFormat="0" applyAlignment="0" applyProtection="0">
      <alignment vertical="center"/>
    </xf>
    <xf numFmtId="0" fontId="133" fillId="0" borderId="53" applyNumberFormat="0" applyFill="0" applyAlignment="0" applyProtection="0">
      <alignment vertical="center"/>
    </xf>
    <xf numFmtId="0" fontId="81" fillId="35" borderId="54" applyNumberFormat="0" applyFont="0" applyAlignment="0" applyProtection="0"/>
    <xf numFmtId="0" fontId="51" fillId="20" borderId="52" applyNumberFormat="0" applyAlignment="0" applyProtection="0"/>
    <xf numFmtId="0" fontId="48" fillId="33" borderId="51" applyNumberFormat="0" applyAlignment="0" applyProtection="0"/>
    <xf numFmtId="0" fontId="141" fillId="20" borderId="52" applyNumberFormat="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166" fillId="20"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48" fillId="33" borderId="51" applyNumberFormat="0" applyAlignment="0" applyProtection="0"/>
    <xf numFmtId="0" fontId="71" fillId="33" borderId="52" applyNumberForma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126" fillId="33" borderId="52" applyNumberForma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164" fillId="33" borderId="52" applyNumberFormat="0" applyAlignment="0" applyProtection="0">
      <alignment vertical="center"/>
    </xf>
    <xf numFmtId="0" fontId="76" fillId="0" borderId="53" applyNumberFormat="0" applyFill="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44" fillId="35" borderId="54" applyNumberFormat="0" applyFon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165" fillId="33" borderId="51" applyNumberFormat="0" applyAlignment="0" applyProtection="0">
      <alignment vertical="center"/>
    </xf>
    <xf numFmtId="0" fontId="49" fillId="33" borderId="52" applyNumberFormat="0" applyAlignment="0" applyProtection="0"/>
    <xf numFmtId="0" fontId="81" fillId="35" borderId="54" applyNumberFormat="0" applyFont="0" applyAlignment="0" applyProtection="0"/>
    <xf numFmtId="0" fontId="77" fillId="33" borderId="51" applyNumberFormat="0" applyAlignment="0" applyProtection="0">
      <alignment vertical="center"/>
    </xf>
    <xf numFmtId="0" fontId="140" fillId="33" borderId="51"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51" fillId="20" borderId="52" applyNumberFormat="0" applyAlignment="0" applyProtection="0"/>
    <xf numFmtId="0" fontId="3" fillId="35" borderId="54" applyNumberFormat="0" applyFont="0" applyAlignment="0" applyProtection="0"/>
    <xf numFmtId="0" fontId="162" fillId="0" borderId="53" applyNumberFormat="0" applyFill="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156" fillId="33" borderId="51" applyNumberFormat="0" applyAlignment="0" applyProtection="0">
      <alignment vertical="center"/>
    </xf>
    <xf numFmtId="0" fontId="79" fillId="20" borderId="52" applyNumberFormat="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129" fillId="33" borderId="52" applyNumberForma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51" fillId="20" borderId="52" applyNumberFormat="0" applyAlignment="0" applyProtection="0"/>
    <xf numFmtId="0" fontId="51" fillId="20" borderId="52" applyNumberFormat="0" applyAlignment="0" applyProtection="0"/>
    <xf numFmtId="0" fontId="165" fillId="33" borderId="51" applyNumberFormat="0" applyAlignment="0" applyProtection="0">
      <alignment vertical="center"/>
    </xf>
    <xf numFmtId="0" fontId="3" fillId="35" borderId="54" applyNumberFormat="0" applyFont="0" applyAlignment="0" applyProtection="0">
      <alignment vertical="center"/>
    </xf>
    <xf numFmtId="0" fontId="156" fillId="33" borderId="51" applyNumberFormat="0" applyAlignment="0" applyProtection="0">
      <alignment vertical="center"/>
    </xf>
    <xf numFmtId="0" fontId="126" fillId="33" borderId="52" applyNumberFormat="0" applyAlignment="0" applyProtection="0">
      <alignment vertical="center"/>
    </xf>
    <xf numFmtId="0" fontId="81" fillId="35" borderId="54" applyNumberFormat="0" applyFont="0" applyAlignment="0" applyProtection="0"/>
    <xf numFmtId="0" fontId="48" fillId="33" borderId="51" applyNumberFormat="0" applyAlignment="0" applyProtection="0"/>
    <xf numFmtId="0" fontId="76" fillId="0" borderId="53" applyNumberFormat="0" applyFill="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49" fillId="33" borderId="52" applyNumberFormat="0" applyAlignment="0" applyProtection="0"/>
    <xf numFmtId="0" fontId="150" fillId="20" borderId="52" applyNumberFormat="0" applyAlignment="0" applyProtection="0">
      <alignment vertical="center"/>
    </xf>
    <xf numFmtId="0" fontId="71" fillId="33" borderId="52" applyNumberFormat="0" applyAlignment="0" applyProtection="0">
      <alignment vertical="center"/>
    </xf>
    <xf numFmtId="0" fontId="164" fillId="33" borderId="52" applyNumberForma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150" fillId="20" borderId="52" applyNumberFormat="0" applyAlignment="0" applyProtection="0">
      <alignment vertical="center"/>
    </xf>
    <xf numFmtId="0" fontId="48" fillId="33" borderId="51" applyNumberFormat="0" applyAlignment="0" applyProtection="0"/>
    <xf numFmtId="0" fontId="79" fillId="20" borderId="52" applyNumberForma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71" fillId="33" borderId="52" applyNumberFormat="0" applyAlignment="0" applyProtection="0">
      <alignment vertical="center"/>
    </xf>
    <xf numFmtId="0" fontId="140" fillId="33" borderId="51" applyNumberFormat="0" applyAlignment="0" applyProtection="0">
      <alignment vertical="center"/>
    </xf>
    <xf numFmtId="0" fontId="81" fillId="35" borderId="54" applyNumberFormat="0" applyFont="0" applyAlignment="0" applyProtection="0"/>
    <xf numFmtId="0" fontId="52" fillId="0" borderId="53" applyNumberFormat="0" applyFill="0" applyAlignment="0" applyProtection="0"/>
    <xf numFmtId="0" fontId="133" fillId="0" borderId="53" applyNumberFormat="0" applyFill="0" applyAlignment="0" applyProtection="0">
      <alignment vertical="center"/>
    </xf>
    <xf numFmtId="0" fontId="140" fillId="33" borderId="51" applyNumberFormat="0" applyAlignment="0" applyProtection="0">
      <alignment vertical="center"/>
    </xf>
    <xf numFmtId="0" fontId="49" fillId="33" borderId="52" applyNumberFormat="0" applyAlignment="0" applyProtection="0"/>
    <xf numFmtId="0" fontId="49" fillId="33" borderId="52" applyNumberFormat="0" applyAlignment="0" applyProtection="0"/>
    <xf numFmtId="0" fontId="3" fillId="35" borderId="54" applyNumberFormat="0" applyFont="0" applyAlignment="0" applyProtection="0"/>
    <xf numFmtId="0" fontId="76" fillId="0" borderId="53" applyNumberFormat="0" applyFill="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41" fillId="20" borderId="52" applyNumberFormat="0" applyAlignment="0" applyProtection="0">
      <alignment vertical="center"/>
    </xf>
    <xf numFmtId="0" fontId="76" fillId="0" borderId="53" applyNumberFormat="0" applyFill="0" applyAlignment="0" applyProtection="0">
      <alignment vertical="center"/>
    </xf>
    <xf numFmtId="0" fontId="156" fillId="33" borderId="51" applyNumberFormat="0" applyAlignment="0" applyProtection="0">
      <alignment vertical="center"/>
    </xf>
    <xf numFmtId="0" fontId="76" fillId="0" borderId="53" applyNumberFormat="0" applyFill="0" applyAlignment="0" applyProtection="0">
      <alignment vertical="center"/>
    </xf>
    <xf numFmtId="0" fontId="156" fillId="33" borderId="51" applyNumberFormat="0" applyAlignment="0" applyProtection="0">
      <alignment vertical="center"/>
    </xf>
    <xf numFmtId="0" fontId="164" fillId="33" borderId="52" applyNumberFormat="0" applyAlignment="0" applyProtection="0">
      <alignment vertical="center"/>
    </xf>
    <xf numFmtId="0" fontId="141" fillId="20" borderId="52" applyNumberFormat="0" applyAlignment="0" applyProtection="0">
      <alignment vertical="center"/>
    </xf>
    <xf numFmtId="0" fontId="52" fillId="0" borderId="53" applyNumberFormat="0" applyFill="0" applyAlignment="0" applyProtection="0"/>
    <xf numFmtId="0" fontId="150" fillId="20" borderId="52" applyNumberFormat="0" applyAlignment="0" applyProtection="0">
      <alignment vertical="center"/>
    </xf>
    <xf numFmtId="0" fontId="141" fillId="20" borderId="52"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164" fillId="33" borderId="52" applyNumberFormat="0" applyAlignment="0" applyProtection="0">
      <alignment vertical="center"/>
    </xf>
    <xf numFmtId="0" fontId="126" fillId="33" borderId="52" applyNumberFormat="0" applyAlignment="0" applyProtection="0">
      <alignment vertical="center"/>
    </xf>
    <xf numFmtId="0" fontId="49" fillId="33" borderId="52" applyNumberFormat="0" applyAlignment="0" applyProtection="0"/>
    <xf numFmtId="0" fontId="166" fillId="20" borderId="52"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49" fillId="33" borderId="52" applyNumberFormat="0" applyAlignment="0" applyProtection="0"/>
    <xf numFmtId="0" fontId="51" fillId="20" borderId="52" applyNumberFormat="0" applyAlignment="0" applyProtection="0"/>
    <xf numFmtId="0" fontId="49" fillId="33" borderId="52" applyNumberFormat="0" applyAlignment="0" applyProtection="0"/>
    <xf numFmtId="0" fontId="133" fillId="0" borderId="53" applyNumberFormat="0" applyFill="0" applyAlignment="0" applyProtection="0">
      <alignment vertical="center"/>
    </xf>
    <xf numFmtId="0" fontId="71" fillId="33" borderId="52" applyNumberFormat="0" applyAlignment="0" applyProtection="0">
      <alignment vertical="center"/>
    </xf>
    <xf numFmtId="0" fontId="156" fillId="33" borderId="51" applyNumberFormat="0" applyAlignment="0" applyProtection="0">
      <alignment vertical="center"/>
    </xf>
    <xf numFmtId="0" fontId="49" fillId="33" borderId="52" applyNumberFormat="0" applyAlignment="0" applyProtection="0"/>
    <xf numFmtId="0" fontId="3" fillId="35" borderId="54" applyNumberFormat="0" applyFont="0" applyAlignment="0" applyProtection="0"/>
    <xf numFmtId="0" fontId="52" fillId="0" borderId="53" applyNumberFormat="0" applyFill="0" applyAlignment="0" applyProtection="0"/>
    <xf numFmtId="0" fontId="49" fillId="33" borderId="52" applyNumberFormat="0" applyAlignment="0" applyProtection="0"/>
    <xf numFmtId="0" fontId="166" fillId="20" borderId="52" applyNumberFormat="0" applyAlignment="0" applyProtection="0">
      <alignment vertical="center"/>
    </xf>
    <xf numFmtId="0" fontId="79" fillId="20" borderId="52" applyNumberFormat="0" applyAlignment="0" applyProtection="0">
      <alignment vertical="center"/>
    </xf>
    <xf numFmtId="0" fontId="164" fillId="33" borderId="52" applyNumberFormat="0" applyAlignment="0" applyProtection="0">
      <alignment vertical="center"/>
    </xf>
    <xf numFmtId="0" fontId="76" fillId="0" borderId="53" applyNumberFormat="0" applyFill="0" applyAlignment="0" applyProtection="0">
      <alignment vertical="center"/>
    </xf>
    <xf numFmtId="0" fontId="44" fillId="35" borderId="54" applyNumberFormat="0" applyFon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52" fillId="0" borderId="53" applyNumberFormat="0" applyFill="0" applyAlignment="0" applyProtection="0"/>
    <xf numFmtId="0" fontId="79" fillId="20" borderId="52" applyNumberFormat="0" applyAlignment="0" applyProtection="0">
      <alignment vertical="center"/>
    </xf>
    <xf numFmtId="0" fontId="162" fillId="0" borderId="53" applyNumberFormat="0" applyFill="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79" fillId="20" borderId="52" applyNumberFormat="0" applyAlignment="0" applyProtection="0">
      <alignment vertical="center"/>
    </xf>
    <xf numFmtId="0" fontId="140" fillId="33" borderId="51" applyNumberFormat="0" applyAlignment="0" applyProtection="0">
      <alignment vertical="center"/>
    </xf>
    <xf numFmtId="0" fontId="48" fillId="33" borderId="51" applyNumberFormat="0" applyAlignment="0" applyProtection="0"/>
    <xf numFmtId="0" fontId="150" fillId="20" borderId="52" applyNumberFormat="0" applyAlignment="0" applyProtection="0">
      <alignment vertical="center"/>
    </xf>
    <xf numFmtId="0" fontId="129" fillId="33" borderId="52" applyNumberFormat="0" applyAlignment="0" applyProtection="0">
      <alignment vertical="center"/>
    </xf>
    <xf numFmtId="0" fontId="79" fillId="20" borderId="52" applyNumberFormat="0" applyAlignment="0" applyProtection="0">
      <alignment vertical="center"/>
    </xf>
    <xf numFmtId="0" fontId="149" fillId="0" borderId="53" applyNumberFormat="0" applyFill="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44"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48" fillId="33" borderId="51" applyNumberFormat="0" applyAlignment="0" applyProtection="0"/>
    <xf numFmtId="0" fontId="71" fillId="33" borderId="52" applyNumberFormat="0" applyAlignment="0" applyProtection="0">
      <alignment vertical="center"/>
    </xf>
    <xf numFmtId="0" fontId="81" fillId="35" borderId="54" applyNumberFormat="0" applyFont="0" applyAlignment="0" applyProtection="0"/>
    <xf numFmtId="0" fontId="165" fillId="33" borderId="51" applyNumberFormat="0" applyAlignment="0" applyProtection="0">
      <alignment vertical="center"/>
    </xf>
    <xf numFmtId="0" fontId="77" fillId="33" borderId="51" applyNumberFormat="0" applyAlignment="0" applyProtection="0">
      <alignment vertical="center"/>
    </xf>
    <xf numFmtId="0" fontId="129" fillId="33" borderId="52" applyNumberFormat="0" applyAlignment="0" applyProtection="0">
      <alignment vertical="center"/>
    </xf>
    <xf numFmtId="0" fontId="76" fillId="0" borderId="53" applyNumberFormat="0" applyFill="0" applyAlignment="0" applyProtection="0">
      <alignment vertical="center"/>
    </xf>
    <xf numFmtId="0" fontId="150" fillId="20" borderId="52" applyNumberFormat="0" applyAlignment="0" applyProtection="0">
      <alignment vertical="center"/>
    </xf>
    <xf numFmtId="0" fontId="76" fillId="0" borderId="53" applyNumberFormat="0" applyFill="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3" fillId="35" borderId="54" applyNumberFormat="0" applyFont="0" applyAlignment="0" applyProtection="0">
      <alignment vertical="center"/>
    </xf>
    <xf numFmtId="0" fontId="164" fillId="33" borderId="52" applyNumberFormat="0" applyAlignment="0" applyProtection="0">
      <alignment vertical="center"/>
    </xf>
    <xf numFmtId="0" fontId="156" fillId="33" borderId="51" applyNumberFormat="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48" fillId="33" borderId="51" applyNumberFormat="0" applyAlignment="0" applyProtection="0"/>
    <xf numFmtId="0" fontId="51" fillId="20" borderId="52" applyNumberFormat="0" applyAlignment="0" applyProtection="0"/>
    <xf numFmtId="0" fontId="71" fillId="33" borderId="52" applyNumberFormat="0" applyAlignment="0" applyProtection="0">
      <alignment vertical="center"/>
    </xf>
    <xf numFmtId="0" fontId="164" fillId="33"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165" fillId="33" borderId="51" applyNumberForma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79" fillId="20" borderId="52" applyNumberFormat="0" applyAlignment="0" applyProtection="0">
      <alignment vertical="center"/>
    </xf>
    <xf numFmtId="0" fontId="150" fillId="20" borderId="52" applyNumberFormat="0" applyAlignment="0" applyProtection="0">
      <alignment vertical="center"/>
    </xf>
    <xf numFmtId="0" fontId="133" fillId="0" borderId="53" applyNumberFormat="0" applyFill="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140" fillId="33" borderId="51" applyNumberFormat="0" applyAlignment="0" applyProtection="0">
      <alignment vertical="center"/>
    </xf>
    <xf numFmtId="0" fontId="77" fillId="33" borderId="51" applyNumberFormat="0" applyAlignment="0" applyProtection="0">
      <alignment vertical="center"/>
    </xf>
    <xf numFmtId="0" fontId="71" fillId="33" borderId="52" applyNumberFormat="0" applyAlignment="0" applyProtection="0">
      <alignment vertical="center"/>
    </xf>
    <xf numFmtId="0" fontId="133" fillId="0" borderId="53" applyNumberFormat="0" applyFill="0" applyAlignment="0" applyProtection="0">
      <alignment vertical="center"/>
    </xf>
    <xf numFmtId="0" fontId="51" fillId="20" borderId="52" applyNumberFormat="0" applyAlignment="0" applyProtection="0"/>
    <xf numFmtId="0" fontId="141" fillId="20" borderId="52"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49" fillId="33" borderId="52" applyNumberForma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64" fillId="33"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79" fillId="20" borderId="52" applyNumberFormat="0" applyAlignment="0" applyProtection="0">
      <alignment vertical="center"/>
    </xf>
    <xf numFmtId="0" fontId="165" fillId="33" borderId="51" applyNumberFormat="0" applyAlignment="0" applyProtection="0">
      <alignment vertical="center"/>
    </xf>
    <xf numFmtId="0" fontId="48" fillId="33" borderId="51" applyNumberFormat="0" applyAlignment="0" applyProtection="0"/>
    <xf numFmtId="0" fontId="166" fillId="20" borderId="52" applyNumberForma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133" fillId="0" borderId="53" applyNumberFormat="0" applyFill="0" applyAlignment="0" applyProtection="0">
      <alignment vertical="center"/>
    </xf>
    <xf numFmtId="0" fontId="166" fillId="20" borderId="52" applyNumberFormat="0" applyAlignment="0" applyProtection="0">
      <alignment vertical="center"/>
    </xf>
    <xf numFmtId="0" fontId="48" fillId="33" borderId="51" applyNumberFormat="0" applyAlignment="0" applyProtection="0"/>
    <xf numFmtId="0" fontId="156" fillId="33" borderId="51" applyNumberForma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81" fillId="35" borderId="54" applyNumberFormat="0" applyFont="0" applyAlignment="0" applyProtection="0"/>
    <xf numFmtId="0" fontId="3" fillId="35" borderId="54" applyNumberFormat="0" applyFont="0" applyAlignment="0" applyProtection="0">
      <alignment vertical="center"/>
    </xf>
    <xf numFmtId="0" fontId="81" fillId="35" borderId="54" applyNumberFormat="0" applyFont="0" applyAlignment="0" applyProtection="0"/>
    <xf numFmtId="0" fontId="51" fillId="20" borderId="52" applyNumberFormat="0" applyAlignment="0" applyProtection="0"/>
    <xf numFmtId="0" fontId="49" fillId="33" borderId="52" applyNumberFormat="0" applyAlignment="0" applyProtection="0"/>
    <xf numFmtId="0" fontId="3" fillId="35" borderId="54" applyNumberFormat="0" applyFont="0" applyAlignment="0" applyProtection="0"/>
    <xf numFmtId="0" fontId="48" fillId="33" borderId="51" applyNumberFormat="0" applyAlignment="0" applyProtection="0"/>
    <xf numFmtId="0" fontId="81" fillId="35" borderId="54" applyNumberFormat="0" applyFont="0" applyAlignment="0" applyProtection="0"/>
    <xf numFmtId="0" fontId="48" fillId="33" borderId="51" applyNumberFormat="0" applyAlignment="0" applyProtection="0"/>
    <xf numFmtId="0" fontId="71" fillId="33" borderId="52" applyNumberForma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xf numFmtId="0" fontId="140" fillId="33" borderId="51" applyNumberFormat="0" applyAlignment="0" applyProtection="0">
      <alignment vertical="center"/>
    </xf>
    <xf numFmtId="0" fontId="44" fillId="35" borderId="54" applyNumberFormat="0" applyFont="0" applyAlignment="0" applyProtection="0">
      <alignment vertical="center"/>
    </xf>
    <xf numFmtId="0" fontId="165" fillId="33" borderId="51" applyNumberForma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48" fillId="33" borderId="51" applyNumberFormat="0" applyAlignment="0" applyProtection="0"/>
    <xf numFmtId="0" fontId="52" fillId="0" borderId="53" applyNumberFormat="0" applyFill="0" applyAlignment="0" applyProtection="0"/>
    <xf numFmtId="0" fontId="77" fillId="33" borderId="51" applyNumberFormat="0" applyAlignment="0" applyProtection="0">
      <alignment vertical="center"/>
    </xf>
    <xf numFmtId="0" fontId="79" fillId="20" borderId="52" applyNumberFormat="0" applyAlignment="0" applyProtection="0">
      <alignment vertical="center"/>
    </xf>
    <xf numFmtId="0" fontId="52" fillId="0" borderId="53" applyNumberFormat="0" applyFill="0" applyAlignment="0" applyProtection="0"/>
    <xf numFmtId="0" fontId="77" fillId="33" borderId="51" applyNumberFormat="0" applyAlignment="0" applyProtection="0">
      <alignment vertical="center"/>
    </xf>
    <xf numFmtId="0" fontId="165" fillId="33" borderId="51" applyNumberFormat="0" applyAlignment="0" applyProtection="0">
      <alignment vertical="center"/>
    </xf>
    <xf numFmtId="0" fontId="81" fillId="35" borderId="54" applyNumberFormat="0" applyFont="0" applyAlignment="0" applyProtection="0"/>
    <xf numFmtId="0" fontId="3" fillId="35" borderId="54" applyNumberFormat="0" applyFont="0" applyAlignment="0" applyProtection="0"/>
    <xf numFmtId="0" fontId="51" fillId="20" borderId="52" applyNumberFormat="0" applyAlignment="0" applyProtection="0"/>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81" fillId="35" borderId="54" applyNumberFormat="0" applyFont="0" applyAlignment="0" applyProtection="0"/>
    <xf numFmtId="0" fontId="71" fillId="33" borderId="52"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150" fillId="20" borderId="52" applyNumberForma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48" fillId="33" borderId="51" applyNumberFormat="0" applyAlignment="0" applyProtection="0"/>
    <xf numFmtId="0" fontId="3" fillId="35" borderId="54" applyNumberFormat="0" applyFont="0" applyAlignment="0" applyProtection="0"/>
    <xf numFmtId="0" fontId="81" fillId="35" borderId="54" applyNumberFormat="0" applyFont="0" applyAlignment="0" applyProtection="0"/>
    <xf numFmtId="0" fontId="165" fillId="33" borderId="51" applyNumberFormat="0" applyAlignment="0" applyProtection="0">
      <alignment vertical="center"/>
    </xf>
    <xf numFmtId="0" fontId="156" fillId="33" borderId="51" applyNumberForma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52" fillId="0" borderId="53" applyNumberFormat="0" applyFill="0" applyAlignment="0" applyProtection="0"/>
    <xf numFmtId="0" fontId="79" fillId="20"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79" fillId="20" borderId="52"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xf numFmtId="0" fontId="49" fillId="33" borderId="52" applyNumberFormat="0" applyAlignment="0" applyProtection="0"/>
    <xf numFmtId="0" fontId="77" fillId="33" borderId="51" applyNumberFormat="0" applyAlignment="0" applyProtection="0">
      <alignment vertical="center"/>
    </xf>
    <xf numFmtId="0" fontId="162" fillId="0" borderId="53" applyNumberFormat="0" applyFill="0" applyAlignment="0" applyProtection="0">
      <alignment vertical="center"/>
    </xf>
    <xf numFmtId="0" fontId="48" fillId="33" borderId="51" applyNumberFormat="0" applyAlignment="0" applyProtection="0"/>
    <xf numFmtId="0" fontId="141" fillId="20" borderId="52" applyNumberFormat="0" applyAlignment="0" applyProtection="0">
      <alignment vertical="center"/>
    </xf>
    <xf numFmtId="0" fontId="165" fillId="33" borderId="51"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81" fillId="35" borderId="54" applyNumberFormat="0" applyFont="0" applyAlignment="0" applyProtection="0"/>
    <xf numFmtId="0" fontId="133" fillId="0" borderId="53" applyNumberFormat="0" applyFill="0" applyAlignment="0" applyProtection="0">
      <alignment vertical="center"/>
    </xf>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81" fillId="35" borderId="54" applyNumberFormat="0" applyFont="0" applyAlignment="0" applyProtection="0"/>
    <xf numFmtId="0" fontId="133" fillId="0" borderId="53" applyNumberFormat="0" applyFill="0" applyAlignment="0" applyProtection="0">
      <alignment vertical="center"/>
    </xf>
    <xf numFmtId="0" fontId="71" fillId="33" borderId="52" applyNumberFormat="0" applyAlignment="0" applyProtection="0">
      <alignment vertical="center"/>
    </xf>
    <xf numFmtId="0" fontId="140" fillId="33" borderId="51" applyNumberFormat="0" applyAlignment="0" applyProtection="0">
      <alignment vertical="center"/>
    </xf>
    <xf numFmtId="0" fontId="165" fillId="33" borderId="51" applyNumberFormat="0" applyAlignment="0" applyProtection="0">
      <alignment vertical="center"/>
    </xf>
    <xf numFmtId="0" fontId="49" fillId="33" borderId="52" applyNumberFormat="0" applyAlignment="0" applyProtection="0"/>
    <xf numFmtId="0" fontId="149" fillId="0" borderId="53" applyNumberFormat="0" applyFill="0" applyAlignment="0" applyProtection="0">
      <alignment vertical="center"/>
    </xf>
    <xf numFmtId="0" fontId="126" fillId="33" borderId="52" applyNumberFormat="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150" fillId="20" borderId="52" applyNumberFormat="0" applyAlignment="0" applyProtection="0">
      <alignment vertical="center"/>
    </xf>
    <xf numFmtId="0" fontId="77" fillId="33" borderId="51" applyNumberFormat="0" applyAlignment="0" applyProtection="0">
      <alignment vertical="center"/>
    </xf>
    <xf numFmtId="0" fontId="141" fillId="20" borderId="52" applyNumberFormat="0" applyAlignment="0" applyProtection="0">
      <alignment vertical="center"/>
    </xf>
    <xf numFmtId="0" fontId="51" fillId="20" borderId="52" applyNumberFormat="0" applyAlignment="0" applyProtection="0"/>
    <xf numFmtId="0" fontId="165" fillId="33" borderId="51" applyNumberFormat="0" applyAlignment="0" applyProtection="0">
      <alignment vertical="center"/>
    </xf>
    <xf numFmtId="0" fontId="149"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xf numFmtId="0" fontId="51" fillId="20" borderId="52" applyNumberFormat="0" applyAlignment="0" applyProtection="0"/>
    <xf numFmtId="0" fontId="126" fillId="33" borderId="52" applyNumberFormat="0" applyAlignment="0" applyProtection="0">
      <alignment vertical="center"/>
    </xf>
    <xf numFmtId="0" fontId="140" fillId="33" borderId="51" applyNumberFormat="0" applyAlignment="0" applyProtection="0">
      <alignment vertical="center"/>
    </xf>
    <xf numFmtId="0" fontId="156" fillId="33" borderId="51" applyNumberFormat="0" applyAlignment="0" applyProtection="0">
      <alignment vertical="center"/>
    </xf>
    <xf numFmtId="0" fontId="166" fillId="20" borderId="52" applyNumberFormat="0" applyAlignment="0" applyProtection="0">
      <alignment vertical="center"/>
    </xf>
    <xf numFmtId="0" fontId="79" fillId="20" borderId="52" applyNumberFormat="0" applyAlignment="0" applyProtection="0">
      <alignment vertical="center"/>
    </xf>
    <xf numFmtId="0" fontId="71" fillId="33" borderId="52" applyNumberFormat="0" applyAlignment="0" applyProtection="0">
      <alignment vertical="center"/>
    </xf>
    <xf numFmtId="0" fontId="49" fillId="33" borderId="52" applyNumberFormat="0" applyAlignment="0" applyProtection="0"/>
    <xf numFmtId="0" fontId="3" fillId="35" borderId="54" applyNumberFormat="0" applyFont="0" applyAlignment="0" applyProtection="0"/>
    <xf numFmtId="0" fontId="162" fillId="0" borderId="53" applyNumberFormat="0" applyFill="0" applyAlignment="0" applyProtection="0">
      <alignment vertical="center"/>
    </xf>
    <xf numFmtId="0" fontId="49" fillId="33" borderId="52" applyNumberFormat="0" applyAlignment="0" applyProtection="0"/>
    <xf numFmtId="0" fontId="79" fillId="20" borderId="52" applyNumberForma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41" fillId="20" borderId="52" applyNumberFormat="0" applyAlignment="0" applyProtection="0">
      <alignment vertical="center"/>
    </xf>
    <xf numFmtId="0" fontId="140" fillId="33" borderId="51" applyNumberFormat="0" applyAlignment="0" applyProtection="0">
      <alignment vertical="center"/>
    </xf>
    <xf numFmtId="0" fontId="150" fillId="20"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48" fillId="33" borderId="51" applyNumberFormat="0" applyAlignment="0" applyProtection="0"/>
    <xf numFmtId="0" fontId="150" fillId="20" borderId="52"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126" fillId="33" borderId="52" applyNumberFormat="0" applyAlignment="0" applyProtection="0">
      <alignment vertical="center"/>
    </xf>
    <xf numFmtId="0" fontId="49" fillId="33" borderId="52" applyNumberFormat="0" applyAlignment="0" applyProtection="0"/>
    <xf numFmtId="0" fontId="76" fillId="0" borderId="53" applyNumberFormat="0" applyFill="0" applyAlignment="0" applyProtection="0">
      <alignment vertical="center"/>
    </xf>
    <xf numFmtId="0" fontId="156" fillId="33" borderId="51"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79" fillId="20" borderId="52" applyNumberFormat="0" applyAlignment="0" applyProtection="0">
      <alignment vertical="center"/>
    </xf>
    <xf numFmtId="0" fontId="48" fillId="33" borderId="51" applyNumberFormat="0" applyAlignment="0" applyProtection="0"/>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52" fillId="0" borderId="53" applyNumberFormat="0" applyFill="0" applyAlignment="0" applyProtection="0"/>
    <xf numFmtId="0" fontId="77" fillId="33" borderId="51" applyNumberForma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49" fillId="0" borderId="53" applyNumberFormat="0" applyFill="0" applyAlignment="0" applyProtection="0">
      <alignment vertical="center"/>
    </xf>
    <xf numFmtId="0" fontId="48" fillId="33" borderId="51" applyNumberFormat="0" applyAlignment="0" applyProtection="0"/>
    <xf numFmtId="0" fontId="81" fillId="35" borderId="54" applyNumberFormat="0" applyFon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81" fillId="35" borderId="54" applyNumberFormat="0" applyFont="0" applyAlignment="0" applyProtection="0"/>
    <xf numFmtId="0" fontId="51" fillId="20" borderId="52" applyNumberFormat="0" applyAlignment="0" applyProtection="0"/>
    <xf numFmtId="0" fontId="48" fillId="33" borderId="51" applyNumberFormat="0" applyAlignment="0" applyProtection="0"/>
    <xf numFmtId="0" fontId="52" fillId="0" borderId="53" applyNumberFormat="0" applyFill="0" applyAlignment="0" applyProtection="0"/>
    <xf numFmtId="0" fontId="51" fillId="20" borderId="52" applyNumberFormat="0" applyAlignment="0" applyProtection="0"/>
    <xf numFmtId="0" fontId="48" fillId="33" borderId="51" applyNumberFormat="0" applyAlignment="0" applyProtection="0"/>
    <xf numFmtId="0" fontId="76" fillId="0" borderId="53" applyNumberFormat="0" applyFill="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3" fillId="35" borderId="54" applyNumberFormat="0" applyFont="0" applyAlignment="0" applyProtection="0"/>
    <xf numFmtId="0" fontId="141" fillId="20" borderId="52" applyNumberFormat="0" applyAlignment="0" applyProtection="0">
      <alignment vertical="center"/>
    </xf>
    <xf numFmtId="0" fontId="81" fillId="35" borderId="54" applyNumberFormat="0" applyFont="0" applyAlignment="0" applyProtection="0"/>
    <xf numFmtId="0" fontId="3" fillId="35" borderId="54" applyNumberFormat="0" applyFont="0" applyAlignment="0" applyProtection="0"/>
    <xf numFmtId="0" fontId="49" fillId="33" borderId="52" applyNumberFormat="0" applyAlignment="0" applyProtection="0"/>
    <xf numFmtId="0" fontId="3" fillId="35" borderId="54" applyNumberFormat="0" applyFon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44" fillId="35" borderId="54" applyNumberFormat="0" applyFont="0" applyAlignment="0" applyProtection="0">
      <alignment vertical="center"/>
    </xf>
    <xf numFmtId="0" fontId="79" fillId="20" borderId="52" applyNumberFormat="0" applyAlignment="0" applyProtection="0">
      <alignment vertical="center"/>
    </xf>
    <xf numFmtId="0" fontId="76" fillId="0" borderId="53" applyNumberFormat="0" applyFill="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52" fillId="0" borderId="53" applyNumberFormat="0" applyFill="0" applyAlignment="0" applyProtection="0"/>
    <xf numFmtId="0" fontId="133" fillId="0" borderId="53" applyNumberFormat="0" applyFill="0" applyAlignment="0" applyProtection="0">
      <alignment vertical="center"/>
    </xf>
    <xf numFmtId="0" fontId="77" fillId="33" borderId="51" applyNumberFormat="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xf numFmtId="0" fontId="48" fillId="33" borderId="51" applyNumberFormat="0" applyAlignment="0" applyProtection="0"/>
    <xf numFmtId="0" fontId="149" fillId="0" borderId="53" applyNumberFormat="0" applyFill="0" applyAlignment="0" applyProtection="0">
      <alignment vertical="center"/>
    </xf>
    <xf numFmtId="0" fontId="79" fillId="20" borderId="52" applyNumberForma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166" fillId="20"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51" fillId="20" borderId="52" applyNumberFormat="0" applyAlignment="0" applyProtection="0"/>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49" fillId="33" borderId="52" applyNumberFormat="0" applyAlignment="0" applyProtection="0"/>
    <xf numFmtId="0" fontId="71" fillId="33" borderId="52" applyNumberFormat="0" applyAlignment="0" applyProtection="0">
      <alignment vertical="center"/>
    </xf>
    <xf numFmtId="0" fontId="79" fillId="20" borderId="52" applyNumberFormat="0" applyAlignment="0" applyProtection="0">
      <alignment vertical="center"/>
    </xf>
    <xf numFmtId="0" fontId="166" fillId="20" borderId="52" applyNumberFormat="0" applyAlignment="0" applyProtection="0">
      <alignment vertical="center"/>
    </xf>
    <xf numFmtId="0" fontId="149" fillId="0" borderId="53" applyNumberFormat="0" applyFill="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126" fillId="33" borderId="52" applyNumberFormat="0" applyAlignment="0" applyProtection="0">
      <alignment vertical="center"/>
    </xf>
    <xf numFmtId="0" fontId="52" fillId="0" borderId="53" applyNumberFormat="0" applyFill="0" applyAlignment="0" applyProtection="0"/>
    <xf numFmtId="0" fontId="126" fillId="33"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71" fillId="33" borderId="52" applyNumberFormat="0" applyAlignment="0" applyProtection="0">
      <alignment vertical="center"/>
    </xf>
    <xf numFmtId="0" fontId="164" fillId="33" borderId="52" applyNumberFormat="0" applyAlignment="0" applyProtection="0">
      <alignment vertical="center"/>
    </xf>
    <xf numFmtId="0" fontId="52" fillId="0" borderId="53" applyNumberFormat="0" applyFill="0" applyAlignment="0" applyProtection="0"/>
    <xf numFmtId="0" fontId="48" fillId="33" borderId="51" applyNumberFormat="0" applyAlignment="0" applyProtection="0"/>
    <xf numFmtId="0" fontId="133" fillId="0" borderId="53" applyNumberFormat="0" applyFill="0" applyAlignment="0" applyProtection="0">
      <alignment vertical="center"/>
    </xf>
    <xf numFmtId="0" fontId="150" fillId="20" borderId="52" applyNumberForma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141" fillId="20" borderId="52" applyNumberFormat="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81" fillId="35" borderId="54" applyNumberFormat="0" applyFont="0" applyAlignment="0" applyProtection="0"/>
    <xf numFmtId="0" fontId="49" fillId="33" borderId="52"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126" fillId="33" borderId="52" applyNumberForma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77" fillId="33" borderId="51" applyNumberFormat="0" applyAlignment="0" applyProtection="0">
      <alignment vertical="center"/>
    </xf>
    <xf numFmtId="0" fontId="71" fillId="33" borderId="52" applyNumberFormat="0" applyAlignment="0" applyProtection="0">
      <alignment vertical="center"/>
    </xf>
    <xf numFmtId="0" fontId="149" fillId="0" borderId="53" applyNumberFormat="0" applyFill="0" applyAlignment="0" applyProtection="0">
      <alignment vertical="center"/>
    </xf>
    <xf numFmtId="0" fontId="126" fillId="33" borderId="52" applyNumberFormat="0" applyAlignment="0" applyProtection="0">
      <alignment vertical="center"/>
    </xf>
    <xf numFmtId="0" fontId="81" fillId="35" borderId="54" applyNumberFormat="0" applyFont="0" applyAlignment="0" applyProtection="0"/>
    <xf numFmtId="0" fontId="48" fillId="33" borderId="51" applyNumberFormat="0" applyAlignment="0" applyProtection="0"/>
    <xf numFmtId="0" fontId="76" fillId="0" borderId="53" applyNumberFormat="0" applyFill="0" applyAlignment="0" applyProtection="0">
      <alignment vertical="center"/>
    </xf>
    <xf numFmtId="0" fontId="3" fillId="35" borderId="54" applyNumberFormat="0" applyFont="0" applyAlignment="0" applyProtection="0"/>
    <xf numFmtId="0" fontId="49" fillId="33" borderId="52" applyNumberFormat="0" applyAlignment="0" applyProtection="0"/>
    <xf numFmtId="0" fontId="48" fillId="33" borderId="51" applyNumberFormat="0" applyAlignment="0" applyProtection="0"/>
    <xf numFmtId="0" fontId="156" fillId="33" borderId="51" applyNumberFormat="0" applyAlignment="0" applyProtection="0">
      <alignment vertical="center"/>
    </xf>
    <xf numFmtId="0" fontId="79" fillId="20" borderId="52"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6" fillId="0" borderId="53" applyNumberFormat="0" applyFill="0" applyAlignment="0" applyProtection="0">
      <alignment vertical="center"/>
    </xf>
    <xf numFmtId="0" fontId="71" fillId="33" borderId="52" applyNumberFormat="0" applyAlignment="0" applyProtection="0">
      <alignment vertical="center"/>
    </xf>
    <xf numFmtId="0" fontId="77" fillId="33" borderId="51" applyNumberFormat="0" applyAlignment="0" applyProtection="0">
      <alignment vertical="center"/>
    </xf>
    <xf numFmtId="0" fontId="49" fillId="33" borderId="52" applyNumberFormat="0" applyAlignment="0" applyProtection="0"/>
    <xf numFmtId="0" fontId="48" fillId="33" borderId="51" applyNumberFormat="0" applyAlignment="0" applyProtection="0"/>
    <xf numFmtId="0" fontId="126" fillId="33" borderId="52"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149"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76" fillId="0" borderId="53" applyNumberFormat="0" applyFill="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77" fillId="33" borderId="51"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52" fillId="0" borderId="53" applyNumberFormat="0" applyFill="0" applyAlignment="0" applyProtection="0"/>
    <xf numFmtId="0" fontId="126" fillId="33" borderId="52"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71" fillId="33" borderId="52"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64" fillId="33" borderId="52" applyNumberFormat="0" applyAlignment="0" applyProtection="0">
      <alignment vertical="center"/>
    </xf>
    <xf numFmtId="0" fontId="3" fillId="35" borderId="54" applyNumberFormat="0" applyFont="0" applyAlignment="0" applyProtection="0"/>
    <xf numFmtId="0" fontId="140" fillId="33" borderId="51" applyNumberForma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xf numFmtId="0" fontId="149" fillId="0" borderId="53" applyNumberFormat="0" applyFill="0" applyAlignment="0" applyProtection="0">
      <alignment vertical="center"/>
    </xf>
    <xf numFmtId="0" fontId="49" fillId="33" borderId="52" applyNumberFormat="0" applyAlignment="0" applyProtection="0"/>
    <xf numFmtId="0" fontId="77" fillId="33" borderId="51" applyNumberFormat="0" applyAlignment="0" applyProtection="0">
      <alignment vertical="center"/>
    </xf>
    <xf numFmtId="0" fontId="77" fillId="33" borderId="51"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164" fillId="33" borderId="52" applyNumberFormat="0" applyAlignment="0" applyProtection="0">
      <alignment vertical="center"/>
    </xf>
    <xf numFmtId="0" fontId="49" fillId="33" borderId="52" applyNumberFormat="0" applyAlignment="0" applyProtection="0"/>
    <xf numFmtId="0" fontId="140" fillId="33" borderId="51" applyNumberFormat="0" applyAlignment="0" applyProtection="0">
      <alignment vertical="center"/>
    </xf>
    <xf numFmtId="0" fontId="164" fillId="33" borderId="52" applyNumberFormat="0" applyAlignment="0" applyProtection="0">
      <alignment vertical="center"/>
    </xf>
    <xf numFmtId="0" fontId="156" fillId="33" borderId="51" applyNumberFormat="0" applyAlignment="0" applyProtection="0">
      <alignment vertical="center"/>
    </xf>
    <xf numFmtId="0" fontId="52" fillId="0" borderId="53" applyNumberFormat="0" applyFill="0" applyAlignment="0" applyProtection="0"/>
    <xf numFmtId="0" fontId="140" fillId="33" borderId="51" applyNumberForma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79" fillId="20" borderId="52"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150" fillId="20" borderId="52"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71" fillId="33" borderId="52" applyNumberFormat="0" applyAlignment="0" applyProtection="0">
      <alignment vertical="center"/>
    </xf>
    <xf numFmtId="0" fontId="129" fillId="33" borderId="52" applyNumberFormat="0" applyAlignment="0" applyProtection="0">
      <alignment vertical="center"/>
    </xf>
    <xf numFmtId="0" fontId="126" fillId="33" borderId="52" applyNumberFormat="0" applyAlignment="0" applyProtection="0">
      <alignment vertical="center"/>
    </xf>
    <xf numFmtId="0" fontId="81" fillId="35" borderId="54" applyNumberFormat="0" applyFont="0" applyAlignment="0" applyProtection="0"/>
    <xf numFmtId="0" fontId="49" fillId="33" borderId="52" applyNumberFormat="0" applyAlignment="0" applyProtection="0"/>
    <xf numFmtId="0" fontId="129" fillId="33" borderId="52" applyNumberForma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71" fillId="33" borderId="52" applyNumberFormat="0" applyAlignment="0" applyProtection="0">
      <alignment vertical="center"/>
    </xf>
    <xf numFmtId="0" fontId="165" fillId="33" borderId="51"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49" fillId="33" borderId="52" applyNumberFormat="0" applyAlignment="0" applyProtection="0"/>
    <xf numFmtId="0" fontId="71" fillId="33" borderId="52"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66" fillId="20" borderId="52"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48" fillId="33" borderId="51" applyNumberFormat="0" applyAlignment="0" applyProtection="0"/>
    <xf numFmtId="0" fontId="76" fillId="0" borderId="53" applyNumberFormat="0" applyFill="0" applyAlignment="0" applyProtection="0">
      <alignment vertical="center"/>
    </xf>
    <xf numFmtId="0" fontId="3" fillId="35" borderId="54" applyNumberFormat="0" applyFont="0" applyAlignment="0" applyProtection="0"/>
    <xf numFmtId="0" fontId="165" fillId="33" borderId="51" applyNumberForma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165"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4" fillId="33" borderId="52" applyNumberFormat="0" applyAlignment="0" applyProtection="0">
      <alignment vertical="center"/>
    </xf>
    <xf numFmtId="0" fontId="49" fillId="33" borderId="52" applyNumberFormat="0" applyAlignment="0" applyProtection="0"/>
    <xf numFmtId="0" fontId="81" fillId="35" borderId="54" applyNumberFormat="0" applyFont="0" applyAlignment="0" applyProtection="0"/>
    <xf numFmtId="0" fontId="150" fillId="20" borderId="52" applyNumberFormat="0" applyAlignment="0" applyProtection="0">
      <alignment vertical="center"/>
    </xf>
    <xf numFmtId="0" fontId="49" fillId="33" borderId="52" applyNumberFormat="0" applyAlignment="0" applyProtection="0"/>
    <xf numFmtId="0" fontId="71" fillId="33" borderId="52" applyNumberFormat="0" applyAlignment="0" applyProtection="0">
      <alignment vertical="center"/>
    </xf>
    <xf numFmtId="0" fontId="81" fillId="35" borderId="54" applyNumberFormat="0" applyFont="0" applyAlignment="0" applyProtection="0"/>
    <xf numFmtId="0" fontId="76" fillId="0" borderId="53" applyNumberFormat="0" applyFill="0" applyAlignment="0" applyProtection="0">
      <alignment vertical="center"/>
    </xf>
    <xf numFmtId="0" fontId="156" fillId="33" borderId="51" applyNumberFormat="0" applyAlignment="0" applyProtection="0">
      <alignment vertical="center"/>
    </xf>
    <xf numFmtId="0" fontId="49" fillId="33" borderId="52" applyNumberFormat="0" applyAlignment="0" applyProtection="0"/>
    <xf numFmtId="0" fontId="141" fillId="20" borderId="52" applyNumberFormat="0" applyAlignment="0" applyProtection="0">
      <alignment vertical="center"/>
    </xf>
    <xf numFmtId="0" fontId="156" fillId="33" borderId="51" applyNumberForma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40" fillId="33" borderId="51" applyNumberFormat="0" applyAlignment="0" applyProtection="0">
      <alignment vertical="center"/>
    </xf>
    <xf numFmtId="0" fontId="79" fillId="20" borderId="52" applyNumberFormat="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162" fillId="0" borderId="53" applyNumberFormat="0" applyFill="0" applyAlignment="0" applyProtection="0">
      <alignment vertical="center"/>
    </xf>
    <xf numFmtId="0" fontId="49" fillId="33" borderId="52" applyNumberFormat="0" applyAlignment="0" applyProtection="0"/>
    <xf numFmtId="0" fontId="51" fillId="20" borderId="52" applyNumberFormat="0" applyAlignment="0" applyProtection="0"/>
    <xf numFmtId="0" fontId="156" fillId="33" borderId="51" applyNumberFormat="0" applyAlignment="0" applyProtection="0">
      <alignment vertical="center"/>
    </xf>
    <xf numFmtId="0" fontId="133" fillId="0" borderId="53" applyNumberFormat="0" applyFill="0" applyAlignment="0" applyProtection="0">
      <alignment vertical="center"/>
    </xf>
    <xf numFmtId="0" fontId="49" fillId="33" borderId="52" applyNumberFormat="0" applyAlignment="0" applyProtection="0"/>
    <xf numFmtId="0" fontId="51" fillId="20" borderId="52" applyNumberFormat="0" applyAlignment="0" applyProtection="0"/>
    <xf numFmtId="0" fontId="162" fillId="0" borderId="53" applyNumberFormat="0" applyFill="0" applyAlignment="0" applyProtection="0">
      <alignment vertical="center"/>
    </xf>
    <xf numFmtId="0" fontId="71" fillId="33" borderId="52" applyNumberFormat="0" applyAlignment="0" applyProtection="0">
      <alignment vertical="center"/>
    </xf>
    <xf numFmtId="0" fontId="81" fillId="35" borderId="54" applyNumberFormat="0" applyFont="0" applyAlignment="0" applyProtection="0"/>
    <xf numFmtId="0" fontId="71" fillId="33" borderId="52"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xf numFmtId="0" fontId="149" fillId="0" borderId="53" applyNumberFormat="0" applyFill="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166" fillId="20" borderId="52" applyNumberFormat="0" applyAlignment="0" applyProtection="0">
      <alignment vertical="center"/>
    </xf>
    <xf numFmtId="0" fontId="3" fillId="35" borderId="54" applyNumberFormat="0" applyFont="0" applyAlignment="0" applyProtection="0"/>
    <xf numFmtId="0" fontId="49" fillId="33" borderId="52" applyNumberFormat="0" applyAlignment="0" applyProtection="0"/>
    <xf numFmtId="0" fontId="76" fillId="0" borderId="53" applyNumberFormat="0" applyFill="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156" fillId="33" borderId="51" applyNumberFormat="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79" fillId="20"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156" fillId="33" borderId="51" applyNumberFormat="0" applyAlignment="0" applyProtection="0">
      <alignment vertical="center"/>
    </xf>
    <xf numFmtId="0" fontId="81" fillId="35" borderId="54" applyNumberFormat="0" applyFont="0" applyAlignment="0" applyProtection="0"/>
    <xf numFmtId="0" fontId="3" fillId="35" borderId="54" applyNumberFormat="0" applyFont="0" applyAlignment="0" applyProtection="0"/>
    <xf numFmtId="0" fontId="51" fillId="20" borderId="52" applyNumberFormat="0" applyAlignment="0" applyProtection="0"/>
    <xf numFmtId="0" fontId="164" fillId="33" borderId="52" applyNumberFormat="0" applyAlignment="0" applyProtection="0">
      <alignment vertical="center"/>
    </xf>
    <xf numFmtId="0" fontId="149" fillId="0" borderId="53" applyNumberFormat="0" applyFill="0" applyAlignment="0" applyProtection="0">
      <alignment vertical="center"/>
    </xf>
    <xf numFmtId="0" fontId="133" fillId="0" borderId="53" applyNumberFormat="0" applyFill="0" applyAlignment="0" applyProtection="0">
      <alignment vertical="center"/>
    </xf>
    <xf numFmtId="0" fontId="126" fillId="33"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166" fillId="20" borderId="52" applyNumberFormat="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141" fillId="20" borderId="52" applyNumberFormat="0" applyAlignment="0" applyProtection="0">
      <alignment vertical="center"/>
    </xf>
    <xf numFmtId="0" fontId="49" fillId="33" borderId="52" applyNumberFormat="0" applyAlignment="0" applyProtection="0"/>
    <xf numFmtId="0" fontId="49" fillId="33" borderId="52" applyNumberFormat="0" applyAlignment="0" applyProtection="0"/>
    <xf numFmtId="0" fontId="3" fillId="35" borderId="54" applyNumberFormat="0" applyFon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129" fillId="33" borderId="52" applyNumberFormat="0" applyAlignment="0" applyProtection="0">
      <alignment vertical="center"/>
    </xf>
    <xf numFmtId="0" fontId="81" fillId="35" borderId="54" applyNumberFormat="0" applyFont="0" applyAlignment="0" applyProtection="0"/>
    <xf numFmtId="0" fontId="49" fillId="33" borderId="52" applyNumberFormat="0" applyAlignment="0" applyProtection="0"/>
    <xf numFmtId="0" fontId="156" fillId="33" borderId="51"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162" fillId="0" borderId="53" applyNumberFormat="0" applyFill="0" applyAlignment="0" applyProtection="0">
      <alignment vertical="center"/>
    </xf>
    <xf numFmtId="0" fontId="126" fillId="33" borderId="52" applyNumberFormat="0" applyAlignment="0" applyProtection="0">
      <alignment vertical="center"/>
    </xf>
    <xf numFmtId="0" fontId="165" fillId="33" borderId="51"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52" fillId="0" borderId="53" applyNumberFormat="0" applyFill="0" applyAlignment="0" applyProtection="0"/>
    <xf numFmtId="0" fontId="164" fillId="33" borderId="52"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77" fillId="33" borderId="51" applyNumberFormat="0" applyAlignment="0" applyProtection="0">
      <alignment vertical="center"/>
    </xf>
    <xf numFmtId="0" fontId="81" fillId="35" borderId="54" applyNumberFormat="0" applyFont="0" applyAlignment="0" applyProtection="0"/>
    <xf numFmtId="0" fontId="81" fillId="35" borderId="54" applyNumberFormat="0" applyFont="0" applyAlignment="0" applyProtection="0"/>
    <xf numFmtId="0" fontId="49" fillId="33" borderId="52" applyNumberFormat="0" applyAlignment="0" applyProtection="0"/>
    <xf numFmtId="0" fontId="77" fillId="33" borderId="51" applyNumberFormat="0" applyAlignment="0" applyProtection="0">
      <alignment vertical="center"/>
    </xf>
    <xf numFmtId="0" fontId="52" fillId="0" borderId="53" applyNumberFormat="0" applyFill="0" applyAlignment="0" applyProtection="0"/>
    <xf numFmtId="0" fontId="149" fillId="0" borderId="53" applyNumberFormat="0" applyFill="0" applyAlignment="0" applyProtection="0">
      <alignment vertical="center"/>
    </xf>
    <xf numFmtId="0" fontId="164" fillId="33" borderId="52" applyNumberFormat="0" applyAlignment="0" applyProtection="0">
      <alignment vertical="center"/>
    </xf>
    <xf numFmtId="0" fontId="76" fillId="0" borderId="53" applyNumberFormat="0" applyFill="0" applyAlignment="0" applyProtection="0">
      <alignment vertical="center"/>
    </xf>
    <xf numFmtId="0" fontId="141" fillId="20" borderId="52" applyNumberFormat="0" applyAlignment="0" applyProtection="0">
      <alignment vertical="center"/>
    </xf>
    <xf numFmtId="0" fontId="126" fillId="33" borderId="52" applyNumberFormat="0" applyAlignment="0" applyProtection="0">
      <alignment vertical="center"/>
    </xf>
    <xf numFmtId="0" fontId="150" fillId="20" borderId="52" applyNumberFormat="0" applyAlignment="0" applyProtection="0">
      <alignment vertical="center"/>
    </xf>
    <xf numFmtId="0" fontId="81" fillId="35" borderId="54" applyNumberFormat="0" applyFont="0" applyAlignment="0" applyProtection="0"/>
    <xf numFmtId="0" fontId="71" fillId="33" borderId="52" applyNumberFormat="0" applyAlignment="0" applyProtection="0">
      <alignment vertical="center"/>
    </xf>
    <xf numFmtId="0" fontId="156" fillId="33" borderId="51" applyNumberForma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51" fillId="20" borderId="52" applyNumberFormat="0" applyAlignment="0" applyProtection="0"/>
    <xf numFmtId="0" fontId="149" fillId="0" borderId="53" applyNumberFormat="0" applyFill="0" applyAlignment="0" applyProtection="0">
      <alignment vertical="center"/>
    </xf>
    <xf numFmtId="0" fontId="81" fillId="35" borderId="54" applyNumberFormat="0" applyFont="0" applyAlignment="0" applyProtection="0"/>
    <xf numFmtId="0" fontId="51" fillId="20" borderId="52" applyNumberFormat="0" applyAlignment="0" applyProtection="0"/>
    <xf numFmtId="0" fontId="3"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79" fillId="20" borderId="52" applyNumberFormat="0" applyAlignment="0" applyProtection="0">
      <alignment vertical="center"/>
    </xf>
    <xf numFmtId="0" fontId="48" fillId="33" borderId="51" applyNumberFormat="0" applyAlignment="0" applyProtection="0"/>
    <xf numFmtId="0" fontId="79" fillId="20"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133" fillId="0" borderId="53" applyNumberFormat="0" applyFill="0" applyAlignment="0" applyProtection="0">
      <alignment vertical="center"/>
    </xf>
    <xf numFmtId="0" fontId="71" fillId="33" borderId="52" applyNumberForma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48" fillId="33" borderId="51" applyNumberFormat="0" applyAlignment="0" applyProtection="0"/>
    <xf numFmtId="0" fontId="133" fillId="0" borderId="53" applyNumberFormat="0" applyFill="0" applyAlignment="0" applyProtection="0">
      <alignment vertical="center"/>
    </xf>
    <xf numFmtId="0" fontId="149" fillId="0" borderId="53" applyNumberFormat="0" applyFill="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52" fillId="0" borderId="53" applyNumberFormat="0" applyFill="0" applyAlignment="0" applyProtection="0"/>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71" fillId="33" borderId="52" applyNumberFormat="0" applyAlignment="0" applyProtection="0">
      <alignment vertical="center"/>
    </xf>
    <xf numFmtId="0" fontId="51" fillId="20" borderId="52" applyNumberFormat="0" applyAlignment="0" applyProtection="0"/>
    <xf numFmtId="0" fontId="165" fillId="33" borderId="51" applyNumberForma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71" fillId="33" borderId="52" applyNumberFormat="0" applyAlignment="0" applyProtection="0">
      <alignment vertical="center"/>
    </xf>
    <xf numFmtId="0" fontId="140" fillId="33" borderId="51" applyNumberFormat="0" applyAlignment="0" applyProtection="0">
      <alignment vertical="center"/>
    </xf>
    <xf numFmtId="0" fontId="51" fillId="20" borderId="52" applyNumberFormat="0" applyAlignment="0" applyProtection="0"/>
    <xf numFmtId="0" fontId="79"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129" fillId="33" borderId="52" applyNumberFormat="0" applyAlignment="0" applyProtection="0">
      <alignment vertical="center"/>
    </xf>
    <xf numFmtId="0" fontId="71" fillId="33" borderId="52" applyNumberFormat="0" applyAlignment="0" applyProtection="0">
      <alignment vertical="center"/>
    </xf>
    <xf numFmtId="0" fontId="49" fillId="33" borderId="52" applyNumberFormat="0" applyAlignment="0" applyProtection="0"/>
    <xf numFmtId="0" fontId="149"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162" fillId="0" borderId="53" applyNumberFormat="0" applyFill="0" applyAlignment="0" applyProtection="0">
      <alignment vertical="center"/>
    </xf>
    <xf numFmtId="0" fontId="166" fillId="20" borderId="52" applyNumberFormat="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71" fillId="33" borderId="52" applyNumberForma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149" fillId="0" borderId="53" applyNumberFormat="0" applyFill="0" applyAlignment="0" applyProtection="0">
      <alignment vertical="center"/>
    </xf>
    <xf numFmtId="0" fontId="49" fillId="33" borderId="52" applyNumberFormat="0" applyAlignment="0" applyProtection="0"/>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149" fillId="0" borderId="53" applyNumberFormat="0" applyFill="0" applyAlignment="0" applyProtection="0">
      <alignment vertical="center"/>
    </xf>
    <xf numFmtId="0" fontId="165" fillId="33" borderId="51"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3" fillId="35" borderId="54" applyNumberFormat="0" applyFont="0" applyAlignment="0" applyProtection="0">
      <alignment vertical="center"/>
    </xf>
    <xf numFmtId="0" fontId="126" fillId="33" borderId="52" applyNumberFormat="0" applyAlignment="0" applyProtection="0">
      <alignment vertical="center"/>
    </xf>
    <xf numFmtId="0" fontId="48" fillId="33" borderId="51" applyNumberFormat="0" applyAlignment="0" applyProtection="0"/>
    <xf numFmtId="0" fontId="126" fillId="33" borderId="52" applyNumberFormat="0" applyAlignment="0" applyProtection="0">
      <alignment vertical="center"/>
    </xf>
    <xf numFmtId="0" fontId="141" fillId="20" borderId="52" applyNumberFormat="0" applyAlignment="0" applyProtection="0">
      <alignment vertical="center"/>
    </xf>
    <xf numFmtId="0" fontId="165" fillId="33" borderId="51" applyNumberFormat="0" applyAlignment="0" applyProtection="0">
      <alignment vertical="center"/>
    </xf>
    <xf numFmtId="0" fontId="71" fillId="33" borderId="52" applyNumberFormat="0" applyAlignment="0" applyProtection="0">
      <alignment vertical="center"/>
    </xf>
    <xf numFmtId="0" fontId="156"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48" fillId="33" borderId="51" applyNumberFormat="0" applyAlignment="0" applyProtection="0"/>
    <xf numFmtId="0" fontId="126" fillId="33" borderId="52" applyNumberFormat="0" applyAlignment="0" applyProtection="0">
      <alignment vertical="center"/>
    </xf>
    <xf numFmtId="0" fontId="81" fillId="35" borderId="54" applyNumberFormat="0" applyFon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49" fillId="33" borderId="52" applyNumberFormat="0" applyAlignment="0" applyProtection="0"/>
    <xf numFmtId="0" fontId="3" fillId="35" borderId="54" applyNumberFormat="0" applyFont="0" applyAlignment="0" applyProtection="0"/>
    <xf numFmtId="0" fontId="71" fillId="33" borderId="52"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150" fillId="20"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164" fillId="33" borderId="52" applyNumberFormat="0" applyAlignment="0" applyProtection="0">
      <alignment vertical="center"/>
    </xf>
    <xf numFmtId="0" fontId="129" fillId="33" borderId="52" applyNumberFormat="0" applyAlignment="0" applyProtection="0">
      <alignment vertical="center"/>
    </xf>
    <xf numFmtId="0" fontId="81" fillId="35" borderId="54" applyNumberFormat="0" applyFont="0" applyAlignment="0" applyProtection="0"/>
    <xf numFmtId="0" fontId="141" fillId="20" borderId="52" applyNumberFormat="0" applyAlignment="0" applyProtection="0">
      <alignment vertical="center"/>
    </xf>
    <xf numFmtId="0" fontId="3" fillId="35" borderId="54" applyNumberFormat="0" applyFont="0" applyAlignment="0" applyProtection="0"/>
    <xf numFmtId="0" fontId="71" fillId="33"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76" fillId="0" borderId="53" applyNumberFormat="0" applyFill="0" applyAlignment="0" applyProtection="0">
      <alignment vertical="center"/>
    </xf>
    <xf numFmtId="0" fontId="165" fillId="33" borderId="51" applyNumberFormat="0" applyAlignment="0" applyProtection="0">
      <alignment vertical="center"/>
    </xf>
    <xf numFmtId="0" fontId="156" fillId="33" borderId="51" applyNumberFormat="0" applyAlignment="0" applyProtection="0">
      <alignment vertical="center"/>
    </xf>
    <xf numFmtId="0" fontId="44" fillId="35" borderId="54" applyNumberFormat="0" applyFont="0" applyAlignment="0" applyProtection="0">
      <alignment vertical="center"/>
    </xf>
    <xf numFmtId="0" fontId="162" fillId="0" borderId="53" applyNumberFormat="0" applyFill="0" applyAlignment="0" applyProtection="0">
      <alignment vertical="center"/>
    </xf>
    <xf numFmtId="0" fontId="71" fillId="33" borderId="52" applyNumberFormat="0" applyAlignment="0" applyProtection="0">
      <alignment vertical="center"/>
    </xf>
    <xf numFmtId="0" fontId="48" fillId="33" borderId="51" applyNumberFormat="0" applyAlignment="0" applyProtection="0"/>
    <xf numFmtId="0" fontId="79" fillId="20" borderId="52" applyNumberFormat="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150" fillId="20" borderId="52" applyNumberForma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1" fillId="33" borderId="52" applyNumberFormat="0" applyAlignment="0" applyProtection="0">
      <alignment vertical="center"/>
    </xf>
    <xf numFmtId="0" fontId="49" fillId="33" borderId="52" applyNumberFormat="0" applyAlignment="0" applyProtection="0"/>
    <xf numFmtId="0" fontId="77" fillId="33" borderId="51" applyNumberFormat="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141" fillId="20" borderId="52" applyNumberFormat="0" applyAlignment="0" applyProtection="0">
      <alignment vertical="center"/>
    </xf>
    <xf numFmtId="0" fontId="3" fillId="35" borderId="54" applyNumberFormat="0" applyFont="0" applyAlignment="0" applyProtection="0"/>
    <xf numFmtId="0" fontId="129" fillId="33" borderId="52" applyNumberFormat="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156" fillId="33" borderId="51"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133"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40" fillId="33" borderId="51"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71" fillId="33" borderId="52" applyNumberFormat="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164" fillId="33" borderId="52" applyNumberFormat="0" applyAlignment="0" applyProtection="0">
      <alignment vertical="center"/>
    </xf>
    <xf numFmtId="0" fontId="156" fillId="33" borderId="51" applyNumberForma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150" fillId="20" borderId="52"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149" fillId="0" borderId="53" applyNumberFormat="0" applyFill="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166" fillId="20" borderId="52" applyNumberForma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126" fillId="33" borderId="52" applyNumberFormat="0" applyAlignment="0" applyProtection="0">
      <alignment vertical="center"/>
    </xf>
    <xf numFmtId="0" fontId="165" fillId="33" borderId="51" applyNumberFormat="0" applyAlignment="0" applyProtection="0">
      <alignment vertical="center"/>
    </xf>
    <xf numFmtId="0" fontId="162" fillId="0" borderId="53" applyNumberFormat="0" applyFill="0" applyAlignment="0" applyProtection="0">
      <alignment vertical="center"/>
    </xf>
    <xf numFmtId="0" fontId="52" fillId="0" borderId="53" applyNumberFormat="0" applyFill="0" applyAlignment="0" applyProtection="0"/>
    <xf numFmtId="0" fontId="156" fillId="33" borderId="51"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150" fillId="20" borderId="52" applyNumberFormat="0" applyAlignment="0" applyProtection="0">
      <alignment vertical="center"/>
    </xf>
    <xf numFmtId="0" fontId="77" fillId="33" borderId="51" applyNumberFormat="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79"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49" fillId="33" borderId="52" applyNumberFormat="0" applyAlignment="0" applyProtection="0"/>
    <xf numFmtId="0" fontId="156" fillId="33" borderId="51" applyNumberFormat="0" applyAlignment="0" applyProtection="0">
      <alignment vertical="center"/>
    </xf>
    <xf numFmtId="0" fontId="162" fillId="0" borderId="53" applyNumberFormat="0" applyFill="0" applyAlignment="0" applyProtection="0">
      <alignment vertical="center"/>
    </xf>
    <xf numFmtId="0" fontId="51" fillId="20" borderId="52" applyNumberFormat="0" applyAlignment="0" applyProtection="0"/>
    <xf numFmtId="0" fontId="141" fillId="20" borderId="52" applyNumberFormat="0" applyAlignment="0" applyProtection="0">
      <alignment vertical="center"/>
    </xf>
    <xf numFmtId="0" fontId="3" fillId="35" borderId="54" applyNumberFormat="0" applyFont="0" applyAlignment="0" applyProtection="0"/>
    <xf numFmtId="0" fontId="164" fillId="33" borderId="52" applyNumberFormat="0" applyAlignment="0" applyProtection="0">
      <alignment vertical="center"/>
    </xf>
    <xf numFmtId="0" fontId="140" fillId="33" borderId="51" applyNumberForma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49" fillId="33" borderId="52" applyNumberFormat="0" applyAlignment="0" applyProtection="0"/>
    <xf numFmtId="0" fontId="71" fillId="33" borderId="52"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164" fillId="33" borderId="52" applyNumberFormat="0" applyAlignment="0" applyProtection="0">
      <alignment vertical="center"/>
    </xf>
    <xf numFmtId="0" fontId="162" fillId="0" borderId="53" applyNumberFormat="0" applyFill="0" applyAlignment="0" applyProtection="0">
      <alignment vertical="center"/>
    </xf>
    <xf numFmtId="0" fontId="79" fillId="20" borderId="52" applyNumberFormat="0" applyAlignment="0" applyProtection="0">
      <alignment vertical="center"/>
    </xf>
    <xf numFmtId="0" fontId="71" fillId="33" borderId="52" applyNumberFormat="0" applyAlignment="0" applyProtection="0">
      <alignment vertical="center"/>
    </xf>
    <xf numFmtId="0" fontId="79" fillId="20" borderId="52" applyNumberFormat="0" applyAlignment="0" applyProtection="0">
      <alignment vertical="center"/>
    </xf>
    <xf numFmtId="0" fontId="77" fillId="33" borderId="51"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156" fillId="33" borderId="51" applyNumberFormat="0" applyAlignment="0" applyProtection="0">
      <alignment vertical="center"/>
    </xf>
    <xf numFmtId="0" fontId="48" fillId="33" borderId="51" applyNumberFormat="0" applyAlignment="0" applyProtection="0"/>
    <xf numFmtId="0" fontId="81" fillId="35" borderId="54" applyNumberFormat="0" applyFont="0" applyAlignment="0" applyProtection="0"/>
    <xf numFmtId="0" fontId="51" fillId="20" borderId="52" applyNumberFormat="0" applyAlignment="0" applyProtection="0"/>
    <xf numFmtId="0" fontId="79" fillId="20"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48" fillId="33" borderId="51" applyNumberFormat="0" applyAlignment="0" applyProtection="0"/>
    <xf numFmtId="0" fontId="81" fillId="35" borderId="54" applyNumberFormat="0" applyFont="0" applyAlignment="0" applyProtection="0"/>
    <xf numFmtId="0" fontId="79" fillId="20" borderId="52" applyNumberFormat="0" applyAlignment="0" applyProtection="0">
      <alignment vertical="center"/>
    </xf>
    <xf numFmtId="0" fontId="140" fillId="33" borderId="51"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129" fillId="33" borderId="52" applyNumberFormat="0" applyAlignment="0" applyProtection="0">
      <alignment vertical="center"/>
    </xf>
    <xf numFmtId="0" fontId="3" fillId="35" borderId="54" applyNumberFormat="0" applyFont="0" applyAlignment="0" applyProtection="0"/>
    <xf numFmtId="0" fontId="76" fillId="0" borderId="53" applyNumberFormat="0" applyFill="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164" fillId="33" borderId="52" applyNumberFormat="0" applyAlignment="0" applyProtection="0">
      <alignment vertical="center"/>
    </xf>
    <xf numFmtId="0" fontId="166" fillId="20"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79" fillId="20" borderId="52" applyNumberFormat="0" applyAlignment="0" applyProtection="0">
      <alignment vertical="center"/>
    </xf>
    <xf numFmtId="0" fontId="77" fillId="33" borderId="51" applyNumberFormat="0" applyAlignment="0" applyProtection="0">
      <alignment vertical="center"/>
    </xf>
    <xf numFmtId="0" fontId="166" fillId="20" borderId="52" applyNumberFormat="0" applyAlignment="0" applyProtection="0">
      <alignment vertical="center"/>
    </xf>
    <xf numFmtId="0" fontId="129" fillId="33" borderId="52"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150" fillId="20"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49" fillId="33" borderId="52" applyNumberFormat="0" applyAlignment="0" applyProtection="0"/>
    <xf numFmtId="0" fontId="51" fillId="20" borderId="52" applyNumberFormat="0" applyAlignment="0" applyProtection="0"/>
    <xf numFmtId="0" fontId="126" fillId="33" borderId="52" applyNumberForma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81" fillId="35" borderId="54" applyNumberFormat="0" applyFont="0" applyAlignment="0" applyProtection="0"/>
    <xf numFmtId="0" fontId="52" fillId="0" borderId="53" applyNumberFormat="0" applyFill="0" applyAlignment="0" applyProtection="0"/>
    <xf numFmtId="0" fontId="140" fillId="33" borderId="51" applyNumberFormat="0" applyAlignment="0" applyProtection="0">
      <alignment vertical="center"/>
    </xf>
    <xf numFmtId="0" fontId="165" fillId="33" borderId="51" applyNumberFormat="0" applyAlignment="0" applyProtection="0">
      <alignment vertical="center"/>
    </xf>
    <xf numFmtId="0" fontId="49" fillId="33" borderId="52" applyNumberFormat="0" applyAlignment="0" applyProtection="0"/>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49" fillId="33" borderId="52" applyNumberFormat="0" applyAlignment="0" applyProtection="0"/>
    <xf numFmtId="0" fontId="150" fillId="20" borderId="52" applyNumberFormat="0" applyAlignment="0" applyProtection="0">
      <alignment vertical="center"/>
    </xf>
    <xf numFmtId="0" fontId="162" fillId="0" borderId="53" applyNumberFormat="0" applyFill="0" applyAlignment="0" applyProtection="0">
      <alignment vertical="center"/>
    </xf>
    <xf numFmtId="0" fontId="140" fillId="33" borderId="51" applyNumberFormat="0" applyAlignment="0" applyProtection="0">
      <alignment vertical="center"/>
    </xf>
    <xf numFmtId="0" fontId="71" fillId="33" borderId="52" applyNumberFormat="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52" fillId="0" borderId="53" applyNumberFormat="0" applyFill="0" applyAlignment="0" applyProtection="0"/>
    <xf numFmtId="0" fontId="149" fillId="0" borderId="53" applyNumberFormat="0" applyFill="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3" fillId="35" borderId="54" applyNumberFormat="0" applyFont="0" applyAlignment="0" applyProtection="0"/>
    <xf numFmtId="0" fontId="165" fillId="33" borderId="51" applyNumberForma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162" fillId="0" borderId="53" applyNumberFormat="0" applyFill="0" applyAlignment="0" applyProtection="0">
      <alignment vertical="center"/>
    </xf>
    <xf numFmtId="0" fontId="48" fillId="33" borderId="51" applyNumberFormat="0" applyAlignment="0" applyProtection="0"/>
    <xf numFmtId="0" fontId="51" fillId="20" borderId="52" applyNumberFormat="0" applyAlignment="0" applyProtection="0"/>
    <xf numFmtId="0" fontId="141" fillId="20" borderId="52" applyNumberFormat="0" applyAlignment="0" applyProtection="0">
      <alignment vertical="center"/>
    </xf>
    <xf numFmtId="0" fontId="133" fillId="0" borderId="53" applyNumberFormat="0" applyFill="0" applyAlignment="0" applyProtection="0">
      <alignment vertical="center"/>
    </xf>
    <xf numFmtId="0" fontId="140" fillId="33" borderId="51" applyNumberForma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156" fillId="33" borderId="51" applyNumberFormat="0" applyAlignment="0" applyProtection="0">
      <alignment vertical="center"/>
    </xf>
    <xf numFmtId="0" fontId="140" fillId="33" borderId="51" applyNumberFormat="0" applyAlignment="0" applyProtection="0">
      <alignment vertical="center"/>
    </xf>
    <xf numFmtId="0" fontId="71" fillId="33" borderId="52"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164"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xf numFmtId="0" fontId="156" fillId="33" borderId="51" applyNumberFormat="0" applyAlignment="0" applyProtection="0">
      <alignment vertical="center"/>
    </xf>
    <xf numFmtId="0" fontId="129" fillId="33" borderId="52" applyNumberFormat="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81" fillId="35" borderId="54" applyNumberFormat="0" applyFont="0" applyAlignment="0" applyProtection="0"/>
    <xf numFmtId="0" fontId="48" fillId="33" borderId="51" applyNumberFormat="0" applyAlignment="0" applyProtection="0"/>
    <xf numFmtId="0" fontId="81" fillId="35" borderId="54" applyNumberFormat="0" applyFont="0" applyAlignment="0" applyProtection="0"/>
    <xf numFmtId="0" fontId="164" fillId="33" borderId="52"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156" fillId="33" borderId="51" applyNumberFormat="0" applyAlignment="0" applyProtection="0">
      <alignment vertical="center"/>
    </xf>
    <xf numFmtId="0" fontId="81" fillId="35" borderId="54" applyNumberFormat="0" applyFont="0" applyAlignment="0" applyProtection="0"/>
    <xf numFmtId="0" fontId="162" fillId="0" borderId="53" applyNumberFormat="0" applyFill="0" applyAlignment="0" applyProtection="0">
      <alignment vertical="center"/>
    </xf>
    <xf numFmtId="0" fontId="156" fillId="33" borderId="51" applyNumberFormat="0" applyAlignment="0" applyProtection="0">
      <alignment vertical="center"/>
    </xf>
    <xf numFmtId="0" fontId="133" fillId="0" borderId="53" applyNumberFormat="0" applyFill="0" applyAlignment="0" applyProtection="0">
      <alignment vertical="center"/>
    </xf>
    <xf numFmtId="0" fontId="126" fillId="33" borderId="52" applyNumberForma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81" fillId="35" borderId="54" applyNumberFormat="0" applyFont="0" applyAlignment="0" applyProtection="0"/>
    <xf numFmtId="0" fontId="3" fillId="35" borderId="54" applyNumberFormat="0" applyFon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165" fillId="33" borderId="51" applyNumberFormat="0" applyAlignment="0" applyProtection="0">
      <alignment vertical="center"/>
    </xf>
    <xf numFmtId="0" fontId="77" fillId="33" borderId="51" applyNumberFormat="0" applyAlignment="0" applyProtection="0">
      <alignment vertical="center"/>
    </xf>
    <xf numFmtId="0" fontId="81" fillId="35" borderId="54" applyNumberFormat="0" applyFont="0" applyAlignment="0" applyProtection="0"/>
    <xf numFmtId="0" fontId="76"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26" fillId="33" borderId="52" applyNumberFormat="0" applyAlignment="0" applyProtection="0">
      <alignment vertical="center"/>
    </xf>
    <xf numFmtId="0" fontId="166" fillId="20" borderId="52" applyNumberFormat="0" applyAlignment="0" applyProtection="0">
      <alignment vertical="center"/>
    </xf>
    <xf numFmtId="0" fontId="141" fillId="20" borderId="52" applyNumberFormat="0" applyAlignment="0" applyProtection="0">
      <alignment vertical="center"/>
    </xf>
    <xf numFmtId="0" fontId="76" fillId="0" borderId="53" applyNumberFormat="0" applyFill="0" applyAlignment="0" applyProtection="0">
      <alignment vertical="center"/>
    </xf>
    <xf numFmtId="0" fontId="52" fillId="0" borderId="53" applyNumberFormat="0" applyFill="0" applyAlignment="0" applyProtection="0"/>
    <xf numFmtId="0" fontId="133" fillId="0" borderId="53" applyNumberFormat="0" applyFill="0" applyAlignment="0" applyProtection="0">
      <alignment vertical="center"/>
    </xf>
    <xf numFmtId="0" fontId="52" fillId="0" borderId="53" applyNumberFormat="0" applyFill="0" applyAlignment="0" applyProtection="0"/>
    <xf numFmtId="0" fontId="81" fillId="35" borderId="54" applyNumberFormat="0" applyFont="0" applyAlignment="0" applyProtection="0"/>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81" fillId="35" borderId="54" applyNumberFormat="0" applyFont="0" applyAlignment="0" applyProtection="0"/>
    <xf numFmtId="0" fontId="156" fillId="33" borderId="51" applyNumberFormat="0" applyAlignment="0" applyProtection="0">
      <alignment vertical="center"/>
    </xf>
    <xf numFmtId="0" fontId="49" fillId="33" borderId="52" applyNumberFormat="0" applyAlignment="0" applyProtection="0"/>
    <xf numFmtId="0" fontId="77" fillId="33" borderId="51" applyNumberFormat="0" applyAlignment="0" applyProtection="0">
      <alignment vertical="center"/>
    </xf>
    <xf numFmtId="0" fontId="79" fillId="20" borderId="52" applyNumberForma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51" fillId="20" borderId="52" applyNumberFormat="0" applyAlignment="0" applyProtection="0"/>
    <xf numFmtId="0" fontId="71" fillId="33" borderId="52" applyNumberForma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71" fillId="33" borderId="52" applyNumberFormat="0" applyAlignment="0" applyProtection="0">
      <alignment vertical="center"/>
    </xf>
    <xf numFmtId="0" fontId="162" fillId="0" borderId="53" applyNumberFormat="0" applyFill="0" applyAlignment="0" applyProtection="0">
      <alignment vertical="center"/>
    </xf>
    <xf numFmtId="0" fontId="71" fillId="33" borderId="52" applyNumberFormat="0" applyAlignment="0" applyProtection="0">
      <alignment vertical="center"/>
    </xf>
    <xf numFmtId="0" fontId="77" fillId="33" borderId="51" applyNumberFormat="0" applyAlignment="0" applyProtection="0">
      <alignment vertical="center"/>
    </xf>
    <xf numFmtId="0" fontId="165" fillId="33" borderId="51" applyNumberFormat="0" applyAlignment="0" applyProtection="0">
      <alignment vertical="center"/>
    </xf>
    <xf numFmtId="0" fontId="51" fillId="20" borderId="52" applyNumberFormat="0" applyAlignment="0" applyProtection="0"/>
    <xf numFmtId="0" fontId="3" fillId="35" borderId="54" applyNumberFormat="0" applyFont="0" applyAlignment="0" applyProtection="0"/>
    <xf numFmtId="0" fontId="149" fillId="0" borderId="53" applyNumberFormat="0" applyFill="0" applyAlignment="0" applyProtection="0">
      <alignment vertical="center"/>
    </xf>
    <xf numFmtId="0" fontId="52" fillId="0" borderId="53" applyNumberFormat="0" applyFill="0" applyAlignment="0" applyProtection="0"/>
    <xf numFmtId="0" fontId="140" fillId="33" borderId="51" applyNumberFormat="0" applyAlignment="0" applyProtection="0">
      <alignment vertical="center"/>
    </xf>
    <xf numFmtId="0" fontId="140" fillId="33" borderId="51" applyNumberFormat="0" applyAlignment="0" applyProtection="0">
      <alignment vertical="center"/>
    </xf>
    <xf numFmtId="0" fontId="48" fillId="33" borderId="51" applyNumberFormat="0" applyAlignment="0" applyProtection="0"/>
    <xf numFmtId="0" fontId="49" fillId="33" borderId="52" applyNumberFormat="0" applyAlignment="0" applyProtection="0"/>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79" fillId="20" borderId="52" applyNumberFormat="0" applyAlignment="0" applyProtection="0">
      <alignment vertical="center"/>
    </xf>
    <xf numFmtId="0" fontId="140" fillId="33" borderId="51" applyNumberFormat="0" applyAlignment="0" applyProtection="0">
      <alignment vertical="center"/>
    </xf>
    <xf numFmtId="0" fontId="166" fillId="20" borderId="52" applyNumberFormat="0" applyAlignment="0" applyProtection="0">
      <alignment vertical="center"/>
    </xf>
    <xf numFmtId="0" fontId="164" fillId="33" borderId="52" applyNumberFormat="0" applyAlignment="0" applyProtection="0">
      <alignment vertical="center"/>
    </xf>
    <xf numFmtId="0" fontId="165" fillId="33" borderId="51"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141" fillId="20" borderId="52" applyNumberFormat="0" applyAlignment="0" applyProtection="0">
      <alignment vertical="center"/>
    </xf>
    <xf numFmtId="0" fontId="3" fillId="35" borderId="54" applyNumberFormat="0" applyFont="0" applyAlignment="0" applyProtection="0"/>
    <xf numFmtId="0" fontId="140" fillId="33" borderId="51" applyNumberFormat="0" applyAlignment="0" applyProtection="0">
      <alignment vertical="center"/>
    </xf>
    <xf numFmtId="0" fontId="49" fillId="33" borderId="52" applyNumberFormat="0" applyAlignment="0" applyProtection="0"/>
    <xf numFmtId="0" fontId="71" fillId="33"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166" fillId="20" borderId="52" applyNumberFormat="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56" fillId="33" borderId="51" applyNumberFormat="0" applyAlignment="0" applyProtection="0">
      <alignment vertical="center"/>
    </xf>
    <xf numFmtId="0" fontId="133" fillId="0" borderId="53" applyNumberFormat="0" applyFill="0" applyAlignment="0" applyProtection="0">
      <alignment vertical="center"/>
    </xf>
    <xf numFmtId="0" fontId="140" fillId="33" borderId="51" applyNumberFormat="0" applyAlignment="0" applyProtection="0">
      <alignment vertical="center"/>
    </xf>
    <xf numFmtId="0" fontId="52" fillId="0" borderId="53" applyNumberFormat="0" applyFill="0" applyAlignment="0" applyProtection="0"/>
    <xf numFmtId="0" fontId="141" fillId="20" borderId="52" applyNumberFormat="0" applyAlignment="0" applyProtection="0">
      <alignment vertical="center"/>
    </xf>
    <xf numFmtId="0" fontId="133" fillId="0" borderId="53" applyNumberFormat="0" applyFill="0" applyAlignment="0" applyProtection="0">
      <alignment vertical="center"/>
    </xf>
    <xf numFmtId="0" fontId="149" fillId="0" borderId="53" applyNumberFormat="0" applyFill="0" applyAlignment="0" applyProtection="0">
      <alignment vertical="center"/>
    </xf>
    <xf numFmtId="0" fontId="51" fillId="20" borderId="52" applyNumberForma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71" fillId="33" borderId="52" applyNumberFormat="0" applyAlignment="0" applyProtection="0">
      <alignment vertical="center"/>
    </xf>
    <xf numFmtId="0" fontId="48" fillId="33" borderId="51" applyNumberFormat="0" applyAlignment="0" applyProtection="0"/>
    <xf numFmtId="0" fontId="81" fillId="35" borderId="54" applyNumberFormat="0" applyFont="0" applyAlignment="0" applyProtection="0"/>
    <xf numFmtId="0" fontId="76" fillId="0" borderId="53" applyNumberFormat="0" applyFill="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129" fillId="33" borderId="52" applyNumberFormat="0" applyAlignment="0" applyProtection="0">
      <alignment vertical="center"/>
    </xf>
    <xf numFmtId="0" fontId="162"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xf numFmtId="0" fontId="71" fillId="33" borderId="52" applyNumberFormat="0" applyAlignment="0" applyProtection="0">
      <alignment vertical="center"/>
    </xf>
    <xf numFmtId="0" fontId="49" fillId="33" borderId="52" applyNumberFormat="0" applyAlignment="0" applyProtection="0"/>
    <xf numFmtId="0" fontId="164" fillId="33" borderId="52" applyNumberFormat="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26" fillId="33" borderId="52"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166" fillId="20" borderId="52" applyNumberFormat="0" applyAlignment="0" applyProtection="0">
      <alignment vertical="center"/>
    </xf>
    <xf numFmtId="0" fontId="164" fillId="33" borderId="52" applyNumberFormat="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51" fillId="20" borderId="52" applyNumberFormat="0" applyAlignment="0" applyProtection="0"/>
    <xf numFmtId="0" fontId="149" fillId="0" borderId="53" applyNumberFormat="0" applyFill="0" applyAlignment="0" applyProtection="0">
      <alignment vertical="center"/>
    </xf>
    <xf numFmtId="0" fontId="166" fillId="20" borderId="52" applyNumberFormat="0" applyAlignment="0" applyProtection="0">
      <alignment vertical="center"/>
    </xf>
    <xf numFmtId="0" fontId="71" fillId="33" borderId="52" applyNumberFormat="0" applyAlignment="0" applyProtection="0">
      <alignment vertical="center"/>
    </xf>
    <xf numFmtId="0" fontId="133" fillId="0" borderId="53" applyNumberFormat="0" applyFill="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xf numFmtId="0" fontId="133" fillId="0" borderId="53" applyNumberFormat="0" applyFill="0" applyAlignment="0" applyProtection="0">
      <alignment vertical="center"/>
    </xf>
    <xf numFmtId="0" fontId="166" fillId="20" borderId="52" applyNumberFormat="0" applyAlignment="0" applyProtection="0">
      <alignment vertical="center"/>
    </xf>
    <xf numFmtId="0" fontId="133" fillId="0" borderId="53" applyNumberFormat="0" applyFill="0" applyAlignment="0" applyProtection="0">
      <alignment vertical="center"/>
    </xf>
    <xf numFmtId="0" fontId="165" fillId="33" borderId="51" applyNumberFormat="0" applyAlignment="0" applyProtection="0">
      <alignment vertical="center"/>
    </xf>
    <xf numFmtId="0" fontId="77" fillId="33" borderId="51" applyNumberForma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166" fillId="20" borderId="52" applyNumberFormat="0" applyAlignment="0" applyProtection="0">
      <alignment vertical="center"/>
    </xf>
    <xf numFmtId="0" fontId="81" fillId="35" borderId="54" applyNumberFormat="0" applyFont="0" applyAlignment="0" applyProtection="0"/>
    <xf numFmtId="0" fontId="51" fillId="20" borderId="52" applyNumberFormat="0" applyAlignment="0" applyProtection="0"/>
    <xf numFmtId="0" fontId="52" fillId="0" borderId="53" applyNumberFormat="0" applyFill="0" applyAlignment="0" applyProtection="0"/>
    <xf numFmtId="0" fontId="162" fillId="0" borderId="53" applyNumberFormat="0" applyFill="0" applyAlignment="0" applyProtection="0">
      <alignment vertical="center"/>
    </xf>
    <xf numFmtId="0" fontId="149" fillId="0" borderId="53" applyNumberFormat="0" applyFill="0" applyAlignment="0" applyProtection="0">
      <alignment vertical="center"/>
    </xf>
    <xf numFmtId="0" fontId="51" fillId="20" borderId="52" applyNumberFormat="0" applyAlignment="0" applyProtection="0"/>
    <xf numFmtId="0" fontId="48" fillId="33" borderId="51" applyNumberFormat="0" applyAlignment="0" applyProtection="0"/>
    <xf numFmtId="0" fontId="166" fillId="20" borderId="52" applyNumberFormat="0" applyAlignment="0" applyProtection="0">
      <alignment vertical="center"/>
    </xf>
    <xf numFmtId="0" fontId="76" fillId="0" borderId="53" applyNumberFormat="0" applyFill="0" applyAlignment="0" applyProtection="0">
      <alignment vertical="center"/>
    </xf>
    <xf numFmtId="0" fontId="49" fillId="33" borderId="52" applyNumberFormat="0" applyAlignment="0" applyProtection="0"/>
    <xf numFmtId="0" fontId="164" fillId="33"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141" fillId="20" borderId="52" applyNumberForma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52" fillId="0" borderId="53" applyNumberFormat="0" applyFill="0" applyAlignment="0" applyProtection="0"/>
    <xf numFmtId="0" fontId="166" fillId="20" borderId="52" applyNumberFormat="0" applyAlignment="0" applyProtection="0">
      <alignment vertical="center"/>
    </xf>
    <xf numFmtId="0" fontId="52" fillId="0" borderId="53" applyNumberFormat="0" applyFill="0" applyAlignment="0" applyProtection="0"/>
    <xf numFmtId="0" fontId="164" fillId="33" borderId="52" applyNumberFormat="0" applyAlignment="0" applyProtection="0">
      <alignment vertical="center"/>
    </xf>
    <xf numFmtId="0" fontId="76" fillId="0" borderId="53" applyNumberFormat="0" applyFill="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141" fillId="20" borderId="52" applyNumberFormat="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50" fillId="20" borderId="52" applyNumberForma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81" fillId="35" borderId="54" applyNumberFormat="0" applyFont="0" applyAlignment="0" applyProtection="0"/>
    <xf numFmtId="0" fontId="52" fillId="0" borderId="53" applyNumberFormat="0" applyFill="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129" fillId="33" borderId="52" applyNumberFormat="0" applyAlignment="0" applyProtection="0">
      <alignment vertical="center"/>
    </xf>
    <xf numFmtId="0" fontId="76" fillId="0" borderId="53" applyNumberFormat="0" applyFill="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164" fillId="33" borderId="52" applyNumberFormat="0" applyAlignment="0" applyProtection="0">
      <alignment vertical="center"/>
    </xf>
    <xf numFmtId="0" fontId="3" fillId="35" borderId="54" applyNumberFormat="0" applyFont="0" applyAlignment="0" applyProtection="0"/>
    <xf numFmtId="0" fontId="52" fillId="0" borderId="53" applyNumberFormat="0" applyFill="0" applyAlignment="0" applyProtection="0"/>
    <xf numFmtId="0" fontId="76" fillId="0" borderId="53" applyNumberFormat="0" applyFill="0" applyAlignment="0" applyProtection="0">
      <alignment vertical="center"/>
    </xf>
    <xf numFmtId="0" fontId="140" fillId="33" borderId="51"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141" fillId="20" borderId="52"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129" fillId="33" borderId="52" applyNumberFormat="0" applyAlignment="0" applyProtection="0">
      <alignment vertical="center"/>
    </xf>
    <xf numFmtId="0" fontId="49" fillId="33" borderId="52" applyNumberFormat="0" applyAlignment="0" applyProtection="0"/>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1" fillId="33" borderId="52" applyNumberForma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49" fillId="33" borderId="52" applyNumberFormat="0" applyAlignment="0" applyProtection="0"/>
    <xf numFmtId="0" fontId="149" fillId="0" borderId="53" applyNumberFormat="0" applyFill="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48" fillId="33" borderId="51" applyNumberFormat="0" applyAlignment="0" applyProtection="0"/>
    <xf numFmtId="0" fontId="81" fillId="35" borderId="54" applyNumberFormat="0" applyFont="0" applyAlignment="0" applyProtection="0"/>
    <xf numFmtId="0" fontId="51" fillId="20" borderId="52" applyNumberFormat="0" applyAlignment="0" applyProtection="0"/>
    <xf numFmtId="0" fontId="49" fillId="33" borderId="52" applyNumberFormat="0" applyAlignment="0" applyProtection="0"/>
    <xf numFmtId="0" fontId="71" fillId="33" borderId="52" applyNumberForma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129" fillId="33" borderId="52" applyNumberFormat="0" applyAlignment="0" applyProtection="0">
      <alignment vertical="center"/>
    </xf>
    <xf numFmtId="0" fontId="81" fillId="35" borderId="54" applyNumberFormat="0" applyFont="0" applyAlignment="0" applyProtection="0"/>
    <xf numFmtId="0" fontId="150" fillId="20" borderId="52" applyNumberFormat="0" applyAlignment="0" applyProtection="0">
      <alignment vertical="center"/>
    </xf>
    <xf numFmtId="0" fontId="51" fillId="20" borderId="52" applyNumberFormat="0" applyAlignment="0" applyProtection="0"/>
    <xf numFmtId="0" fontId="81" fillId="35" borderId="54" applyNumberFormat="0" applyFont="0" applyAlignment="0" applyProtection="0"/>
    <xf numFmtId="0" fontId="156" fillId="33" borderId="51"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149" fillId="0" borderId="53" applyNumberFormat="0" applyFill="0" applyAlignment="0" applyProtection="0">
      <alignment vertical="center"/>
    </xf>
    <xf numFmtId="0" fontId="126" fillId="33" borderId="52" applyNumberFormat="0" applyAlignment="0" applyProtection="0">
      <alignment vertical="center"/>
    </xf>
    <xf numFmtId="0" fontId="156" fillId="33" borderId="51"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156" fillId="33" borderId="51" applyNumberFormat="0" applyAlignment="0" applyProtection="0">
      <alignment vertical="center"/>
    </xf>
    <xf numFmtId="0" fontId="49" fillId="33" borderId="52" applyNumberFormat="0" applyAlignment="0" applyProtection="0"/>
    <xf numFmtId="0" fontId="150" fillId="20" borderId="52" applyNumberFormat="0" applyAlignment="0" applyProtection="0">
      <alignment vertical="center"/>
    </xf>
    <xf numFmtId="0" fontId="52" fillId="0" borderId="53" applyNumberFormat="0" applyFill="0" applyAlignment="0" applyProtection="0"/>
    <xf numFmtId="0" fontId="141" fillId="20" borderId="52" applyNumberFormat="0" applyAlignment="0" applyProtection="0">
      <alignment vertical="center"/>
    </xf>
    <xf numFmtId="0" fontId="71" fillId="33" borderId="52" applyNumberForma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48" fillId="33" borderId="51" applyNumberFormat="0" applyAlignment="0" applyProtection="0"/>
    <xf numFmtId="0" fontId="79" fillId="20" borderId="52" applyNumberFormat="0" applyAlignment="0" applyProtection="0">
      <alignment vertical="center"/>
    </xf>
    <xf numFmtId="0" fontId="166" fillId="20" borderId="52" applyNumberFormat="0" applyAlignment="0" applyProtection="0">
      <alignment vertical="center"/>
    </xf>
    <xf numFmtId="0" fontId="126" fillId="33" borderId="52" applyNumberForma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126" fillId="33" borderId="52" applyNumberFormat="0" applyAlignment="0" applyProtection="0">
      <alignment vertical="center"/>
    </xf>
    <xf numFmtId="0" fontId="165" fillId="33" borderId="51"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164" fillId="33" borderId="52" applyNumberFormat="0" applyAlignment="0" applyProtection="0">
      <alignment vertical="center"/>
    </xf>
    <xf numFmtId="0" fontId="133" fillId="0" borderId="53" applyNumberFormat="0" applyFill="0" applyAlignment="0" applyProtection="0">
      <alignment vertical="center"/>
    </xf>
    <xf numFmtId="0" fontId="126" fillId="33"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56" fillId="33" borderId="51" applyNumberForma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56" fillId="33" borderId="51"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133" fillId="0" borderId="53" applyNumberFormat="0" applyFill="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26" fillId="33" borderId="52" applyNumberFormat="0" applyAlignment="0" applyProtection="0">
      <alignment vertical="center"/>
    </xf>
    <xf numFmtId="0" fontId="141" fillId="20"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76" fillId="0" borderId="53" applyNumberFormat="0" applyFill="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126" fillId="33" borderId="52" applyNumberForma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79" fillId="20" borderId="52" applyNumberFormat="0" applyAlignment="0" applyProtection="0">
      <alignment vertical="center"/>
    </xf>
    <xf numFmtId="0" fontId="133" fillId="0" borderId="53" applyNumberFormat="0" applyFill="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48" fillId="33" borderId="51" applyNumberFormat="0" applyAlignment="0" applyProtection="0"/>
    <xf numFmtId="0" fontId="3" fillId="35" borderId="54" applyNumberFormat="0" applyFont="0" applyAlignment="0" applyProtection="0"/>
    <xf numFmtId="0" fontId="77" fillId="33" borderId="51" applyNumberFormat="0" applyAlignment="0" applyProtection="0">
      <alignment vertical="center"/>
    </xf>
    <xf numFmtId="0" fontId="81" fillId="35" borderId="54" applyNumberFormat="0" applyFont="0" applyAlignment="0" applyProtection="0"/>
    <xf numFmtId="0" fontId="48" fillId="33" borderId="51" applyNumberFormat="0" applyAlignment="0" applyProtection="0"/>
    <xf numFmtId="0" fontId="164" fillId="33" borderId="52"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141" fillId="20" borderId="52" applyNumberFormat="0" applyAlignment="0" applyProtection="0">
      <alignment vertical="center"/>
    </xf>
    <xf numFmtId="0" fontId="51" fillId="20" borderId="52" applyNumberFormat="0" applyAlignment="0" applyProtection="0"/>
    <xf numFmtId="0" fontId="164" fillId="33" borderId="52" applyNumberFormat="0" applyAlignment="0" applyProtection="0">
      <alignment vertical="center"/>
    </xf>
    <xf numFmtId="0" fontId="129" fillId="33" borderId="52" applyNumberFormat="0" applyAlignment="0" applyProtection="0">
      <alignment vertical="center"/>
    </xf>
    <xf numFmtId="0" fontId="150" fillId="20" borderId="52" applyNumberFormat="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150" fillId="20" borderId="52" applyNumberForma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48" fillId="33" borderId="51" applyNumberFormat="0" applyAlignment="0" applyProtection="0"/>
    <xf numFmtId="0" fontId="49" fillId="33" borderId="52" applyNumberFormat="0" applyAlignment="0" applyProtection="0"/>
    <xf numFmtId="0" fontId="44" fillId="35" borderId="54" applyNumberFormat="0" applyFont="0" applyAlignment="0" applyProtection="0">
      <alignment vertical="center"/>
    </xf>
    <xf numFmtId="0" fontId="77" fillId="33" borderId="51"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3" fillId="35" borderId="54" applyNumberFormat="0" applyFont="0" applyAlignment="0" applyProtection="0"/>
    <xf numFmtId="0" fontId="3" fillId="35" borderId="54" applyNumberFormat="0" applyFont="0" applyAlignment="0" applyProtection="0">
      <alignment vertical="center"/>
    </xf>
    <xf numFmtId="0" fontId="49" fillId="33" borderId="52" applyNumberFormat="0" applyAlignment="0" applyProtection="0"/>
    <xf numFmtId="0" fontId="3" fillId="35" borderId="54" applyNumberFormat="0" applyFont="0" applyAlignment="0" applyProtection="0"/>
    <xf numFmtId="0" fontId="76" fillId="0" borderId="53" applyNumberFormat="0" applyFill="0" applyAlignment="0" applyProtection="0">
      <alignment vertical="center"/>
    </xf>
    <xf numFmtId="0" fontId="48" fillId="33" borderId="51" applyNumberFormat="0" applyAlignment="0" applyProtection="0"/>
    <xf numFmtId="0" fontId="129"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149" fillId="0" borderId="53" applyNumberFormat="0" applyFill="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xf numFmtId="0" fontId="79" fillId="20" borderId="52" applyNumberForma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165" fillId="33" borderId="51" applyNumberFormat="0" applyAlignment="0" applyProtection="0">
      <alignment vertical="center"/>
    </xf>
    <xf numFmtId="0" fontId="126" fillId="33" borderId="52" applyNumberFormat="0" applyAlignment="0" applyProtection="0">
      <alignment vertical="center"/>
    </xf>
    <xf numFmtId="0" fontId="44" fillId="35" borderId="54" applyNumberFormat="0" applyFont="0" applyAlignment="0" applyProtection="0">
      <alignment vertical="center"/>
    </xf>
    <xf numFmtId="0" fontId="133" fillId="0" borderId="53" applyNumberFormat="0" applyFill="0" applyAlignment="0" applyProtection="0">
      <alignment vertical="center"/>
    </xf>
    <xf numFmtId="0" fontId="141" fillId="20" borderId="52" applyNumberFormat="0" applyAlignment="0" applyProtection="0">
      <alignment vertical="center"/>
    </xf>
    <xf numFmtId="0" fontId="77" fillId="33" borderId="51" applyNumberFormat="0" applyAlignment="0" applyProtection="0">
      <alignment vertical="center"/>
    </xf>
    <xf numFmtId="0" fontId="79" fillId="20" borderId="52" applyNumberFormat="0" applyAlignment="0" applyProtection="0">
      <alignment vertical="center"/>
    </xf>
    <xf numFmtId="0" fontId="165" fillId="33" borderId="51" applyNumberFormat="0" applyAlignment="0" applyProtection="0">
      <alignment vertical="center"/>
    </xf>
    <xf numFmtId="0" fontId="51" fillId="20" borderId="52" applyNumberFormat="0" applyAlignment="0" applyProtection="0"/>
    <xf numFmtId="0" fontId="164" fillId="33" borderId="52" applyNumberFormat="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51" fillId="20" borderId="52" applyNumberFormat="0" applyAlignment="0" applyProtection="0"/>
    <xf numFmtId="0" fontId="48" fillId="33" borderId="51" applyNumberFormat="0" applyAlignment="0" applyProtection="0"/>
    <xf numFmtId="0" fontId="52" fillId="0" borderId="53" applyNumberFormat="0" applyFill="0" applyAlignment="0" applyProtection="0"/>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126" fillId="33" borderId="52" applyNumberFormat="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xf numFmtId="0" fontId="79" fillId="20" borderId="52" applyNumberFormat="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79" fillId="20" borderId="52" applyNumberFormat="0" applyAlignment="0" applyProtection="0">
      <alignment vertical="center"/>
    </xf>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126" fillId="33" borderId="52" applyNumberFormat="0" applyAlignment="0" applyProtection="0">
      <alignment vertical="center"/>
    </xf>
    <xf numFmtId="0" fontId="129" fillId="33" borderId="52" applyNumberFormat="0" applyAlignment="0" applyProtection="0">
      <alignment vertical="center"/>
    </xf>
    <xf numFmtId="0" fontId="133" fillId="0" borderId="53" applyNumberFormat="0" applyFill="0" applyAlignment="0" applyProtection="0">
      <alignment vertical="center"/>
    </xf>
    <xf numFmtId="0" fontId="52" fillId="0" borderId="53" applyNumberFormat="0" applyFill="0" applyAlignment="0" applyProtection="0"/>
    <xf numFmtId="0" fontId="81" fillId="35" borderId="54" applyNumberFormat="0" applyFont="0" applyAlignment="0" applyProtection="0"/>
    <xf numFmtId="0" fontId="49" fillId="33" borderId="52" applyNumberFormat="0" applyAlignment="0" applyProtection="0"/>
    <xf numFmtId="0" fontId="156" fillId="33" borderId="51" applyNumberFormat="0" applyAlignment="0" applyProtection="0">
      <alignment vertical="center"/>
    </xf>
    <xf numFmtId="0" fontId="76" fillId="0" borderId="53" applyNumberFormat="0" applyFill="0" applyAlignment="0" applyProtection="0">
      <alignment vertical="center"/>
    </xf>
    <xf numFmtId="0" fontId="52" fillId="0" borderId="53" applyNumberFormat="0" applyFill="0" applyAlignment="0" applyProtection="0"/>
    <xf numFmtId="0" fontId="81" fillId="35" borderId="54" applyNumberFormat="0" applyFont="0" applyAlignment="0" applyProtection="0"/>
    <xf numFmtId="0" fontId="52" fillId="0" borderId="53" applyNumberFormat="0" applyFill="0" applyAlignment="0" applyProtection="0"/>
    <xf numFmtId="0" fontId="51" fillId="20" borderId="52" applyNumberFormat="0" applyAlignment="0" applyProtection="0"/>
    <xf numFmtId="0" fontId="3" fillId="35" borderId="54" applyNumberFormat="0" applyFont="0" applyAlignment="0" applyProtection="0"/>
    <xf numFmtId="0" fontId="166" fillId="20"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166" fillId="20" borderId="52" applyNumberFormat="0" applyAlignment="0" applyProtection="0">
      <alignment vertical="center"/>
    </xf>
    <xf numFmtId="0" fontId="156" fillId="33" borderId="51" applyNumberForma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71" fillId="33" borderId="52" applyNumberFormat="0" applyAlignment="0" applyProtection="0">
      <alignment vertical="center"/>
    </xf>
    <xf numFmtId="0" fontId="129" fillId="33" borderId="52" applyNumberFormat="0" applyAlignment="0" applyProtection="0">
      <alignment vertical="center"/>
    </xf>
    <xf numFmtId="0" fontId="49" fillId="33" borderId="52" applyNumberFormat="0" applyAlignment="0" applyProtection="0"/>
    <xf numFmtId="0" fontId="48" fillId="33" borderId="51" applyNumberFormat="0" applyAlignment="0" applyProtection="0"/>
    <xf numFmtId="0" fontId="49" fillId="33" borderId="52" applyNumberFormat="0" applyAlignment="0" applyProtection="0"/>
    <xf numFmtId="0" fontId="3" fillId="35" borderId="54" applyNumberFormat="0" applyFont="0" applyAlignment="0" applyProtection="0">
      <alignment vertical="center"/>
    </xf>
    <xf numFmtId="0" fontId="164" fillId="33" borderId="52" applyNumberFormat="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141" fillId="20" borderId="52" applyNumberFormat="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141" fillId="20" borderId="52" applyNumberFormat="0" applyAlignment="0" applyProtection="0">
      <alignment vertical="center"/>
    </xf>
    <xf numFmtId="0" fontId="3" fillId="35" borderId="54" applyNumberFormat="0" applyFont="0" applyAlignment="0" applyProtection="0"/>
    <xf numFmtId="0" fontId="79" fillId="20"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49" fillId="33" borderId="52" applyNumberFormat="0" applyAlignment="0" applyProtection="0"/>
    <xf numFmtId="0" fontId="133" fillId="0" borderId="53" applyNumberFormat="0" applyFill="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166" fillId="20" borderId="52" applyNumberFormat="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150"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165" fillId="33" borderId="51"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149" fillId="0" borderId="53" applyNumberFormat="0" applyFill="0" applyAlignment="0" applyProtection="0">
      <alignment vertical="center"/>
    </xf>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166" fillId="20" borderId="52" applyNumberFormat="0" applyAlignment="0" applyProtection="0">
      <alignment vertical="center"/>
    </xf>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79" fillId="20" borderId="52" applyNumberFormat="0" applyAlignment="0" applyProtection="0">
      <alignment vertical="center"/>
    </xf>
    <xf numFmtId="0" fontId="150" fillId="20" borderId="52" applyNumberFormat="0" applyAlignment="0" applyProtection="0">
      <alignment vertical="center"/>
    </xf>
    <xf numFmtId="0" fontId="48" fillId="33" borderId="51" applyNumberFormat="0" applyAlignment="0" applyProtection="0"/>
    <xf numFmtId="0" fontId="79" fillId="20" borderId="52" applyNumberFormat="0" applyAlignment="0" applyProtection="0">
      <alignment vertical="center"/>
    </xf>
    <xf numFmtId="0" fontId="48" fillId="33" borderId="51" applyNumberFormat="0" applyAlignment="0" applyProtection="0"/>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48" fillId="33" borderId="51"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129" fillId="33" borderId="52" applyNumberFormat="0" applyAlignment="0" applyProtection="0">
      <alignment vertical="center"/>
    </xf>
    <xf numFmtId="0" fontId="79" fillId="20" borderId="52" applyNumberFormat="0" applyAlignment="0" applyProtection="0">
      <alignment vertical="center"/>
    </xf>
    <xf numFmtId="0" fontId="81" fillId="35" borderId="54" applyNumberFormat="0" applyFont="0" applyAlignment="0" applyProtection="0"/>
    <xf numFmtId="0" fontId="49" fillId="33" borderId="52" applyNumberFormat="0" applyAlignment="0" applyProtection="0"/>
    <xf numFmtId="0" fontId="162" fillId="0" borderId="53" applyNumberFormat="0" applyFill="0" applyAlignment="0" applyProtection="0">
      <alignment vertical="center"/>
    </xf>
    <xf numFmtId="0" fontId="166" fillId="20" borderId="52" applyNumberFormat="0" applyAlignment="0" applyProtection="0">
      <alignment vertical="center"/>
    </xf>
    <xf numFmtId="0" fontId="79" fillId="20" borderId="52" applyNumberFormat="0" applyAlignment="0" applyProtection="0">
      <alignment vertical="center"/>
    </xf>
    <xf numFmtId="0" fontId="149" fillId="0" borderId="53" applyNumberFormat="0" applyFill="0" applyAlignment="0" applyProtection="0">
      <alignment vertical="center"/>
    </xf>
    <xf numFmtId="0" fontId="49" fillId="33" borderId="52" applyNumberFormat="0" applyAlignment="0" applyProtection="0"/>
    <xf numFmtId="0" fontId="162" fillId="0" borderId="53" applyNumberFormat="0" applyFill="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166" fillId="20" borderId="52" applyNumberFormat="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xf numFmtId="0" fontId="52" fillId="0" borderId="53" applyNumberFormat="0" applyFill="0" applyAlignment="0" applyProtection="0"/>
    <xf numFmtId="0" fontId="48" fillId="33" borderId="51"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81" fillId="35" borderId="54" applyNumberFormat="0" applyFont="0" applyAlignment="0" applyProtection="0"/>
    <xf numFmtId="0" fontId="3" fillId="35" borderId="54" applyNumberFormat="0" applyFont="0" applyAlignment="0" applyProtection="0">
      <alignment vertical="center"/>
    </xf>
    <xf numFmtId="0" fontId="77" fillId="33" borderId="51" applyNumberFormat="0" applyAlignment="0" applyProtection="0">
      <alignment vertical="center"/>
    </xf>
    <xf numFmtId="0" fontId="133" fillId="0" borderId="53" applyNumberFormat="0" applyFill="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79" fillId="20" borderId="52"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xf numFmtId="0" fontId="52" fillId="0" borderId="53" applyNumberFormat="0" applyFill="0" applyAlignment="0" applyProtection="0"/>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51" fillId="20" borderId="52" applyNumberFormat="0" applyAlignment="0" applyProtection="0"/>
    <xf numFmtId="0" fontId="51" fillId="20" borderId="52" applyNumberFormat="0" applyAlignment="0" applyProtection="0"/>
    <xf numFmtId="0" fontId="79" fillId="20" borderId="52" applyNumberFormat="0" applyAlignment="0" applyProtection="0">
      <alignment vertical="center"/>
    </xf>
    <xf numFmtId="0" fontId="71" fillId="33"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49" fillId="33" borderId="52" applyNumberFormat="0" applyAlignment="0" applyProtection="0"/>
    <xf numFmtId="0" fontId="79" fillId="20" borderId="52" applyNumberFormat="0" applyAlignment="0" applyProtection="0">
      <alignment vertical="center"/>
    </xf>
    <xf numFmtId="0" fontId="81" fillId="35" borderId="54" applyNumberFormat="0" applyFont="0" applyAlignment="0" applyProtection="0"/>
    <xf numFmtId="0" fontId="52" fillId="0" borderId="53" applyNumberFormat="0" applyFill="0" applyAlignment="0" applyProtection="0"/>
    <xf numFmtId="0" fontId="79" fillId="20" borderId="52" applyNumberFormat="0" applyAlignment="0" applyProtection="0">
      <alignment vertical="center"/>
    </xf>
    <xf numFmtId="0" fontId="49" fillId="33" borderId="52" applyNumberFormat="0" applyAlignment="0" applyProtection="0"/>
    <xf numFmtId="0" fontId="126" fillId="33" borderId="52"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81" fillId="35" borderId="54" applyNumberFormat="0" applyFont="0" applyAlignment="0" applyProtection="0"/>
    <xf numFmtId="0" fontId="126" fillId="33" borderId="52" applyNumberFormat="0" applyAlignment="0" applyProtection="0">
      <alignment vertical="center"/>
    </xf>
    <xf numFmtId="0" fontId="150" fillId="20" borderId="52" applyNumberFormat="0" applyAlignment="0" applyProtection="0">
      <alignment vertical="center"/>
    </xf>
    <xf numFmtId="0" fontId="164" fillId="33" borderId="52" applyNumberFormat="0" applyAlignment="0" applyProtection="0">
      <alignment vertical="center"/>
    </xf>
    <xf numFmtId="0" fontId="52" fillId="0" borderId="53" applyNumberFormat="0" applyFill="0" applyAlignment="0" applyProtection="0"/>
    <xf numFmtId="0" fontId="166" fillId="20" borderId="52" applyNumberFormat="0" applyAlignment="0" applyProtection="0">
      <alignment vertical="center"/>
    </xf>
    <xf numFmtId="0" fontId="165" fillId="33" borderId="51" applyNumberFormat="0" applyAlignment="0" applyProtection="0">
      <alignment vertical="center"/>
    </xf>
    <xf numFmtId="0" fontId="150" fillId="20" borderId="52" applyNumberFormat="0" applyAlignment="0" applyProtection="0">
      <alignment vertical="center"/>
    </xf>
    <xf numFmtId="0" fontId="49" fillId="33" borderId="52" applyNumberFormat="0" applyAlignment="0" applyProtection="0"/>
    <xf numFmtId="0" fontId="79" fillId="20" borderId="52" applyNumberFormat="0" applyAlignment="0" applyProtection="0">
      <alignment vertical="center"/>
    </xf>
    <xf numFmtId="0" fontId="126" fillId="33" borderId="52" applyNumberFormat="0" applyAlignment="0" applyProtection="0">
      <alignment vertical="center"/>
    </xf>
    <xf numFmtId="0" fontId="164" fillId="33" borderId="52" applyNumberFormat="0" applyAlignment="0" applyProtection="0">
      <alignment vertical="center"/>
    </xf>
    <xf numFmtId="0" fontId="141" fillId="20" borderId="52" applyNumberFormat="0" applyAlignment="0" applyProtection="0">
      <alignment vertical="center"/>
    </xf>
    <xf numFmtId="0" fontId="81" fillId="35" borderId="54" applyNumberFormat="0" applyFont="0" applyAlignment="0" applyProtection="0"/>
    <xf numFmtId="0" fontId="165" fillId="33" borderId="51" applyNumberFormat="0" applyAlignment="0" applyProtection="0">
      <alignment vertical="center"/>
    </xf>
    <xf numFmtId="0" fontId="156" fillId="33" borderId="51" applyNumberFormat="0" applyAlignment="0" applyProtection="0">
      <alignment vertical="center"/>
    </xf>
    <xf numFmtId="0" fontId="165" fillId="33" borderId="51" applyNumberFormat="0" applyAlignment="0" applyProtection="0">
      <alignment vertical="center"/>
    </xf>
    <xf numFmtId="0" fontId="52" fillId="0" borderId="53" applyNumberFormat="0" applyFill="0" applyAlignment="0" applyProtection="0"/>
    <xf numFmtId="0" fontId="165" fillId="33" borderId="51"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129" fillId="33" borderId="52"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79" fillId="20" borderId="52" applyNumberFormat="0" applyAlignment="0" applyProtection="0">
      <alignment vertical="center"/>
    </xf>
    <xf numFmtId="0" fontId="166" fillId="20" borderId="52" applyNumberFormat="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48" fillId="33" borderId="51" applyNumberFormat="0" applyAlignment="0" applyProtection="0"/>
    <xf numFmtId="0" fontId="51" fillId="20" borderId="52" applyNumberFormat="0" applyAlignment="0" applyProtection="0"/>
    <xf numFmtId="0" fontId="156" fillId="33" borderId="51"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156" fillId="33" borderId="51"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51" fillId="20" borderId="52" applyNumberFormat="0" applyAlignment="0" applyProtection="0"/>
    <xf numFmtId="0" fontId="79" fillId="20" borderId="52"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79" fillId="20" borderId="52" applyNumberFormat="0" applyAlignment="0" applyProtection="0">
      <alignment vertical="center"/>
    </xf>
    <xf numFmtId="0" fontId="51" fillId="20" borderId="52" applyNumberFormat="0" applyAlignment="0" applyProtection="0"/>
    <xf numFmtId="0" fontId="166" fillId="20" borderId="52" applyNumberFormat="0" applyAlignment="0" applyProtection="0">
      <alignment vertical="center"/>
    </xf>
    <xf numFmtId="0" fontId="51" fillId="20" borderId="52" applyNumberFormat="0" applyAlignment="0" applyProtection="0"/>
    <xf numFmtId="0" fontId="81" fillId="35" borderId="54" applyNumberFormat="0" applyFont="0" applyAlignment="0" applyProtection="0"/>
    <xf numFmtId="0" fontId="48" fillId="33" borderId="51" applyNumberFormat="0" applyAlignment="0" applyProtection="0"/>
    <xf numFmtId="0" fontId="140" fillId="33" borderId="51" applyNumberFormat="0" applyAlignment="0" applyProtection="0">
      <alignment vertical="center"/>
    </xf>
    <xf numFmtId="0" fontId="51" fillId="20" borderId="52" applyNumberFormat="0" applyAlignment="0" applyProtection="0"/>
    <xf numFmtId="0" fontId="133" fillId="0" borderId="53" applyNumberFormat="0" applyFill="0" applyAlignment="0" applyProtection="0">
      <alignment vertical="center"/>
    </xf>
    <xf numFmtId="0" fontId="49" fillId="33"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166" fillId="20" borderId="52" applyNumberFormat="0" applyAlignment="0" applyProtection="0">
      <alignment vertical="center"/>
    </xf>
    <xf numFmtId="0" fontId="140" fillId="33" borderId="51" applyNumberFormat="0" applyAlignment="0" applyProtection="0">
      <alignment vertical="center"/>
    </xf>
    <xf numFmtId="0" fontId="49" fillId="33" borderId="52" applyNumberFormat="0" applyAlignment="0" applyProtection="0"/>
    <xf numFmtId="0" fontId="81" fillId="35" borderId="54" applyNumberFormat="0" applyFont="0" applyAlignment="0" applyProtection="0"/>
    <xf numFmtId="0" fontId="3" fillId="35" borderId="54" applyNumberFormat="0" applyFont="0" applyAlignment="0" applyProtection="0">
      <alignment vertical="center"/>
    </xf>
    <xf numFmtId="0" fontId="140" fillId="33" borderId="51" applyNumberFormat="0" applyAlignment="0" applyProtection="0">
      <alignment vertical="center"/>
    </xf>
    <xf numFmtId="0" fontId="77" fillId="33" borderId="51" applyNumberFormat="0" applyAlignment="0" applyProtection="0">
      <alignment vertical="center"/>
    </xf>
    <xf numFmtId="0" fontId="81" fillId="35" borderId="54" applyNumberFormat="0" applyFont="0" applyAlignment="0" applyProtection="0"/>
    <xf numFmtId="0" fontId="149"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162" fillId="0" borderId="53" applyNumberFormat="0" applyFill="0" applyAlignment="0" applyProtection="0">
      <alignment vertical="center"/>
    </xf>
    <xf numFmtId="0" fontId="51" fillId="20" borderId="52" applyNumberFormat="0" applyAlignment="0" applyProtection="0"/>
    <xf numFmtId="0" fontId="133" fillId="0" borderId="53" applyNumberFormat="0" applyFill="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150" fillId="20"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44" fillId="35" borderId="54" applyNumberFormat="0" applyFon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164" fillId="33" borderId="52"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149" fillId="0" borderId="53" applyNumberFormat="0" applyFill="0" applyAlignment="0" applyProtection="0">
      <alignment vertical="center"/>
    </xf>
    <xf numFmtId="0" fontId="129" fillId="33" borderId="52" applyNumberFormat="0" applyAlignment="0" applyProtection="0">
      <alignment vertical="center"/>
    </xf>
    <xf numFmtId="0" fontId="149" fillId="0" borderId="53" applyNumberFormat="0" applyFill="0" applyAlignment="0" applyProtection="0">
      <alignment vertical="center"/>
    </xf>
    <xf numFmtId="0" fontId="81" fillId="35" borderId="54" applyNumberFormat="0" applyFont="0" applyAlignment="0" applyProtection="0"/>
    <xf numFmtId="0" fontId="3" fillId="35" borderId="54" applyNumberFormat="0" applyFont="0" applyAlignment="0" applyProtection="0"/>
    <xf numFmtId="0" fontId="79" fillId="20" borderId="52" applyNumberFormat="0" applyAlignment="0" applyProtection="0">
      <alignment vertical="center"/>
    </xf>
    <xf numFmtId="0" fontId="150" fillId="20" borderId="52" applyNumberFormat="0" applyAlignment="0" applyProtection="0">
      <alignment vertical="center"/>
    </xf>
    <xf numFmtId="0" fontId="79" fillId="20" borderId="52" applyNumberForma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71" fillId="33" borderId="52" applyNumberFormat="0" applyAlignment="0" applyProtection="0">
      <alignment vertical="center"/>
    </xf>
    <xf numFmtId="0" fontId="48" fillId="33" borderId="51" applyNumberFormat="0" applyAlignment="0" applyProtection="0"/>
    <xf numFmtId="0" fontId="51" fillId="20" borderId="52" applyNumberFormat="0" applyAlignment="0" applyProtection="0"/>
    <xf numFmtId="0" fontId="49" fillId="33" borderId="52" applyNumberFormat="0" applyAlignment="0" applyProtection="0"/>
    <xf numFmtId="0" fontId="150" fillId="20" borderId="52" applyNumberFormat="0" applyAlignment="0" applyProtection="0">
      <alignment vertical="center"/>
    </xf>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165" fillId="33" borderId="51"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162" fillId="0" borderId="53" applyNumberFormat="0" applyFill="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141" fillId="20" borderId="52" applyNumberFormat="0" applyAlignment="0" applyProtection="0">
      <alignment vertical="center"/>
    </xf>
    <xf numFmtId="0" fontId="81" fillId="35" borderId="54" applyNumberFormat="0" applyFont="0" applyAlignment="0" applyProtection="0"/>
    <xf numFmtId="0" fontId="162" fillId="0" borderId="53" applyNumberFormat="0" applyFill="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77" fillId="33" borderId="51" applyNumberFormat="0" applyAlignment="0" applyProtection="0">
      <alignment vertical="center"/>
    </xf>
    <xf numFmtId="0" fontId="140" fillId="33" borderId="51"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xf numFmtId="0" fontId="133" fillId="0" borderId="53" applyNumberFormat="0" applyFill="0" applyAlignment="0" applyProtection="0">
      <alignment vertical="center"/>
    </xf>
    <xf numFmtId="0" fontId="129" fillId="33" borderId="52" applyNumberFormat="0" applyAlignment="0" applyProtection="0">
      <alignment vertical="center"/>
    </xf>
    <xf numFmtId="0" fontId="156" fillId="33" borderId="51" applyNumberFormat="0" applyAlignment="0" applyProtection="0">
      <alignment vertical="center"/>
    </xf>
    <xf numFmtId="0" fontId="52" fillId="0" borderId="53" applyNumberFormat="0" applyFill="0" applyAlignment="0" applyProtection="0"/>
    <xf numFmtId="0" fontId="71" fillId="33" borderId="52" applyNumberFormat="0" applyAlignment="0" applyProtection="0">
      <alignment vertical="center"/>
    </xf>
    <xf numFmtId="0" fontId="49" fillId="33" borderId="52" applyNumberFormat="0" applyAlignment="0" applyProtection="0"/>
    <xf numFmtId="0" fontId="149" fillId="0" borderId="53" applyNumberFormat="0" applyFill="0" applyAlignment="0" applyProtection="0">
      <alignment vertical="center"/>
    </xf>
    <xf numFmtId="0" fontId="77" fillId="33" borderId="51"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52" fillId="0" borderId="53" applyNumberFormat="0" applyFill="0" applyAlignment="0" applyProtection="0"/>
    <xf numFmtId="0" fontId="162" fillId="0" borderId="53" applyNumberFormat="0" applyFill="0" applyAlignment="0" applyProtection="0">
      <alignment vertical="center"/>
    </xf>
    <xf numFmtId="0" fontId="71" fillId="33" borderId="52" applyNumberFormat="0" applyAlignment="0" applyProtection="0">
      <alignment vertical="center"/>
    </xf>
    <xf numFmtId="0" fontId="140" fillId="33" borderId="51" applyNumberFormat="0" applyAlignment="0" applyProtection="0">
      <alignment vertical="center"/>
    </xf>
    <xf numFmtId="0" fontId="126" fillId="33" borderId="52" applyNumberFormat="0" applyAlignment="0" applyProtection="0">
      <alignment vertical="center"/>
    </xf>
    <xf numFmtId="0" fontId="81" fillId="35" borderId="54" applyNumberFormat="0" applyFont="0" applyAlignment="0" applyProtection="0"/>
    <xf numFmtId="0" fontId="48" fillId="33" borderId="51" applyNumberFormat="0" applyAlignment="0" applyProtection="0"/>
    <xf numFmtId="0" fontId="126" fillId="33" borderId="52" applyNumberFormat="0" applyAlignment="0" applyProtection="0">
      <alignment vertical="center"/>
    </xf>
    <xf numFmtId="0" fontId="51" fillId="20" borderId="52" applyNumberFormat="0" applyAlignment="0" applyProtection="0"/>
    <xf numFmtId="0" fontId="162" fillId="0" borderId="53" applyNumberFormat="0" applyFill="0" applyAlignment="0" applyProtection="0">
      <alignment vertical="center"/>
    </xf>
    <xf numFmtId="0" fontId="141" fillId="20" borderId="52"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52" fillId="0" borderId="53" applyNumberFormat="0" applyFill="0" applyAlignment="0" applyProtection="0"/>
    <xf numFmtId="0" fontId="129" fillId="33" borderId="52"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165" fillId="33" borderId="51" applyNumberFormat="0" applyAlignment="0" applyProtection="0">
      <alignment vertical="center"/>
    </xf>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81" fillId="35" borderId="54" applyNumberFormat="0" applyFont="0" applyAlignment="0" applyProtection="0"/>
    <xf numFmtId="0" fontId="76" fillId="0" borderId="53" applyNumberFormat="0" applyFill="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133" fillId="0" borderId="53" applyNumberFormat="0" applyFill="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164" fillId="33" borderId="52" applyNumberFormat="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140" fillId="33" borderId="51" applyNumberFormat="0" applyAlignment="0" applyProtection="0">
      <alignment vertical="center"/>
    </xf>
    <xf numFmtId="0" fontId="129" fillId="33" borderId="52" applyNumberFormat="0" applyAlignment="0" applyProtection="0">
      <alignment vertical="center"/>
    </xf>
    <xf numFmtId="0" fontId="140" fillId="33" borderId="51" applyNumberFormat="0" applyAlignment="0" applyProtection="0">
      <alignment vertical="center"/>
    </xf>
    <xf numFmtId="0" fontId="162" fillId="0" borderId="53" applyNumberFormat="0" applyFill="0" applyAlignment="0" applyProtection="0">
      <alignment vertical="center"/>
    </xf>
    <xf numFmtId="0" fontId="126" fillId="33" borderId="52" applyNumberFormat="0" applyAlignment="0" applyProtection="0">
      <alignment vertical="center"/>
    </xf>
    <xf numFmtId="0" fontId="71" fillId="33" borderId="52" applyNumberFormat="0" applyAlignment="0" applyProtection="0">
      <alignment vertical="center"/>
    </xf>
    <xf numFmtId="0" fontId="79" fillId="20" borderId="52" applyNumberFormat="0" applyAlignment="0" applyProtection="0">
      <alignment vertical="center"/>
    </xf>
    <xf numFmtId="0" fontId="149" fillId="0" borderId="53" applyNumberFormat="0" applyFill="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xf numFmtId="0" fontId="79" fillId="20" borderId="52" applyNumberFormat="0" applyAlignment="0" applyProtection="0">
      <alignment vertical="center"/>
    </xf>
    <xf numFmtId="0" fontId="149" fillId="0" borderId="53" applyNumberFormat="0" applyFill="0" applyAlignment="0" applyProtection="0">
      <alignment vertical="center"/>
    </xf>
    <xf numFmtId="0" fontId="126" fillId="33" borderId="52" applyNumberFormat="0" applyAlignment="0" applyProtection="0">
      <alignment vertical="center"/>
    </xf>
    <xf numFmtId="0" fontId="52" fillId="0" borderId="53" applyNumberFormat="0" applyFill="0" applyAlignment="0" applyProtection="0"/>
    <xf numFmtId="0" fontId="71" fillId="33"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149" fillId="0" borderId="53" applyNumberFormat="0" applyFill="0" applyAlignment="0" applyProtection="0">
      <alignment vertical="center"/>
    </xf>
    <xf numFmtId="0" fontId="48" fillId="33" borderId="51" applyNumberFormat="0" applyAlignment="0" applyProtection="0"/>
    <xf numFmtId="0" fontId="79" fillId="20" borderId="52" applyNumberFormat="0" applyAlignment="0" applyProtection="0">
      <alignment vertical="center"/>
    </xf>
    <xf numFmtId="0" fontId="79" fillId="20" borderId="52" applyNumberFormat="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165" fillId="33" borderId="51"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48" fillId="33" borderId="51" applyNumberFormat="0" applyAlignment="0" applyProtection="0"/>
    <xf numFmtId="0" fontId="51" fillId="20" borderId="52" applyNumberFormat="0" applyAlignment="0" applyProtection="0"/>
    <xf numFmtId="0" fontId="156" fillId="33" borderId="51"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140" fillId="33" borderId="51"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xf numFmtId="0" fontId="3" fillId="35" borderId="54" applyNumberFormat="0" applyFon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164" fillId="33" borderId="52" applyNumberFormat="0" applyAlignment="0" applyProtection="0">
      <alignment vertical="center"/>
    </xf>
    <xf numFmtId="0" fontId="77" fillId="33" borderId="51" applyNumberFormat="0" applyAlignment="0" applyProtection="0">
      <alignment vertical="center"/>
    </xf>
    <xf numFmtId="0" fontId="71" fillId="33" borderId="52" applyNumberFormat="0" applyAlignment="0" applyProtection="0">
      <alignment vertical="center"/>
    </xf>
    <xf numFmtId="0" fontId="48" fillId="33" borderId="51" applyNumberFormat="0" applyAlignment="0" applyProtection="0"/>
    <xf numFmtId="0" fontId="44" fillId="35" borderId="54" applyNumberFormat="0" applyFon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149" fillId="0" borderId="53" applyNumberFormat="0" applyFill="0" applyAlignment="0" applyProtection="0">
      <alignment vertical="center"/>
    </xf>
    <xf numFmtId="0" fontId="165" fillId="33" borderId="51"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48" fillId="33" borderId="51" applyNumberFormat="0" applyAlignment="0" applyProtection="0"/>
    <xf numFmtId="0" fontId="156" fillId="33" borderId="51"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162" fillId="0" borderId="53" applyNumberFormat="0" applyFill="0" applyAlignment="0" applyProtection="0">
      <alignment vertical="center"/>
    </xf>
    <xf numFmtId="0" fontId="71" fillId="33" borderId="52" applyNumberFormat="0" applyAlignment="0" applyProtection="0">
      <alignment vertical="center"/>
    </xf>
    <xf numFmtId="0" fontId="150" fillId="20"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9" fillId="20" borderId="52" applyNumberFormat="0" applyAlignment="0" applyProtection="0">
      <alignment vertical="center"/>
    </xf>
    <xf numFmtId="0" fontId="49" fillId="33" borderId="52" applyNumberFormat="0" applyAlignment="0" applyProtection="0"/>
    <xf numFmtId="0" fontId="3" fillId="35" borderId="54" applyNumberFormat="0" applyFont="0" applyAlignment="0" applyProtection="0"/>
    <xf numFmtId="0" fontId="126" fillId="33" borderId="52" applyNumberFormat="0" applyAlignment="0" applyProtection="0">
      <alignment vertical="center"/>
    </xf>
    <xf numFmtId="0" fontId="166" fillId="20" borderId="52" applyNumberFormat="0" applyAlignment="0" applyProtection="0">
      <alignment vertical="center"/>
    </xf>
    <xf numFmtId="0" fontId="140" fillId="33" borderId="51" applyNumberFormat="0" applyAlignment="0" applyProtection="0">
      <alignment vertical="center"/>
    </xf>
    <xf numFmtId="0" fontId="133" fillId="0" borderId="53" applyNumberFormat="0" applyFill="0" applyAlignment="0" applyProtection="0">
      <alignment vertical="center"/>
    </xf>
    <xf numFmtId="0" fontId="71" fillId="33" borderId="52" applyNumberFormat="0" applyAlignment="0" applyProtection="0">
      <alignment vertical="center"/>
    </xf>
    <xf numFmtId="0" fontId="156"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xf numFmtId="0" fontId="150" fillId="20" borderId="52"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52" fillId="0" borderId="53" applyNumberFormat="0" applyFill="0" applyAlignment="0" applyProtection="0"/>
    <xf numFmtId="0" fontId="48" fillId="33" borderId="51" applyNumberFormat="0" applyAlignment="0" applyProtection="0"/>
    <xf numFmtId="0" fontId="164" fillId="33" borderId="52" applyNumberForma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76" fillId="0" borderId="53" applyNumberFormat="0" applyFill="0" applyAlignment="0" applyProtection="0">
      <alignment vertical="center"/>
    </xf>
    <xf numFmtId="0" fontId="52" fillId="0" borderId="53" applyNumberFormat="0" applyFill="0" applyAlignment="0" applyProtection="0"/>
    <xf numFmtId="0" fontId="77" fillId="33" borderId="51" applyNumberFormat="0" applyAlignment="0" applyProtection="0">
      <alignment vertical="center"/>
    </xf>
    <xf numFmtId="0" fontId="76" fillId="0" borderId="53" applyNumberFormat="0" applyFill="0" applyAlignment="0" applyProtection="0">
      <alignment vertical="center"/>
    </xf>
    <xf numFmtId="0" fontId="52" fillId="0" borderId="53" applyNumberFormat="0" applyFill="0" applyAlignment="0" applyProtection="0"/>
    <xf numFmtId="0" fontId="126" fillId="33" borderId="52" applyNumberFormat="0" applyAlignment="0" applyProtection="0">
      <alignment vertical="center"/>
    </xf>
    <xf numFmtId="0" fontId="76" fillId="0" borderId="53" applyNumberFormat="0" applyFill="0" applyAlignment="0" applyProtection="0">
      <alignment vertical="center"/>
    </xf>
    <xf numFmtId="0" fontId="52" fillId="0" borderId="53" applyNumberFormat="0" applyFill="0" applyAlignment="0" applyProtection="0"/>
    <xf numFmtId="0" fontId="133" fillId="0" borderId="53" applyNumberFormat="0" applyFill="0" applyAlignment="0" applyProtection="0">
      <alignment vertical="center"/>
    </xf>
    <xf numFmtId="0" fontId="51" fillId="20" borderId="52" applyNumberFormat="0" applyAlignment="0" applyProtection="0"/>
    <xf numFmtId="0" fontId="165" fillId="33" borderId="51"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126" fillId="33" borderId="52" applyNumberFormat="0" applyAlignment="0" applyProtection="0">
      <alignment vertical="center"/>
    </xf>
    <xf numFmtId="0" fontId="165"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48" fillId="33" borderId="51" applyNumberFormat="0" applyAlignment="0" applyProtection="0"/>
    <xf numFmtId="0" fontId="51" fillId="20" borderId="52" applyNumberFormat="0" applyAlignment="0" applyProtection="0"/>
    <xf numFmtId="0" fontId="156" fillId="33" borderId="51" applyNumberFormat="0" applyAlignment="0" applyProtection="0">
      <alignment vertical="center"/>
    </xf>
    <xf numFmtId="0" fontId="52" fillId="0" borderId="53" applyNumberFormat="0" applyFill="0" applyAlignment="0" applyProtection="0"/>
    <xf numFmtId="0" fontId="141" fillId="20" borderId="52" applyNumberFormat="0" applyAlignment="0" applyProtection="0">
      <alignment vertical="center"/>
    </xf>
    <xf numFmtId="0" fontId="79" fillId="20" borderId="52" applyNumberForma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81" fillId="35" borderId="54" applyNumberFormat="0" applyFont="0" applyAlignment="0" applyProtection="0"/>
    <xf numFmtId="0" fontId="51" fillId="20" borderId="52" applyNumberFormat="0" applyAlignment="0" applyProtection="0"/>
    <xf numFmtId="0" fontId="71"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48" fillId="33" borderId="51" applyNumberFormat="0" applyAlignment="0" applyProtection="0"/>
    <xf numFmtId="0" fontId="52" fillId="0" borderId="53" applyNumberFormat="0" applyFill="0" applyAlignment="0" applyProtection="0"/>
    <xf numFmtId="0" fontId="71" fillId="33" borderId="52" applyNumberFormat="0" applyAlignment="0" applyProtection="0">
      <alignment vertical="center"/>
    </xf>
    <xf numFmtId="0" fontId="140" fillId="33" borderId="51" applyNumberFormat="0" applyAlignment="0" applyProtection="0">
      <alignment vertical="center"/>
    </xf>
    <xf numFmtId="0" fontId="81" fillId="35" borderId="54" applyNumberFormat="0" applyFont="0" applyAlignment="0" applyProtection="0"/>
    <xf numFmtId="0" fontId="150" fillId="20" borderId="52" applyNumberFormat="0" applyAlignment="0" applyProtection="0">
      <alignment vertical="center"/>
    </xf>
    <xf numFmtId="0" fontId="48" fillId="33" borderId="51" applyNumberFormat="0" applyAlignment="0" applyProtection="0"/>
    <xf numFmtId="0" fontId="150" fillId="20" borderId="52" applyNumberFormat="0" applyAlignment="0" applyProtection="0">
      <alignment vertical="center"/>
    </xf>
    <xf numFmtId="0" fontId="81" fillId="35" borderId="54" applyNumberFormat="0" applyFont="0" applyAlignment="0" applyProtection="0"/>
    <xf numFmtId="0" fontId="140" fillId="33" borderId="51" applyNumberFormat="0" applyAlignment="0" applyProtection="0">
      <alignment vertical="center"/>
    </xf>
    <xf numFmtId="0" fontId="149" fillId="0" borderId="53" applyNumberFormat="0" applyFill="0" applyAlignment="0" applyProtection="0">
      <alignment vertical="center"/>
    </xf>
    <xf numFmtId="0" fontId="166" fillId="20" borderId="52" applyNumberFormat="0" applyAlignment="0" applyProtection="0">
      <alignment vertical="center"/>
    </xf>
    <xf numFmtId="0" fontId="48" fillId="33" borderId="51" applyNumberFormat="0" applyAlignment="0" applyProtection="0"/>
    <xf numFmtId="0" fontId="141"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49" fillId="33" borderId="52" applyNumberFormat="0" applyAlignment="0" applyProtection="0"/>
    <xf numFmtId="0" fontId="126" fillId="33" borderId="52" applyNumberFormat="0" applyAlignment="0" applyProtection="0">
      <alignment vertical="center"/>
    </xf>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48" fillId="33" borderId="51" applyNumberFormat="0" applyAlignment="0" applyProtection="0"/>
    <xf numFmtId="0" fontId="76" fillId="0" borderId="53" applyNumberFormat="0" applyFill="0" applyAlignment="0" applyProtection="0">
      <alignment vertical="center"/>
    </xf>
    <xf numFmtId="0" fontId="140" fillId="33" borderId="51"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49" fillId="33" borderId="52" applyNumberFormat="0" applyAlignment="0" applyProtection="0"/>
    <xf numFmtId="0" fontId="150" fillId="20" borderId="52" applyNumberForma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51" fillId="20" borderId="52" applyNumberFormat="0" applyAlignment="0" applyProtection="0"/>
    <xf numFmtId="0" fontId="3" fillId="35" borderId="54" applyNumberFormat="0" applyFont="0" applyAlignment="0" applyProtection="0"/>
    <xf numFmtId="0" fontId="3" fillId="35" borderId="54" applyNumberFormat="0" applyFont="0" applyAlignment="0" applyProtection="0">
      <alignment vertical="center"/>
    </xf>
    <xf numFmtId="0" fontId="52" fillId="0" borderId="53" applyNumberFormat="0" applyFill="0" applyAlignment="0" applyProtection="0"/>
    <xf numFmtId="0" fontId="150" fillId="20" borderId="52" applyNumberFormat="0" applyAlignment="0" applyProtection="0">
      <alignment vertical="center"/>
    </xf>
    <xf numFmtId="0" fontId="76" fillId="0" borderId="53" applyNumberFormat="0" applyFill="0" applyAlignment="0" applyProtection="0">
      <alignment vertical="center"/>
    </xf>
    <xf numFmtId="0" fontId="162" fillId="0" borderId="53" applyNumberFormat="0" applyFill="0" applyAlignment="0" applyProtection="0">
      <alignment vertical="center"/>
    </xf>
    <xf numFmtId="0" fontId="165" fillId="33" borderId="51" applyNumberFormat="0" applyAlignment="0" applyProtection="0">
      <alignment vertical="center"/>
    </xf>
    <xf numFmtId="0" fontId="51" fillId="20" borderId="52" applyNumberFormat="0" applyAlignment="0" applyProtection="0"/>
    <xf numFmtId="0" fontId="164" fillId="33" borderId="52" applyNumberFormat="0" applyAlignment="0" applyProtection="0">
      <alignment vertical="center"/>
    </xf>
    <xf numFmtId="0" fontId="164" fillId="33" borderId="52" applyNumberFormat="0" applyAlignment="0" applyProtection="0">
      <alignment vertical="center"/>
    </xf>
    <xf numFmtId="0" fontId="140" fillId="33" borderId="51" applyNumberFormat="0" applyAlignment="0" applyProtection="0">
      <alignment vertical="center"/>
    </xf>
    <xf numFmtId="0" fontId="49" fillId="33" borderId="52" applyNumberFormat="0" applyAlignment="0" applyProtection="0"/>
    <xf numFmtId="0" fontId="49" fillId="33" borderId="52" applyNumberFormat="0" applyAlignment="0" applyProtection="0"/>
    <xf numFmtId="0" fontId="162" fillId="0" borderId="53" applyNumberFormat="0" applyFill="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71" fillId="33" borderId="52"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141" fillId="20" borderId="52" applyNumberFormat="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79" fillId="20" borderId="52" applyNumberFormat="0" applyAlignment="0" applyProtection="0">
      <alignment vertical="center"/>
    </xf>
    <xf numFmtId="0" fontId="162" fillId="0" borderId="53" applyNumberFormat="0" applyFill="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50" fillId="20" borderId="52" applyNumberFormat="0" applyAlignment="0" applyProtection="0">
      <alignment vertical="center"/>
    </xf>
    <xf numFmtId="0" fontId="44" fillId="35" borderId="54" applyNumberFormat="0" applyFont="0" applyAlignment="0" applyProtection="0">
      <alignment vertical="center"/>
    </xf>
    <xf numFmtId="0" fontId="51" fillId="20" borderId="52" applyNumberFormat="0" applyAlignment="0" applyProtection="0"/>
    <xf numFmtId="0" fontId="129" fillId="33" borderId="52" applyNumberFormat="0" applyAlignment="0" applyProtection="0">
      <alignment vertical="center"/>
    </xf>
    <xf numFmtId="0" fontId="71" fillId="33" borderId="52" applyNumberFormat="0" applyAlignment="0" applyProtection="0">
      <alignment vertical="center"/>
    </xf>
    <xf numFmtId="0" fontId="141" fillId="20" borderId="52" applyNumberFormat="0" applyAlignment="0" applyProtection="0">
      <alignment vertical="center"/>
    </xf>
    <xf numFmtId="0" fontId="76" fillId="0" borderId="53" applyNumberFormat="0" applyFill="0" applyAlignment="0" applyProtection="0">
      <alignment vertical="center"/>
    </xf>
    <xf numFmtId="0" fontId="129"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6" fillId="20" borderId="52" applyNumberFormat="0" applyAlignment="0" applyProtection="0">
      <alignment vertical="center"/>
    </xf>
    <xf numFmtId="0" fontId="162"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77" fillId="33" borderId="51" applyNumberFormat="0" applyAlignment="0" applyProtection="0">
      <alignment vertical="center"/>
    </xf>
    <xf numFmtId="0" fontId="141" fillId="20" borderId="52" applyNumberFormat="0" applyAlignment="0" applyProtection="0">
      <alignment vertical="center"/>
    </xf>
    <xf numFmtId="0" fontId="79" fillId="20" borderId="52" applyNumberFormat="0" applyAlignment="0" applyProtection="0">
      <alignment vertical="center"/>
    </xf>
    <xf numFmtId="0" fontId="52" fillId="0" borderId="53" applyNumberFormat="0" applyFill="0" applyAlignment="0" applyProtection="0"/>
    <xf numFmtId="0" fontId="133" fillId="0" borderId="53" applyNumberFormat="0" applyFill="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77" fillId="33" borderId="51" applyNumberFormat="0" applyAlignment="0" applyProtection="0">
      <alignment vertical="center"/>
    </xf>
    <xf numFmtId="0" fontId="49" fillId="33" borderId="52" applyNumberFormat="0" applyAlignment="0" applyProtection="0"/>
    <xf numFmtId="0" fontId="49" fillId="33" borderId="52" applyNumberFormat="0" applyAlignment="0" applyProtection="0"/>
    <xf numFmtId="0" fontId="141" fillId="20" borderId="52" applyNumberFormat="0" applyAlignment="0" applyProtection="0">
      <alignment vertical="center"/>
    </xf>
    <xf numFmtId="0" fontId="126" fillId="33" borderId="52" applyNumberFormat="0" applyAlignment="0" applyProtection="0">
      <alignment vertical="center"/>
    </xf>
    <xf numFmtId="0" fontId="48" fillId="33" borderId="51" applyNumberFormat="0" applyAlignment="0" applyProtection="0"/>
    <xf numFmtId="0" fontId="162" fillId="0" borderId="53" applyNumberFormat="0" applyFill="0" applyAlignment="0" applyProtection="0">
      <alignment vertical="center"/>
    </xf>
    <xf numFmtId="0" fontId="77" fillId="33" borderId="51" applyNumberFormat="0" applyAlignment="0" applyProtection="0">
      <alignment vertical="center"/>
    </xf>
    <xf numFmtId="0" fontId="166" fillId="20" borderId="52"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150" fillId="20" borderId="52" applyNumberFormat="0" applyAlignment="0" applyProtection="0">
      <alignment vertical="center"/>
    </xf>
    <xf numFmtId="0" fontId="52" fillId="0" borderId="53" applyNumberFormat="0" applyFill="0" applyAlignment="0" applyProtection="0"/>
    <xf numFmtId="0" fontId="140" fillId="33" borderId="51" applyNumberFormat="0" applyAlignment="0" applyProtection="0">
      <alignment vertical="center"/>
    </xf>
    <xf numFmtId="0" fontId="141" fillId="20" borderId="52" applyNumberForma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141" fillId="20" borderId="52" applyNumberFormat="0" applyAlignment="0" applyProtection="0">
      <alignment vertical="center"/>
    </xf>
    <xf numFmtId="0" fontId="165" fillId="33" borderId="51" applyNumberFormat="0" applyAlignment="0" applyProtection="0">
      <alignment vertical="center"/>
    </xf>
    <xf numFmtId="0" fontId="149" fillId="0" borderId="53" applyNumberFormat="0" applyFill="0" applyAlignment="0" applyProtection="0">
      <alignment vertical="center"/>
    </xf>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71" fillId="33" borderId="52" applyNumberFormat="0" applyAlignment="0" applyProtection="0">
      <alignment vertical="center"/>
    </xf>
    <xf numFmtId="0" fontId="51" fillId="20" borderId="52" applyNumberFormat="0" applyAlignment="0" applyProtection="0"/>
    <xf numFmtId="0" fontId="156" fillId="33" borderId="51" applyNumberFormat="0" applyAlignment="0" applyProtection="0">
      <alignment vertical="center"/>
    </xf>
    <xf numFmtId="0" fontId="44" fillId="35" borderId="54" applyNumberFormat="0" applyFont="0" applyAlignment="0" applyProtection="0">
      <alignment vertical="center"/>
    </xf>
    <xf numFmtId="0" fontId="51" fillId="20" borderId="52" applyNumberFormat="0" applyAlignment="0" applyProtection="0"/>
    <xf numFmtId="0" fontId="48" fillId="33" borderId="51" applyNumberFormat="0" applyAlignment="0" applyProtection="0"/>
    <xf numFmtId="0" fontId="162" fillId="0" borderId="53" applyNumberFormat="0" applyFill="0" applyAlignment="0" applyProtection="0">
      <alignment vertical="center"/>
    </xf>
    <xf numFmtId="0" fontId="164" fillId="33" borderId="52" applyNumberFormat="0" applyAlignment="0" applyProtection="0">
      <alignment vertical="center"/>
    </xf>
    <xf numFmtId="0" fontId="49" fillId="33" borderId="52" applyNumberFormat="0" applyAlignment="0" applyProtection="0"/>
    <xf numFmtId="0" fontId="129" fillId="33" borderId="52" applyNumberFormat="0" applyAlignment="0" applyProtection="0">
      <alignment vertical="center"/>
    </xf>
    <xf numFmtId="0" fontId="52" fillId="0" borderId="53" applyNumberFormat="0" applyFill="0" applyAlignment="0" applyProtection="0"/>
    <xf numFmtId="0" fontId="129" fillId="33" borderId="52" applyNumberFormat="0" applyAlignment="0" applyProtection="0">
      <alignment vertical="center"/>
    </xf>
    <xf numFmtId="0" fontId="71" fillId="33" borderId="52"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164" fillId="33" borderId="52" applyNumberForma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48" fillId="33" borderId="51" applyNumberFormat="0" applyAlignment="0" applyProtection="0"/>
    <xf numFmtId="0" fontId="49" fillId="33" borderId="52" applyNumberFormat="0" applyAlignment="0" applyProtection="0"/>
    <xf numFmtId="0" fontId="81" fillId="35" borderId="54" applyNumberFormat="0" applyFont="0" applyAlignment="0" applyProtection="0"/>
    <xf numFmtId="0" fontId="79" fillId="20" borderId="52" applyNumberFormat="0" applyAlignment="0" applyProtection="0">
      <alignment vertical="center"/>
    </xf>
    <xf numFmtId="0" fontId="3" fillId="35" borderId="54" applyNumberFormat="0" applyFont="0" applyAlignment="0" applyProtection="0">
      <alignment vertical="center"/>
    </xf>
    <xf numFmtId="0" fontId="81" fillId="35" borderId="54" applyNumberFormat="0" applyFont="0" applyAlignment="0" applyProtection="0"/>
    <xf numFmtId="0" fontId="71" fillId="33" borderId="52" applyNumberFormat="0" applyAlignment="0" applyProtection="0">
      <alignment vertical="center"/>
    </xf>
    <xf numFmtId="0" fontId="156" fillId="33" borderId="51" applyNumberFormat="0" applyAlignment="0" applyProtection="0">
      <alignment vertical="center"/>
    </xf>
    <xf numFmtId="0" fontId="81" fillId="35" borderId="54" applyNumberFormat="0" applyFont="0" applyAlignment="0" applyProtection="0"/>
    <xf numFmtId="0" fontId="150" fillId="20" borderId="52" applyNumberFormat="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164" fillId="33" borderId="52"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79" fillId="20" borderId="52" applyNumberFormat="0" applyAlignment="0" applyProtection="0">
      <alignment vertical="center"/>
    </xf>
    <xf numFmtId="0" fontId="52" fillId="0" borderId="53" applyNumberFormat="0" applyFill="0" applyAlignment="0" applyProtection="0"/>
    <xf numFmtId="0" fontId="162" fillId="0" borderId="53" applyNumberFormat="0" applyFill="0" applyAlignment="0" applyProtection="0">
      <alignment vertical="center"/>
    </xf>
    <xf numFmtId="0" fontId="51" fillId="20" borderId="52" applyNumberFormat="0" applyAlignment="0" applyProtection="0"/>
    <xf numFmtId="0" fontId="162" fillId="0" borderId="53" applyNumberFormat="0" applyFill="0" applyAlignment="0" applyProtection="0">
      <alignment vertical="center"/>
    </xf>
    <xf numFmtId="0" fontId="71" fillId="33" borderId="52" applyNumberFormat="0" applyAlignment="0" applyProtection="0">
      <alignment vertical="center"/>
    </xf>
    <xf numFmtId="0" fontId="141" fillId="20" borderId="52" applyNumberFormat="0" applyAlignment="0" applyProtection="0">
      <alignment vertical="center"/>
    </xf>
    <xf numFmtId="0" fontId="71" fillId="33" borderId="52" applyNumberFormat="0" applyAlignment="0" applyProtection="0">
      <alignment vertical="center"/>
    </xf>
    <xf numFmtId="0" fontId="141" fillId="20" borderId="52" applyNumberFormat="0" applyAlignment="0" applyProtection="0">
      <alignment vertical="center"/>
    </xf>
    <xf numFmtId="0" fontId="77" fillId="33" borderId="51"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71" fillId="33"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71" fillId="33" borderId="52"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xf numFmtId="0" fontId="141" fillId="20" borderId="52" applyNumberFormat="0" applyAlignment="0" applyProtection="0">
      <alignment vertical="center"/>
    </xf>
    <xf numFmtId="0" fontId="71" fillId="33" borderId="52" applyNumberFormat="0" applyAlignment="0" applyProtection="0">
      <alignment vertical="center"/>
    </xf>
    <xf numFmtId="0" fontId="166" fillId="20" borderId="52" applyNumberFormat="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141" fillId="20" borderId="52"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140" fillId="33" borderId="51" applyNumberFormat="0" applyAlignment="0" applyProtection="0">
      <alignment vertical="center"/>
    </xf>
    <xf numFmtId="0" fontId="49" fillId="33" borderId="52" applyNumberFormat="0" applyAlignment="0" applyProtection="0"/>
    <xf numFmtId="0" fontId="165" fillId="33" borderId="51"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62" fillId="0" borderId="53" applyNumberFormat="0" applyFill="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52" fillId="0" borderId="53" applyNumberFormat="0" applyFill="0" applyAlignment="0" applyProtection="0"/>
    <xf numFmtId="0" fontId="81" fillId="35" borderId="54" applyNumberFormat="0" applyFont="0" applyAlignment="0" applyProtection="0"/>
    <xf numFmtId="0" fontId="165" fillId="33" borderId="51" applyNumberFormat="0" applyAlignment="0" applyProtection="0">
      <alignment vertical="center"/>
    </xf>
    <xf numFmtId="0" fontId="3" fillId="35" borderId="54" applyNumberFormat="0" applyFont="0" applyAlignment="0" applyProtection="0"/>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81" fillId="35" borderId="54" applyNumberFormat="0" applyFon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133" fillId="0" borderId="53" applyNumberFormat="0" applyFill="0" applyAlignment="0" applyProtection="0">
      <alignment vertical="center"/>
    </xf>
    <xf numFmtId="0" fontId="81" fillId="35" borderId="54" applyNumberFormat="0" applyFont="0" applyAlignment="0" applyProtection="0"/>
    <xf numFmtId="0" fontId="71" fillId="33" borderId="52"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76" fillId="0" borderId="53" applyNumberFormat="0" applyFill="0" applyAlignment="0" applyProtection="0">
      <alignment vertical="center"/>
    </xf>
    <xf numFmtId="0" fontId="140" fillId="33" borderId="51" applyNumberFormat="0" applyAlignment="0" applyProtection="0">
      <alignment vertical="center"/>
    </xf>
    <xf numFmtId="0" fontId="166" fillId="20" borderId="52" applyNumberFormat="0" applyAlignment="0" applyProtection="0">
      <alignment vertical="center"/>
    </xf>
    <xf numFmtId="0" fontId="164" fillId="33" borderId="52" applyNumberFormat="0" applyAlignment="0" applyProtection="0">
      <alignment vertical="center"/>
    </xf>
    <xf numFmtId="0" fontId="129" fillId="33" borderId="52" applyNumberFormat="0" applyAlignment="0" applyProtection="0">
      <alignment vertical="center"/>
    </xf>
    <xf numFmtId="0" fontId="165" fillId="33" borderId="51" applyNumberFormat="0" applyAlignment="0" applyProtection="0">
      <alignment vertical="center"/>
    </xf>
    <xf numFmtId="0" fontId="49" fillId="33" borderId="52" applyNumberFormat="0" applyAlignment="0" applyProtection="0"/>
    <xf numFmtId="0" fontId="76" fillId="0" borderId="53" applyNumberFormat="0" applyFill="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48" fillId="33" borderId="51" applyNumberFormat="0" applyAlignment="0" applyProtection="0"/>
    <xf numFmtId="0" fontId="81" fillId="35" borderId="54" applyNumberFormat="0" applyFont="0" applyAlignment="0" applyProtection="0"/>
    <xf numFmtId="0" fontId="164" fillId="33" borderId="52" applyNumberFormat="0" applyAlignment="0" applyProtection="0">
      <alignment vertical="center"/>
    </xf>
    <xf numFmtId="0" fontId="150" fillId="20"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71" fillId="33" borderId="52" applyNumberFormat="0" applyAlignment="0" applyProtection="0">
      <alignment vertical="center"/>
    </xf>
    <xf numFmtId="0" fontId="164" fillId="33" borderId="52" applyNumberFormat="0" applyAlignment="0" applyProtection="0">
      <alignment vertical="center"/>
    </xf>
    <xf numFmtId="0" fontId="156" fillId="33" borderId="51"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48" fillId="33" borderId="51" applyNumberFormat="0" applyAlignment="0" applyProtection="0"/>
    <xf numFmtId="0" fontId="81" fillId="35" borderId="54" applyNumberFormat="0" applyFont="0" applyAlignment="0" applyProtection="0"/>
    <xf numFmtId="0" fontId="49" fillId="33" borderId="52" applyNumberFormat="0" applyAlignment="0" applyProtection="0"/>
    <xf numFmtId="0" fontId="150" fillId="20" borderId="52" applyNumberFormat="0" applyAlignment="0" applyProtection="0">
      <alignment vertical="center"/>
    </xf>
    <xf numFmtId="0" fontId="81" fillId="35" borderId="54" applyNumberFormat="0" applyFont="0" applyAlignment="0" applyProtection="0"/>
    <xf numFmtId="0" fontId="3" fillId="35" borderId="54" applyNumberFormat="0" applyFont="0" applyAlignment="0" applyProtection="0">
      <alignment vertical="center"/>
    </xf>
    <xf numFmtId="0" fontId="48" fillId="33" borderId="51" applyNumberFormat="0" applyAlignment="0" applyProtection="0"/>
    <xf numFmtId="0" fontId="48" fillId="33" borderId="51" applyNumberFormat="0" applyAlignment="0" applyProtection="0"/>
    <xf numFmtId="0" fontId="76" fillId="0" borderId="53" applyNumberFormat="0" applyFill="0" applyAlignment="0" applyProtection="0">
      <alignment vertical="center"/>
    </xf>
    <xf numFmtId="0" fontId="71" fillId="33" borderId="52" applyNumberFormat="0" applyAlignment="0" applyProtection="0">
      <alignment vertical="center"/>
    </xf>
    <xf numFmtId="0" fontId="79" fillId="20" borderId="52" applyNumberFormat="0" applyAlignment="0" applyProtection="0">
      <alignment vertical="center"/>
    </xf>
    <xf numFmtId="0" fontId="81" fillId="35" borderId="54" applyNumberFormat="0" applyFon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alignment vertical="center"/>
    </xf>
    <xf numFmtId="0" fontId="164" fillId="33" borderId="52" applyNumberFormat="0" applyAlignment="0" applyProtection="0">
      <alignment vertical="center"/>
    </xf>
    <xf numFmtId="0" fontId="150" fillId="20" borderId="52" applyNumberFormat="0" applyAlignment="0" applyProtection="0">
      <alignment vertical="center"/>
    </xf>
    <xf numFmtId="0" fontId="81" fillId="35" borderId="54" applyNumberFormat="0" applyFont="0" applyAlignment="0" applyProtection="0"/>
    <xf numFmtId="0" fontId="44" fillId="35" borderId="54" applyNumberFormat="0" applyFont="0" applyAlignment="0" applyProtection="0">
      <alignment vertical="center"/>
    </xf>
    <xf numFmtId="0" fontId="162" fillId="0" borderId="53" applyNumberFormat="0" applyFill="0" applyAlignment="0" applyProtection="0">
      <alignment vertical="center"/>
    </xf>
    <xf numFmtId="0" fontId="51" fillId="20" borderId="52" applyNumberFormat="0" applyAlignment="0" applyProtection="0"/>
    <xf numFmtId="0" fontId="48" fillId="33" borderId="51" applyNumberFormat="0" applyAlignment="0" applyProtection="0"/>
    <xf numFmtId="0" fontId="52" fillId="0" borderId="53" applyNumberFormat="0" applyFill="0" applyAlignment="0" applyProtection="0"/>
    <xf numFmtId="0" fontId="79" fillId="20" borderId="52" applyNumberForma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33" fillId="0" borderId="53" applyNumberFormat="0" applyFill="0" applyAlignment="0" applyProtection="0">
      <alignment vertical="center"/>
    </xf>
    <xf numFmtId="0" fontId="71"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49" fillId="33" borderId="52" applyNumberFormat="0" applyAlignment="0" applyProtection="0"/>
    <xf numFmtId="0" fontId="129" fillId="33" borderId="52" applyNumberFormat="0" applyAlignment="0" applyProtection="0">
      <alignment vertical="center"/>
    </xf>
    <xf numFmtId="0" fontId="165" fillId="33" borderId="51" applyNumberFormat="0" applyAlignment="0" applyProtection="0">
      <alignment vertical="center"/>
    </xf>
    <xf numFmtId="0" fontId="77" fillId="33" borderId="51"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66" fillId="20" borderId="52" applyNumberFormat="0" applyAlignment="0" applyProtection="0">
      <alignment vertical="center"/>
    </xf>
    <xf numFmtId="0" fontId="140" fillId="33" borderId="51" applyNumberFormat="0" applyAlignment="0" applyProtection="0">
      <alignment vertical="center"/>
    </xf>
    <xf numFmtId="0" fontId="79" fillId="20" borderId="52" applyNumberFormat="0" applyAlignment="0" applyProtection="0">
      <alignment vertical="center"/>
    </xf>
    <xf numFmtId="0" fontId="52" fillId="0" borderId="53" applyNumberFormat="0" applyFill="0" applyAlignment="0" applyProtection="0"/>
    <xf numFmtId="0" fontId="48" fillId="33" borderId="51" applyNumberFormat="0" applyAlignment="0" applyProtection="0"/>
    <xf numFmtId="0" fontId="133" fillId="0" borderId="53" applyNumberFormat="0" applyFill="0" applyAlignment="0" applyProtection="0">
      <alignment vertical="center"/>
    </xf>
    <xf numFmtId="0" fontId="140" fillId="33" borderId="51" applyNumberFormat="0" applyAlignment="0" applyProtection="0">
      <alignment vertical="center"/>
    </xf>
    <xf numFmtId="0" fontId="162" fillId="0" borderId="53" applyNumberFormat="0" applyFill="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71" fillId="33" borderId="52" applyNumberFormat="0" applyAlignment="0" applyProtection="0">
      <alignment vertical="center"/>
    </xf>
    <xf numFmtId="0" fontId="79" fillId="20" borderId="52"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165" fillId="33" borderId="51" applyNumberFormat="0" applyAlignment="0" applyProtection="0">
      <alignment vertical="center"/>
    </xf>
    <xf numFmtId="0" fontId="129" fillId="33" borderId="52" applyNumberFormat="0" applyAlignment="0" applyProtection="0">
      <alignment vertical="center"/>
    </xf>
    <xf numFmtId="0" fontId="133" fillId="0" borderId="53" applyNumberFormat="0" applyFill="0" applyAlignment="0" applyProtection="0">
      <alignment vertical="center"/>
    </xf>
    <xf numFmtId="0" fontId="49" fillId="33" borderId="52" applyNumberFormat="0" applyAlignment="0" applyProtection="0"/>
    <xf numFmtId="0" fontId="150" fillId="20" borderId="52" applyNumberFormat="0" applyAlignment="0" applyProtection="0">
      <alignment vertical="center"/>
    </xf>
    <xf numFmtId="0" fontId="51" fillId="20" borderId="52" applyNumberFormat="0" applyAlignment="0" applyProtection="0"/>
    <xf numFmtId="0" fontId="133" fillId="0" borderId="53" applyNumberFormat="0" applyFill="0" applyAlignment="0" applyProtection="0">
      <alignment vertical="center"/>
    </xf>
    <xf numFmtId="0" fontId="3" fillId="35" borderId="54" applyNumberFormat="0" applyFont="0" applyAlignment="0" applyProtection="0"/>
    <xf numFmtId="0" fontId="49" fillId="33" borderId="52" applyNumberFormat="0" applyAlignment="0" applyProtection="0"/>
    <xf numFmtId="0" fontId="3" fillId="35" borderId="54" applyNumberFormat="0" applyFont="0" applyAlignment="0" applyProtection="0">
      <alignment vertical="center"/>
    </xf>
    <xf numFmtId="0" fontId="141" fillId="20" borderId="52"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126" fillId="33"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71" fillId="33"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64" fillId="33" borderId="52" applyNumberFormat="0" applyAlignment="0" applyProtection="0">
      <alignment vertical="center"/>
    </xf>
    <xf numFmtId="0" fontId="52" fillId="0" borderId="53" applyNumberFormat="0" applyFill="0" applyAlignment="0" applyProtection="0"/>
    <xf numFmtId="0" fontId="81" fillId="35" borderId="54" applyNumberFormat="0" applyFon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77" fillId="33" borderId="51" applyNumberFormat="0" applyAlignment="0" applyProtection="0">
      <alignment vertical="center"/>
    </xf>
    <xf numFmtId="0" fontId="49" fillId="33" borderId="52" applyNumberFormat="0" applyAlignment="0" applyProtection="0"/>
    <xf numFmtId="0" fontId="166" fillId="20" borderId="52" applyNumberFormat="0" applyAlignment="0" applyProtection="0">
      <alignment vertical="center"/>
    </xf>
    <xf numFmtId="0" fontId="51" fillId="20" borderId="52" applyNumberFormat="0" applyAlignment="0" applyProtection="0"/>
    <xf numFmtId="0" fontId="133" fillId="0" borderId="53" applyNumberFormat="0" applyFill="0" applyAlignment="0" applyProtection="0">
      <alignment vertical="center"/>
    </xf>
    <xf numFmtId="0" fontId="51" fillId="20" borderId="52" applyNumberFormat="0" applyAlignment="0" applyProtection="0"/>
    <xf numFmtId="0" fontId="164" fillId="33" borderId="52"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162" fillId="0" borderId="53" applyNumberFormat="0" applyFill="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71" fillId="33" borderId="52" applyNumberFormat="0" applyAlignment="0" applyProtection="0">
      <alignment vertical="center"/>
    </xf>
    <xf numFmtId="0" fontId="76" fillId="0" borderId="53" applyNumberFormat="0" applyFill="0" applyAlignment="0" applyProtection="0">
      <alignment vertical="center"/>
    </xf>
    <xf numFmtId="0" fontId="162" fillId="0" borderId="53" applyNumberFormat="0" applyFill="0" applyAlignment="0" applyProtection="0">
      <alignment vertical="center"/>
    </xf>
    <xf numFmtId="0" fontId="49" fillId="33" borderId="52" applyNumberFormat="0" applyAlignment="0" applyProtection="0"/>
    <xf numFmtId="0" fontId="77" fillId="33" borderId="51" applyNumberFormat="0" applyAlignment="0" applyProtection="0">
      <alignment vertical="center"/>
    </xf>
    <xf numFmtId="0" fontId="52" fillId="0" borderId="53" applyNumberFormat="0" applyFill="0" applyAlignment="0" applyProtection="0"/>
    <xf numFmtId="0" fontId="140" fillId="33" borderId="51" applyNumberFormat="0" applyAlignment="0" applyProtection="0">
      <alignment vertical="center"/>
    </xf>
    <xf numFmtId="0" fontId="126" fillId="33" borderId="52" applyNumberFormat="0" applyAlignment="0" applyProtection="0">
      <alignment vertical="center"/>
    </xf>
    <xf numFmtId="0" fontId="133" fillId="0" borderId="53" applyNumberFormat="0" applyFill="0" applyAlignment="0" applyProtection="0">
      <alignment vertical="center"/>
    </xf>
    <xf numFmtId="0" fontId="51" fillId="20" borderId="52" applyNumberFormat="0" applyAlignment="0" applyProtection="0"/>
    <xf numFmtId="0" fontId="79" fillId="20" borderId="52" applyNumberFormat="0" applyAlignment="0" applyProtection="0">
      <alignment vertical="center"/>
    </xf>
    <xf numFmtId="0" fontId="150"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156" fillId="33" borderId="51" applyNumberForma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49" fillId="33" borderId="52" applyNumberFormat="0" applyAlignment="0" applyProtection="0"/>
    <xf numFmtId="0" fontId="140" fillId="33" borderId="51" applyNumberFormat="0" applyAlignment="0" applyProtection="0">
      <alignment vertical="center"/>
    </xf>
    <xf numFmtId="0" fontId="48" fillId="33" borderId="51" applyNumberFormat="0" applyAlignment="0" applyProtection="0"/>
    <xf numFmtId="0" fontId="150" fillId="20" borderId="52" applyNumberFormat="0" applyAlignment="0" applyProtection="0">
      <alignment vertical="center"/>
    </xf>
    <xf numFmtId="0" fontId="81" fillId="35" borderId="54" applyNumberFormat="0" applyFont="0" applyAlignment="0" applyProtection="0"/>
    <xf numFmtId="0" fontId="140" fillId="33" borderId="51" applyNumberFormat="0" applyAlignment="0" applyProtection="0">
      <alignment vertical="center"/>
    </xf>
    <xf numFmtId="0" fontId="77" fillId="33" borderId="51" applyNumberFormat="0" applyAlignment="0" applyProtection="0">
      <alignment vertical="center"/>
    </xf>
    <xf numFmtId="0" fontId="52" fillId="0" borderId="53" applyNumberFormat="0" applyFill="0" applyAlignment="0" applyProtection="0"/>
    <xf numFmtId="0" fontId="77" fillId="33" borderId="51"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129" fillId="33" borderId="52" applyNumberFormat="0" applyAlignment="0" applyProtection="0">
      <alignment vertical="center"/>
    </xf>
    <xf numFmtId="0" fontId="77" fillId="33" borderId="51" applyNumberFormat="0" applyAlignment="0" applyProtection="0">
      <alignment vertical="center"/>
    </xf>
    <xf numFmtId="0" fontId="166" fillId="20" borderId="52" applyNumberFormat="0" applyAlignment="0" applyProtection="0">
      <alignment vertical="center"/>
    </xf>
    <xf numFmtId="0" fontId="51" fillId="20" borderId="52" applyNumberFormat="0" applyAlignment="0" applyProtection="0"/>
    <xf numFmtId="0" fontId="48" fillId="33" borderId="51" applyNumberFormat="0" applyAlignment="0" applyProtection="0"/>
    <xf numFmtId="0" fontId="49" fillId="33" borderId="52" applyNumberFormat="0" applyAlignment="0" applyProtection="0"/>
    <xf numFmtId="0" fontId="162" fillId="0" borderId="53" applyNumberFormat="0" applyFill="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51" fillId="20" borderId="52" applyNumberFormat="0" applyAlignment="0" applyProtection="0"/>
    <xf numFmtId="0" fontId="165" fillId="33" borderId="51"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3" fillId="35" borderId="54" applyNumberFormat="0" applyFont="0" applyAlignment="0" applyProtection="0">
      <alignment vertical="center"/>
    </xf>
    <xf numFmtId="0" fontId="165" fillId="33" borderId="51"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48" fillId="33" borderId="51" applyNumberFormat="0" applyAlignment="0" applyProtection="0"/>
    <xf numFmtId="0" fontId="162" fillId="0" borderId="53" applyNumberFormat="0" applyFill="0" applyAlignment="0" applyProtection="0">
      <alignment vertical="center"/>
    </xf>
    <xf numFmtId="0" fontId="52" fillId="0" borderId="53" applyNumberFormat="0" applyFill="0" applyAlignment="0" applyProtection="0"/>
    <xf numFmtId="0" fontId="81" fillId="35" borderId="54" applyNumberFormat="0" applyFont="0" applyAlignment="0" applyProtection="0"/>
    <xf numFmtId="0" fontId="129" fillId="33" borderId="52" applyNumberFormat="0" applyAlignment="0" applyProtection="0">
      <alignment vertical="center"/>
    </xf>
    <xf numFmtId="0" fontId="129" fillId="33" borderId="52" applyNumberForma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77" fillId="33" borderId="51"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48" fillId="33" borderId="51" applyNumberForma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49" fillId="33" borderId="52" applyNumberFormat="0" applyAlignment="0" applyProtection="0"/>
    <xf numFmtId="0" fontId="165" fillId="33" borderId="51" applyNumberForma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149" fillId="0" borderId="53" applyNumberFormat="0" applyFill="0" applyAlignment="0" applyProtection="0">
      <alignment vertical="center"/>
    </xf>
    <xf numFmtId="0" fontId="3" fillId="35" borderId="54" applyNumberFormat="0" applyFont="0" applyAlignment="0" applyProtection="0"/>
    <xf numFmtId="0" fontId="51" fillId="20" borderId="52" applyNumberFormat="0" applyAlignment="0" applyProtection="0"/>
    <xf numFmtId="0" fontId="156" fillId="33" borderId="51" applyNumberFormat="0" applyAlignment="0" applyProtection="0">
      <alignment vertical="center"/>
    </xf>
    <xf numFmtId="0" fontId="126" fillId="33" borderId="52" applyNumberFormat="0" applyAlignment="0" applyProtection="0">
      <alignment vertical="center"/>
    </xf>
    <xf numFmtId="0" fontId="156" fillId="33" borderId="51" applyNumberFormat="0" applyAlignment="0" applyProtection="0">
      <alignment vertical="center"/>
    </xf>
    <xf numFmtId="0" fontId="162" fillId="0" borderId="53" applyNumberFormat="0" applyFill="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140" fillId="33" borderId="51" applyNumberForma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9" fillId="0" borderId="53" applyNumberFormat="0" applyFill="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66" fillId="20"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3" fillId="35" borderId="54" applyNumberFormat="0" applyFon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81" fillId="35" borderId="54" applyNumberFormat="0" applyFont="0" applyAlignment="0" applyProtection="0"/>
    <xf numFmtId="0" fontId="48" fillId="33" borderId="51" applyNumberFormat="0" applyAlignment="0" applyProtection="0"/>
    <xf numFmtId="0" fontId="166" fillId="20" borderId="52" applyNumberFormat="0" applyAlignment="0" applyProtection="0">
      <alignment vertical="center"/>
    </xf>
    <xf numFmtId="0" fontId="141" fillId="20" borderId="52" applyNumberFormat="0" applyAlignment="0" applyProtection="0">
      <alignment vertical="center"/>
    </xf>
    <xf numFmtId="0" fontId="49" fillId="33" borderId="52" applyNumberFormat="0" applyAlignment="0" applyProtection="0"/>
    <xf numFmtId="0" fontId="48" fillId="33" borderId="51" applyNumberFormat="0" applyAlignment="0" applyProtection="0"/>
    <xf numFmtId="0" fontId="3" fillId="35" borderId="54" applyNumberFormat="0" applyFont="0" applyAlignment="0" applyProtection="0"/>
    <xf numFmtId="0" fontId="52" fillId="0" borderId="53" applyNumberFormat="0" applyFill="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129" fillId="33" borderId="52" applyNumberFormat="0" applyAlignment="0" applyProtection="0">
      <alignment vertical="center"/>
    </xf>
    <xf numFmtId="0" fontId="49" fillId="33" borderId="52" applyNumberFormat="0" applyAlignment="0" applyProtection="0"/>
    <xf numFmtId="0" fontId="156" fillId="33" borderId="51" applyNumberForma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165" fillId="33" borderId="51" applyNumberFormat="0" applyAlignment="0" applyProtection="0">
      <alignment vertical="center"/>
    </xf>
    <xf numFmtId="0" fontId="162" fillId="0" borderId="53" applyNumberFormat="0" applyFill="0" applyAlignment="0" applyProtection="0">
      <alignment vertical="center"/>
    </xf>
    <xf numFmtId="0" fontId="140" fillId="33" borderId="51" applyNumberFormat="0" applyAlignment="0" applyProtection="0">
      <alignment vertical="center"/>
    </xf>
    <xf numFmtId="0" fontId="49" fillId="33" borderId="52" applyNumberFormat="0" applyAlignment="0" applyProtection="0"/>
    <xf numFmtId="0" fontId="49" fillId="33"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26" fillId="33" borderId="52"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3" fillId="35" borderId="54" applyNumberFormat="0" applyFont="0" applyAlignment="0" applyProtection="0">
      <alignment vertical="center"/>
    </xf>
    <xf numFmtId="0" fontId="149" fillId="0" borderId="53" applyNumberFormat="0" applyFill="0" applyAlignment="0" applyProtection="0">
      <alignment vertical="center"/>
    </xf>
    <xf numFmtId="0" fontId="48" fillId="33" borderId="51"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141" fillId="20"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7" fillId="33" borderId="51"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162" fillId="0" borderId="53" applyNumberFormat="0" applyFill="0" applyAlignment="0" applyProtection="0">
      <alignment vertical="center"/>
    </xf>
    <xf numFmtId="0" fontId="52" fillId="0" borderId="53" applyNumberFormat="0" applyFill="0" applyAlignment="0" applyProtection="0"/>
    <xf numFmtId="0" fontId="156" fillId="33" borderId="51" applyNumberFormat="0" applyAlignment="0" applyProtection="0">
      <alignment vertical="center"/>
    </xf>
    <xf numFmtId="0" fontId="3" fillId="35" borderId="54" applyNumberFormat="0" applyFont="0" applyAlignment="0" applyProtection="0"/>
    <xf numFmtId="0" fontId="3" fillId="35" borderId="54" applyNumberFormat="0" applyFont="0" applyAlignment="0" applyProtection="0"/>
    <xf numFmtId="0" fontId="52" fillId="0" borderId="53" applyNumberFormat="0" applyFill="0" applyAlignment="0" applyProtection="0"/>
    <xf numFmtId="0" fontId="81" fillId="35" borderId="54" applyNumberFormat="0" applyFont="0" applyAlignment="0" applyProtection="0"/>
    <xf numFmtId="0" fontId="79" fillId="20" borderId="52" applyNumberFormat="0" applyAlignment="0" applyProtection="0">
      <alignment vertical="center"/>
    </xf>
    <xf numFmtId="0" fontId="3" fillId="35" borderId="54" applyNumberFormat="0" applyFont="0" applyAlignment="0" applyProtection="0">
      <alignment vertical="center"/>
    </xf>
    <xf numFmtId="0" fontId="149" fillId="0" borderId="53" applyNumberFormat="0" applyFill="0" applyAlignment="0" applyProtection="0">
      <alignment vertical="center"/>
    </xf>
    <xf numFmtId="0" fontId="126" fillId="33" borderId="52" applyNumberFormat="0" applyAlignment="0" applyProtection="0">
      <alignment vertical="center"/>
    </xf>
    <xf numFmtId="0" fontId="81" fillId="35" borderId="54" applyNumberFormat="0" applyFon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156" fillId="33" borderId="51" applyNumberFormat="0" applyAlignment="0" applyProtection="0">
      <alignment vertical="center"/>
    </xf>
    <xf numFmtId="0" fontId="51" fillId="20" borderId="52" applyNumberFormat="0" applyAlignment="0" applyProtection="0"/>
    <xf numFmtId="0" fontId="3" fillId="35" borderId="54" applyNumberFormat="0" applyFont="0" applyAlignment="0" applyProtection="0"/>
    <xf numFmtId="0" fontId="141" fillId="20" borderId="52"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49" fillId="33" borderId="52" applyNumberFormat="0" applyAlignment="0" applyProtection="0"/>
    <xf numFmtId="0" fontId="81" fillId="35" borderId="54" applyNumberFormat="0" applyFont="0" applyAlignment="0" applyProtection="0"/>
    <xf numFmtId="0" fontId="156" fillId="33" borderId="51" applyNumberFormat="0" applyAlignment="0" applyProtection="0">
      <alignment vertical="center"/>
    </xf>
    <xf numFmtId="0" fontId="52" fillId="0" borderId="53" applyNumberFormat="0" applyFill="0" applyAlignment="0" applyProtection="0"/>
    <xf numFmtId="0" fontId="150" fillId="20" borderId="52" applyNumberFormat="0" applyAlignment="0" applyProtection="0">
      <alignment vertical="center"/>
    </xf>
    <xf numFmtId="0" fontId="49" fillId="33" borderId="52" applyNumberForma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165" fillId="33" borderId="51" applyNumberFormat="0" applyAlignment="0" applyProtection="0">
      <alignment vertical="center"/>
    </xf>
    <xf numFmtId="0" fontId="51" fillId="20" borderId="52" applyNumberFormat="0" applyAlignment="0" applyProtection="0"/>
    <xf numFmtId="0" fontId="49" fillId="33" borderId="52" applyNumberFormat="0" applyAlignment="0" applyProtection="0"/>
    <xf numFmtId="0" fontId="79" fillId="20" borderId="52" applyNumberFormat="0" applyAlignment="0" applyProtection="0">
      <alignment vertical="center"/>
    </xf>
    <xf numFmtId="0" fontId="52" fillId="0" borderId="53" applyNumberFormat="0" applyFill="0" applyAlignment="0" applyProtection="0"/>
    <xf numFmtId="0" fontId="166" fillId="20" borderId="52" applyNumberFormat="0" applyAlignment="0" applyProtection="0">
      <alignment vertical="center"/>
    </xf>
    <xf numFmtId="0" fontId="3" fillId="35" borderId="54" applyNumberFormat="0" applyFont="0" applyAlignment="0" applyProtection="0">
      <alignment vertical="center"/>
    </xf>
    <xf numFmtId="0" fontId="71" fillId="33" borderId="52" applyNumberFormat="0" applyAlignment="0" applyProtection="0">
      <alignment vertical="center"/>
    </xf>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79" fillId="20" borderId="52" applyNumberFormat="0" applyAlignment="0" applyProtection="0">
      <alignment vertical="center"/>
    </xf>
    <xf numFmtId="0" fontId="51" fillId="20" borderId="52" applyNumberFormat="0" applyAlignment="0" applyProtection="0"/>
    <xf numFmtId="0" fontId="156" fillId="33" borderId="51" applyNumberFormat="0" applyAlignment="0" applyProtection="0">
      <alignment vertical="center"/>
    </xf>
    <xf numFmtId="0" fontId="3" fillId="35" borderId="54" applyNumberFormat="0" applyFont="0" applyAlignment="0" applyProtection="0">
      <alignment vertical="center"/>
    </xf>
    <xf numFmtId="0" fontId="79" fillId="20" borderId="52" applyNumberFormat="0" applyAlignment="0" applyProtection="0">
      <alignment vertical="center"/>
    </xf>
    <xf numFmtId="0" fontId="52" fillId="0" borderId="53" applyNumberFormat="0" applyFill="0" applyAlignment="0" applyProtection="0"/>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49" fillId="33" borderId="52" applyNumberFormat="0" applyAlignment="0" applyProtection="0"/>
    <xf numFmtId="0" fontId="166" fillId="20" borderId="52" applyNumberForma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64" fillId="33" borderId="52" applyNumberFormat="0" applyAlignment="0" applyProtection="0">
      <alignment vertical="center"/>
    </xf>
    <xf numFmtId="0" fontId="51" fillId="20" borderId="52" applyNumberFormat="0" applyAlignment="0" applyProtection="0"/>
    <xf numFmtId="0" fontId="164"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xf numFmtId="0" fontId="77" fillId="33" borderId="51" applyNumberFormat="0" applyAlignment="0" applyProtection="0">
      <alignment vertical="center"/>
    </xf>
    <xf numFmtId="0" fontId="162" fillId="0" borderId="53" applyNumberFormat="0" applyFill="0" applyAlignment="0" applyProtection="0">
      <alignment vertical="center"/>
    </xf>
    <xf numFmtId="0" fontId="140" fillId="33" borderId="51" applyNumberFormat="0" applyAlignment="0" applyProtection="0">
      <alignment vertical="center"/>
    </xf>
    <xf numFmtId="0" fontId="52" fillId="0" borderId="53" applyNumberFormat="0" applyFill="0" applyAlignment="0" applyProtection="0"/>
    <xf numFmtId="0" fontId="149" fillId="0" borderId="53" applyNumberFormat="0" applyFill="0" applyAlignment="0" applyProtection="0">
      <alignment vertical="center"/>
    </xf>
    <xf numFmtId="0" fontId="164" fillId="33" borderId="52" applyNumberFormat="0" applyAlignment="0" applyProtection="0">
      <alignment vertical="center"/>
    </xf>
    <xf numFmtId="0" fontId="49" fillId="33" borderId="52" applyNumberFormat="0" applyAlignment="0" applyProtection="0"/>
    <xf numFmtId="0" fontId="51" fillId="20" borderId="52" applyNumberFormat="0" applyAlignment="0" applyProtection="0"/>
    <xf numFmtId="0" fontId="141" fillId="20" borderId="52" applyNumberFormat="0" applyAlignment="0" applyProtection="0">
      <alignment vertical="center"/>
    </xf>
    <xf numFmtId="0" fontId="76" fillId="0" borderId="53" applyNumberFormat="0" applyFill="0" applyAlignment="0" applyProtection="0">
      <alignment vertical="center"/>
    </xf>
    <xf numFmtId="0" fontId="71" fillId="33" borderId="52" applyNumberFormat="0" applyAlignment="0" applyProtection="0">
      <alignment vertical="center"/>
    </xf>
    <xf numFmtId="0" fontId="162" fillId="0" borderId="53" applyNumberFormat="0" applyFill="0" applyAlignment="0" applyProtection="0">
      <alignment vertical="center"/>
    </xf>
    <xf numFmtId="0" fontId="48" fillId="33" borderId="51" applyNumberFormat="0" applyAlignment="0" applyProtection="0"/>
    <xf numFmtId="0" fontId="126" fillId="33" borderId="52" applyNumberFormat="0" applyAlignment="0" applyProtection="0">
      <alignment vertical="center"/>
    </xf>
    <xf numFmtId="0" fontId="81" fillId="35" borderId="54" applyNumberFormat="0" applyFont="0" applyAlignment="0" applyProtection="0"/>
    <xf numFmtId="0" fontId="150" fillId="20"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76" fillId="0" borderId="53" applyNumberFormat="0" applyFill="0" applyAlignment="0" applyProtection="0">
      <alignment vertical="center"/>
    </xf>
    <xf numFmtId="0" fontId="141" fillId="20" borderId="52" applyNumberFormat="0" applyAlignment="0" applyProtection="0">
      <alignment vertical="center"/>
    </xf>
    <xf numFmtId="0" fontId="52" fillId="0" borderId="53" applyNumberFormat="0" applyFill="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76" fillId="0" borderId="53" applyNumberFormat="0" applyFill="0" applyAlignment="0" applyProtection="0">
      <alignment vertical="center"/>
    </xf>
    <xf numFmtId="0" fontId="49" fillId="33" borderId="52" applyNumberFormat="0" applyAlignment="0" applyProtection="0"/>
    <xf numFmtId="0" fontId="52" fillId="0" borderId="53" applyNumberFormat="0" applyFill="0" applyAlignment="0" applyProtection="0"/>
    <xf numFmtId="0" fontId="49" fillId="33" borderId="52" applyNumberFormat="0" applyAlignment="0" applyProtection="0"/>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141" fillId="20" borderId="52" applyNumberFormat="0" applyAlignment="0" applyProtection="0">
      <alignment vertical="center"/>
    </xf>
    <xf numFmtId="0" fontId="48" fillId="33" borderId="51" applyNumberFormat="0" applyAlignment="0" applyProtection="0"/>
    <xf numFmtId="0" fontId="77" fillId="33" borderId="51" applyNumberFormat="0" applyAlignment="0" applyProtection="0">
      <alignment vertical="center"/>
    </xf>
    <xf numFmtId="0" fontId="162" fillId="0" borderId="53" applyNumberFormat="0" applyFill="0" applyAlignment="0" applyProtection="0">
      <alignment vertical="center"/>
    </xf>
    <xf numFmtId="0" fontId="49" fillId="33" borderId="52" applyNumberFormat="0" applyAlignment="0" applyProtection="0"/>
    <xf numFmtId="0" fontId="126" fillId="33" borderId="52" applyNumberFormat="0" applyAlignment="0" applyProtection="0">
      <alignment vertical="center"/>
    </xf>
    <xf numFmtId="0" fontId="3" fillId="35" borderId="54" applyNumberFormat="0" applyFont="0" applyAlignment="0" applyProtection="0">
      <alignment vertical="center"/>
    </xf>
    <xf numFmtId="0" fontId="48" fillId="33" borderId="51" applyNumberFormat="0" applyAlignment="0" applyProtection="0"/>
    <xf numFmtId="0" fontId="77" fillId="33" borderId="51" applyNumberFormat="0" applyAlignment="0" applyProtection="0">
      <alignment vertical="center"/>
    </xf>
    <xf numFmtId="0" fontId="3" fillId="35" borderId="54" applyNumberFormat="0" applyFont="0" applyAlignment="0" applyProtection="0"/>
    <xf numFmtId="0" fontId="162" fillId="0" borderId="53" applyNumberFormat="0" applyFill="0" applyAlignment="0" applyProtection="0">
      <alignment vertical="center"/>
    </xf>
    <xf numFmtId="0" fontId="164" fillId="33" borderId="52" applyNumberFormat="0" applyAlignment="0" applyProtection="0">
      <alignment vertical="center"/>
    </xf>
    <xf numFmtId="0" fontId="156" fillId="33" borderId="51"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164" fillId="33" borderId="52" applyNumberFormat="0" applyAlignment="0" applyProtection="0">
      <alignment vertical="center"/>
    </xf>
    <xf numFmtId="0" fontId="3" fillId="35" borderId="54" applyNumberFormat="0" applyFont="0" applyAlignment="0" applyProtection="0">
      <alignment vertical="center"/>
    </xf>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79" fillId="20" borderId="52" applyNumberFormat="0" applyAlignment="0" applyProtection="0">
      <alignment vertical="center"/>
    </xf>
    <xf numFmtId="0" fontId="52" fillId="0" borderId="53" applyNumberFormat="0" applyFill="0" applyAlignment="0" applyProtection="0"/>
    <xf numFmtId="0" fontId="164" fillId="33" borderId="52" applyNumberFormat="0" applyAlignment="0" applyProtection="0">
      <alignment vertical="center"/>
    </xf>
    <xf numFmtId="0" fontId="49" fillId="33" borderId="52" applyNumberFormat="0" applyAlignment="0" applyProtection="0"/>
    <xf numFmtId="0" fontId="164" fillId="33" borderId="52" applyNumberFormat="0" applyAlignment="0" applyProtection="0">
      <alignment vertical="center"/>
    </xf>
    <xf numFmtId="0" fontId="81" fillId="35" borderId="54" applyNumberFormat="0" applyFont="0" applyAlignment="0" applyProtection="0"/>
    <xf numFmtId="0" fontId="51" fillId="20" borderId="52" applyNumberFormat="0" applyAlignment="0" applyProtection="0"/>
    <xf numFmtId="0" fontId="52" fillId="0" borderId="53" applyNumberFormat="0" applyFill="0" applyAlignment="0" applyProtection="0"/>
    <xf numFmtId="0" fontId="165" fillId="33" borderId="51" applyNumberFormat="0" applyAlignment="0" applyProtection="0">
      <alignment vertical="center"/>
    </xf>
    <xf numFmtId="0" fontId="48" fillId="33" borderId="51" applyNumberFormat="0" applyAlignment="0" applyProtection="0"/>
    <xf numFmtId="0" fontId="77" fillId="33" borderId="51" applyNumberFormat="0" applyAlignment="0" applyProtection="0">
      <alignment vertical="center"/>
    </xf>
    <xf numFmtId="0" fontId="52" fillId="0" borderId="53" applyNumberFormat="0" applyFill="0" applyAlignment="0" applyProtection="0"/>
    <xf numFmtId="0" fontId="3" fillId="35" borderId="54" applyNumberFormat="0" applyFont="0" applyAlignment="0" applyProtection="0">
      <alignment vertical="center"/>
    </xf>
    <xf numFmtId="0" fontId="52" fillId="0" borderId="53" applyNumberFormat="0" applyFill="0" applyAlignment="0" applyProtection="0"/>
    <xf numFmtId="0" fontId="81" fillId="35" borderId="54" applyNumberFormat="0" applyFont="0" applyAlignment="0" applyProtection="0"/>
    <xf numFmtId="0" fontId="141" fillId="20" borderId="52" applyNumberFormat="0" applyAlignment="0" applyProtection="0">
      <alignment vertical="center"/>
    </xf>
    <xf numFmtId="0" fontId="3" fillId="35" borderId="54" applyNumberFormat="0" applyFont="0" applyAlignment="0" applyProtection="0">
      <alignment vertical="center"/>
    </xf>
    <xf numFmtId="0" fontId="141" fillId="20"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7" fillId="33" borderId="51" applyNumberFormat="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40" fillId="33" borderId="51" applyNumberFormat="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29" fillId="33"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50" fillId="20"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48" fillId="33" borderId="51" applyNumberFormat="0" applyAlignment="0" applyProtection="0"/>
    <xf numFmtId="0" fontId="48" fillId="33" borderId="51"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49" fillId="33" borderId="52" applyNumberFormat="0" applyAlignment="0" applyProtection="0"/>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51" fillId="20" borderId="52" applyNumberFormat="0" applyAlignment="0" applyProtection="0"/>
    <xf numFmtId="0" fontId="3" fillId="35" borderId="54" applyNumberFormat="0" applyFont="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44"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51" fillId="20" borderId="52" applyNumberFormat="0" applyAlignment="0" applyProtection="0"/>
    <xf numFmtId="0" fontId="129" fillId="33" borderId="52" applyNumberFormat="0" applyAlignment="0" applyProtection="0">
      <alignment vertical="center"/>
    </xf>
    <xf numFmtId="0" fontId="51" fillId="20" borderId="52" applyNumberFormat="0" applyAlignment="0" applyProtection="0"/>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81" fillId="35" borderId="54" applyNumberFormat="0" applyFont="0" applyAlignment="0" applyProtection="0"/>
    <xf numFmtId="0" fontId="81" fillId="35" borderId="54" applyNumberFormat="0" applyFont="0" applyAlignment="0" applyProtection="0"/>
    <xf numFmtId="0" fontId="81"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3" fillId="35" borderId="54" applyNumberFormat="0" applyFont="0" applyAlignment="0" applyProtection="0"/>
    <xf numFmtId="0" fontId="48" fillId="33" borderId="51" applyNumberFormat="0" applyAlignment="0" applyProtection="0"/>
    <xf numFmtId="0" fontId="48" fillId="33" borderId="51" applyNumberFormat="0" applyAlignment="0" applyProtection="0"/>
    <xf numFmtId="0" fontId="3" fillId="35" borderId="54" applyNumberFormat="0" applyFon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79" fillId="20"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3" fillId="35" borderId="54" applyNumberFormat="0" applyFont="0" applyAlignment="0" applyProtection="0">
      <alignment vertical="center"/>
    </xf>
    <xf numFmtId="0" fontId="51" fillId="20" borderId="52" applyNumberFormat="0" applyAlignment="0" applyProtection="0"/>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50" fillId="20" borderId="52" applyNumberFormat="0" applyAlignment="0" applyProtection="0">
      <alignment vertical="center"/>
    </xf>
    <xf numFmtId="0" fontId="51" fillId="20" borderId="52" applyNumberFormat="0" applyAlignment="0" applyProtection="0"/>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81" fillId="35" borderId="54" applyNumberFormat="0" applyFont="0" applyAlignment="0" applyProtection="0"/>
    <xf numFmtId="0" fontId="156" fillId="33" borderId="51" applyNumberFormat="0" applyAlignment="0" applyProtection="0">
      <alignment vertical="center"/>
    </xf>
    <xf numFmtId="0" fontId="156" fillId="33" borderId="51" applyNumberFormat="0" applyAlignment="0" applyProtection="0">
      <alignment vertical="center"/>
    </xf>
    <xf numFmtId="0" fontId="52" fillId="0" borderId="53" applyNumberFormat="0" applyFill="0" applyAlignment="0" applyProtection="0"/>
    <xf numFmtId="0" fontId="76"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6" fillId="20" borderId="52"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5" fillId="33" borderId="51"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4" fillId="33" borderId="52" applyNumberFormat="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62" fillId="0" borderId="53" applyNumberFormat="0" applyFill="0" applyAlignment="0" applyProtection="0">
      <alignment vertical="center"/>
    </xf>
    <xf numFmtId="0" fontId="150" fillId="20" borderId="52"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6" fillId="33" borderId="51"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50" fillId="20" borderId="52" applyNumberFormat="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9" fillId="0" borderId="53" applyNumberFormat="0" applyFill="0" applyAlignment="0" applyProtection="0">
      <alignment vertical="center"/>
    </xf>
    <xf numFmtId="0" fontId="140" fillId="33" borderId="51"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1" fillId="20" borderId="52"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140" fillId="33" borderId="51"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133"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76"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33" fillId="0" borderId="53" applyNumberFormat="0" applyFill="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129"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71"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126" fillId="33" borderId="52" applyNumberFormat="0" applyAlignment="0" applyProtection="0">
      <alignment vertical="center"/>
    </xf>
    <xf numFmtId="0" fontId="3" fillId="35" borderId="54" applyNumberFormat="0" applyFont="0" applyAlignment="0" applyProtection="0">
      <alignment vertical="center"/>
    </xf>
    <xf numFmtId="0" fontId="3" fillId="35" borderId="54" applyNumberFormat="0" applyFont="0" applyAlignment="0" applyProtection="0">
      <alignment vertical="center"/>
    </xf>
    <xf numFmtId="0" fontId="51" fillId="20" borderId="52" applyNumberFormat="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52" fillId="0" borderId="53" applyNumberFormat="0" applyFill="0" applyAlignment="0" applyProtection="0"/>
    <xf numFmtId="0" fontId="49" fillId="33"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51" fillId="20"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9" fillId="33" borderId="52"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48" fillId="33" borderId="51" applyNumberFormat="0" applyAlignment="0" applyProtection="0"/>
    <xf numFmtId="0" fontId="178" fillId="33" borderId="51" applyNumberFormat="0" applyAlignment="0" applyProtection="0">
      <alignment vertical="center"/>
    </xf>
    <xf numFmtId="0" fontId="51" fillId="20" borderId="52" applyNumberFormat="0" applyAlignment="0" applyProtection="0"/>
    <xf numFmtId="0" fontId="77" fillId="33" borderId="51" applyNumberFormat="0" applyAlignment="0" applyProtection="0">
      <alignment vertical="center"/>
    </xf>
    <xf numFmtId="0" fontId="129" fillId="33" borderId="52" applyNumberFormat="0" applyAlignment="0" applyProtection="0">
      <alignment vertical="center"/>
    </xf>
    <xf numFmtId="0" fontId="52" fillId="0" borderId="53" applyNumberFormat="0" applyFill="0" applyAlignment="0" applyProtection="0"/>
    <xf numFmtId="0" fontId="79" fillId="20" borderId="52" applyNumberFormat="0" applyAlignment="0" applyProtection="0">
      <alignment vertical="center"/>
    </xf>
    <xf numFmtId="0" fontId="3" fillId="35" borderId="54" applyNumberFormat="0" applyFon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cellStyleXfs>
  <cellXfs count="795">
    <xf numFmtId="0" fontId="0" fillId="0" borderId="0" xfId="0">
      <alignment vertical="center"/>
    </xf>
    <xf numFmtId="0" fontId="9" fillId="0" borderId="12" xfId="1" applyFont="1" applyBorder="1" applyAlignment="1">
      <alignment horizontal="center" vertical="center"/>
    </xf>
    <xf numFmtId="0" fontId="7" fillId="0" borderId="0" xfId="1" applyFont="1" applyBorder="1" applyAlignment="1">
      <alignment vertical="center"/>
    </xf>
    <xf numFmtId="0" fontId="10" fillId="0" borderId="0" xfId="1" applyFont="1" applyBorder="1" applyAlignment="1">
      <alignment vertical="center"/>
    </xf>
    <xf numFmtId="180" fontId="9" fillId="0" borderId="12" xfId="1" applyNumberFormat="1" applyFont="1" applyBorder="1" applyAlignment="1">
      <alignment horizontal="center" vertical="center"/>
    </xf>
    <xf numFmtId="0" fontId="10" fillId="0" borderId="0" xfId="1" applyFont="1" applyBorder="1" applyAlignment="1">
      <alignment horizontal="center" vertical="center"/>
    </xf>
    <xf numFmtId="0" fontId="10" fillId="0" borderId="0" xfId="1" applyFont="1" applyFill="1" applyBorder="1" applyAlignment="1">
      <alignment vertical="center"/>
    </xf>
    <xf numFmtId="0" fontId="10" fillId="0" borderId="0" xfId="1" applyFont="1" applyAlignment="1">
      <alignment vertical="center"/>
    </xf>
    <xf numFmtId="0" fontId="14" fillId="0" borderId="0" xfId="0" applyFont="1">
      <alignment vertical="center"/>
    </xf>
    <xf numFmtId="0" fontId="14" fillId="0" borderId="0" xfId="6" applyFont="1" applyAlignment="1">
      <alignment horizontal="center"/>
    </xf>
    <xf numFmtId="0" fontId="14" fillId="0" borderId="0" xfId="6" applyFont="1" applyAlignment="1">
      <alignment wrapText="1"/>
    </xf>
    <xf numFmtId="49" fontId="19" fillId="5" borderId="12" xfId="1" applyNumberFormat="1" applyFont="1" applyFill="1" applyBorder="1" applyAlignment="1">
      <alignment horizontal="center" vertical="center" wrapText="1"/>
    </xf>
    <xf numFmtId="0" fontId="19" fillId="6" borderId="12" xfId="1" applyFont="1" applyFill="1" applyBorder="1" applyAlignment="1">
      <alignment horizontal="center" vertical="center"/>
    </xf>
    <xf numFmtId="0" fontId="19" fillId="5" borderId="12" xfId="1" applyNumberFormat="1" applyFont="1" applyFill="1" applyBorder="1" applyAlignment="1">
      <alignment horizontal="center" vertical="center"/>
    </xf>
    <xf numFmtId="0" fontId="7" fillId="0" borderId="12" xfId="1" quotePrefix="1" applyNumberFormat="1" applyFont="1" applyFill="1" applyBorder="1" applyAlignment="1">
      <alignment horizontal="center" vertical="center" wrapText="1"/>
    </xf>
    <xf numFmtId="0" fontId="7" fillId="0" borderId="12" xfId="1" applyNumberFormat="1" applyFont="1" applyFill="1" applyBorder="1" applyAlignment="1">
      <alignment vertical="center" wrapText="1"/>
    </xf>
    <xf numFmtId="0" fontId="7" fillId="0" borderId="12" xfId="1" applyFont="1" applyFill="1" applyBorder="1" applyAlignment="1">
      <alignment vertical="center"/>
    </xf>
    <xf numFmtId="0" fontId="19" fillId="6" borderId="13" xfId="1" applyFont="1" applyFill="1" applyBorder="1" applyAlignment="1">
      <alignment horizontal="center" vertical="center"/>
    </xf>
    <xf numFmtId="0" fontId="19" fillId="6" borderId="2" xfId="1" applyFont="1" applyFill="1" applyBorder="1" applyAlignment="1">
      <alignment horizontal="center" vertical="center"/>
    </xf>
    <xf numFmtId="0" fontId="7" fillId="0" borderId="0" xfId="1" applyFont="1" applyFill="1" applyBorder="1" applyAlignment="1">
      <alignment horizontal="center" vertical="center"/>
    </xf>
    <xf numFmtId="180" fontId="10" fillId="0" borderId="0" xfId="1" applyNumberFormat="1" applyFont="1" applyBorder="1" applyAlignment="1">
      <alignment horizontal="center" vertical="center"/>
    </xf>
    <xf numFmtId="0" fontId="7" fillId="3" borderId="12" xfId="1" applyNumberFormat="1" applyFont="1" applyFill="1" applyBorder="1" applyAlignment="1">
      <alignment horizontal="center" vertical="center" wrapText="1"/>
    </xf>
    <xf numFmtId="0" fontId="22" fillId="9" borderId="11" xfId="6" applyFont="1" applyFill="1" applyBorder="1" applyAlignment="1">
      <alignment vertical="center"/>
    </xf>
    <xf numFmtId="0" fontId="22" fillId="9" borderId="4" xfId="6" applyFont="1" applyFill="1" applyBorder="1" applyAlignment="1">
      <alignment vertical="center"/>
    </xf>
    <xf numFmtId="0" fontId="22" fillId="9" borderId="4" xfId="6" applyFont="1" applyFill="1" applyBorder="1" applyAlignment="1">
      <alignment vertical="center" wrapText="1"/>
    </xf>
    <xf numFmtId="0" fontId="22" fillId="9" borderId="2" xfId="6" applyFont="1" applyFill="1" applyBorder="1" applyAlignment="1">
      <alignment vertical="center"/>
    </xf>
    <xf numFmtId="0" fontId="11" fillId="0" borderId="0" xfId="6"/>
    <xf numFmtId="0" fontId="15" fillId="10" borderId="18" xfId="6" applyFont="1" applyFill="1" applyBorder="1"/>
    <xf numFmtId="0" fontId="23" fillId="11" borderId="18" xfId="6" applyFont="1" applyFill="1" applyBorder="1" applyAlignment="1">
      <alignment wrapText="1"/>
    </xf>
    <xf numFmtId="0" fontId="15" fillId="10" borderId="19" xfId="6" applyFont="1" applyFill="1" applyBorder="1"/>
    <xf numFmtId="0" fontId="15" fillId="10" borderId="12" xfId="6" applyFont="1" applyFill="1" applyBorder="1"/>
    <xf numFmtId="0" fontId="15" fillId="10" borderId="0" xfId="6" applyFont="1" applyFill="1" applyBorder="1"/>
    <xf numFmtId="0" fontId="10" fillId="0" borderId="17" xfId="6" applyFont="1" applyBorder="1"/>
    <xf numFmtId="0" fontId="10" fillId="8" borderId="17" xfId="6" applyFont="1" applyFill="1" applyBorder="1" applyAlignment="1">
      <alignment wrapText="1"/>
    </xf>
    <xf numFmtId="0" fontId="10" fillId="0" borderId="16" xfId="6" applyFont="1" applyBorder="1"/>
    <xf numFmtId="0" fontId="10" fillId="0" borderId="12" xfId="6" applyFont="1" applyBorder="1"/>
    <xf numFmtId="0" fontId="10" fillId="0" borderId="12" xfId="6" applyFont="1" applyFill="1" applyBorder="1"/>
    <xf numFmtId="0" fontId="11" fillId="0" borderId="12" xfId="6" applyBorder="1"/>
    <xf numFmtId="0" fontId="14" fillId="0" borderId="0" xfId="0" applyFont="1">
      <alignment vertical="center"/>
    </xf>
    <xf numFmtId="0" fontId="7" fillId="0" borderId="12" xfId="1" applyNumberFormat="1" applyFont="1" applyFill="1" applyBorder="1" applyAlignment="1">
      <alignment horizontal="left" vertical="center" wrapText="1"/>
    </xf>
    <xf numFmtId="0" fontId="10" fillId="0" borderId="17" xfId="6" applyFont="1" applyFill="1" applyBorder="1" applyAlignment="1">
      <alignment wrapText="1"/>
    </xf>
    <xf numFmtId="0" fontId="14" fillId="0" borderId="12" xfId="7" applyFont="1" applyBorder="1" applyAlignment="1">
      <alignment vertical="center" wrapText="1"/>
    </xf>
    <xf numFmtId="0" fontId="14" fillId="0" borderId="0" xfId="6" applyFont="1"/>
    <xf numFmtId="0" fontId="19" fillId="4" borderId="12" xfId="1" applyNumberFormat="1" applyFont="1" applyFill="1" applyBorder="1" applyAlignment="1">
      <alignment horizontal="center" vertical="center" wrapText="1"/>
    </xf>
    <xf numFmtId="0" fontId="14" fillId="0" borderId="12" xfId="6" applyFont="1" applyFill="1" applyBorder="1" applyAlignment="1">
      <alignment horizontal="center" vertical="center"/>
    </xf>
    <xf numFmtId="0" fontId="7" fillId="0" borderId="12" xfId="1" applyFont="1" applyFill="1" applyBorder="1" applyAlignment="1">
      <alignment horizontal="left" vertical="center"/>
    </xf>
    <xf numFmtId="0" fontId="14" fillId="0" borderId="12" xfId="6" applyFont="1" applyFill="1" applyBorder="1" applyAlignment="1">
      <alignment horizontal="left" vertical="center"/>
    </xf>
    <xf numFmtId="0" fontId="14" fillId="0" borderId="0" xfId="0" applyFont="1" applyAlignment="1">
      <alignment horizontal="left" vertical="center"/>
    </xf>
    <xf numFmtId="0" fontId="24" fillId="0" borderId="0" xfId="0" applyFont="1" applyAlignment="1">
      <alignment horizontal="left" vertical="center"/>
    </xf>
    <xf numFmtId="0" fontId="17" fillId="0" borderId="3" xfId="0" applyFont="1" applyBorder="1" applyAlignment="1">
      <alignment horizontal="left" vertical="center"/>
    </xf>
    <xf numFmtId="0" fontId="17" fillId="0" borderId="1" xfId="0" applyFont="1" applyBorder="1" applyAlignment="1">
      <alignment horizontal="left" vertical="center"/>
    </xf>
    <xf numFmtId="0" fontId="17" fillId="0" borderId="2" xfId="0" applyFont="1" applyBorder="1" applyAlignment="1">
      <alignment horizontal="left" vertical="center"/>
    </xf>
    <xf numFmtId="0" fontId="17" fillId="0" borderId="7" xfId="0" applyFont="1" applyBorder="1" applyAlignment="1">
      <alignment horizontal="left" vertical="center"/>
    </xf>
    <xf numFmtId="0" fontId="16" fillId="0" borderId="0" xfId="3" applyFont="1" applyBorder="1" applyAlignment="1">
      <alignment horizontal="left" vertical="center"/>
    </xf>
    <xf numFmtId="0" fontId="9" fillId="0" borderId="0" xfId="3" applyFont="1" applyBorder="1" applyAlignment="1">
      <alignment horizontal="left" vertical="center"/>
    </xf>
    <xf numFmtId="0" fontId="17" fillId="0" borderId="0" xfId="0" applyFont="1" applyBorder="1" applyAlignment="1">
      <alignment horizontal="left" vertical="center"/>
    </xf>
    <xf numFmtId="0" fontId="17" fillId="0" borderId="6" xfId="0" applyFont="1" applyBorder="1" applyAlignment="1">
      <alignment horizontal="left" vertical="center"/>
    </xf>
    <xf numFmtId="0" fontId="17" fillId="0" borderId="7" xfId="0" applyFont="1" applyBorder="1">
      <alignment vertical="center"/>
    </xf>
    <xf numFmtId="0" fontId="17" fillId="0" borderId="10" xfId="0" applyFont="1" applyBorder="1">
      <alignment vertical="center"/>
    </xf>
    <xf numFmtId="0" fontId="9" fillId="0" borderId="8" xfId="0" applyFont="1" applyBorder="1">
      <alignment vertical="center"/>
    </xf>
    <xf numFmtId="0" fontId="17" fillId="0" borderId="8" xfId="0" applyFont="1" applyBorder="1">
      <alignment vertical="center"/>
    </xf>
    <xf numFmtId="49" fontId="9" fillId="0" borderId="8" xfId="0" applyNumberFormat="1" applyFont="1" applyBorder="1">
      <alignment vertical="center"/>
    </xf>
    <xf numFmtId="0" fontId="9" fillId="0" borderId="8" xfId="3" applyFont="1" applyBorder="1" applyAlignment="1">
      <alignment horizontal="center" vertical="center"/>
    </xf>
    <xf numFmtId="0" fontId="17" fillId="0" borderId="9" xfId="0" applyFont="1" applyBorder="1">
      <alignment vertical="center"/>
    </xf>
    <xf numFmtId="0" fontId="17" fillId="0" borderId="3" xfId="0" applyFont="1" applyBorder="1">
      <alignment vertical="center"/>
    </xf>
    <xf numFmtId="0" fontId="16" fillId="0" borderId="1" xfId="3" applyFont="1" applyBorder="1" applyAlignment="1">
      <alignment vertical="center"/>
    </xf>
    <xf numFmtId="0" fontId="9" fillId="0" borderId="1" xfId="3" applyFont="1" applyBorder="1" applyAlignment="1">
      <alignment vertical="center"/>
    </xf>
    <xf numFmtId="0" fontId="9" fillId="0" borderId="1" xfId="3" applyFont="1" applyBorder="1" applyAlignment="1">
      <alignment horizontal="center" vertical="center"/>
    </xf>
    <xf numFmtId="0" fontId="17" fillId="0" borderId="1" xfId="0" applyFont="1" applyBorder="1">
      <alignment vertical="center"/>
    </xf>
    <xf numFmtId="0" fontId="17" fillId="0" borderId="2" xfId="0" applyFont="1" applyBorder="1">
      <alignment vertical="center"/>
    </xf>
    <xf numFmtId="0" fontId="10" fillId="0" borderId="0" xfId="1" applyFont="1" applyAlignment="1">
      <alignment horizontal="center" vertical="center"/>
    </xf>
    <xf numFmtId="0" fontId="7" fillId="0" borderId="0" xfId="1" applyFont="1" applyAlignment="1">
      <alignment vertical="center"/>
    </xf>
    <xf numFmtId="49" fontId="25" fillId="0" borderId="0" xfId="0" applyNumberFormat="1" applyFont="1">
      <alignment vertical="center"/>
    </xf>
    <xf numFmtId="49" fontId="25" fillId="0" borderId="0" xfId="0" applyNumberFormat="1" applyFont="1" applyBorder="1">
      <alignment vertical="center"/>
    </xf>
    <xf numFmtId="49" fontId="27" fillId="0" borderId="0" xfId="0" applyNumberFormat="1" applyFont="1" applyBorder="1">
      <alignment vertical="center"/>
    </xf>
    <xf numFmtId="49" fontId="26" fillId="0" borderId="0" xfId="0" applyNumberFormat="1" applyFont="1" applyBorder="1" applyAlignment="1">
      <alignment horizontal="center" vertical="center"/>
    </xf>
    <xf numFmtId="49" fontId="28" fillId="0" borderId="0" xfId="0" applyNumberFormat="1" applyFont="1" applyBorder="1" applyAlignment="1">
      <alignment horizontal="left" vertical="center"/>
    </xf>
    <xf numFmtId="49" fontId="26" fillId="0" borderId="0" xfId="0" applyNumberFormat="1" applyFont="1" applyBorder="1" applyAlignment="1">
      <alignment horizontal="left" vertical="center"/>
    </xf>
    <xf numFmtId="0" fontId="9" fillId="0" borderId="0" xfId="0" applyFont="1" applyBorder="1">
      <alignment vertical="center"/>
    </xf>
    <xf numFmtId="0" fontId="14" fillId="0" borderId="0" xfId="0" applyFont="1" applyBorder="1">
      <alignment vertical="center"/>
    </xf>
    <xf numFmtId="0" fontId="14" fillId="0" borderId="7" xfId="0" applyFont="1" applyBorder="1">
      <alignment vertical="center"/>
    </xf>
    <xf numFmtId="0" fontId="14" fillId="0" borderId="10" xfId="0" applyFont="1" applyBorder="1">
      <alignment vertical="center"/>
    </xf>
    <xf numFmtId="0" fontId="15" fillId="4" borderId="12" xfId="6" applyFont="1" applyFill="1" applyBorder="1" applyAlignment="1">
      <alignment horizontal="center" vertical="center" wrapText="1"/>
    </xf>
    <xf numFmtId="0" fontId="19" fillId="5" borderId="12" xfId="1" applyNumberFormat="1" applyFont="1" applyFill="1" applyBorder="1" applyAlignment="1">
      <alignment horizontal="center" vertical="center" wrapText="1"/>
    </xf>
    <xf numFmtId="0" fontId="29" fillId="0" borderId="0" xfId="1" applyFont="1" applyAlignment="1">
      <alignment vertical="center"/>
    </xf>
    <xf numFmtId="0" fontId="30" fillId="0" borderId="0" xfId="1" applyFont="1" applyAlignment="1">
      <alignment vertical="center"/>
    </xf>
    <xf numFmtId="0" fontId="19" fillId="5" borderId="12" xfId="1" applyFont="1" applyFill="1" applyBorder="1" applyAlignment="1">
      <alignment horizontal="center" vertical="center"/>
    </xf>
    <xf numFmtId="49" fontId="7" fillId="0" borderId="0" xfId="0" applyNumberFormat="1" applyFont="1" applyBorder="1">
      <alignment vertical="center"/>
    </xf>
    <xf numFmtId="0" fontId="19" fillId="5" borderId="12" xfId="1" applyFont="1" applyFill="1" applyBorder="1" applyAlignment="1">
      <alignment horizontal="center" vertical="center"/>
    </xf>
    <xf numFmtId="180" fontId="10" fillId="0" borderId="0" xfId="1" applyNumberFormat="1" applyFont="1" applyAlignment="1">
      <alignment vertical="center"/>
    </xf>
    <xf numFmtId="0" fontId="19" fillId="5" borderId="12" xfId="1" applyFont="1" applyFill="1" applyBorder="1" applyAlignment="1">
      <alignment horizontal="center" vertical="center" wrapText="1"/>
    </xf>
    <xf numFmtId="0" fontId="7" fillId="0" borderId="12" xfId="1" applyFont="1" applyBorder="1" applyAlignment="1">
      <alignment vertical="center" wrapText="1"/>
    </xf>
    <xf numFmtId="0" fontId="14" fillId="0" borderId="11" xfId="0" applyFont="1" applyBorder="1" applyAlignment="1">
      <alignment horizontal="left" vertical="center" wrapText="1"/>
    </xf>
    <xf numFmtId="0" fontId="24" fillId="2" borderId="12" xfId="1" applyNumberFormat="1" applyFont="1" applyFill="1" applyBorder="1" applyAlignment="1">
      <alignment horizontal="center" vertical="top" wrapText="1" shrinkToFit="1"/>
    </xf>
    <xf numFmtId="0" fontId="24" fillId="2" borderId="12" xfId="1" applyNumberFormat="1" applyFont="1" applyFill="1" applyBorder="1" applyAlignment="1">
      <alignment horizontal="left" vertical="top" wrapText="1"/>
    </xf>
    <xf numFmtId="0" fontId="24" fillId="2" borderId="12" xfId="1" applyNumberFormat="1" applyFont="1" applyFill="1" applyBorder="1" applyAlignment="1">
      <alignment horizontal="center" vertical="top" wrapText="1"/>
    </xf>
    <xf numFmtId="0" fontId="24" fillId="2" borderId="12" xfId="1" applyFont="1" applyFill="1" applyBorder="1" applyAlignment="1">
      <alignment horizontal="left" vertical="top" wrapText="1"/>
    </xf>
    <xf numFmtId="0" fontId="24" fillId="0" borderId="12" xfId="1" applyNumberFormat="1" applyFont="1" applyFill="1" applyBorder="1" applyAlignment="1">
      <alignment horizontal="center" vertical="top" wrapText="1" shrinkToFit="1"/>
    </xf>
    <xf numFmtId="0" fontId="24" fillId="0" borderId="3" xfId="0" applyFont="1" applyBorder="1" applyAlignment="1">
      <alignment horizontal="left" vertical="top" wrapText="1" shrinkToFit="1"/>
    </xf>
    <xf numFmtId="0" fontId="24" fillId="0" borderId="11" xfId="0" applyFont="1" applyBorder="1" applyAlignment="1">
      <alignment vertical="top" wrapText="1" shrinkToFit="1"/>
    </xf>
    <xf numFmtId="0" fontId="24" fillId="0" borderId="12" xfId="1" applyFont="1" applyFill="1" applyBorder="1" applyAlignment="1">
      <alignment horizontal="center" vertical="top"/>
    </xf>
    <xf numFmtId="0" fontId="24" fillId="0" borderId="12" xfId="1" applyFont="1" applyFill="1" applyBorder="1" applyAlignment="1">
      <alignment horizontal="left" vertical="top"/>
    </xf>
    <xf numFmtId="0" fontId="24" fillId="0" borderId="11" xfId="0" applyFont="1" applyBorder="1" applyAlignment="1">
      <alignment vertical="top" wrapText="1"/>
    </xf>
    <xf numFmtId="0" fontId="24" fillId="0" borderId="12" xfId="1" applyFont="1" applyFill="1" applyBorder="1" applyAlignment="1">
      <alignment horizontal="left" vertical="top" wrapText="1"/>
    </xf>
    <xf numFmtId="0" fontId="24" fillId="0" borderId="12" xfId="1" applyFont="1" applyFill="1" applyBorder="1" applyAlignment="1">
      <alignment horizontal="center" vertical="top" wrapText="1"/>
    </xf>
    <xf numFmtId="0" fontId="24" fillId="0" borderId="11" xfId="0" applyFont="1" applyBorder="1" applyAlignment="1">
      <alignment horizontal="left" vertical="top" wrapText="1"/>
    </xf>
    <xf numFmtId="0" fontId="24" fillId="0" borderId="4" xfId="0" applyFont="1" applyBorder="1" applyAlignment="1">
      <alignment horizontal="left" vertical="top" wrapText="1"/>
    </xf>
    <xf numFmtId="0" fontId="24" fillId="0" borderId="5" xfId="0" applyFont="1" applyBorder="1" applyAlignment="1">
      <alignment horizontal="left" vertical="top" wrapText="1"/>
    </xf>
    <xf numFmtId="0" fontId="24" fillId="0" borderId="12" xfId="1" applyNumberFormat="1" applyFont="1" applyFill="1" applyBorder="1" applyAlignment="1">
      <alignment vertical="top" wrapText="1"/>
    </xf>
    <xf numFmtId="0" fontId="24" fillId="0" borderId="12" xfId="0" applyFont="1" applyBorder="1" applyAlignment="1">
      <alignment vertical="top" wrapText="1" shrinkToFit="1"/>
    </xf>
    <xf numFmtId="0" fontId="24" fillId="0" borderId="12" xfId="0" applyFont="1" applyBorder="1" applyAlignment="1">
      <alignment horizontal="left" vertical="top" wrapText="1" shrinkToFit="1"/>
    </xf>
    <xf numFmtId="0" fontId="24" fillId="0" borderId="13" xfId="1" applyNumberFormat="1" applyFont="1" applyFill="1" applyBorder="1" applyAlignment="1">
      <alignment horizontal="center" vertical="top" wrapText="1" shrinkToFit="1"/>
    </xf>
    <xf numFmtId="49" fontId="24" fillId="0" borderId="0" xfId="0" applyNumberFormat="1" applyFont="1" applyBorder="1">
      <alignment vertical="center"/>
    </xf>
    <xf numFmtId="0" fontId="24" fillId="0" borderId="13" xfId="0" applyFont="1" applyBorder="1" applyAlignment="1">
      <alignment vertical="top" wrapText="1"/>
    </xf>
    <xf numFmtId="0" fontId="24" fillId="0" borderId="12" xfId="1" quotePrefix="1" applyNumberFormat="1" applyFont="1" applyFill="1" applyBorder="1" applyAlignment="1">
      <alignment horizontal="center" vertical="center" wrapText="1"/>
    </xf>
    <xf numFmtId="0" fontId="24" fillId="0" borderId="12" xfId="1" applyNumberFormat="1" applyFont="1" applyFill="1" applyBorder="1" applyAlignment="1">
      <alignment vertical="center" wrapText="1"/>
    </xf>
    <xf numFmtId="0" fontId="24" fillId="0" borderId="3" xfId="0" applyFont="1" applyBorder="1" applyAlignment="1">
      <alignment vertical="top" wrapText="1"/>
    </xf>
    <xf numFmtId="0" fontId="24" fillId="0" borderId="11" xfId="0" applyFont="1" applyFill="1" applyBorder="1" applyAlignment="1">
      <alignment vertical="top" wrapText="1"/>
    </xf>
    <xf numFmtId="0" fontId="24" fillId="0" borderId="12" xfId="0" applyFont="1" applyBorder="1" applyAlignment="1">
      <alignment vertical="top" wrapText="1"/>
    </xf>
    <xf numFmtId="0" fontId="24" fillId="12" borderId="13" xfId="0" applyFont="1" applyFill="1" applyBorder="1" applyAlignment="1">
      <alignment vertical="top"/>
    </xf>
    <xf numFmtId="0" fontId="14" fillId="0" borderId="11" xfId="0" applyFont="1" applyBorder="1" applyAlignment="1">
      <alignment horizontal="left" vertical="top"/>
    </xf>
    <xf numFmtId="0" fontId="14" fillId="0" borderId="11" xfId="0" applyFont="1" applyBorder="1" applyAlignment="1">
      <alignment horizontal="center" vertical="center" wrapText="1"/>
    </xf>
    <xf numFmtId="0" fontId="14" fillId="0" borderId="12" xfId="0" applyFont="1" applyBorder="1" applyAlignment="1">
      <alignment horizontal="center" vertical="center" wrapText="1"/>
    </xf>
    <xf numFmtId="0" fontId="14" fillId="0" borderId="12" xfId="0" applyFont="1" applyBorder="1" applyAlignment="1">
      <alignment horizontal="left" vertical="top"/>
    </xf>
    <xf numFmtId="0" fontId="14" fillId="0" borderId="12" xfId="6" applyFont="1" applyFill="1" applyBorder="1" applyAlignment="1">
      <alignment horizontal="left" vertical="center" wrapText="1"/>
    </xf>
    <xf numFmtId="0" fontId="24" fillId="0" borderId="12" xfId="0" applyFont="1" applyBorder="1" applyAlignment="1">
      <alignment horizontal="center" vertical="center" wrapText="1"/>
    </xf>
    <xf numFmtId="0" fontId="24" fillId="12" borderId="15" xfId="0" applyFont="1" applyFill="1" applyBorder="1" applyAlignment="1">
      <alignment vertical="top"/>
    </xf>
    <xf numFmtId="0" fontId="24" fillId="12" borderId="14" xfId="0" applyFont="1" applyFill="1" applyBorder="1" applyAlignment="1">
      <alignment vertical="top"/>
    </xf>
    <xf numFmtId="49" fontId="7" fillId="0" borderId="0" xfId="0" applyNumberFormat="1" applyFont="1" applyBorder="1" applyAlignment="1">
      <alignment horizontal="center" vertical="center"/>
    </xf>
    <xf numFmtId="49" fontId="7" fillId="0" borderId="6" xfId="0" applyNumberFormat="1" applyFont="1" applyBorder="1">
      <alignment vertical="center"/>
    </xf>
    <xf numFmtId="0" fontId="14" fillId="7" borderId="0" xfId="0" applyFont="1" applyFill="1" applyBorder="1">
      <alignment vertical="center"/>
    </xf>
    <xf numFmtId="49" fontId="7" fillId="0" borderId="0" xfId="0" applyNumberFormat="1" applyFont="1" applyBorder="1" applyAlignment="1">
      <alignment vertical="center"/>
    </xf>
    <xf numFmtId="49" fontId="7" fillId="0" borderId="0" xfId="0" quotePrefix="1" applyNumberFormat="1" applyFont="1" applyBorder="1">
      <alignment vertical="center"/>
    </xf>
    <xf numFmtId="49" fontId="7" fillId="0" borderId="0" xfId="0" applyNumberFormat="1" applyFont="1" applyBorder="1" applyAlignment="1">
      <alignment horizontal="right" vertical="center"/>
    </xf>
    <xf numFmtId="49" fontId="32" fillId="0" borderId="0" xfId="0" applyNumberFormat="1" applyFont="1" applyBorder="1">
      <alignment vertical="center"/>
    </xf>
    <xf numFmtId="49" fontId="33" fillId="0" borderId="0" xfId="0" applyNumberFormat="1" applyFont="1" applyBorder="1">
      <alignment vertical="center"/>
    </xf>
    <xf numFmtId="49" fontId="33" fillId="0" borderId="6" xfId="0" applyNumberFormat="1" applyFont="1" applyBorder="1">
      <alignment vertical="center"/>
    </xf>
    <xf numFmtId="49" fontId="7" fillId="0" borderId="0" xfId="0" applyNumberFormat="1" applyFont="1" applyBorder="1" applyAlignment="1">
      <alignment horizontal="left" vertical="center"/>
    </xf>
    <xf numFmtId="49" fontId="7" fillId="0" borderId="0" xfId="0" applyNumberFormat="1" applyFont="1" applyBorder="1" applyAlignment="1">
      <alignment horizontal="center" vertical="center"/>
    </xf>
    <xf numFmtId="49" fontId="7" fillId="0" borderId="0" xfId="0" applyNumberFormat="1" applyFont="1" applyBorder="1" applyAlignment="1">
      <alignment vertical="center" wrapText="1"/>
    </xf>
    <xf numFmtId="49" fontId="9" fillId="0" borderId="0" xfId="0" applyNumberFormat="1" applyFont="1" applyBorder="1" applyAlignment="1">
      <alignment horizontal="left" vertical="center"/>
    </xf>
    <xf numFmtId="49" fontId="7" fillId="0" borderId="8" xfId="0" applyNumberFormat="1" applyFont="1" applyBorder="1">
      <alignment vertical="center"/>
    </xf>
    <xf numFmtId="49" fontId="16" fillId="0" borderId="8" xfId="0" applyNumberFormat="1" applyFont="1" applyBorder="1" applyAlignment="1">
      <alignment horizontal="left" vertical="center"/>
    </xf>
    <xf numFmtId="49" fontId="9" fillId="0" borderId="8" xfId="0" applyNumberFormat="1" applyFont="1" applyBorder="1" applyAlignment="1">
      <alignment horizontal="left" vertical="center"/>
    </xf>
    <xf numFmtId="49" fontId="33" fillId="0" borderId="8" xfId="0" applyNumberFormat="1" applyFont="1" applyBorder="1">
      <alignment vertical="center"/>
    </xf>
    <xf numFmtId="49" fontId="33" fillId="0" borderId="9" xfId="0" applyNumberFormat="1" applyFont="1" applyBorder="1">
      <alignment vertical="center"/>
    </xf>
    <xf numFmtId="49" fontId="35" fillId="0" borderId="0" xfId="0" applyNumberFormat="1" applyFont="1" applyBorder="1">
      <alignment vertical="center"/>
    </xf>
    <xf numFmtId="0" fontId="9" fillId="0" borderId="0" xfId="0" applyFont="1" applyBorder="1" applyAlignment="1">
      <alignment vertical="center"/>
    </xf>
    <xf numFmtId="0" fontId="14" fillId="7" borderId="0" xfId="0" applyFont="1" applyFill="1" applyBorder="1" applyAlignment="1">
      <alignment vertical="center"/>
    </xf>
    <xf numFmtId="49" fontId="24" fillId="0" borderId="0" xfId="0" applyNumberFormat="1" applyFont="1" applyBorder="1" applyAlignment="1">
      <alignment vertical="center"/>
    </xf>
    <xf numFmtId="0" fontId="37" fillId="0" borderId="0" xfId="0" applyFont="1" applyBorder="1" applyAlignment="1">
      <alignment vertical="center"/>
    </xf>
    <xf numFmtId="0" fontId="37" fillId="0" borderId="1" xfId="3" applyFont="1" applyBorder="1" applyAlignment="1">
      <alignment vertical="center"/>
    </xf>
    <xf numFmtId="49" fontId="24" fillId="0" borderId="0" xfId="0" quotePrefix="1" applyNumberFormat="1" applyFont="1" applyBorder="1">
      <alignment vertical="center"/>
    </xf>
    <xf numFmtId="0" fontId="7" fillId="0" borderId="3" xfId="1" applyFont="1" applyBorder="1" applyAlignment="1">
      <alignment vertical="center"/>
    </xf>
    <xf numFmtId="0" fontId="7" fillId="0" borderId="13" xfId="1" applyFont="1" applyBorder="1" applyAlignment="1">
      <alignment vertical="center"/>
    </xf>
    <xf numFmtId="0" fontId="38" fillId="0" borderId="10" xfId="1" applyFont="1" applyBorder="1" applyAlignment="1">
      <alignment vertical="center"/>
    </xf>
    <xf numFmtId="0" fontId="38" fillId="0" borderId="14" xfId="1" applyFont="1" applyBorder="1" applyAlignment="1">
      <alignment vertical="center"/>
    </xf>
    <xf numFmtId="0" fontId="7" fillId="0" borderId="12" xfId="1" applyFont="1" applyBorder="1" applyAlignment="1">
      <alignment vertical="center"/>
    </xf>
    <xf numFmtId="0" fontId="7" fillId="0" borderId="12" xfId="1" applyFont="1" applyBorder="1" applyAlignment="1">
      <alignment vertical="top" wrapText="1"/>
    </xf>
    <xf numFmtId="0" fontId="7" fillId="0" borderId="15" xfId="1" applyFont="1" applyBorder="1" applyAlignment="1">
      <alignment vertical="top" wrapText="1"/>
    </xf>
    <xf numFmtId="0" fontId="39" fillId="0" borderId="12" xfId="0" applyFont="1" applyBorder="1">
      <alignment vertical="center"/>
    </xf>
    <xf numFmtId="0" fontId="39" fillId="0" borderId="14" xfId="0" applyFont="1" applyBorder="1" applyAlignment="1">
      <alignment vertical="center" wrapText="1" readingOrder="1"/>
    </xf>
    <xf numFmtId="0" fontId="39" fillId="0" borderId="12" xfId="0" applyFont="1" applyBorder="1" applyAlignment="1">
      <alignment horizontal="left" vertical="top" wrapText="1" readingOrder="1"/>
    </xf>
    <xf numFmtId="0" fontId="35" fillId="12" borderId="15" xfId="0" applyFont="1" applyFill="1" applyBorder="1" applyAlignment="1">
      <alignment vertical="top"/>
    </xf>
    <xf numFmtId="0" fontId="36" fillId="0" borderId="11" xfId="0" applyFont="1" applyBorder="1" applyAlignment="1">
      <alignment horizontal="left" vertical="top"/>
    </xf>
    <xf numFmtId="0" fontId="35" fillId="12" borderId="14" xfId="0" applyFont="1" applyFill="1" applyBorder="1" applyAlignment="1">
      <alignment vertical="top"/>
    </xf>
    <xf numFmtId="0" fontId="36" fillId="0" borderId="0" xfId="6" applyFont="1"/>
    <xf numFmtId="0" fontId="9" fillId="0" borderId="0" xfId="0" quotePrefix="1" applyFont="1">
      <alignment vertical="center"/>
    </xf>
    <xf numFmtId="0" fontId="10" fillId="0" borderId="0" xfId="3" applyFont="1" applyAlignment="1">
      <alignment horizontal="left" vertical="center"/>
    </xf>
    <xf numFmtId="0" fontId="9" fillId="0" borderId="0" xfId="3" applyFont="1" applyAlignment="1">
      <alignment horizontal="left" vertical="center"/>
    </xf>
    <xf numFmtId="0" fontId="17" fillId="0" borderId="0" xfId="0" applyFont="1" applyAlignment="1">
      <alignment horizontal="left" vertical="center"/>
    </xf>
    <xf numFmtId="0" fontId="9" fillId="0" borderId="0" xfId="20" applyFont="1" applyBorder="1"/>
    <xf numFmtId="0" fontId="9" fillId="0" borderId="0" xfId="20" applyFont="1"/>
    <xf numFmtId="0" fontId="9" fillId="0" borderId="0" xfId="20" applyFont="1" applyFill="1"/>
    <xf numFmtId="0" fontId="9" fillId="0" borderId="0" xfId="20" applyFont="1" applyFill="1" applyAlignment="1">
      <alignment horizontal="left" vertical="center"/>
    </xf>
    <xf numFmtId="56" fontId="9" fillId="0" borderId="0" xfId="20" applyNumberFormat="1" applyFont="1" applyFill="1"/>
    <xf numFmtId="0" fontId="9" fillId="0" borderId="0" xfId="0" applyFont="1">
      <alignment vertical="center"/>
    </xf>
    <xf numFmtId="49" fontId="9" fillId="0" borderId="0" xfId="0" applyNumberFormat="1" applyFont="1" applyBorder="1" applyAlignment="1">
      <alignment horizontal="center" vertical="center"/>
    </xf>
    <xf numFmtId="49" fontId="16" fillId="0" borderId="0" xfId="0" applyNumberFormat="1" applyFont="1" applyBorder="1" applyAlignment="1">
      <alignment horizontal="left" vertical="center"/>
    </xf>
    <xf numFmtId="49" fontId="9" fillId="0" borderId="8" xfId="0" applyNumberFormat="1" applyFont="1" applyBorder="1" applyAlignment="1">
      <alignment horizontal="center" vertical="center"/>
    </xf>
    <xf numFmtId="49" fontId="26" fillId="0" borderId="0" xfId="0" applyNumberFormat="1" applyFont="1" applyBorder="1" applyAlignment="1">
      <alignment horizontal="center" vertical="center"/>
    </xf>
    <xf numFmtId="49" fontId="7" fillId="0" borderId="0" xfId="0" applyNumberFormat="1" applyFont="1" applyBorder="1" applyAlignment="1">
      <alignment horizontal="center" vertical="center"/>
    </xf>
    <xf numFmtId="0" fontId="41" fillId="12" borderId="15" xfId="0" applyFont="1" applyFill="1" applyBorder="1" applyAlignment="1">
      <alignment vertical="top"/>
    </xf>
    <xf numFmtId="0" fontId="40" fillId="0" borderId="11" xfId="0" applyFont="1" applyBorder="1" applyAlignment="1">
      <alignment horizontal="left" vertical="top"/>
    </xf>
    <xf numFmtId="0" fontId="42" fillId="0" borderId="12" xfId="0" applyFont="1" applyBorder="1" applyAlignment="1">
      <alignment horizontal="center" vertical="center" wrapText="1"/>
    </xf>
    <xf numFmtId="0" fontId="43" fillId="12" borderId="14" xfId="0" applyFont="1" applyFill="1" applyBorder="1" applyAlignment="1">
      <alignment vertical="top"/>
    </xf>
    <xf numFmtId="0" fontId="42" fillId="0" borderId="11" xfId="0" applyFont="1" applyBorder="1" applyAlignment="1">
      <alignment horizontal="left" vertical="top"/>
    </xf>
    <xf numFmtId="0" fontId="14" fillId="0" borderId="12" xfId="6" applyFont="1" applyBorder="1" applyAlignment="1">
      <alignment horizontal="center" vertical="center"/>
    </xf>
    <xf numFmtId="0" fontId="8" fillId="0" borderId="2" xfId="1" applyFont="1" applyBorder="1" applyAlignment="1">
      <alignment horizontal="center" vertical="center"/>
    </xf>
    <xf numFmtId="0" fontId="8" fillId="0" borderId="6" xfId="1" applyFont="1" applyBorder="1" applyAlignment="1">
      <alignment horizontal="center" vertical="center"/>
    </xf>
    <xf numFmtId="0" fontId="8" fillId="0" borderId="9" xfId="1" applyFont="1" applyBorder="1" applyAlignment="1">
      <alignment horizontal="center" vertical="center"/>
    </xf>
    <xf numFmtId="0" fontId="24" fillId="2" borderId="12" xfId="1" applyNumberFormat="1" applyFont="1" applyFill="1" applyBorder="1" applyAlignment="1">
      <alignment horizontal="left" vertical="top" wrapText="1"/>
    </xf>
    <xf numFmtId="0" fontId="38" fillId="0" borderId="0" xfId="10" applyFont="1"/>
    <xf numFmtId="0" fontId="10" fillId="0" borderId="0" xfId="10" applyFont="1"/>
    <xf numFmtId="0" fontId="9" fillId="7" borderId="0" xfId="0" applyFont="1" applyFill="1" applyAlignment="1"/>
    <xf numFmtId="0" fontId="9" fillId="7" borderId="0" xfId="0" applyFont="1" applyFill="1">
      <alignment vertical="center"/>
    </xf>
    <xf numFmtId="0" fontId="9" fillId="7" borderId="0" xfId="0" applyFont="1" applyFill="1" applyAlignment="1">
      <alignment horizontal="right" vertical="center"/>
    </xf>
    <xf numFmtId="0" fontId="10" fillId="14" borderId="3" xfId="10" applyFont="1" applyFill="1" applyBorder="1" applyAlignment="1">
      <alignment horizontal="left"/>
    </xf>
    <xf numFmtId="0" fontId="10" fillId="14" borderId="1" xfId="10" applyFont="1" applyFill="1" applyBorder="1" applyAlignment="1">
      <alignment horizontal="left"/>
    </xf>
    <xf numFmtId="0" fontId="10" fillId="14" borderId="11" xfId="10" applyFont="1" applyFill="1" applyBorder="1"/>
    <xf numFmtId="0" fontId="10" fillId="14" borderId="4" xfId="10" applyFont="1" applyFill="1" applyBorder="1"/>
    <xf numFmtId="0" fontId="10" fillId="14" borderId="4" xfId="10" applyFont="1" applyFill="1" applyBorder="1" applyAlignment="1">
      <alignment vertical="center"/>
    </xf>
    <xf numFmtId="0" fontId="10" fillId="14" borderId="11" xfId="10" applyFont="1" applyFill="1" applyBorder="1" applyAlignment="1">
      <alignment vertical="center"/>
    </xf>
    <xf numFmtId="0" fontId="10" fillId="14" borderId="5" xfId="10" applyFont="1" applyFill="1" applyBorder="1" applyAlignment="1">
      <alignment vertical="center"/>
    </xf>
    <xf numFmtId="0" fontId="10" fillId="14" borderId="7" xfId="10" applyFont="1" applyFill="1" applyBorder="1" applyAlignment="1">
      <alignment horizontal="left"/>
    </xf>
    <xf numFmtId="0" fontId="10" fillId="14" borderId="0" xfId="10" applyFont="1" applyFill="1" applyBorder="1" applyAlignment="1">
      <alignment horizontal="left"/>
    </xf>
    <xf numFmtId="0" fontId="10" fillId="7" borderId="11" xfId="10" applyFont="1" applyFill="1" applyBorder="1"/>
    <xf numFmtId="0" fontId="10" fillId="7" borderId="4" xfId="10" applyFont="1" applyFill="1" applyBorder="1" applyAlignment="1">
      <alignment vertical="center"/>
    </xf>
    <xf numFmtId="0" fontId="10" fillId="7" borderId="11" xfId="10" applyFont="1" applyFill="1" applyBorder="1" applyAlignment="1">
      <alignment vertical="center"/>
    </xf>
    <xf numFmtId="0" fontId="10" fillId="7" borderId="5" xfId="10" applyFont="1" applyFill="1" applyBorder="1" applyAlignment="1">
      <alignment vertical="center"/>
    </xf>
    <xf numFmtId="0" fontId="10" fillId="14" borderId="11" xfId="10" applyFont="1" applyFill="1" applyBorder="1" applyAlignment="1">
      <alignment horizontal="left" vertical="center"/>
    </xf>
    <xf numFmtId="0" fontId="10" fillId="14" borderId="4" xfId="10" applyFont="1" applyFill="1" applyBorder="1" applyAlignment="1">
      <alignment horizontal="left" vertical="center"/>
    </xf>
    <xf numFmtId="0" fontId="10" fillId="14" borderId="5" xfId="10" applyFont="1" applyFill="1" applyBorder="1" applyAlignment="1">
      <alignment horizontal="left" vertical="center"/>
    </xf>
    <xf numFmtId="0" fontId="7" fillId="0" borderId="46" xfId="10" applyNumberFormat="1" applyFont="1" applyFill="1" applyBorder="1" applyAlignment="1">
      <alignment vertical="center" shrinkToFit="1"/>
    </xf>
    <xf numFmtId="0" fontId="185" fillId="0" borderId="12" xfId="6" applyFont="1" applyFill="1" applyBorder="1" applyAlignment="1">
      <alignment horizontal="left" vertical="center"/>
    </xf>
    <xf numFmtId="0" fontId="184" fillId="0" borderId="12" xfId="6" applyFont="1" applyFill="1" applyBorder="1" applyAlignment="1">
      <alignment horizontal="left" vertical="center"/>
    </xf>
    <xf numFmtId="0" fontId="10" fillId="14" borderId="56" xfId="10" applyFont="1" applyFill="1" applyBorder="1" applyAlignment="1">
      <alignment horizontal="left" vertical="center"/>
    </xf>
    <xf numFmtId="0" fontId="10" fillId="14" borderId="57" xfId="10" applyFont="1" applyFill="1" applyBorder="1" applyAlignment="1">
      <alignment horizontal="left" vertical="center"/>
    </xf>
    <xf numFmtId="0" fontId="10" fillId="14" borderId="56" xfId="10" applyFont="1" applyFill="1" applyBorder="1" applyAlignment="1">
      <alignment horizontal="left" vertical="center" wrapText="1"/>
    </xf>
    <xf numFmtId="0" fontId="10" fillId="14" borderId="55" xfId="10" applyFont="1" applyFill="1" applyBorder="1" applyAlignment="1">
      <alignment horizontal="left" vertical="top"/>
    </xf>
    <xf numFmtId="0" fontId="10" fillId="14" borderId="7" xfId="10" applyFont="1" applyFill="1" applyBorder="1" applyAlignment="1">
      <alignment horizontal="left" vertical="center"/>
    </xf>
    <xf numFmtId="0" fontId="10" fillId="14" borderId="0" xfId="10" applyFont="1" applyFill="1" applyBorder="1" applyAlignment="1">
      <alignment horizontal="left" vertical="center"/>
    </xf>
    <xf numFmtId="0" fontId="10" fillId="14" borderId="6" xfId="10" applyFont="1" applyFill="1" applyBorder="1" applyAlignment="1">
      <alignment horizontal="left" vertical="center"/>
    </xf>
    <xf numFmtId="0" fontId="187" fillId="0" borderId="11" xfId="0" applyFont="1" applyBorder="1" applyAlignment="1">
      <alignment horizontal="left" vertical="center" wrapText="1"/>
    </xf>
    <xf numFmtId="0" fontId="188" fillId="0" borderId="12" xfId="6" applyFont="1" applyFill="1" applyBorder="1" applyAlignment="1">
      <alignment horizontal="left" vertical="center"/>
    </xf>
    <xf numFmtId="0" fontId="188" fillId="0" borderId="11" xfId="0" applyFont="1" applyBorder="1" applyAlignment="1">
      <alignment horizontal="left" vertical="center" wrapText="1"/>
    </xf>
    <xf numFmtId="0" fontId="189" fillId="12" borderId="14" xfId="0" applyFont="1" applyFill="1" applyBorder="1" applyAlignment="1">
      <alignment vertical="top"/>
    </xf>
    <xf numFmtId="0" fontId="188" fillId="0" borderId="12" xfId="0" applyFont="1" applyBorder="1" applyAlignment="1">
      <alignment horizontal="center" vertical="center" wrapText="1"/>
    </xf>
    <xf numFmtId="0" fontId="188" fillId="0" borderId="11" xfId="0" applyFont="1" applyBorder="1" applyAlignment="1">
      <alignment horizontal="center" vertical="center" wrapText="1"/>
    </xf>
    <xf numFmtId="0" fontId="188" fillId="0" borderId="12" xfId="6" applyFont="1" applyFill="1" applyBorder="1" applyAlignment="1">
      <alignment horizontal="left" vertical="center" wrapText="1"/>
    </xf>
    <xf numFmtId="0" fontId="188" fillId="0" borderId="12" xfId="7" applyFont="1" applyBorder="1" applyAlignment="1">
      <alignment vertical="center" wrapText="1"/>
    </xf>
    <xf numFmtId="0" fontId="24" fillId="4" borderId="0" xfId="0" applyFont="1" applyFill="1" applyAlignment="1">
      <alignment horizontal="left" vertical="center"/>
    </xf>
    <xf numFmtId="0" fontId="24" fillId="42" borderId="0" xfId="0" applyFont="1" applyFill="1" applyAlignment="1">
      <alignment horizontal="left" vertical="center"/>
    </xf>
    <xf numFmtId="0" fontId="7" fillId="0" borderId="11" xfId="1" applyFont="1" applyFill="1" applyBorder="1" applyAlignment="1">
      <alignment vertical="center"/>
    </xf>
    <xf numFmtId="0" fontId="7" fillId="0" borderId="4" xfId="1" applyFont="1" applyFill="1" applyBorder="1" applyAlignment="1">
      <alignment vertical="center"/>
    </xf>
    <xf numFmtId="0" fontId="7" fillId="0" borderId="5" xfId="1" applyFont="1" applyFill="1" applyBorder="1" applyAlignment="1">
      <alignment vertical="center"/>
    </xf>
    <xf numFmtId="0" fontId="190" fillId="0" borderId="46" xfId="10" applyNumberFormat="1" applyFont="1" applyFill="1" applyBorder="1" applyAlignment="1">
      <alignment vertical="center" shrinkToFit="1"/>
    </xf>
    <xf numFmtId="0" fontId="188" fillId="7" borderId="11" xfId="10" applyFont="1" applyFill="1" applyBorder="1" applyAlignment="1">
      <alignment vertical="center"/>
    </xf>
    <xf numFmtId="0" fontId="188" fillId="7" borderId="4" xfId="10" applyFont="1" applyFill="1" applyBorder="1" applyAlignment="1">
      <alignment vertical="center"/>
    </xf>
    <xf numFmtId="0" fontId="19" fillId="5" borderId="14" xfId="1" applyFont="1" applyFill="1" applyBorder="1" applyAlignment="1">
      <alignment horizontal="center" vertical="center"/>
    </xf>
    <xf numFmtId="0" fontId="189" fillId="0" borderId="11" xfId="0" applyFont="1" applyBorder="1" applyAlignment="1">
      <alignment vertical="top" wrapText="1"/>
    </xf>
    <xf numFmtId="0" fontId="190" fillId="0" borderId="12" xfId="1" applyFont="1" applyFill="1" applyBorder="1" applyAlignment="1">
      <alignment horizontal="left" vertical="top" wrapText="1"/>
    </xf>
    <xf numFmtId="0" fontId="15" fillId="4" borderId="12" xfId="6" applyFont="1" applyFill="1" applyBorder="1" applyAlignment="1">
      <alignment horizontal="center" vertical="center" wrapText="1"/>
    </xf>
    <xf numFmtId="0" fontId="187" fillId="0" borderId="58" xfId="0" applyFont="1" applyBorder="1" applyAlignment="1">
      <alignment horizontal="center" vertical="center" wrapText="1"/>
    </xf>
    <xf numFmtId="0" fontId="187" fillId="0" borderId="11" xfId="0" applyFont="1" applyBorder="1" applyAlignment="1">
      <alignment horizontal="center" vertical="center" wrapText="1"/>
    </xf>
    <xf numFmtId="0" fontId="187" fillId="0" borderId="12" xfId="0" applyFont="1" applyBorder="1" applyAlignment="1">
      <alignment horizontal="center" vertical="center" wrapText="1"/>
    </xf>
    <xf numFmtId="49" fontId="7" fillId="0" borderId="0" xfId="0" applyNumberFormat="1" applyFont="1" applyBorder="1" applyAlignment="1">
      <alignment horizontal="center" vertical="center"/>
    </xf>
    <xf numFmtId="0" fontId="190" fillId="0" borderId="12" xfId="1" applyNumberFormat="1" applyFont="1" applyFill="1" applyBorder="1" applyAlignment="1">
      <alignment vertical="center" wrapText="1"/>
    </xf>
    <xf numFmtId="0" fontId="190" fillId="0" borderId="0" xfId="1" applyFont="1" applyFill="1" applyBorder="1" applyAlignment="1">
      <alignment vertical="center"/>
    </xf>
    <xf numFmtId="0" fontId="24" fillId="0" borderId="13" xfId="0" applyFont="1" applyFill="1" applyBorder="1" applyAlignment="1">
      <alignment vertical="top" wrapText="1"/>
    </xf>
    <xf numFmtId="0" fontId="14" fillId="0" borderId="58" xfId="0" applyFont="1" applyBorder="1" applyAlignment="1">
      <alignment horizontal="center" vertical="center" wrapText="1"/>
    </xf>
    <xf numFmtId="0" fontId="15" fillId="4" borderId="12" xfId="6" applyFont="1" applyFill="1" applyBorder="1" applyAlignment="1">
      <alignment horizontal="center" vertical="center" wrapText="1"/>
    </xf>
    <xf numFmtId="0" fontId="19" fillId="5" borderId="12" xfId="1" applyNumberFormat="1" applyFont="1" applyFill="1" applyBorder="1" applyAlignment="1">
      <alignment horizontal="center" vertical="center" wrapText="1"/>
    </xf>
    <xf numFmtId="0" fontId="8" fillId="0" borderId="2" xfId="1" applyFont="1" applyBorder="1" applyAlignment="1">
      <alignment horizontal="center" vertical="center"/>
    </xf>
    <xf numFmtId="0" fontId="8" fillId="0" borderId="6" xfId="1" applyFont="1" applyBorder="1" applyAlignment="1">
      <alignment horizontal="center" vertical="center"/>
    </xf>
    <xf numFmtId="0" fontId="8" fillId="0" borderId="9" xfId="1" applyFont="1" applyBorder="1" applyAlignment="1">
      <alignment horizontal="center" vertical="center"/>
    </xf>
    <xf numFmtId="0" fontId="19" fillId="5" borderId="12" xfId="1" applyNumberFormat="1" applyFont="1" applyFill="1" applyBorder="1" applyAlignment="1">
      <alignment horizontal="center" vertical="center" wrapText="1"/>
    </xf>
    <xf numFmtId="0" fontId="7" fillId="0" borderId="3" xfId="1" applyFont="1" applyBorder="1" applyAlignment="1">
      <alignment vertical="center"/>
    </xf>
    <xf numFmtId="0" fontId="19" fillId="5" borderId="12" xfId="1" applyFont="1" applyFill="1" applyBorder="1" applyAlignment="1">
      <alignment horizontal="center" vertical="center"/>
    </xf>
    <xf numFmtId="0" fontId="24" fillId="2" borderId="12" xfId="1" applyNumberFormat="1" applyFont="1" applyFill="1" applyBorder="1" applyAlignment="1">
      <alignment horizontal="left" vertical="top" wrapText="1"/>
    </xf>
    <xf numFmtId="49" fontId="190" fillId="0" borderId="0" xfId="0" applyNumberFormat="1" applyFont="1" applyBorder="1" applyAlignment="1">
      <alignment vertical="center"/>
    </xf>
    <xf numFmtId="0" fontId="14" fillId="0" borderId="11" xfId="0" applyFont="1" applyFill="1" applyBorder="1" applyAlignment="1">
      <alignment horizontal="left" vertical="top"/>
    </xf>
    <xf numFmtId="0" fontId="14" fillId="0" borderId="11" xfId="0" applyFont="1" applyFill="1" applyBorder="1" applyAlignment="1">
      <alignment horizontal="left" vertical="center" wrapText="1"/>
    </xf>
    <xf numFmtId="0" fontId="188" fillId="0" borderId="58" xfId="0" applyFont="1" applyBorder="1" applyAlignment="1">
      <alignment horizontal="center" vertical="center" wrapText="1"/>
    </xf>
    <xf numFmtId="0" fontId="190" fillId="0" borderId="11" xfId="0" applyFont="1" applyBorder="1" applyAlignment="1">
      <alignment vertical="top" wrapText="1" shrinkToFit="1"/>
    </xf>
    <xf numFmtId="0" fontId="188" fillId="0" borderId="11" xfId="0" applyFont="1" applyBorder="1" applyAlignment="1">
      <alignment horizontal="left" vertical="top"/>
    </xf>
    <xf numFmtId="0" fontId="188" fillId="0" borderId="12" xfId="0" applyFont="1" applyBorder="1" applyAlignment="1">
      <alignment horizontal="left" vertical="top"/>
    </xf>
    <xf numFmtId="0" fontId="188" fillId="0" borderId="12" xfId="6" applyFont="1" applyFill="1" applyBorder="1" applyAlignment="1">
      <alignment horizontal="center" vertical="center"/>
    </xf>
    <xf numFmtId="0" fontId="190" fillId="12" borderId="15" xfId="0" applyFont="1" applyFill="1" applyBorder="1" applyAlignment="1">
      <alignment vertical="top"/>
    </xf>
    <xf numFmtId="0" fontId="14" fillId="0" borderId="58" xfId="0" applyFont="1" applyBorder="1" applyAlignment="1">
      <alignment horizontal="left" vertical="top"/>
    </xf>
    <xf numFmtId="0" fontId="14" fillId="0" borderId="58" xfId="0" applyFont="1" applyBorder="1" applyAlignment="1">
      <alignment horizontal="left" vertical="center" wrapText="1"/>
    </xf>
    <xf numFmtId="0" fontId="188" fillId="0" borderId="58" xfId="0" applyFont="1" applyBorder="1" applyAlignment="1">
      <alignment horizontal="left" vertical="center" wrapText="1"/>
    </xf>
    <xf numFmtId="0" fontId="188" fillId="0" borderId="0" xfId="6" applyFont="1"/>
    <xf numFmtId="0" fontId="187" fillId="0" borderId="12" xfId="6" applyFont="1" applyFill="1" applyBorder="1" applyAlignment="1">
      <alignment horizontal="left" vertical="center"/>
    </xf>
    <xf numFmtId="0" fontId="187" fillId="0" borderId="12" xfId="6" applyFont="1" applyFill="1" applyBorder="1" applyAlignment="1">
      <alignment horizontal="left" vertical="center" wrapText="1"/>
    </xf>
    <xf numFmtId="0" fontId="189" fillId="12" borderId="15" xfId="0" applyFont="1" applyFill="1" applyBorder="1" applyAlignment="1">
      <alignment vertical="top"/>
    </xf>
    <xf numFmtId="0" fontId="187" fillId="0" borderId="11" xfId="0" applyFont="1" applyBorder="1" applyAlignment="1">
      <alignment horizontal="left" vertical="top"/>
    </xf>
    <xf numFmtId="0" fontId="187" fillId="0" borderId="12" xfId="7" applyFont="1" applyBorder="1" applyAlignment="1">
      <alignment vertical="center" wrapText="1"/>
    </xf>
    <xf numFmtId="0" fontId="187" fillId="0" borderId="12" xfId="0" applyFont="1" applyBorder="1" applyAlignment="1">
      <alignment horizontal="left" vertical="top"/>
    </xf>
    <xf numFmtId="0" fontId="187" fillId="0" borderId="12" xfId="6" applyFont="1" applyFill="1" applyBorder="1" applyAlignment="1">
      <alignment horizontal="center" vertical="center"/>
    </xf>
    <xf numFmtId="0" fontId="187" fillId="0" borderId="0" xfId="6" applyFont="1"/>
    <xf numFmtId="0" fontId="188" fillId="0" borderId="58" xfId="0" applyFont="1" applyBorder="1" applyAlignment="1">
      <alignment horizontal="left" vertical="top"/>
    </xf>
    <xf numFmtId="0" fontId="191" fillId="0" borderId="12" xfId="7" applyFont="1" applyBorder="1" applyAlignment="1">
      <alignment vertical="center" wrapText="1"/>
    </xf>
    <xf numFmtId="0" fontId="7" fillId="3" borderId="12" xfId="10" applyNumberFormat="1" applyFont="1" applyFill="1" applyBorder="1" applyAlignment="1">
      <alignment horizontal="center" vertical="top" textRotation="255" wrapText="1"/>
    </xf>
    <xf numFmtId="0" fontId="192" fillId="3" borderId="12" xfId="10" applyNumberFormat="1" applyFont="1" applyFill="1" applyBorder="1" applyAlignment="1">
      <alignment horizontal="center" vertical="top" textRotation="255" wrapText="1"/>
    </xf>
    <xf numFmtId="0" fontId="189" fillId="0" borderId="12" xfId="1" applyNumberFormat="1" applyFont="1" applyFill="1" applyBorder="1" applyAlignment="1">
      <alignment horizontal="center" vertical="top" wrapText="1" shrinkToFit="1"/>
    </xf>
    <xf numFmtId="0" fontId="189" fillId="0" borderId="3" xfId="0" applyFont="1" applyBorder="1" applyAlignment="1">
      <alignment horizontal="left" vertical="top" wrapText="1" shrinkToFit="1"/>
    </xf>
    <xf numFmtId="0" fontId="189" fillId="0" borderId="11" xfId="0" applyFont="1" applyBorder="1" applyAlignment="1">
      <alignment vertical="top" wrapText="1" shrinkToFit="1"/>
    </xf>
    <xf numFmtId="0" fontId="189" fillId="0" borderId="12" xfId="1" applyFont="1" applyFill="1" applyBorder="1" applyAlignment="1">
      <alignment horizontal="center" vertical="top"/>
    </xf>
    <xf numFmtId="0" fontId="189" fillId="0" borderId="12" xfId="1" applyFont="1" applyFill="1" applyBorder="1" applyAlignment="1">
      <alignment horizontal="left" vertical="top"/>
    </xf>
    <xf numFmtId="0" fontId="189" fillId="0" borderId="11" xfId="0" quotePrefix="1" applyFont="1" applyBorder="1" applyAlignment="1">
      <alignment vertical="top" wrapText="1" shrinkToFit="1"/>
    </xf>
    <xf numFmtId="0" fontId="190" fillId="0" borderId="11" xfId="0" applyFont="1" applyBorder="1" applyAlignment="1">
      <alignment horizontal="left" vertical="top" wrapText="1"/>
    </xf>
    <xf numFmtId="0" fontId="190" fillId="0" borderId="4" xfId="0" applyFont="1" applyBorder="1" applyAlignment="1">
      <alignment horizontal="left" vertical="top" wrapText="1"/>
    </xf>
    <xf numFmtId="0" fontId="190" fillId="0" borderId="5" xfId="0" applyFont="1" applyBorder="1" applyAlignment="1">
      <alignment horizontal="left" vertical="top" wrapText="1"/>
    </xf>
    <xf numFmtId="0" fontId="189" fillId="0" borderId="13" xfId="1" applyNumberFormat="1" applyFont="1" applyFill="1" applyBorder="1" applyAlignment="1">
      <alignment horizontal="center" vertical="top" wrapText="1" shrinkToFit="1"/>
    </xf>
    <xf numFmtId="0" fontId="189" fillId="0" borderId="12" xfId="1" applyFont="1" applyFill="1" applyBorder="1" applyAlignment="1">
      <alignment horizontal="left" vertical="top" wrapText="1"/>
    </xf>
    <xf numFmtId="0" fontId="10" fillId="0" borderId="0" xfId="0" applyFont="1">
      <alignment vertical="center"/>
    </xf>
    <xf numFmtId="49" fontId="7" fillId="0" borderId="0" xfId="0" applyNumberFormat="1" applyFont="1">
      <alignment vertical="center"/>
    </xf>
    <xf numFmtId="0" fontId="9" fillId="0" borderId="55" xfId="0" applyFont="1" applyBorder="1">
      <alignment vertical="center"/>
    </xf>
    <xf numFmtId="0" fontId="9" fillId="0" borderId="56" xfId="0" applyFont="1" applyBorder="1">
      <alignment vertical="center"/>
    </xf>
    <xf numFmtId="0" fontId="9" fillId="0" borderId="57" xfId="0" applyFont="1" applyBorder="1">
      <alignment vertical="center"/>
    </xf>
    <xf numFmtId="0" fontId="9" fillId="0" borderId="6" xfId="0" applyFont="1" applyBorder="1">
      <alignment vertical="center"/>
    </xf>
    <xf numFmtId="0" fontId="10" fillId="7" borderId="58" xfId="10" applyFont="1" applyFill="1" applyBorder="1" applyAlignment="1">
      <alignment vertical="center"/>
    </xf>
    <xf numFmtId="0" fontId="187" fillId="7" borderId="4" xfId="10" applyFont="1" applyFill="1" applyBorder="1" applyAlignment="1">
      <alignment vertical="center"/>
    </xf>
    <xf numFmtId="0" fontId="187" fillId="7" borderId="5" xfId="10" applyFont="1" applyFill="1" applyBorder="1" applyAlignment="1">
      <alignment vertical="center"/>
    </xf>
    <xf numFmtId="0" fontId="14" fillId="7" borderId="4" xfId="10" applyFont="1" applyFill="1" applyBorder="1" applyAlignment="1">
      <alignment vertical="center"/>
    </xf>
    <xf numFmtId="0" fontId="14" fillId="7" borderId="11" xfId="10" applyFont="1" applyFill="1" applyBorder="1" applyAlignment="1">
      <alignment vertical="center"/>
    </xf>
    <xf numFmtId="0" fontId="9" fillId="4" borderId="61" xfId="10" applyFont="1" applyFill="1" applyBorder="1" applyAlignment="1">
      <alignment horizontal="center" vertical="center"/>
    </xf>
    <xf numFmtId="0" fontId="7" fillId="0" borderId="0" xfId="10" applyFont="1" applyBorder="1" applyAlignment="1">
      <alignment vertical="center"/>
    </xf>
    <xf numFmtId="0" fontId="9" fillId="4" borderId="11" xfId="10" applyFont="1" applyFill="1" applyBorder="1" applyAlignment="1">
      <alignment vertical="center"/>
    </xf>
    <xf numFmtId="0" fontId="9" fillId="4" borderId="61" xfId="10" applyFont="1" applyFill="1" applyBorder="1" applyAlignment="1">
      <alignment vertical="center"/>
    </xf>
    <xf numFmtId="0" fontId="7" fillId="0" borderId="12" xfId="10" applyNumberFormat="1" applyFont="1" applyFill="1" applyBorder="1" applyAlignment="1">
      <alignment vertical="center" shrinkToFit="1"/>
    </xf>
    <xf numFmtId="0" fontId="25" fillId="0" borderId="0" xfId="10" applyFont="1" applyBorder="1" applyAlignment="1">
      <alignment vertical="center"/>
    </xf>
    <xf numFmtId="0" fontId="25" fillId="0" borderId="0" xfId="10" applyFont="1" applyBorder="1"/>
    <xf numFmtId="0" fontId="25" fillId="0" borderId="0" xfId="10" applyFont="1"/>
    <xf numFmtId="0" fontId="9" fillId="7" borderId="11" xfId="6" applyFont="1" applyFill="1" applyBorder="1" applyAlignment="1">
      <alignment horizontal="left" vertical="center"/>
    </xf>
    <xf numFmtId="0" fontId="9" fillId="7" borderId="61" xfId="6" applyFont="1" applyFill="1" applyBorder="1" applyAlignment="1">
      <alignment horizontal="left" vertical="center"/>
    </xf>
    <xf numFmtId="0" fontId="9" fillId="7" borderId="5" xfId="6" applyFont="1" applyFill="1" applyBorder="1" applyAlignment="1">
      <alignment horizontal="left" vertical="center"/>
    </xf>
    <xf numFmtId="0" fontId="24" fillId="0" borderId="11" xfId="0" applyFont="1" applyBorder="1" applyAlignment="1">
      <alignment horizontal="left" vertical="top" wrapText="1"/>
    </xf>
    <xf numFmtId="0" fontId="24" fillId="0" borderId="4" xfId="0" applyFont="1" applyBorder="1" applyAlignment="1">
      <alignment horizontal="left" vertical="top" wrapText="1"/>
    </xf>
    <xf numFmtId="0" fontId="24" fillId="2" borderId="12" xfId="1" applyNumberFormat="1" applyFont="1" applyFill="1" applyBorder="1" applyAlignment="1">
      <alignment horizontal="left" vertical="top" wrapText="1"/>
    </xf>
    <xf numFmtId="0" fontId="24" fillId="12" borderId="60" xfId="0" applyFont="1" applyFill="1" applyBorder="1" applyAlignment="1">
      <alignment vertical="top"/>
    </xf>
    <xf numFmtId="0" fontId="24" fillId="0" borderId="13" xfId="0" applyFont="1" applyBorder="1" applyAlignment="1">
      <alignment vertical="center" wrapText="1"/>
    </xf>
    <xf numFmtId="0" fontId="24" fillId="0" borderId="11" xfId="0" applyFont="1" applyBorder="1" applyAlignment="1">
      <alignment vertical="center" wrapText="1"/>
    </xf>
    <xf numFmtId="0" fontId="24" fillId="0" borderId="60" xfId="0" applyFont="1" applyBorder="1" applyAlignment="1">
      <alignment vertical="center" wrapText="1"/>
    </xf>
    <xf numFmtId="0" fontId="24" fillId="0" borderId="58" xfId="0" applyFont="1" applyBorder="1" applyAlignment="1">
      <alignment vertical="center" wrapText="1"/>
    </xf>
    <xf numFmtId="0" fontId="31" fillId="0" borderId="58" xfId="0" applyFont="1" applyBorder="1" applyAlignment="1">
      <alignment horizontal="left" vertical="center" wrapText="1"/>
    </xf>
    <xf numFmtId="0" fontId="24" fillId="0" borderId="61" xfId="0" applyFont="1" applyBorder="1" applyAlignment="1">
      <alignment horizontal="left" vertical="center" wrapText="1"/>
    </xf>
    <xf numFmtId="0" fontId="24" fillId="0" borderId="0" xfId="1" applyFont="1" applyBorder="1" applyAlignment="1">
      <alignment vertical="center"/>
    </xf>
    <xf numFmtId="0" fontId="24" fillId="0" borderId="12" xfId="1" applyFont="1" applyBorder="1" applyAlignment="1">
      <alignment horizontal="left" vertical="top" wrapText="1"/>
    </xf>
    <xf numFmtId="0" fontId="24" fillId="0" borderId="14" xfId="1" applyFont="1" applyBorder="1" applyAlignment="1">
      <alignment horizontal="left" vertical="top" wrapText="1"/>
    </xf>
    <xf numFmtId="0" fontId="24" fillId="0" borderId="15" xfId="1" applyFont="1" applyBorder="1" applyAlignment="1">
      <alignment vertical="top" wrapText="1"/>
    </xf>
    <xf numFmtId="0" fontId="193" fillId="0" borderId="12" xfId="0" applyFont="1" applyBorder="1" applyAlignment="1">
      <alignment horizontal="left" vertical="top" wrapText="1" readingOrder="1"/>
    </xf>
    <xf numFmtId="0" fontId="24" fillId="0" borderId="12" xfId="1" applyFont="1" applyBorder="1" applyAlignment="1">
      <alignment vertical="top" wrapText="1"/>
    </xf>
    <xf numFmtId="0" fontId="24" fillId="0" borderId="11" xfId="1" applyFont="1" applyFill="1" applyBorder="1" applyAlignment="1">
      <alignment vertical="center"/>
    </xf>
    <xf numFmtId="0" fontId="187" fillId="0" borderId="11" xfId="0" applyFont="1" applyBorder="1" applyAlignment="1">
      <alignment horizontal="left" vertical="top" wrapText="1"/>
    </xf>
    <xf numFmtId="0" fontId="14" fillId="0" borderId="6" xfId="0" applyFont="1" applyBorder="1">
      <alignment vertical="center"/>
    </xf>
    <xf numFmtId="0" fontId="9" fillId="0" borderId="6" xfId="0" applyFont="1" applyBorder="1">
      <alignment vertical="center"/>
    </xf>
    <xf numFmtId="0" fontId="190" fillId="0" borderId="13" xfId="0" applyFont="1" applyBorder="1" applyAlignment="1">
      <alignment vertical="top" wrapText="1"/>
    </xf>
    <xf numFmtId="0" fontId="190" fillId="0" borderId="13" xfId="0" applyFont="1" applyFill="1" applyBorder="1" applyAlignment="1">
      <alignment vertical="top" wrapText="1"/>
    </xf>
    <xf numFmtId="0" fontId="7" fillId="0" borderId="11" xfId="0" applyFont="1" applyBorder="1" applyAlignment="1">
      <alignment vertical="top" wrapText="1"/>
    </xf>
    <xf numFmtId="0" fontId="7" fillId="0" borderId="11" xfId="0" applyFont="1" applyFill="1" applyBorder="1" applyAlignment="1">
      <alignment vertical="top" wrapText="1"/>
    </xf>
    <xf numFmtId="0" fontId="7" fillId="0" borderId="3" xfId="0" applyFont="1" applyBorder="1" applyAlignment="1">
      <alignment vertical="top" wrapText="1"/>
    </xf>
    <xf numFmtId="0" fontId="190" fillId="0" borderId="46" xfId="0" applyFont="1" applyBorder="1" applyAlignment="1">
      <alignment vertical="top" wrapText="1"/>
    </xf>
    <xf numFmtId="0" fontId="190" fillId="0" borderId="46" xfId="0" applyFont="1" applyFill="1" applyBorder="1" applyAlignment="1">
      <alignment vertical="top" wrapText="1"/>
    </xf>
    <xf numFmtId="0" fontId="190" fillId="0" borderId="12" xfId="1" quotePrefix="1" applyNumberFormat="1" applyFont="1" applyFill="1" applyBorder="1" applyAlignment="1">
      <alignment horizontal="center" vertical="center" wrapText="1"/>
    </xf>
    <xf numFmtId="0" fontId="190" fillId="0" borderId="11" xfId="0" applyFont="1" applyBorder="1" applyAlignment="1">
      <alignment vertical="top" wrapText="1"/>
    </xf>
    <xf numFmtId="0" fontId="188" fillId="7" borderId="5" xfId="10" applyFont="1" applyFill="1" applyBorder="1" applyAlignment="1">
      <alignment vertical="center"/>
    </xf>
    <xf numFmtId="0" fontId="7" fillId="0" borderId="11" xfId="0" applyFont="1" applyBorder="1" applyAlignment="1">
      <alignment vertical="top" wrapText="1" shrinkToFit="1"/>
    </xf>
    <xf numFmtId="0" fontId="38" fillId="0" borderId="0" xfId="1" applyFont="1" applyAlignment="1">
      <alignment vertical="center"/>
    </xf>
    <xf numFmtId="0" fontId="10" fillId="0" borderId="46" xfId="1" applyFont="1" applyBorder="1" applyAlignment="1">
      <alignment vertical="center"/>
    </xf>
    <xf numFmtId="0" fontId="10" fillId="0" borderId="58" xfId="1" applyFont="1" applyBorder="1" applyAlignment="1">
      <alignment vertical="center"/>
    </xf>
    <xf numFmtId="0" fontId="10" fillId="0" borderId="61" xfId="1" applyFont="1" applyBorder="1" applyAlignment="1">
      <alignment vertical="center"/>
    </xf>
    <xf numFmtId="0" fontId="10" fillId="0" borderId="59" xfId="1" applyFont="1" applyBorder="1" applyAlignment="1">
      <alignment vertical="center"/>
    </xf>
    <xf numFmtId="0" fontId="10" fillId="14" borderId="58" xfId="1" applyFont="1" applyFill="1" applyBorder="1" applyAlignment="1">
      <alignment vertical="center"/>
    </xf>
    <xf numFmtId="0" fontId="10" fillId="14" borderId="61" xfId="1" applyFont="1" applyFill="1" applyBorder="1" applyAlignment="1">
      <alignment vertical="center"/>
    </xf>
    <xf numFmtId="0" fontId="10" fillId="14" borderId="59" xfId="1" applyFont="1" applyFill="1" applyBorder="1" applyAlignment="1">
      <alignment vertical="center"/>
    </xf>
    <xf numFmtId="0" fontId="10" fillId="0" borderId="46" xfId="0" applyFont="1" applyBorder="1">
      <alignment vertical="center"/>
    </xf>
    <xf numFmtId="0" fontId="10" fillId="0" borderId="58" xfId="0" applyFont="1" applyBorder="1">
      <alignment vertical="center"/>
    </xf>
    <xf numFmtId="0" fontId="195" fillId="0" borderId="61" xfId="0" applyFont="1" applyBorder="1">
      <alignment vertical="center"/>
    </xf>
    <xf numFmtId="0" fontId="195" fillId="0" borderId="59" xfId="0" applyFont="1" applyBorder="1">
      <alignment vertical="center"/>
    </xf>
    <xf numFmtId="0" fontId="10" fillId="0" borderId="56" xfId="1" applyFont="1" applyBorder="1" applyAlignment="1">
      <alignment vertical="center"/>
    </xf>
    <xf numFmtId="0" fontId="10" fillId="0" borderId="57" xfId="1" applyFont="1" applyBorder="1" applyAlignment="1">
      <alignment vertical="center"/>
    </xf>
    <xf numFmtId="0" fontId="189" fillId="0" borderId="12" xfId="0" applyFont="1" applyBorder="1" applyAlignment="1">
      <alignment horizontal="center" vertical="center" wrapText="1"/>
    </xf>
    <xf numFmtId="0" fontId="187" fillId="0" borderId="11" xfId="0" applyFont="1" applyFill="1" applyBorder="1" applyAlignment="1">
      <alignment horizontal="left" vertical="center" wrapText="1"/>
    </xf>
    <xf numFmtId="0" fontId="188" fillId="0" borderId="12" xfId="6" quotePrefix="1" applyFont="1" applyFill="1" applyBorder="1" applyAlignment="1">
      <alignment horizontal="left" vertical="center" wrapText="1"/>
    </xf>
    <xf numFmtId="0" fontId="24" fillId="2" borderId="12" xfId="1" applyNumberFormat="1" applyFont="1" applyFill="1" applyBorder="1" applyAlignment="1">
      <alignment horizontal="left" vertical="top" wrapText="1"/>
    </xf>
    <xf numFmtId="0" fontId="14" fillId="0" borderId="0" xfId="6" applyFont="1" applyFill="1"/>
    <xf numFmtId="0" fontId="189" fillId="0" borderId="58" xfId="0" applyFont="1" applyBorder="1" applyAlignment="1">
      <alignment vertical="top" wrapText="1"/>
    </xf>
    <xf numFmtId="0" fontId="190" fillId="0" borderId="60" xfId="1" applyNumberFormat="1" applyFont="1" applyFill="1" applyBorder="1" applyAlignment="1">
      <alignment horizontal="center" vertical="top" wrapText="1" shrinkToFit="1"/>
    </xf>
    <xf numFmtId="0" fontId="190" fillId="0" borderId="58" xfId="0" applyFont="1" applyBorder="1" applyAlignment="1">
      <alignment vertical="top" wrapText="1" shrinkToFit="1"/>
    </xf>
    <xf numFmtId="0" fontId="190" fillId="0" borderId="12" xfId="1" applyFont="1" applyFill="1" applyBorder="1" applyAlignment="1">
      <alignment horizontal="center" vertical="top"/>
    </xf>
    <xf numFmtId="0" fontId="190" fillId="0" borderId="12" xfId="1" applyFont="1" applyFill="1" applyBorder="1" applyAlignment="1">
      <alignment horizontal="left" vertical="top"/>
    </xf>
    <xf numFmtId="0" fontId="190" fillId="0" borderId="0" xfId="1" applyFont="1" applyBorder="1" applyAlignment="1">
      <alignment vertical="center"/>
    </xf>
    <xf numFmtId="0" fontId="190" fillId="0" borderId="12" xfId="1" applyFont="1" applyBorder="1" applyAlignment="1">
      <alignment vertical="top" wrapText="1"/>
    </xf>
    <xf numFmtId="0" fontId="189" fillId="0" borderId="58" xfId="0" applyFont="1" applyBorder="1" applyAlignment="1">
      <alignment vertical="top" wrapText="1"/>
    </xf>
    <xf numFmtId="0" fontId="190" fillId="0" borderId="58" xfId="0" applyFont="1" applyBorder="1" applyAlignment="1">
      <alignment vertical="top" wrapText="1" shrinkToFit="1"/>
    </xf>
    <xf numFmtId="0" fontId="190" fillId="0" borderId="12" xfId="0" applyFont="1" applyBorder="1" applyAlignment="1">
      <alignment vertical="top" wrapText="1" shrinkToFit="1"/>
    </xf>
    <xf numFmtId="0" fontId="196" fillId="0" borderId="0" xfId="10" applyFont="1"/>
    <xf numFmtId="0" fontId="190" fillId="0" borderId="58" xfId="0" applyFont="1" applyBorder="1" applyAlignment="1">
      <alignment vertical="top" wrapText="1"/>
    </xf>
    <xf numFmtId="0" fontId="190" fillId="0" borderId="58" xfId="0" applyFont="1" applyBorder="1" applyAlignment="1">
      <alignment vertical="top" wrapText="1" shrinkToFit="1"/>
    </xf>
    <xf numFmtId="0" fontId="190" fillId="0" borderId="12" xfId="0" applyFont="1" applyBorder="1" applyAlignment="1">
      <alignment vertical="top" wrapText="1" shrinkToFit="1"/>
    </xf>
    <xf numFmtId="0" fontId="188" fillId="7" borderId="58" xfId="0" applyFont="1" applyFill="1" applyBorder="1">
      <alignment vertical="center"/>
    </xf>
    <xf numFmtId="0" fontId="188" fillId="7" borderId="61" xfId="0" applyFont="1" applyFill="1" applyBorder="1" applyAlignment="1">
      <alignment vertical="center"/>
    </xf>
    <xf numFmtId="0" fontId="188" fillId="7" borderId="58" xfId="0" applyFont="1" applyFill="1" applyBorder="1" applyAlignment="1">
      <alignment vertical="center"/>
    </xf>
    <xf numFmtId="0" fontId="188" fillId="7" borderId="61" xfId="0" applyFont="1" applyFill="1" applyBorder="1">
      <alignment vertical="center"/>
    </xf>
    <xf numFmtId="0" fontId="188" fillId="0" borderId="0" xfId="1" applyFont="1" applyAlignment="1">
      <alignment vertical="center"/>
    </xf>
    <xf numFmtId="0" fontId="188" fillId="0" borderId="0" xfId="1" applyFont="1" applyAlignment="1">
      <alignment horizontal="center" vertical="center"/>
    </xf>
    <xf numFmtId="0" fontId="190" fillId="0" borderId="0" xfId="1" applyFont="1" applyAlignment="1">
      <alignment vertical="center"/>
    </xf>
    <xf numFmtId="0" fontId="188" fillId="14" borderId="4" xfId="10" applyFont="1" applyFill="1" applyBorder="1" applyAlignment="1">
      <alignment vertical="center"/>
    </xf>
    <xf numFmtId="0" fontId="188" fillId="14" borderId="5" xfId="10" applyFont="1" applyFill="1" applyBorder="1" applyAlignment="1">
      <alignment vertical="center"/>
    </xf>
    <xf numFmtId="0" fontId="10" fillId="0" borderId="46" xfId="0" applyFont="1" applyBorder="1">
      <alignment vertical="center"/>
    </xf>
    <xf numFmtId="49" fontId="7" fillId="0" borderId="0" xfId="0" applyNumberFormat="1" applyFont="1" applyBorder="1" applyAlignment="1">
      <alignment horizontal="center" vertical="center"/>
    </xf>
    <xf numFmtId="0" fontId="10" fillId="14" borderId="55" xfId="10" applyFont="1" applyFill="1" applyBorder="1" applyAlignment="1">
      <alignment horizontal="left" vertical="center"/>
    </xf>
    <xf numFmtId="0" fontId="10" fillId="14" borderId="10" xfId="10" applyFont="1" applyFill="1" applyBorder="1" applyAlignment="1">
      <alignment horizontal="left" vertical="center"/>
    </xf>
    <xf numFmtId="0" fontId="10" fillId="14" borderId="8" xfId="10" applyFont="1" applyFill="1" applyBorder="1" applyAlignment="1">
      <alignment horizontal="left" vertical="center"/>
    </xf>
    <xf numFmtId="0" fontId="10" fillId="14" borderId="9" xfId="10" applyFont="1" applyFill="1" applyBorder="1" applyAlignment="1">
      <alignment horizontal="left" vertical="center"/>
    </xf>
    <xf numFmtId="0" fontId="17" fillId="0" borderId="56" xfId="0" applyFont="1" applyBorder="1" applyAlignment="1">
      <alignment horizontal="left" vertical="center"/>
    </xf>
    <xf numFmtId="49" fontId="7" fillId="0" borderId="0" xfId="0" applyNumberFormat="1" applyFont="1" applyBorder="1" applyAlignment="1">
      <alignment horizontal="center" vertical="center"/>
    </xf>
    <xf numFmtId="0" fontId="9" fillId="7" borderId="3" xfId="10" applyFont="1" applyFill="1" applyBorder="1"/>
    <xf numFmtId="0" fontId="9" fillId="7" borderId="1" xfId="10" applyFont="1" applyFill="1" applyBorder="1"/>
    <xf numFmtId="0" fontId="9" fillId="7" borderId="1" xfId="10" applyFont="1" applyFill="1" applyBorder="1" applyAlignment="1"/>
    <xf numFmtId="0" fontId="9" fillId="7" borderId="0" xfId="10" applyFont="1" applyFill="1" applyBorder="1"/>
    <xf numFmtId="0" fontId="9" fillId="7" borderId="4" xfId="10" applyFont="1" applyFill="1" applyBorder="1"/>
    <xf numFmtId="0" fontId="0" fillId="7" borderId="4" xfId="0" applyFill="1" applyBorder="1">
      <alignment vertical="center"/>
    </xf>
    <xf numFmtId="0" fontId="0" fillId="7" borderId="0" xfId="0" applyFill="1">
      <alignment vertical="center"/>
    </xf>
    <xf numFmtId="0" fontId="7" fillId="0" borderId="0" xfId="1" applyFont="1" applyAlignment="1">
      <alignment vertical="center" wrapText="1"/>
    </xf>
    <xf numFmtId="0" fontId="199" fillId="0" borderId="11" xfId="0" applyFont="1" applyBorder="1" applyAlignment="1">
      <alignment horizontal="left" vertical="center" wrapText="1"/>
    </xf>
    <xf numFmtId="0" fontId="199" fillId="0" borderId="12" xfId="7" applyFont="1" applyBorder="1" applyAlignment="1">
      <alignment vertical="center" wrapText="1"/>
    </xf>
    <xf numFmtId="0" fontId="199" fillId="0" borderId="11" xfId="0" applyFont="1" applyBorder="1" applyAlignment="1">
      <alignment horizontal="center" vertical="center" wrapText="1"/>
    </xf>
    <xf numFmtId="0" fontId="199" fillId="0" borderId="12" xfId="0" applyFont="1" applyBorder="1" applyAlignment="1">
      <alignment horizontal="center" vertical="center" wrapText="1"/>
    </xf>
    <xf numFmtId="0" fontId="199" fillId="0" borderId="12" xfId="0" applyFont="1" applyBorder="1" applyAlignment="1">
      <alignment horizontal="left" vertical="top"/>
    </xf>
    <xf numFmtId="0" fontId="199" fillId="0" borderId="12" xfId="6" applyFont="1" applyFill="1" applyBorder="1" applyAlignment="1">
      <alignment horizontal="left" vertical="center" wrapText="1"/>
    </xf>
    <xf numFmtId="0" fontId="199" fillId="0" borderId="12" xfId="6" applyFont="1" applyFill="1" applyBorder="1" applyAlignment="1">
      <alignment horizontal="center" vertical="center"/>
    </xf>
    <xf numFmtId="0" fontId="198" fillId="12" borderId="15" xfId="0" applyFont="1" applyFill="1" applyBorder="1" applyAlignment="1">
      <alignment vertical="top"/>
    </xf>
    <xf numFmtId="0" fontId="199" fillId="0" borderId="12" xfId="6" applyFont="1" applyFill="1" applyBorder="1" applyAlignment="1">
      <alignment horizontal="left" vertical="center"/>
    </xf>
    <xf numFmtId="0" fontId="199" fillId="0" borderId="11" xfId="0" applyFont="1" applyBorder="1" applyAlignment="1">
      <alignment horizontal="left" vertical="top"/>
    </xf>
    <xf numFmtId="0" fontId="198" fillId="0" borderId="12" xfId="10" applyNumberFormat="1" applyFont="1" applyFill="1" applyBorder="1" applyAlignment="1">
      <alignment vertical="center" shrinkToFit="1"/>
    </xf>
    <xf numFmtId="0" fontId="199" fillId="0" borderId="11" xfId="0" applyFont="1" applyBorder="1" applyAlignment="1">
      <alignment horizontal="left" vertical="top" wrapText="1"/>
    </xf>
    <xf numFmtId="49" fontId="190" fillId="0" borderId="0" xfId="0" applyNumberFormat="1" applyFont="1" applyBorder="1">
      <alignment vertical="center"/>
    </xf>
    <xf numFmtId="0" fontId="190" fillId="0" borderId="3" xfId="0" applyFont="1" applyBorder="1" applyAlignment="1">
      <alignment vertical="top" wrapText="1"/>
    </xf>
    <xf numFmtId="0" fontId="190" fillId="0" borderId="12" xfId="1" applyNumberFormat="1" applyFont="1" applyFill="1" applyBorder="1" applyAlignment="1">
      <alignment horizontal="center" vertical="top" wrapText="1" shrinkToFit="1"/>
    </xf>
    <xf numFmtId="0" fontId="190" fillId="0" borderId="12" xfId="1" applyNumberFormat="1" applyFont="1" applyFill="1" applyBorder="1" applyAlignment="1">
      <alignment vertical="top" wrapText="1"/>
    </xf>
    <xf numFmtId="0" fontId="190" fillId="0" borderId="12" xfId="1" applyFont="1" applyFill="1" applyBorder="1" applyAlignment="1">
      <alignment horizontal="center" vertical="top" wrapText="1"/>
    </xf>
    <xf numFmtId="0" fontId="190" fillId="0" borderId="12" xfId="0" applyFont="1" applyBorder="1" applyAlignment="1">
      <alignment horizontal="left" vertical="top" wrapText="1" shrinkToFit="1"/>
    </xf>
    <xf numFmtId="0" fontId="188" fillId="0" borderId="0" xfId="10" applyFont="1"/>
    <xf numFmtId="0" fontId="186" fillId="7" borderId="0" xfId="0" applyFont="1" applyFill="1" applyAlignment="1"/>
    <xf numFmtId="0" fontId="186" fillId="7" borderId="0" xfId="0" applyFont="1" applyFill="1">
      <alignment vertical="center"/>
    </xf>
    <xf numFmtId="0" fontId="186" fillId="7" borderId="0" xfId="0" applyFont="1" applyFill="1" applyAlignment="1">
      <alignment horizontal="right" vertical="center"/>
    </xf>
    <xf numFmtId="0" fontId="188" fillId="14" borderId="3" xfId="10" applyFont="1" applyFill="1" applyBorder="1" applyAlignment="1">
      <alignment horizontal="left"/>
    </xf>
    <xf numFmtId="0" fontId="188" fillId="14" borderId="1" xfId="10" applyFont="1" applyFill="1" applyBorder="1" applyAlignment="1">
      <alignment horizontal="left"/>
    </xf>
    <xf numFmtId="0" fontId="188" fillId="14" borderId="11" xfId="10" applyFont="1" applyFill="1" applyBorder="1"/>
    <xf numFmtId="0" fontId="188" fillId="14" borderId="4" xfId="10" applyFont="1" applyFill="1" applyBorder="1"/>
    <xf numFmtId="0" fontId="188" fillId="14" borderId="11" xfId="10" applyFont="1" applyFill="1" applyBorder="1" applyAlignment="1">
      <alignment vertical="center"/>
    </xf>
    <xf numFmtId="0" fontId="188" fillId="14" borderId="7" xfId="10" applyFont="1" applyFill="1" applyBorder="1" applyAlignment="1">
      <alignment horizontal="left"/>
    </xf>
    <xf numFmtId="0" fontId="188" fillId="14" borderId="0" xfId="10" applyFont="1" applyFill="1" applyBorder="1" applyAlignment="1">
      <alignment horizontal="left"/>
    </xf>
    <xf numFmtId="0" fontId="188" fillId="14" borderId="55" xfId="10" applyFont="1" applyFill="1" applyBorder="1" applyAlignment="1">
      <alignment horizontal="left" vertical="top"/>
    </xf>
    <xf numFmtId="0" fontId="188" fillId="14" borderId="56" xfId="10" applyFont="1" applyFill="1" applyBorder="1" applyAlignment="1">
      <alignment horizontal="left" vertical="center" wrapText="1"/>
    </xf>
    <xf numFmtId="0" fontId="188" fillId="14" borderId="56" xfId="10" applyFont="1" applyFill="1" applyBorder="1" applyAlignment="1">
      <alignment horizontal="left" vertical="center"/>
    </xf>
    <xf numFmtId="0" fontId="188" fillId="14" borderId="57" xfId="10" applyFont="1" applyFill="1" applyBorder="1" applyAlignment="1">
      <alignment horizontal="left" vertical="center"/>
    </xf>
    <xf numFmtId="0" fontId="188" fillId="14" borderId="7" xfId="10" applyFont="1" applyFill="1" applyBorder="1" applyAlignment="1">
      <alignment horizontal="left" vertical="center"/>
    </xf>
    <xf numFmtId="0" fontId="188" fillId="14" borderId="0" xfId="10" applyFont="1" applyFill="1" applyBorder="1" applyAlignment="1">
      <alignment horizontal="left" vertical="center"/>
    </xf>
    <xf numFmtId="0" fontId="188" fillId="14" borderId="11" xfId="10" applyFont="1" applyFill="1" applyBorder="1" applyAlignment="1">
      <alignment horizontal="left" vertical="center"/>
    </xf>
    <xf numFmtId="0" fontId="188" fillId="14" borderId="4" xfId="10" applyFont="1" applyFill="1" applyBorder="1" applyAlignment="1">
      <alignment horizontal="left" vertical="center"/>
    </xf>
    <xf numFmtId="0" fontId="188" fillId="14" borderId="5" xfId="10" applyFont="1" applyFill="1" applyBorder="1" applyAlignment="1">
      <alignment horizontal="left" vertical="center"/>
    </xf>
    <xf numFmtId="0" fontId="199" fillId="0" borderId="58" xfId="0" applyFont="1" applyBorder="1" applyAlignment="1">
      <alignment horizontal="left" vertical="center" wrapText="1"/>
    </xf>
    <xf numFmtId="0" fontId="199" fillId="0" borderId="58" xfId="0" applyFont="1" applyBorder="1" applyAlignment="1">
      <alignment horizontal="center" vertical="center" wrapText="1"/>
    </xf>
    <xf numFmtId="0" fontId="199" fillId="0" borderId="58" xfId="0" applyFont="1" applyBorder="1" applyAlignment="1">
      <alignment horizontal="left" vertical="top"/>
    </xf>
    <xf numFmtId="0" fontId="199" fillId="0" borderId="0" xfId="6" applyFont="1"/>
    <xf numFmtId="0" fontId="198" fillId="0" borderId="46" xfId="10" applyNumberFormat="1" applyFont="1" applyFill="1" applyBorder="1" applyAlignment="1">
      <alignment vertical="center" shrinkToFit="1"/>
    </xf>
    <xf numFmtId="0" fontId="199" fillId="7" borderId="11" xfId="10" applyFont="1" applyFill="1" applyBorder="1" applyAlignment="1">
      <alignment vertical="center"/>
    </xf>
    <xf numFmtId="0" fontId="199" fillId="7" borderId="4" xfId="10" applyFont="1" applyFill="1" applyBorder="1" applyAlignment="1">
      <alignment vertical="center"/>
    </xf>
    <xf numFmtId="0" fontId="199" fillId="7" borderId="5" xfId="10" applyFont="1" applyFill="1" applyBorder="1" applyAlignment="1">
      <alignment vertical="center"/>
    </xf>
    <xf numFmtId="0" fontId="10" fillId="7" borderId="61" xfId="10" applyFont="1" applyFill="1" applyBorder="1" applyAlignment="1">
      <alignment vertical="center"/>
    </xf>
    <xf numFmtId="0" fontId="10" fillId="7" borderId="59" xfId="10" applyFont="1" applyFill="1" applyBorder="1" applyAlignment="1">
      <alignment vertical="center"/>
    </xf>
    <xf numFmtId="0" fontId="10" fillId="7" borderId="55" xfId="10" applyFont="1" applyFill="1" applyBorder="1" applyAlignment="1">
      <alignment vertical="center"/>
    </xf>
    <xf numFmtId="0" fontId="10" fillId="7" borderId="56" xfId="10" applyFont="1" applyFill="1" applyBorder="1" applyAlignment="1">
      <alignment vertical="center"/>
    </xf>
    <xf numFmtId="0" fontId="10" fillId="7" borderId="57" xfId="10" applyFont="1" applyFill="1" applyBorder="1" applyAlignment="1">
      <alignment vertical="center"/>
    </xf>
    <xf numFmtId="0" fontId="10" fillId="7" borderId="10" xfId="10" applyFont="1" applyFill="1" applyBorder="1" applyAlignment="1">
      <alignment vertical="center"/>
    </xf>
    <xf numFmtId="0" fontId="10" fillId="7" borderId="8" xfId="10" applyFont="1" applyFill="1" applyBorder="1" applyAlignment="1">
      <alignment vertical="center"/>
    </xf>
    <xf numFmtId="0" fontId="10" fillId="7" borderId="9" xfId="10" applyFont="1" applyFill="1" applyBorder="1" applyAlignment="1">
      <alignment vertical="center"/>
    </xf>
    <xf numFmtId="0" fontId="189" fillId="0" borderId="13" xfId="0" applyFont="1" applyBorder="1" applyAlignment="1">
      <alignment vertical="top" wrapText="1"/>
    </xf>
    <xf numFmtId="0" fontId="189" fillId="0" borderId="12" xfId="1" quotePrefix="1" applyNumberFormat="1" applyFont="1" applyFill="1" applyBorder="1" applyAlignment="1">
      <alignment horizontal="center" vertical="center" wrapText="1"/>
    </xf>
    <xf numFmtId="0" fontId="189" fillId="0" borderId="3" xfId="0" applyFont="1" applyBorder="1" applyAlignment="1">
      <alignment vertical="top" wrapText="1"/>
    </xf>
    <xf numFmtId="0" fontId="189" fillId="0" borderId="12" xfId="1" applyNumberFormat="1" applyFont="1" applyFill="1" applyBorder="1" applyAlignment="1">
      <alignment vertical="center" wrapText="1"/>
    </xf>
    <xf numFmtId="180" fontId="9" fillId="7" borderId="58" xfId="10" applyNumberFormat="1" applyFont="1" applyFill="1" applyBorder="1" applyAlignment="1">
      <alignment horizontal="center" vertical="center"/>
    </xf>
    <xf numFmtId="180" fontId="9" fillId="7" borderId="61" xfId="10" applyNumberFormat="1" applyFont="1" applyFill="1" applyBorder="1" applyAlignment="1">
      <alignment horizontal="center" vertical="center"/>
    </xf>
    <xf numFmtId="180" fontId="9" fillId="7" borderId="59" xfId="10" applyNumberFormat="1" applyFont="1" applyFill="1" applyBorder="1" applyAlignment="1">
      <alignment horizontal="center" vertical="center"/>
    </xf>
    <xf numFmtId="0" fontId="9" fillId="7" borderId="58" xfId="10" applyFont="1" applyFill="1" applyBorder="1" applyAlignment="1">
      <alignment horizontal="center" vertical="center"/>
    </xf>
    <xf numFmtId="0" fontId="9" fillId="7" borderId="61" xfId="10" applyFont="1" applyFill="1" applyBorder="1" applyAlignment="1">
      <alignment horizontal="center" vertical="center"/>
    </xf>
    <xf numFmtId="0" fontId="9" fillId="7" borderId="59" xfId="10" applyFont="1" applyFill="1" applyBorder="1" applyAlignment="1">
      <alignment horizontal="center" vertical="center"/>
    </xf>
    <xf numFmtId="0" fontId="9" fillId="0" borderId="58" xfId="10" applyFont="1" applyBorder="1" applyAlignment="1">
      <alignment horizontal="left" vertical="top" wrapText="1"/>
    </xf>
    <xf numFmtId="0" fontId="9" fillId="0" borderId="61" xfId="10" applyFont="1" applyBorder="1" applyAlignment="1">
      <alignment horizontal="left" vertical="top"/>
    </xf>
    <xf numFmtId="0" fontId="9" fillId="0" borderId="59" xfId="10" applyFont="1" applyBorder="1" applyAlignment="1">
      <alignment horizontal="left" vertical="top"/>
    </xf>
    <xf numFmtId="0" fontId="9" fillId="0" borderId="11" xfId="10" applyFont="1" applyBorder="1" applyAlignment="1">
      <alignment horizontal="left" vertical="top"/>
    </xf>
    <xf numFmtId="0" fontId="9" fillId="0" borderId="4" xfId="10" applyFont="1" applyBorder="1" applyAlignment="1">
      <alignment horizontal="left" vertical="top"/>
    </xf>
    <xf numFmtId="0" fontId="9" fillId="0" borderId="5" xfId="10" applyFont="1" applyBorder="1" applyAlignment="1">
      <alignment horizontal="left" vertical="top"/>
    </xf>
    <xf numFmtId="180" fontId="9" fillId="7" borderId="11" xfId="10" applyNumberFormat="1" applyFont="1" applyFill="1" applyBorder="1" applyAlignment="1">
      <alignment horizontal="center" vertical="center"/>
    </xf>
    <xf numFmtId="180" fontId="9" fillId="7" borderId="4" xfId="10" applyNumberFormat="1" applyFont="1" applyFill="1" applyBorder="1" applyAlignment="1">
      <alignment horizontal="center" vertical="center"/>
    </xf>
    <xf numFmtId="180" fontId="9" fillId="7" borderId="5" xfId="10" applyNumberFormat="1" applyFont="1" applyFill="1" applyBorder="1" applyAlignment="1">
      <alignment horizontal="center" vertical="center"/>
    </xf>
    <xf numFmtId="0" fontId="9" fillId="7" borderId="11" xfId="10" applyFont="1" applyFill="1" applyBorder="1" applyAlignment="1">
      <alignment horizontal="center" vertical="center"/>
    </xf>
    <xf numFmtId="0" fontId="9" fillId="7" borderId="4" xfId="10" applyFont="1" applyFill="1" applyBorder="1" applyAlignment="1">
      <alignment horizontal="center" vertical="center"/>
    </xf>
    <xf numFmtId="0" fontId="9" fillId="7" borderId="5" xfId="10" applyFont="1" applyFill="1" applyBorder="1" applyAlignment="1">
      <alignment horizontal="center" vertical="center"/>
    </xf>
    <xf numFmtId="0" fontId="9" fillId="0" borderId="11" xfId="10" applyFont="1" applyBorder="1" applyAlignment="1">
      <alignment horizontal="left" vertical="top" wrapText="1"/>
    </xf>
    <xf numFmtId="0" fontId="9" fillId="0" borderId="58" xfId="10" applyFont="1" applyBorder="1" applyAlignment="1">
      <alignment horizontal="left" vertical="top"/>
    </xf>
    <xf numFmtId="49" fontId="8" fillId="7" borderId="3" xfId="10" applyNumberFormat="1" applyFont="1" applyFill="1" applyBorder="1" applyAlignment="1">
      <alignment horizontal="center" vertical="center"/>
    </xf>
    <xf numFmtId="49" fontId="8" fillId="7" borderId="1" xfId="10" applyNumberFormat="1" applyFont="1" applyFill="1" applyBorder="1" applyAlignment="1">
      <alignment horizontal="center" vertical="center"/>
    </xf>
    <xf numFmtId="49" fontId="8" fillId="7" borderId="2" xfId="10" applyNumberFormat="1" applyFont="1" applyFill="1" applyBorder="1" applyAlignment="1">
      <alignment horizontal="center" vertical="center"/>
    </xf>
    <xf numFmtId="49" fontId="8" fillId="7" borderId="7" xfId="10" applyNumberFormat="1" applyFont="1" applyFill="1" applyBorder="1" applyAlignment="1">
      <alignment horizontal="center" vertical="center"/>
    </xf>
    <xf numFmtId="49" fontId="8" fillId="7" borderId="0" xfId="10" applyNumberFormat="1" applyFont="1" applyFill="1" applyBorder="1" applyAlignment="1">
      <alignment horizontal="center" vertical="center"/>
    </xf>
    <xf numFmtId="49" fontId="8" fillId="7" borderId="6" xfId="10" applyNumberFormat="1" applyFont="1" applyFill="1" applyBorder="1" applyAlignment="1">
      <alignment horizontal="center" vertical="center"/>
    </xf>
    <xf numFmtId="49" fontId="8" fillId="7" borderId="10" xfId="10" applyNumberFormat="1" applyFont="1" applyFill="1" applyBorder="1" applyAlignment="1">
      <alignment horizontal="center" vertical="center"/>
    </xf>
    <xf numFmtId="49" fontId="8" fillId="7" borderId="8" xfId="10" applyNumberFormat="1" applyFont="1" applyFill="1" applyBorder="1" applyAlignment="1">
      <alignment horizontal="center" vertical="center"/>
    </xf>
    <xf numFmtId="49" fontId="8" fillId="7" borderId="9" xfId="10" applyNumberFormat="1" applyFont="1" applyFill="1" applyBorder="1" applyAlignment="1">
      <alignment horizontal="center" vertical="center"/>
    </xf>
    <xf numFmtId="0" fontId="9" fillId="7" borderId="12" xfId="10" applyFont="1" applyFill="1" applyBorder="1" applyAlignment="1">
      <alignment horizontal="center" vertical="center"/>
    </xf>
    <xf numFmtId="0" fontId="9" fillId="8" borderId="12" xfId="10" applyFont="1" applyFill="1" applyBorder="1" applyAlignment="1">
      <alignment horizontal="center"/>
    </xf>
    <xf numFmtId="180" fontId="9" fillId="7" borderId="11" xfId="10" applyNumberFormat="1" applyFont="1" applyFill="1" applyBorder="1" applyAlignment="1">
      <alignment horizontal="center" vertical="top"/>
    </xf>
    <xf numFmtId="180" fontId="9" fillId="7" borderId="4" xfId="10" applyNumberFormat="1" applyFont="1" applyFill="1" applyBorder="1" applyAlignment="1">
      <alignment horizontal="center" vertical="top"/>
    </xf>
    <xf numFmtId="180" fontId="9" fillId="7" borderId="5" xfId="10" applyNumberFormat="1" applyFont="1" applyFill="1" applyBorder="1" applyAlignment="1">
      <alignment horizontal="center" vertical="top"/>
    </xf>
    <xf numFmtId="0" fontId="9" fillId="7" borderId="11" xfId="10" applyFont="1" applyFill="1" applyBorder="1" applyAlignment="1">
      <alignment horizontal="center" vertical="top"/>
    </xf>
    <xf numFmtId="0" fontId="9" fillId="7" borderId="4" xfId="10" applyFont="1" applyFill="1" applyBorder="1" applyAlignment="1">
      <alignment horizontal="center" vertical="top"/>
    </xf>
    <xf numFmtId="0" fontId="9" fillId="7" borderId="5" xfId="10" applyFont="1" applyFill="1" applyBorder="1" applyAlignment="1">
      <alignment horizontal="center" vertical="top"/>
    </xf>
    <xf numFmtId="0" fontId="17" fillId="0" borderId="12" xfId="0" applyFont="1" applyBorder="1">
      <alignment vertical="center"/>
    </xf>
    <xf numFmtId="0" fontId="17" fillId="13" borderId="12" xfId="0" applyFont="1" applyFill="1" applyBorder="1" applyAlignment="1">
      <alignment horizontal="center" vertical="center"/>
    </xf>
    <xf numFmtId="0" fontId="17" fillId="0" borderId="11" xfId="0" applyFont="1" applyBorder="1" applyAlignment="1">
      <alignment horizontal="left" vertical="center"/>
    </xf>
    <xf numFmtId="0" fontId="17" fillId="0" borderId="4" xfId="0" applyFont="1" applyBorder="1" applyAlignment="1">
      <alignment horizontal="left" vertical="center"/>
    </xf>
    <xf numFmtId="0" fontId="17" fillId="0" borderId="5" xfId="0" applyFont="1" applyBorder="1" applyAlignment="1">
      <alignment horizontal="left" vertical="center"/>
    </xf>
    <xf numFmtId="180" fontId="9" fillId="7" borderId="12" xfId="10" applyNumberFormat="1" applyFont="1" applyFill="1" applyBorder="1" applyAlignment="1">
      <alignment horizontal="center" vertical="center"/>
    </xf>
    <xf numFmtId="0" fontId="9" fillId="7" borderId="12" xfId="10" applyFont="1" applyFill="1" applyBorder="1" applyAlignment="1">
      <alignment horizontal="center" vertical="top"/>
    </xf>
    <xf numFmtId="49" fontId="8" fillId="7" borderId="3" xfId="10" applyNumberFormat="1" applyFont="1" applyFill="1" applyBorder="1" applyAlignment="1">
      <alignment horizontal="center" vertical="center" wrapText="1"/>
    </xf>
    <xf numFmtId="49" fontId="8" fillId="7" borderId="1" xfId="10" applyNumberFormat="1" applyFont="1" applyFill="1" applyBorder="1" applyAlignment="1">
      <alignment horizontal="center" vertical="center" wrapText="1"/>
    </xf>
    <xf numFmtId="49" fontId="8" fillId="7" borderId="2" xfId="10" applyNumberFormat="1" applyFont="1" applyFill="1" applyBorder="1" applyAlignment="1">
      <alignment horizontal="center" vertical="center" wrapText="1"/>
    </xf>
    <xf numFmtId="49" fontId="8" fillId="7" borderId="7" xfId="10" applyNumberFormat="1" applyFont="1" applyFill="1" applyBorder="1" applyAlignment="1">
      <alignment horizontal="center" vertical="center" wrapText="1"/>
    </xf>
    <xf numFmtId="49" fontId="8" fillId="7" borderId="0" xfId="10" applyNumberFormat="1" applyFont="1" applyFill="1" applyBorder="1" applyAlignment="1">
      <alignment horizontal="center" vertical="center" wrapText="1"/>
    </xf>
    <xf numFmtId="49" fontId="8" fillId="7" borderId="6" xfId="10" applyNumberFormat="1" applyFont="1" applyFill="1" applyBorder="1" applyAlignment="1">
      <alignment horizontal="center" vertical="center" wrapText="1"/>
    </xf>
    <xf numFmtId="49" fontId="8" fillId="7" borderId="10" xfId="10" applyNumberFormat="1" applyFont="1" applyFill="1" applyBorder="1" applyAlignment="1">
      <alignment horizontal="center" vertical="center" wrapText="1"/>
    </xf>
    <xf numFmtId="49" fontId="8" fillId="7" borderId="8" xfId="10" applyNumberFormat="1" applyFont="1" applyFill="1" applyBorder="1" applyAlignment="1">
      <alignment horizontal="center" vertical="center" wrapText="1"/>
    </xf>
    <xf numFmtId="49" fontId="8" fillId="7" borderId="9" xfId="10" applyNumberFormat="1" applyFont="1" applyFill="1" applyBorder="1" applyAlignment="1">
      <alignment horizontal="center" vertical="center" wrapText="1"/>
    </xf>
    <xf numFmtId="0" fontId="17" fillId="0" borderId="11" xfId="0" applyFont="1" applyBorder="1" applyAlignment="1">
      <alignment horizontal="center" vertical="center"/>
    </xf>
    <xf numFmtId="0" fontId="17" fillId="0" borderId="4" xfId="0" applyFont="1" applyBorder="1" applyAlignment="1">
      <alignment horizontal="center" vertical="center"/>
    </xf>
    <xf numFmtId="0" fontId="17" fillId="0" borderId="5" xfId="0" applyFont="1" applyBorder="1" applyAlignment="1">
      <alignment horizontal="center" vertical="center"/>
    </xf>
    <xf numFmtId="180" fontId="17" fillId="0" borderId="11" xfId="0" applyNumberFormat="1" applyFont="1" applyBorder="1" applyAlignment="1">
      <alignment horizontal="center" vertical="center"/>
    </xf>
    <xf numFmtId="180" fontId="17" fillId="0" borderId="4" xfId="0" applyNumberFormat="1" applyFont="1" applyBorder="1" applyAlignment="1">
      <alignment horizontal="center" vertical="center"/>
    </xf>
    <xf numFmtId="180" fontId="17" fillId="0" borderId="5" xfId="0" applyNumberFormat="1" applyFont="1" applyBorder="1" applyAlignment="1">
      <alignment horizontal="center" vertical="center"/>
    </xf>
    <xf numFmtId="0" fontId="9" fillId="0" borderId="11" xfId="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49" fontId="26" fillId="0" borderId="0" xfId="0" applyNumberFormat="1" applyFont="1" applyBorder="1" applyAlignment="1">
      <alignment horizontal="center" vertical="center"/>
    </xf>
    <xf numFmtId="0" fontId="8" fillId="0" borderId="12" xfId="1" applyFont="1" applyBorder="1" applyAlignment="1">
      <alignment horizontal="center" vertical="center"/>
    </xf>
    <xf numFmtId="0" fontId="8" fillId="0" borderId="3" xfId="1" applyFont="1" applyBorder="1" applyAlignment="1">
      <alignment horizontal="center" vertical="center"/>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8" fillId="0" borderId="7" xfId="1" applyFont="1" applyBorder="1" applyAlignment="1">
      <alignment horizontal="center" vertical="center"/>
    </xf>
    <xf numFmtId="0" fontId="8" fillId="0" borderId="0" xfId="1" applyFont="1" applyBorder="1" applyAlignment="1">
      <alignment horizontal="center" vertical="center"/>
    </xf>
    <xf numFmtId="0" fontId="8" fillId="0" borderId="6" xfId="1" applyFont="1" applyBorder="1" applyAlignment="1">
      <alignment horizontal="center" vertical="center"/>
    </xf>
    <xf numFmtId="0" fontId="8" fillId="0" borderId="10" xfId="1"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49" fontId="19" fillId="5" borderId="12" xfId="0" applyNumberFormat="1" applyFont="1" applyFill="1" applyBorder="1" applyAlignment="1">
      <alignment vertical="center"/>
    </xf>
    <xf numFmtId="49" fontId="7" fillId="0" borderId="12" xfId="0" applyNumberFormat="1" applyFont="1" applyBorder="1" applyAlignment="1">
      <alignment vertical="center"/>
    </xf>
    <xf numFmtId="49" fontId="19" fillId="5" borderId="12" xfId="0" applyNumberFormat="1" applyFont="1" applyFill="1" applyBorder="1" applyAlignment="1">
      <alignment horizontal="center" vertical="center"/>
    </xf>
    <xf numFmtId="49" fontId="7" fillId="0" borderId="12" xfId="0" applyNumberFormat="1" applyFont="1" applyBorder="1" applyAlignment="1">
      <alignment horizontal="center" vertical="center"/>
    </xf>
    <xf numFmtId="49" fontId="197" fillId="0" borderId="12" xfId="0" applyNumberFormat="1" applyFont="1" applyBorder="1" applyAlignment="1">
      <alignment horizontal="center" vertical="center"/>
    </xf>
    <xf numFmtId="0" fontId="8" fillId="0" borderId="56" xfId="1" applyFont="1" applyBorder="1" applyAlignment="1">
      <alignment horizontal="center" vertical="center"/>
    </xf>
    <xf numFmtId="0" fontId="9" fillId="4" borderId="58" xfId="0" applyFont="1" applyFill="1" applyBorder="1" applyAlignment="1">
      <alignment horizontal="center" vertical="center"/>
    </xf>
    <xf numFmtId="0" fontId="9" fillId="4" borderId="61" xfId="0" applyFont="1" applyFill="1" applyBorder="1" applyAlignment="1">
      <alignment horizontal="center" vertical="center"/>
    </xf>
    <xf numFmtId="0" fontId="9" fillId="4" borderId="59" xfId="0" applyFont="1" applyFill="1" applyBorder="1" applyAlignment="1">
      <alignment horizontal="center" vertical="center"/>
    </xf>
    <xf numFmtId="0" fontId="9" fillId="4" borderId="12" xfId="0" applyFont="1" applyFill="1" applyBorder="1" applyAlignment="1">
      <alignment horizontal="center" vertical="top" textRotation="255" wrapText="1"/>
    </xf>
    <xf numFmtId="0" fontId="9" fillId="0" borderId="12" xfId="0" applyFont="1" applyBorder="1" applyAlignment="1">
      <alignment horizontal="center" vertical="center"/>
    </xf>
    <xf numFmtId="0" fontId="9" fillId="4" borderId="55" xfId="0" applyFont="1" applyFill="1" applyBorder="1" applyAlignment="1">
      <alignment horizontal="center" vertical="top" textRotation="255" wrapText="1"/>
    </xf>
    <xf numFmtId="0" fontId="9" fillId="4" borderId="57" xfId="0" applyFont="1" applyFill="1" applyBorder="1" applyAlignment="1">
      <alignment horizontal="center" vertical="top" textRotation="255" wrapText="1"/>
    </xf>
    <xf numFmtId="0" fontId="9" fillId="4" borderId="7" xfId="0" applyFont="1" applyFill="1" applyBorder="1" applyAlignment="1">
      <alignment horizontal="center" vertical="top" textRotation="255" wrapText="1"/>
    </xf>
    <xf numFmtId="0" fontId="9" fillId="4" borderId="6" xfId="0" applyFont="1" applyFill="1" applyBorder="1" applyAlignment="1">
      <alignment horizontal="center" vertical="top" textRotation="255" wrapText="1"/>
    </xf>
    <xf numFmtId="0" fontId="9" fillId="4" borderId="10" xfId="0" applyFont="1" applyFill="1" applyBorder="1" applyAlignment="1">
      <alignment horizontal="center" vertical="top" textRotation="255" wrapText="1"/>
    </xf>
    <xf numFmtId="0" fontId="9" fillId="4" borderId="9" xfId="0" applyFont="1" applyFill="1" applyBorder="1" applyAlignment="1">
      <alignment horizontal="center" vertical="top" textRotation="255" wrapText="1"/>
    </xf>
    <xf numFmtId="0" fontId="200" fillId="4" borderId="12" xfId="0" applyFont="1" applyFill="1" applyBorder="1" applyAlignment="1">
      <alignment horizontal="center" vertical="top" textRotation="255" wrapText="1"/>
    </xf>
    <xf numFmtId="0" fontId="186" fillId="4" borderId="12" xfId="0" applyFont="1" applyFill="1" applyBorder="1" applyAlignment="1">
      <alignment horizontal="center" vertical="top" textRotation="255" wrapText="1"/>
    </xf>
    <xf numFmtId="0" fontId="9" fillId="4" borderId="20" xfId="0" applyFont="1" applyFill="1" applyBorder="1" applyAlignment="1">
      <alignment horizontal="center"/>
    </xf>
    <xf numFmtId="0" fontId="9" fillId="4" borderId="21" xfId="0" applyFont="1" applyFill="1" applyBorder="1" applyAlignment="1">
      <alignment horizontal="center"/>
    </xf>
    <xf numFmtId="0" fontId="9" fillId="4" borderId="22" xfId="0" applyFont="1" applyFill="1" applyBorder="1" applyAlignment="1">
      <alignment horizontal="center"/>
    </xf>
    <xf numFmtId="0" fontId="9" fillId="4" borderId="23" xfId="0" applyFont="1" applyFill="1" applyBorder="1" applyAlignment="1">
      <alignment horizontal="center"/>
    </xf>
    <xf numFmtId="0" fontId="9" fillId="4" borderId="24" xfId="0" applyFont="1" applyFill="1" applyBorder="1" applyAlignment="1">
      <alignment horizontal="center"/>
    </xf>
    <xf numFmtId="0" fontId="9" fillId="4" borderId="25" xfId="0" applyFont="1" applyFill="1" applyBorder="1" applyAlignment="1">
      <alignment horizontal="center"/>
    </xf>
    <xf numFmtId="0" fontId="9" fillId="4" borderId="26" xfId="0" applyFont="1" applyFill="1" applyBorder="1" applyAlignment="1">
      <alignment horizontal="center"/>
    </xf>
    <xf numFmtId="0" fontId="9" fillId="4" borderId="27" xfId="0" applyFont="1" applyFill="1" applyBorder="1" applyAlignment="1">
      <alignment horizontal="center"/>
    </xf>
    <xf numFmtId="0" fontId="9" fillId="4" borderId="28" xfId="0" applyFont="1" applyFill="1" applyBorder="1" applyAlignment="1">
      <alignment horizontal="center"/>
    </xf>
    <xf numFmtId="0" fontId="9" fillId="4" borderId="58" xfId="0" applyFont="1" applyFill="1" applyBorder="1">
      <alignment vertical="center"/>
    </xf>
    <xf numFmtId="0" fontId="9" fillId="4" borderId="59" xfId="0" applyFont="1" applyFill="1" applyBorder="1">
      <alignment vertical="center"/>
    </xf>
    <xf numFmtId="0" fontId="9" fillId="0" borderId="58" xfId="0" applyFont="1" applyBorder="1">
      <alignment vertical="center"/>
    </xf>
    <xf numFmtId="0" fontId="9" fillId="0" borderId="61" xfId="0" applyFont="1" applyBorder="1">
      <alignment vertical="center"/>
    </xf>
    <xf numFmtId="0" fontId="9" fillId="0" borderId="59" xfId="0" applyFont="1" applyBorder="1">
      <alignment vertical="center"/>
    </xf>
    <xf numFmtId="0" fontId="200" fillId="0" borderId="12" xfId="0" applyFont="1" applyBorder="1" applyAlignment="1">
      <alignment horizontal="center" vertical="center"/>
    </xf>
    <xf numFmtId="49" fontId="9" fillId="0" borderId="0" xfId="0" applyNumberFormat="1" applyFont="1" applyBorder="1" applyAlignment="1">
      <alignment horizontal="center" vertical="center"/>
    </xf>
    <xf numFmtId="49" fontId="16" fillId="0" borderId="0" xfId="0" applyNumberFormat="1" applyFont="1" applyBorder="1" applyAlignment="1">
      <alignment horizontal="center" vertical="center"/>
    </xf>
    <xf numFmtId="49" fontId="16" fillId="0" borderId="0" xfId="0" applyNumberFormat="1" applyFont="1" applyBorder="1" applyAlignment="1">
      <alignment horizontal="left" vertical="center"/>
    </xf>
    <xf numFmtId="49" fontId="9" fillId="0" borderId="8" xfId="0" applyNumberFormat="1" applyFont="1" applyBorder="1" applyAlignment="1">
      <alignment horizontal="center" vertical="center"/>
    </xf>
    <xf numFmtId="49" fontId="34" fillId="0" borderId="0" xfId="0" applyNumberFormat="1" applyFont="1" applyBorder="1" applyAlignment="1">
      <alignment horizontal="center" vertical="center"/>
    </xf>
    <xf numFmtId="49" fontId="7" fillId="0" borderId="0" xfId="0" applyNumberFormat="1" applyFont="1" applyBorder="1" applyAlignment="1">
      <alignment horizontal="center" vertical="center"/>
    </xf>
    <xf numFmtId="0" fontId="15" fillId="4" borderId="55" xfId="6" applyFont="1" applyFill="1" applyBorder="1" applyAlignment="1">
      <alignment horizontal="center" vertical="center" wrapText="1"/>
    </xf>
    <xf numFmtId="0" fontId="15" fillId="4" borderId="56" xfId="6" applyFont="1" applyFill="1" applyBorder="1" applyAlignment="1">
      <alignment horizontal="center" vertical="center" wrapText="1"/>
    </xf>
    <xf numFmtId="0" fontId="15" fillId="4" borderId="57" xfId="6" applyFont="1" applyFill="1" applyBorder="1" applyAlignment="1">
      <alignment horizontal="center" vertical="center" wrapText="1"/>
    </xf>
    <xf numFmtId="0" fontId="15" fillId="4" borderId="10" xfId="6" applyFont="1" applyFill="1" applyBorder="1" applyAlignment="1">
      <alignment horizontal="center" vertical="center" wrapText="1"/>
    </xf>
    <xf numFmtId="0" fontId="15" fillId="4" borderId="8" xfId="6" applyFont="1" applyFill="1" applyBorder="1" applyAlignment="1">
      <alignment horizontal="center" vertical="center" wrapText="1"/>
    </xf>
    <xf numFmtId="0" fontId="15" fillId="4" borderId="9" xfId="6" applyFont="1" applyFill="1" applyBorder="1" applyAlignment="1">
      <alignment horizontal="center" vertical="center" wrapText="1"/>
    </xf>
    <xf numFmtId="0" fontId="15" fillId="5" borderId="12" xfId="6" applyFont="1" applyFill="1" applyBorder="1" applyAlignment="1">
      <alignment horizontal="center" vertical="center" wrapText="1"/>
    </xf>
    <xf numFmtId="0" fontId="10" fillId="3" borderId="12" xfId="6" applyFont="1" applyFill="1" applyBorder="1" applyAlignment="1">
      <alignment horizontal="center" vertical="center" wrapText="1"/>
    </xf>
    <xf numFmtId="0" fontId="15" fillId="4" borderId="12" xfId="6" applyFont="1" applyFill="1" applyBorder="1" applyAlignment="1">
      <alignment horizontal="center" vertical="center" wrapText="1"/>
    </xf>
    <xf numFmtId="0" fontId="15" fillId="5" borderId="13" xfId="6" applyFont="1" applyFill="1" applyBorder="1" applyAlignment="1">
      <alignment horizontal="center" vertical="center" wrapText="1"/>
    </xf>
    <xf numFmtId="0" fontId="15" fillId="5" borderId="15" xfId="6" applyFont="1" applyFill="1" applyBorder="1" applyAlignment="1">
      <alignment horizontal="center" vertical="center" wrapText="1"/>
    </xf>
    <xf numFmtId="0" fontId="15" fillId="5" borderId="14" xfId="6" applyFont="1" applyFill="1" applyBorder="1" applyAlignment="1">
      <alignment horizontal="center" vertical="center" wrapText="1"/>
    </xf>
    <xf numFmtId="0" fontId="18" fillId="5" borderId="12" xfId="6" applyFont="1" applyFill="1" applyBorder="1" applyAlignment="1">
      <alignment horizontal="center" vertical="center" wrapText="1"/>
    </xf>
    <xf numFmtId="0" fontId="18" fillId="5" borderId="13" xfId="6" applyFont="1" applyFill="1" applyBorder="1" applyAlignment="1">
      <alignment horizontal="center" vertical="center" wrapText="1"/>
    </xf>
    <xf numFmtId="0" fontId="18" fillId="5" borderId="15" xfId="6" applyFont="1" applyFill="1" applyBorder="1" applyAlignment="1">
      <alignment horizontal="center" vertical="center" wrapText="1"/>
    </xf>
    <xf numFmtId="0" fontId="18" fillId="5" borderId="14" xfId="6" applyFont="1" applyFill="1" applyBorder="1" applyAlignment="1">
      <alignment horizontal="center" vertical="center" wrapText="1"/>
    </xf>
    <xf numFmtId="0" fontId="18" fillId="4" borderId="58" xfId="6" applyFont="1" applyFill="1" applyBorder="1" applyAlignment="1">
      <alignment horizontal="center" vertical="center" wrapText="1"/>
    </xf>
    <xf numFmtId="0" fontId="18" fillId="4" borderId="61" xfId="6" applyFont="1" applyFill="1" applyBorder="1" applyAlignment="1">
      <alignment horizontal="center" vertical="center" wrapText="1"/>
    </xf>
    <xf numFmtId="0" fontId="18" fillId="4" borderId="59" xfId="6" applyFont="1" applyFill="1" applyBorder="1" applyAlignment="1">
      <alignment horizontal="center" vertical="center" wrapText="1"/>
    </xf>
    <xf numFmtId="0" fontId="18" fillId="4" borderId="11" xfId="6" applyFont="1" applyFill="1" applyBorder="1" applyAlignment="1">
      <alignment horizontal="center" vertical="center" wrapText="1"/>
    </xf>
    <xf numFmtId="0" fontId="18" fillId="4" borderId="5" xfId="6" applyFont="1" applyFill="1" applyBorder="1" applyAlignment="1">
      <alignment horizontal="center" vertical="center" wrapText="1"/>
    </xf>
    <xf numFmtId="0" fontId="31" fillId="0" borderId="11" xfId="0" applyFont="1" applyBorder="1" applyAlignment="1">
      <alignment horizontal="left" vertical="top" wrapText="1"/>
    </xf>
    <xf numFmtId="0" fontId="24" fillId="0" borderId="4" xfId="0" applyFont="1" applyBorder="1" applyAlignment="1">
      <alignment horizontal="left" vertical="top" wrapText="1"/>
    </xf>
    <xf numFmtId="0" fontId="7" fillId="0" borderId="11" xfId="1" applyNumberFormat="1" applyFont="1" applyFill="1" applyBorder="1" applyAlignment="1">
      <alignment horizontal="left" vertical="center" wrapText="1"/>
    </xf>
    <xf numFmtId="0" fontId="7" fillId="0" borderId="4" xfId="1" applyNumberFormat="1" applyFont="1" applyFill="1" applyBorder="1" applyAlignment="1">
      <alignment horizontal="left" vertical="center" wrapText="1"/>
    </xf>
    <xf numFmtId="0" fontId="7" fillId="0" borderId="5" xfId="1" applyNumberFormat="1" applyFont="1" applyFill="1" applyBorder="1" applyAlignment="1">
      <alignment horizontal="left" vertical="center" wrapText="1"/>
    </xf>
    <xf numFmtId="0" fontId="190" fillId="0" borderId="11" xfId="0" applyFont="1" applyFill="1" applyBorder="1" applyAlignment="1">
      <alignment horizontal="left" vertical="top" wrapText="1"/>
    </xf>
    <xf numFmtId="0" fontId="190" fillId="0" borderId="4" xfId="0" applyFont="1" applyFill="1" applyBorder="1" applyAlignment="1">
      <alignment horizontal="left" vertical="top" wrapText="1"/>
    </xf>
    <xf numFmtId="0" fontId="19" fillId="5" borderId="12" xfId="1" applyNumberFormat="1" applyFont="1" applyFill="1" applyBorder="1" applyAlignment="1">
      <alignment horizontal="center" vertical="center" wrapText="1"/>
    </xf>
    <xf numFmtId="0" fontId="7" fillId="0" borderId="3" xfId="1" applyFont="1" applyBorder="1" applyAlignment="1">
      <alignment vertical="center"/>
    </xf>
    <xf numFmtId="0" fontId="7" fillId="0" borderId="2" xfId="1" applyFont="1" applyBorder="1" applyAlignment="1">
      <alignment vertical="center"/>
    </xf>
    <xf numFmtId="180" fontId="7" fillId="0" borderId="11" xfId="1" applyNumberFormat="1" applyFont="1" applyFill="1" applyBorder="1" applyAlignment="1">
      <alignment horizontal="left" vertical="center"/>
    </xf>
    <xf numFmtId="180" fontId="7" fillId="0" borderId="5" xfId="1" applyNumberFormat="1" applyFont="1" applyFill="1" applyBorder="1" applyAlignment="1">
      <alignment horizontal="left" vertical="center"/>
    </xf>
    <xf numFmtId="0" fontId="7" fillId="0" borderId="12" xfId="1" applyFont="1" applyBorder="1" applyAlignment="1">
      <alignment horizontal="left" vertical="top" wrapText="1"/>
    </xf>
    <xf numFmtId="0" fontId="7" fillId="0" borderId="13" xfId="1" applyFont="1" applyBorder="1" applyAlignment="1">
      <alignment horizontal="left" vertical="top" wrapText="1"/>
    </xf>
    <xf numFmtId="0" fontId="7" fillId="0" borderId="14" xfId="1" applyFont="1" applyBorder="1" applyAlignment="1">
      <alignment horizontal="left" vertical="top" wrapText="1"/>
    </xf>
    <xf numFmtId="0" fontId="24" fillId="0" borderId="11" xfId="1" applyFont="1" applyFill="1" applyBorder="1" applyAlignment="1">
      <alignment horizontal="left" vertical="top" wrapText="1"/>
    </xf>
    <xf numFmtId="0" fontId="24" fillId="0" borderId="4" xfId="1" applyFont="1" applyFill="1" applyBorder="1" applyAlignment="1">
      <alignment horizontal="left" vertical="top" wrapText="1"/>
    </xf>
    <xf numFmtId="0" fontId="24" fillId="0" borderId="5" xfId="1" applyFont="1" applyFill="1" applyBorder="1" applyAlignment="1">
      <alignment horizontal="left" vertical="top" wrapText="1"/>
    </xf>
    <xf numFmtId="0" fontId="190" fillId="0" borderId="11" xfId="0" applyFont="1" applyBorder="1" applyAlignment="1">
      <alignment horizontal="left" vertical="top" wrapText="1"/>
    </xf>
    <xf numFmtId="0" fontId="190" fillId="0" borderId="4" xfId="0" applyFont="1" applyBorder="1" applyAlignment="1">
      <alignment horizontal="left" vertical="top" wrapText="1"/>
    </xf>
    <xf numFmtId="0" fontId="190" fillId="0" borderId="5" xfId="0" applyFont="1" applyBorder="1" applyAlignment="1">
      <alignment horizontal="left" vertical="top" wrapText="1"/>
    </xf>
    <xf numFmtId="0" fontId="190" fillId="0" borderId="11" xfId="1" applyFont="1" applyFill="1" applyBorder="1" applyAlignment="1">
      <alignment horizontal="left" vertical="top" wrapText="1"/>
    </xf>
    <xf numFmtId="0" fontId="190" fillId="0" borderId="4" xfId="1" applyFont="1" applyFill="1" applyBorder="1" applyAlignment="1">
      <alignment horizontal="left" vertical="top" wrapText="1"/>
    </xf>
    <xf numFmtId="0" fontId="190" fillId="0" borderId="5" xfId="1" applyFont="1" applyFill="1" applyBorder="1" applyAlignment="1">
      <alignment horizontal="left" vertical="top" wrapText="1"/>
    </xf>
    <xf numFmtId="0" fontId="24" fillId="2" borderId="12" xfId="1" applyNumberFormat="1" applyFont="1" applyFill="1" applyBorder="1" applyAlignment="1">
      <alignment horizontal="left" vertical="top" wrapText="1"/>
    </xf>
    <xf numFmtId="0" fontId="19" fillId="6" borderId="11" xfId="1" applyFont="1" applyFill="1" applyBorder="1" applyAlignment="1">
      <alignment horizontal="center" vertical="center"/>
    </xf>
    <xf numFmtId="0" fontId="19" fillId="6" borderId="5" xfId="1" applyFont="1" applyFill="1" applyBorder="1" applyAlignment="1">
      <alignment horizontal="center" vertical="center"/>
    </xf>
    <xf numFmtId="0" fontId="19" fillId="5" borderId="12" xfId="1" applyFont="1" applyFill="1" applyBorder="1" applyAlignment="1">
      <alignment horizontal="center" vertical="center"/>
    </xf>
    <xf numFmtId="0" fontId="19" fillId="5" borderId="58" xfId="1" applyFont="1" applyFill="1" applyBorder="1" applyAlignment="1">
      <alignment horizontal="center" vertical="center"/>
    </xf>
    <xf numFmtId="0" fontId="19" fillId="5" borderId="59" xfId="1" applyFont="1" applyFill="1" applyBorder="1" applyAlignment="1">
      <alignment horizontal="center" vertical="center"/>
    </xf>
    <xf numFmtId="0" fontId="24" fillId="0" borderId="11" xfId="0" applyFont="1" applyBorder="1" applyAlignment="1">
      <alignment horizontal="left" vertical="top" wrapText="1"/>
    </xf>
    <xf numFmtId="0" fontId="24" fillId="0" borderId="5" xfId="0" applyFont="1" applyBorder="1" applyAlignment="1">
      <alignment horizontal="left" vertical="top" wrapText="1"/>
    </xf>
    <xf numFmtId="0" fontId="10" fillId="14" borderId="55" xfId="1" applyFont="1" applyFill="1" applyBorder="1" applyAlignment="1">
      <alignment vertical="center"/>
    </xf>
    <xf numFmtId="0" fontId="195" fillId="14" borderId="56" xfId="0" applyFont="1" applyFill="1" applyBorder="1">
      <alignment vertical="center"/>
    </xf>
    <xf numFmtId="0" fontId="195" fillId="14" borderId="10" xfId="0" applyFont="1" applyFill="1" applyBorder="1">
      <alignment vertical="center"/>
    </xf>
    <xf numFmtId="0" fontId="195" fillId="14" borderId="8" xfId="0" applyFont="1" applyFill="1" applyBorder="1">
      <alignment vertical="center"/>
    </xf>
    <xf numFmtId="0" fontId="10" fillId="0" borderId="55" xfId="1" applyFont="1" applyBorder="1" applyAlignment="1">
      <alignment vertical="center"/>
    </xf>
    <xf numFmtId="0" fontId="0" fillId="0" borderId="56" xfId="0" applyBorder="1">
      <alignment vertical="center"/>
    </xf>
    <xf numFmtId="0" fontId="0" fillId="0" borderId="57" xfId="0" applyBorder="1">
      <alignment vertical="center"/>
    </xf>
    <xf numFmtId="0" fontId="0" fillId="0" borderId="10" xfId="0" applyBorder="1">
      <alignment vertical="center"/>
    </xf>
    <xf numFmtId="0" fontId="0" fillId="0" borderId="8" xfId="0" applyBorder="1">
      <alignment vertical="center"/>
    </xf>
    <xf numFmtId="0" fontId="0" fillId="0" borderId="9" xfId="0" applyBorder="1">
      <alignment vertical="center"/>
    </xf>
    <xf numFmtId="0" fontId="10" fillId="14" borderId="55" xfId="1" applyFont="1" applyFill="1" applyBorder="1" applyAlignment="1">
      <alignment vertical="top"/>
    </xf>
    <xf numFmtId="0" fontId="10" fillId="0" borderId="56" xfId="0" applyFont="1" applyBorder="1" applyAlignment="1">
      <alignment vertical="top"/>
    </xf>
    <xf numFmtId="0" fontId="10" fillId="0" borderId="57" xfId="0" applyFont="1" applyBorder="1" applyAlignment="1">
      <alignment vertical="top"/>
    </xf>
    <xf numFmtId="0" fontId="10" fillId="0" borderId="7" xfId="0" applyFont="1" applyBorder="1" applyAlignment="1">
      <alignment vertical="top"/>
    </xf>
    <xf numFmtId="0" fontId="10" fillId="0" borderId="0" xfId="0" applyFont="1" applyAlignment="1">
      <alignment vertical="top"/>
    </xf>
    <xf numFmtId="0" fontId="10" fillId="0" borderId="6" xfId="0" applyFont="1" applyBorder="1" applyAlignment="1">
      <alignment vertical="top"/>
    </xf>
    <xf numFmtId="0" fontId="0" fillId="0" borderId="10" xfId="0" applyBorder="1" applyAlignment="1">
      <alignment vertical="top"/>
    </xf>
    <xf numFmtId="0" fontId="0" fillId="0" borderId="8" xfId="0" applyBorder="1" applyAlignment="1">
      <alignment vertical="top"/>
    </xf>
    <xf numFmtId="0" fontId="0" fillId="0" borderId="9" xfId="0" applyBorder="1" applyAlignment="1">
      <alignment vertical="top"/>
    </xf>
    <xf numFmtId="0" fontId="10" fillId="14" borderId="46" xfId="1" applyFont="1" applyFill="1" applyBorder="1" applyAlignment="1">
      <alignment vertical="center"/>
    </xf>
    <xf numFmtId="0" fontId="10" fillId="0" borderId="46" xfId="0" applyFont="1" applyBorder="1">
      <alignment vertical="center"/>
    </xf>
    <xf numFmtId="180" fontId="17" fillId="0" borderId="12" xfId="0" applyNumberFormat="1" applyFont="1" applyBorder="1" applyAlignment="1">
      <alignment horizontal="center" vertical="center"/>
    </xf>
    <xf numFmtId="0" fontId="17" fillId="0" borderId="12" xfId="0" applyFont="1" applyBorder="1" applyAlignment="1">
      <alignment horizontal="center" vertical="center"/>
    </xf>
    <xf numFmtId="0" fontId="9" fillId="0" borderId="12" xfId="1" applyFont="1" applyBorder="1" applyAlignment="1">
      <alignment horizontal="center" vertical="center"/>
    </xf>
    <xf numFmtId="0" fontId="10" fillId="14" borderId="55" xfId="1" applyFont="1" applyFill="1" applyBorder="1" applyAlignment="1">
      <alignment vertical="top" wrapText="1"/>
    </xf>
    <xf numFmtId="0" fontId="10" fillId="14" borderId="56" xfId="0" applyFont="1" applyFill="1" applyBorder="1" applyAlignment="1">
      <alignment vertical="top"/>
    </xf>
    <xf numFmtId="0" fontId="10" fillId="14" borderId="57" xfId="0" applyFont="1" applyFill="1" applyBorder="1" applyAlignment="1">
      <alignment vertical="top"/>
    </xf>
    <xf numFmtId="0" fontId="10" fillId="14" borderId="7" xfId="1" applyFont="1" applyFill="1" applyBorder="1" applyAlignment="1">
      <alignment vertical="top"/>
    </xf>
    <xf numFmtId="0" fontId="10" fillId="14" borderId="0" xfId="0" applyFont="1" applyFill="1" applyAlignment="1">
      <alignment vertical="top"/>
    </xf>
    <xf numFmtId="0" fontId="10" fillId="14" borderId="6" xfId="0" applyFont="1" applyFill="1" applyBorder="1" applyAlignment="1">
      <alignment vertical="top"/>
    </xf>
    <xf numFmtId="0" fontId="10" fillId="14" borderId="10" xfId="0" applyFont="1" applyFill="1" applyBorder="1" applyAlignment="1">
      <alignment vertical="top"/>
    </xf>
    <xf numFmtId="0" fontId="10" fillId="14" borderId="8" xfId="0" applyFont="1" applyFill="1" applyBorder="1" applyAlignment="1">
      <alignment vertical="top"/>
    </xf>
    <xf numFmtId="0" fontId="10" fillId="14" borderId="9" xfId="0" applyFont="1" applyFill="1" applyBorder="1" applyAlignment="1">
      <alignment vertical="top"/>
    </xf>
    <xf numFmtId="0" fontId="10" fillId="14" borderId="46" xfId="0" applyFont="1" applyFill="1" applyBorder="1">
      <alignment vertical="center"/>
    </xf>
    <xf numFmtId="0" fontId="10" fillId="0" borderId="60" xfId="1" applyFont="1" applyBorder="1" applyAlignment="1">
      <alignment vertical="center"/>
    </xf>
    <xf numFmtId="0" fontId="195" fillId="0" borderId="14" xfId="0" applyFont="1" applyBorder="1">
      <alignment vertical="center"/>
    </xf>
    <xf numFmtId="0" fontId="195" fillId="0" borderId="56" xfId="0" applyFont="1" applyBorder="1">
      <alignment vertical="center"/>
    </xf>
    <xf numFmtId="0" fontId="195" fillId="0" borderId="57" xfId="0" applyFont="1" applyBorder="1">
      <alignment vertical="center"/>
    </xf>
    <xf numFmtId="0" fontId="195" fillId="0" borderId="10" xfId="0" applyFont="1" applyBorder="1">
      <alignment vertical="center"/>
    </xf>
    <xf numFmtId="0" fontId="195" fillId="0" borderId="8" xfId="0" applyFont="1" applyBorder="1">
      <alignment vertical="center"/>
    </xf>
    <xf numFmtId="0" fontId="195" fillId="0" borderId="9" xfId="0" applyFont="1" applyBorder="1">
      <alignment vertical="center"/>
    </xf>
    <xf numFmtId="0" fontId="10" fillId="7" borderId="58" xfId="10" applyFont="1" applyFill="1" applyBorder="1" applyAlignment="1">
      <alignment vertical="center" wrapText="1"/>
    </xf>
    <xf numFmtId="0" fontId="0" fillId="0" borderId="61" xfId="0" applyBorder="1" applyAlignment="1">
      <alignment vertical="center"/>
    </xf>
    <xf numFmtId="0" fontId="0" fillId="0" borderId="59" xfId="0" applyBorder="1" applyAlignment="1">
      <alignment vertical="center"/>
    </xf>
    <xf numFmtId="0" fontId="188" fillId="7" borderId="11" xfId="10" applyFont="1" applyFill="1" applyBorder="1" applyAlignment="1">
      <alignment horizontal="left" vertical="center" wrapText="1"/>
    </xf>
    <xf numFmtId="0" fontId="201" fillId="0" borderId="4" xfId="0" applyFont="1" applyBorder="1" applyAlignment="1">
      <alignment horizontal="left" vertical="center" wrapText="1"/>
    </xf>
    <xf numFmtId="0" fontId="201" fillId="0" borderId="5" xfId="0" applyFont="1" applyBorder="1" applyAlignment="1">
      <alignment horizontal="left" vertical="center" wrapText="1"/>
    </xf>
    <xf numFmtId="0" fontId="14" fillId="0" borderId="46" xfId="0" applyFont="1" applyBorder="1" applyAlignment="1">
      <alignment horizontal="left" vertical="center" wrapText="1"/>
    </xf>
    <xf numFmtId="0" fontId="10" fillId="7" borderId="11" xfId="10" applyFont="1" applyFill="1"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10" fillId="14" borderId="7" xfId="0" applyFont="1" applyFill="1" applyBorder="1" applyAlignment="1">
      <alignment vertical="top"/>
    </xf>
    <xf numFmtId="0" fontId="0" fillId="0" borderId="7" xfId="0" applyBorder="1" applyAlignment="1">
      <alignment vertical="top"/>
    </xf>
    <xf numFmtId="0" fontId="0" fillId="0" borderId="0" xfId="0" applyAlignment="1">
      <alignment vertical="top"/>
    </xf>
    <xf numFmtId="0" fontId="0" fillId="0" borderId="6" xfId="0" applyBorder="1" applyAlignment="1">
      <alignment vertical="top"/>
    </xf>
    <xf numFmtId="0" fontId="10" fillId="0" borderId="56" xfId="0" applyFont="1" applyBorder="1">
      <alignment vertical="center"/>
    </xf>
    <xf numFmtId="0" fontId="10" fillId="0" borderId="57" xfId="0" applyFont="1" applyBorder="1">
      <alignment vertical="center"/>
    </xf>
    <xf numFmtId="0" fontId="10" fillId="0" borderId="10" xfId="0" applyFont="1" applyBorder="1">
      <alignment vertical="center"/>
    </xf>
    <xf numFmtId="0" fontId="10" fillId="0" borderId="8" xfId="0" applyFont="1" applyBorder="1">
      <alignment vertical="center"/>
    </xf>
    <xf numFmtId="0" fontId="10" fillId="0" borderId="9" xfId="0" applyFont="1" applyBorder="1">
      <alignment vertical="center"/>
    </xf>
    <xf numFmtId="0" fontId="10" fillId="0" borderId="12" xfId="561" applyFont="1" applyFill="1" applyBorder="1" applyAlignment="1">
      <alignment horizontal="left" vertical="center"/>
    </xf>
    <xf numFmtId="0" fontId="10" fillId="7" borderId="12" xfId="561" applyFont="1" applyFill="1" applyBorder="1" applyAlignment="1">
      <alignment horizontal="center"/>
    </xf>
    <xf numFmtId="0" fontId="10" fillId="4" borderId="55" xfId="561" applyFont="1" applyFill="1" applyBorder="1" applyAlignment="1">
      <alignment horizontal="left" vertical="center"/>
    </xf>
    <xf numFmtId="0" fontId="10" fillId="4" borderId="56" xfId="561" applyFont="1" applyFill="1" applyBorder="1" applyAlignment="1">
      <alignment horizontal="left" vertical="center"/>
    </xf>
    <xf numFmtId="0" fontId="10" fillId="4" borderId="57" xfId="561" applyFont="1" applyFill="1" applyBorder="1" applyAlignment="1">
      <alignment horizontal="left" vertical="center"/>
    </xf>
    <xf numFmtId="0" fontId="10" fillId="4" borderId="10" xfId="561" applyFont="1" applyFill="1" applyBorder="1" applyAlignment="1">
      <alignment horizontal="left" vertical="center"/>
    </xf>
    <xf numFmtId="0" fontId="10" fillId="4" borderId="8" xfId="561" applyFont="1" applyFill="1" applyBorder="1" applyAlignment="1">
      <alignment horizontal="left" vertical="center"/>
    </xf>
    <xf numFmtId="0" fontId="10" fillId="4" borderId="9" xfId="561" applyFont="1" applyFill="1" applyBorder="1" applyAlignment="1">
      <alignment horizontal="left" vertical="center"/>
    </xf>
    <xf numFmtId="0" fontId="10" fillId="4" borderId="58" xfId="561" applyFont="1" applyFill="1" applyBorder="1" applyAlignment="1">
      <alignment horizontal="left" vertical="top" wrapText="1"/>
    </xf>
    <xf numFmtId="0" fontId="10" fillId="4" borderId="61" xfId="561" applyFont="1" applyFill="1" applyBorder="1" applyAlignment="1">
      <alignment horizontal="left" vertical="top" wrapText="1"/>
    </xf>
    <xf numFmtId="0" fontId="10" fillId="4" borderId="59" xfId="561" applyFont="1" applyFill="1" applyBorder="1" applyAlignment="1">
      <alignment horizontal="left" vertical="top" wrapText="1"/>
    </xf>
    <xf numFmtId="0" fontId="10" fillId="4" borderId="12" xfId="561" applyFont="1" applyFill="1" applyBorder="1" applyAlignment="1">
      <alignment vertical="top" wrapText="1"/>
    </xf>
    <xf numFmtId="0" fontId="14" fillId="4" borderId="12" xfId="0" applyFont="1" applyFill="1" applyBorder="1" applyAlignment="1">
      <alignment horizontal="left" vertical="top" wrapText="1"/>
    </xf>
    <xf numFmtId="0" fontId="10" fillId="4" borderId="12" xfId="561" applyFont="1" applyFill="1" applyBorder="1" applyAlignment="1">
      <alignment horizontal="center" vertical="center"/>
    </xf>
    <xf numFmtId="180" fontId="17" fillId="0" borderId="58" xfId="0" applyNumberFormat="1" applyFont="1" applyBorder="1" applyAlignment="1">
      <alignment horizontal="center" vertical="center"/>
    </xf>
    <xf numFmtId="180" fontId="17" fillId="0" borderId="61" xfId="0" applyNumberFormat="1" applyFont="1" applyBorder="1" applyAlignment="1">
      <alignment horizontal="center" vertical="center"/>
    </xf>
    <xf numFmtId="180" fontId="17" fillId="0" borderId="59" xfId="0" applyNumberFormat="1" applyFont="1" applyBorder="1" applyAlignment="1">
      <alignment horizontal="center" vertical="center"/>
    </xf>
    <xf numFmtId="0" fontId="9" fillId="0" borderId="58" xfId="1" applyFont="1" applyBorder="1" applyAlignment="1">
      <alignment horizontal="center" vertical="center"/>
    </xf>
    <xf numFmtId="0" fontId="9" fillId="0" borderId="61" xfId="1" applyFont="1" applyBorder="1" applyAlignment="1">
      <alignment horizontal="center" vertical="center"/>
    </xf>
    <xf numFmtId="0" fontId="9" fillId="0" borderId="59" xfId="1" applyFont="1" applyBorder="1" applyAlignment="1">
      <alignment horizontal="center" vertical="center"/>
    </xf>
    <xf numFmtId="0" fontId="8" fillId="0" borderId="55" xfId="1" applyFont="1" applyBorder="1" applyAlignment="1">
      <alignment horizontal="center" vertical="center"/>
    </xf>
    <xf numFmtId="0" fontId="8" fillId="0" borderId="57" xfId="1" applyFont="1" applyBorder="1" applyAlignment="1">
      <alignment horizontal="center" vertical="center"/>
    </xf>
    <xf numFmtId="0" fontId="8" fillId="0" borderId="0" xfId="1" applyFont="1" applyAlignment="1">
      <alignment horizontal="center" vertical="center"/>
    </xf>
    <xf numFmtId="0" fontId="17" fillId="0" borderId="58" xfId="0" applyFont="1" applyBorder="1" applyAlignment="1">
      <alignment horizontal="center" vertical="center"/>
    </xf>
    <xf numFmtId="0" fontId="17" fillId="0" borderId="61" xfId="0" applyFont="1" applyBorder="1" applyAlignment="1">
      <alignment horizontal="center" vertical="center"/>
    </xf>
    <xf numFmtId="0" fontId="17" fillId="0" borderId="59" xfId="0" applyFont="1" applyBorder="1" applyAlignment="1">
      <alignment horizontal="center" vertical="center"/>
    </xf>
    <xf numFmtId="0" fontId="200" fillId="7" borderId="11" xfId="6" applyFont="1" applyFill="1" applyBorder="1" applyAlignment="1">
      <alignment horizontal="left" vertical="center"/>
    </xf>
    <xf numFmtId="0" fontId="200" fillId="7" borderId="61" xfId="6" applyFont="1" applyFill="1" applyBorder="1" applyAlignment="1">
      <alignment horizontal="left" vertical="center"/>
    </xf>
    <xf numFmtId="0" fontId="200" fillId="7" borderId="5" xfId="6" applyFont="1" applyFill="1" applyBorder="1" applyAlignment="1">
      <alignment horizontal="left" vertical="center"/>
    </xf>
    <xf numFmtId="0" fontId="200" fillId="7" borderId="11" xfId="11" applyFont="1" applyFill="1" applyBorder="1" applyAlignment="1">
      <alignment horizontal="left" vertical="center" wrapText="1"/>
    </xf>
    <xf numFmtId="0" fontId="200" fillId="7" borderId="61" xfId="11" applyFont="1" applyFill="1" applyBorder="1" applyAlignment="1">
      <alignment horizontal="left" vertical="center" wrapText="1"/>
    </xf>
    <xf numFmtId="0" fontId="200" fillId="7" borderId="5" xfId="11" applyFont="1" applyFill="1" applyBorder="1" applyAlignment="1">
      <alignment horizontal="left" vertical="center" wrapText="1"/>
    </xf>
    <xf numFmtId="0" fontId="200" fillId="7" borderId="11" xfId="11" applyFont="1" applyFill="1" applyBorder="1" applyAlignment="1">
      <alignment horizontal="left" vertical="center"/>
    </xf>
    <xf numFmtId="0" fontId="200" fillId="7" borderId="61" xfId="11" applyFont="1" applyFill="1" applyBorder="1" applyAlignment="1">
      <alignment horizontal="left" vertical="center"/>
    </xf>
    <xf numFmtId="0" fontId="200" fillId="7" borderId="5" xfId="11" applyFont="1" applyFill="1" applyBorder="1" applyAlignment="1">
      <alignment horizontal="left" vertical="center"/>
    </xf>
    <xf numFmtId="0" fontId="200" fillId="7" borderId="11" xfId="0" applyFont="1" applyFill="1" applyBorder="1" applyAlignment="1">
      <alignment horizontal="left" vertical="center" wrapText="1"/>
    </xf>
    <xf numFmtId="0" fontId="200" fillId="7" borderId="61" xfId="0" applyFont="1" applyFill="1" applyBorder="1" applyAlignment="1">
      <alignment horizontal="left" vertical="center" wrapText="1"/>
    </xf>
    <xf numFmtId="0" fontId="200" fillId="7" borderId="5" xfId="0" applyFont="1" applyFill="1" applyBorder="1" applyAlignment="1">
      <alignment horizontal="left" vertical="center" wrapText="1"/>
    </xf>
    <xf numFmtId="0" fontId="200" fillId="0" borderId="11" xfId="10" applyFont="1" applyBorder="1" applyAlignment="1">
      <alignment horizontal="left" vertical="center" wrapText="1"/>
    </xf>
    <xf numFmtId="0" fontId="200" fillId="0" borderId="61" xfId="10" applyFont="1" applyBorder="1" applyAlignment="1">
      <alignment horizontal="left" vertical="center" wrapText="1"/>
    </xf>
    <xf numFmtId="0" fontId="200" fillId="0" borderId="5" xfId="10" applyFont="1" applyBorder="1" applyAlignment="1">
      <alignment horizontal="left" vertical="center" wrapText="1"/>
    </xf>
    <xf numFmtId="0" fontId="9" fillId="7" borderId="11" xfId="6" applyFont="1" applyFill="1" applyBorder="1" applyAlignment="1">
      <alignment horizontal="left" vertical="center"/>
    </xf>
    <xf numFmtId="0" fontId="9" fillId="7" borderId="61" xfId="6" applyFont="1" applyFill="1" applyBorder="1" applyAlignment="1">
      <alignment horizontal="left" vertical="center"/>
    </xf>
    <xf numFmtId="0" fontId="9" fillId="7" borderId="5" xfId="6" applyFont="1" applyFill="1" applyBorder="1" applyAlignment="1">
      <alignment horizontal="left" vertical="center"/>
    </xf>
    <xf numFmtId="0" fontId="9" fillId="7" borderId="11" xfId="11" applyFont="1" applyFill="1" applyBorder="1" applyAlignment="1">
      <alignment horizontal="left" vertical="center"/>
    </xf>
    <xf numFmtId="0" fontId="9" fillId="7" borderId="61" xfId="11" applyFont="1" applyFill="1" applyBorder="1" applyAlignment="1">
      <alignment horizontal="left" vertical="center"/>
    </xf>
    <xf numFmtId="0" fontId="9" fillId="7" borderId="5" xfId="11" applyFont="1" applyFill="1" applyBorder="1" applyAlignment="1">
      <alignment horizontal="left" vertical="center"/>
    </xf>
    <xf numFmtId="0" fontId="9" fillId="12" borderId="11" xfId="0" applyFont="1" applyFill="1" applyBorder="1" applyAlignment="1">
      <alignment horizontal="left" vertical="center"/>
    </xf>
    <xf numFmtId="0" fontId="9" fillId="12" borderId="61" xfId="0" applyFont="1" applyFill="1" applyBorder="1" applyAlignment="1">
      <alignment horizontal="left" vertical="center"/>
    </xf>
    <xf numFmtId="0" fontId="9" fillId="12" borderId="5" xfId="0" applyFont="1" applyFill="1" applyBorder="1" applyAlignment="1">
      <alignment horizontal="left" vertical="center"/>
    </xf>
    <xf numFmtId="0" fontId="9" fillId="7" borderId="11" xfId="0" applyFont="1" applyFill="1" applyBorder="1" applyAlignment="1">
      <alignment horizontal="left" vertical="center"/>
    </xf>
    <xf numFmtId="0" fontId="9" fillId="7" borderId="61" xfId="0" applyFont="1" applyFill="1" applyBorder="1" applyAlignment="1">
      <alignment horizontal="left" vertical="center"/>
    </xf>
    <xf numFmtId="0" fontId="9" fillId="7" borderId="5" xfId="0" applyFont="1" applyFill="1" applyBorder="1" applyAlignment="1">
      <alignment horizontal="left" vertical="center"/>
    </xf>
    <xf numFmtId="0" fontId="200" fillId="0" borderId="58" xfId="10" applyFont="1" applyBorder="1" applyAlignment="1">
      <alignment horizontal="left" vertical="center" wrapText="1"/>
    </xf>
    <xf numFmtId="0" fontId="200" fillId="0" borderId="59" xfId="10" applyFont="1" applyBorder="1" applyAlignment="1">
      <alignment horizontal="left" vertical="center" wrapText="1"/>
    </xf>
    <xf numFmtId="0" fontId="200" fillId="7" borderId="58" xfId="0" applyFont="1" applyFill="1" applyBorder="1" applyAlignment="1">
      <alignment horizontal="left" vertical="center" wrapText="1"/>
    </xf>
    <xf numFmtId="0" fontId="200" fillId="7" borderId="59" xfId="0" applyFont="1" applyFill="1" applyBorder="1" applyAlignment="1">
      <alignment horizontal="left" vertical="center" wrapText="1"/>
    </xf>
    <xf numFmtId="0" fontId="200" fillId="12" borderId="11" xfId="0" applyFont="1" applyFill="1" applyBorder="1" applyAlignment="1">
      <alignment horizontal="left" vertical="center" wrapText="1"/>
    </xf>
    <xf numFmtId="0" fontId="200" fillId="12" borderId="61" xfId="0" applyFont="1" applyFill="1" applyBorder="1" applyAlignment="1">
      <alignment horizontal="left" vertical="center" wrapText="1"/>
    </xf>
    <xf numFmtId="0" fontId="200" fillId="12" borderId="5" xfId="0" applyFont="1" applyFill="1" applyBorder="1" applyAlignment="1">
      <alignment horizontal="left" vertical="center" wrapText="1"/>
    </xf>
    <xf numFmtId="0" fontId="200" fillId="7" borderId="58" xfId="11" applyFont="1" applyFill="1" applyBorder="1" applyAlignment="1">
      <alignment horizontal="left" vertical="center" wrapText="1"/>
    </xf>
    <xf numFmtId="0" fontId="200" fillId="7" borderId="59" xfId="11" applyFont="1" applyFill="1" applyBorder="1" applyAlignment="1">
      <alignment horizontal="left" vertical="center" wrapText="1"/>
    </xf>
    <xf numFmtId="0" fontId="9" fillId="7" borderId="11" xfId="6" applyFont="1" applyFill="1" applyBorder="1" applyAlignment="1">
      <alignment horizontal="left" vertical="center" wrapText="1"/>
    </xf>
    <xf numFmtId="0" fontId="9" fillId="7" borderId="11" xfId="11" applyFont="1" applyFill="1" applyBorder="1" applyAlignment="1">
      <alignment horizontal="left" vertical="center" wrapText="1"/>
    </xf>
    <xf numFmtId="0" fontId="9" fillId="7" borderId="61" xfId="11" applyFont="1" applyFill="1" applyBorder="1" applyAlignment="1">
      <alignment horizontal="left" vertical="center" wrapText="1"/>
    </xf>
    <xf numFmtId="0" fontId="9" fillId="7" borderId="5" xfId="11" applyFont="1" applyFill="1" applyBorder="1" applyAlignment="1">
      <alignment horizontal="left" vertical="center" wrapText="1"/>
    </xf>
    <xf numFmtId="0" fontId="9" fillId="0" borderId="58" xfId="10" applyFont="1" applyBorder="1" applyAlignment="1">
      <alignment horizontal="left" vertical="center" wrapText="1"/>
    </xf>
    <xf numFmtId="0" fontId="9" fillId="0" borderId="61" xfId="10" applyFont="1" applyBorder="1" applyAlignment="1">
      <alignment horizontal="left" vertical="center" wrapText="1"/>
    </xf>
    <xf numFmtId="0" fontId="9" fillId="0" borderId="59" xfId="10" applyFont="1" applyBorder="1" applyAlignment="1">
      <alignment horizontal="left" vertical="center" wrapText="1"/>
    </xf>
    <xf numFmtId="0" fontId="9" fillId="7" borderId="58" xfId="0" applyFont="1" applyFill="1" applyBorder="1" applyAlignment="1">
      <alignment horizontal="left" vertical="center"/>
    </xf>
    <xf numFmtId="0" fontId="9" fillId="7" borderId="59" xfId="0" applyFont="1" applyFill="1" applyBorder="1" applyAlignment="1">
      <alignment horizontal="left" vertical="center"/>
    </xf>
    <xf numFmtId="0" fontId="200" fillId="0" borderId="58" xfId="10" applyFont="1" applyBorder="1" applyAlignment="1">
      <alignment horizontal="left" vertical="top" wrapText="1"/>
    </xf>
    <xf numFmtId="0" fontId="200" fillId="0" borderId="61" xfId="10" applyFont="1" applyBorder="1" applyAlignment="1">
      <alignment horizontal="left" vertical="top" wrapText="1"/>
    </xf>
    <xf numFmtId="0" fontId="200" fillId="0" borderId="59" xfId="10" applyFont="1" applyBorder="1" applyAlignment="1">
      <alignment horizontal="left" vertical="top" wrapText="1"/>
    </xf>
    <xf numFmtId="0" fontId="9" fillId="7" borderId="11" xfId="0" applyFont="1" applyFill="1" applyBorder="1" applyAlignment="1">
      <alignment horizontal="left" vertical="center" wrapText="1"/>
    </xf>
    <xf numFmtId="0" fontId="9" fillId="7" borderId="61" xfId="0" applyFont="1" applyFill="1" applyBorder="1" applyAlignment="1">
      <alignment horizontal="left" vertical="center" wrapText="1"/>
    </xf>
    <xf numFmtId="0" fontId="9" fillId="7" borderId="5" xfId="0" applyFont="1" applyFill="1" applyBorder="1" applyAlignment="1">
      <alignment horizontal="left" vertical="center" wrapText="1"/>
    </xf>
    <xf numFmtId="0" fontId="9" fillId="12" borderId="11" xfId="0" applyFont="1" applyFill="1" applyBorder="1" applyAlignment="1">
      <alignment horizontal="left" vertical="center" wrapText="1"/>
    </xf>
    <xf numFmtId="0" fontId="9" fillId="12" borderId="61" xfId="0" applyFont="1" applyFill="1" applyBorder="1" applyAlignment="1">
      <alignment horizontal="left" vertical="center" wrapText="1"/>
    </xf>
    <xf numFmtId="0" fontId="9" fillId="12" borderId="5" xfId="0" applyFont="1" applyFill="1" applyBorder="1" applyAlignment="1">
      <alignment horizontal="left" vertical="center" wrapText="1"/>
    </xf>
    <xf numFmtId="0" fontId="186" fillId="7" borderId="11" xfId="11" applyFont="1" applyFill="1" applyBorder="1" applyAlignment="1">
      <alignment horizontal="left" vertical="center" wrapText="1"/>
    </xf>
    <xf numFmtId="0" fontId="7" fillId="4" borderId="12" xfId="10" applyNumberFormat="1" applyFont="1" applyFill="1" applyBorder="1" applyAlignment="1">
      <alignment horizontal="center" vertical="center" wrapText="1"/>
    </xf>
    <xf numFmtId="0" fontId="7" fillId="4" borderId="55" xfId="10" applyNumberFormat="1" applyFont="1" applyFill="1" applyBorder="1" applyAlignment="1">
      <alignment horizontal="center" vertical="center" wrapText="1"/>
    </xf>
    <xf numFmtId="0" fontId="7" fillId="4" borderId="56" xfId="10" applyNumberFormat="1" applyFont="1" applyFill="1" applyBorder="1" applyAlignment="1">
      <alignment horizontal="center" vertical="center" wrapText="1"/>
    </xf>
    <xf numFmtId="0" fontId="7" fillId="4" borderId="57" xfId="10" applyNumberFormat="1" applyFont="1" applyFill="1" applyBorder="1" applyAlignment="1">
      <alignment horizontal="center" vertical="center" wrapText="1"/>
    </xf>
    <xf numFmtId="0" fontId="7" fillId="4" borderId="10" xfId="10" applyNumberFormat="1" applyFont="1" applyFill="1" applyBorder="1" applyAlignment="1">
      <alignment horizontal="center" vertical="center" wrapText="1"/>
    </xf>
    <xf numFmtId="0" fontId="7" fillId="4" borderId="8" xfId="10" applyNumberFormat="1" applyFont="1" applyFill="1" applyBorder="1" applyAlignment="1">
      <alignment horizontal="center" vertical="center" wrapText="1"/>
    </xf>
    <xf numFmtId="0" fontId="7" fillId="4" borderId="9" xfId="10" applyNumberFormat="1" applyFont="1" applyFill="1" applyBorder="1" applyAlignment="1">
      <alignment horizontal="center" vertical="center" wrapText="1"/>
    </xf>
    <xf numFmtId="0" fontId="9" fillId="4" borderId="11" xfId="10" applyFont="1" applyFill="1" applyBorder="1" applyAlignment="1">
      <alignment horizontal="center" vertical="center"/>
    </xf>
    <xf numFmtId="0" fontId="9" fillId="4" borderId="61" xfId="10" applyFont="1" applyFill="1" applyBorder="1" applyAlignment="1">
      <alignment horizontal="center" vertical="center"/>
    </xf>
    <xf numFmtId="0" fontId="9" fillId="4" borderId="5" xfId="10" applyFont="1" applyFill="1" applyBorder="1" applyAlignment="1">
      <alignment horizontal="center" vertical="center"/>
    </xf>
    <xf numFmtId="0" fontId="9" fillId="4" borderId="11" xfId="6" applyFont="1" applyFill="1" applyBorder="1" applyAlignment="1">
      <alignment horizontal="center" vertical="center"/>
    </xf>
    <xf numFmtId="0" fontId="9" fillId="4" borderId="61" xfId="6" applyFont="1" applyFill="1" applyBorder="1" applyAlignment="1">
      <alignment horizontal="center" vertical="center"/>
    </xf>
    <xf numFmtId="0" fontId="9" fillId="4" borderId="5" xfId="6" applyFont="1" applyFill="1" applyBorder="1" applyAlignment="1">
      <alignment horizontal="center" vertical="center"/>
    </xf>
    <xf numFmtId="0" fontId="9" fillId="4" borderId="12" xfId="6" applyFont="1" applyFill="1" applyBorder="1" applyAlignment="1">
      <alignment horizontal="center" vertical="top"/>
    </xf>
    <xf numFmtId="0" fontId="200" fillId="4" borderId="12" xfId="6" applyFont="1" applyFill="1" applyBorder="1" applyAlignment="1">
      <alignment horizontal="center" vertical="top"/>
    </xf>
    <xf numFmtId="0" fontId="9" fillId="4" borderId="11" xfId="10" applyFont="1" applyFill="1" applyBorder="1" applyAlignment="1">
      <alignment horizontal="left" vertical="center"/>
    </xf>
    <xf numFmtId="0" fontId="9" fillId="4" borderId="61" xfId="10" applyFont="1" applyFill="1" applyBorder="1" applyAlignment="1">
      <alignment horizontal="left" vertical="center"/>
    </xf>
    <xf numFmtId="0" fontId="9" fillId="4" borderId="5" xfId="10" applyFont="1" applyFill="1" applyBorder="1" applyAlignment="1">
      <alignment horizontal="left" vertical="center"/>
    </xf>
    <xf numFmtId="0" fontId="9" fillId="4" borderId="11" xfId="6" applyFont="1" applyFill="1" applyBorder="1" applyAlignment="1">
      <alignment horizontal="left" vertical="center"/>
    </xf>
    <xf numFmtId="0" fontId="9" fillId="4" borderId="61" xfId="6" applyFont="1" applyFill="1" applyBorder="1" applyAlignment="1">
      <alignment horizontal="left" vertical="center"/>
    </xf>
    <xf numFmtId="0" fontId="9" fillId="4" borderId="5" xfId="6" applyFont="1" applyFill="1" applyBorder="1" applyAlignment="1">
      <alignment horizontal="left" vertical="center"/>
    </xf>
    <xf numFmtId="0" fontId="8" fillId="0" borderId="12" xfId="1" applyFont="1" applyBorder="1" applyAlignment="1">
      <alignment horizontal="center" vertical="center" wrapText="1"/>
    </xf>
    <xf numFmtId="14" fontId="10" fillId="0" borderId="12" xfId="1" applyNumberFormat="1" applyFont="1" applyBorder="1" applyAlignment="1">
      <alignment horizontal="center" vertical="center"/>
    </xf>
  </cellXfs>
  <cellStyles count="44057">
    <cellStyle name="_1.3ＪＯＢサーバ#1_単体テスト仕様書兼説明書" xfId="155"/>
    <cellStyle name="_1.5バックアップサーバ(Solaris)_単体テスト仕様書兼説明書" xfId="156"/>
    <cellStyle name="_3.1.3 ネットーワーク接続後 動作確認テスト仕様書兼説明書" xfId="157"/>
    <cellStyle name="_5.1.36 ストレージバックアップ管理サーバ(UNIX) 単体テスト仕様書兼説明書" xfId="158"/>
    <cellStyle name="_SR-BC01-001_テーブル定義書_テーブル項目一覧_r00 96_(抜粋)ステータス情報" xfId="18988"/>
    <cellStyle name="_SR-BC01-001_テーブル定義書_テーブル項目一覧_r00 98_ステータス情報" xfId="18989"/>
    <cellStyle name="_SR-BC01-001_テーブル定義書_テーブル項目一覧_r00.94" xfId="686"/>
    <cellStyle name="W_  ã" xfId="159"/>
    <cellStyle name="0,0_x000d__x000a_NA_x000d__x000a_" xfId="160"/>
    <cellStyle name="0301" xfId="687"/>
    <cellStyle name="0_x0014_標準_F_02?P_Dd080301" xfId="688"/>
    <cellStyle name="20% - Accent1" xfId="161"/>
    <cellStyle name="20% - Accent2" xfId="162"/>
    <cellStyle name="20% - Accent3" xfId="163"/>
    <cellStyle name="20% - Accent4" xfId="164"/>
    <cellStyle name="20% - Accent5" xfId="165"/>
    <cellStyle name="20% - Accent6" xfId="166"/>
    <cellStyle name="20% - Akzent1" xfId="46"/>
    <cellStyle name="20% - Akzent2" xfId="47"/>
    <cellStyle name="20% - Akzent3" xfId="48"/>
    <cellStyle name="20% - Akzent4" xfId="49"/>
    <cellStyle name="20% - Akzent5" xfId="50"/>
    <cellStyle name="20% - Akzent6" xfId="51"/>
    <cellStyle name="20% - アクセント 1 10" xfId="738"/>
    <cellStyle name="20% - アクセント 1 11" xfId="739"/>
    <cellStyle name="20% - アクセント 1 12" xfId="740"/>
    <cellStyle name="20% - アクセント 1 13" xfId="741"/>
    <cellStyle name="20% - アクセント 1 14" xfId="742"/>
    <cellStyle name="20% - アクセント 1 15" xfId="743"/>
    <cellStyle name="20% - アクセント 1 16" xfId="744"/>
    <cellStyle name="20% - アクセント 1 17" xfId="745"/>
    <cellStyle name="20% - アクセント 1 18" xfId="746"/>
    <cellStyle name="20% - アクセント 1 19" xfId="747"/>
    <cellStyle name="20% - アクセント 1 2" xfId="52"/>
    <cellStyle name="20% - アクセント 1 2 2" xfId="692"/>
    <cellStyle name="20% - アクセント 1 20" xfId="748"/>
    <cellStyle name="20% - アクセント 1 21" xfId="749"/>
    <cellStyle name="20% - アクセント 1 22" xfId="750"/>
    <cellStyle name="20% - アクセント 1 23" xfId="751"/>
    <cellStyle name="20% - アクセント 1 24" xfId="752"/>
    <cellStyle name="20% - アクセント 1 25" xfId="753"/>
    <cellStyle name="20% - アクセント 1 26" xfId="754"/>
    <cellStyle name="20% - アクセント 1 27" xfId="755"/>
    <cellStyle name="20% - アクセント 1 28" xfId="756"/>
    <cellStyle name="20% - アクセント 1 29" xfId="757"/>
    <cellStyle name="20% - アクセント 1 3" xfId="167"/>
    <cellStyle name="20% - アクセント 1 3 2" xfId="5194"/>
    <cellStyle name="20% - アクセント 1 30" xfId="758"/>
    <cellStyle name="20% - アクセント 1 31" xfId="759"/>
    <cellStyle name="20% - アクセント 1 32" xfId="760"/>
    <cellStyle name="20% - アクセント 1 33" xfId="761"/>
    <cellStyle name="20% - アクセント 1 34" xfId="762"/>
    <cellStyle name="20% - アクセント 1 35" xfId="763"/>
    <cellStyle name="20% - アクセント 1 36" xfId="764"/>
    <cellStyle name="20% - アクセント 1 37" xfId="765"/>
    <cellStyle name="20% - アクセント 1 38" xfId="766"/>
    <cellStyle name="20% - アクセント 1 39" xfId="767"/>
    <cellStyle name="20% - アクセント 1 4" xfId="641"/>
    <cellStyle name="20% - アクセント 1 4 2" xfId="768"/>
    <cellStyle name="20% - アクセント 1 40" xfId="769"/>
    <cellStyle name="20% - アクセント 1 41" xfId="770"/>
    <cellStyle name="20% - アクセント 1 42" xfId="771"/>
    <cellStyle name="20% - アクセント 1 43" xfId="772"/>
    <cellStyle name="20% - アクセント 1 44" xfId="773"/>
    <cellStyle name="20% - アクセント 1 45" xfId="774"/>
    <cellStyle name="20% - アクセント 1 5" xfId="775"/>
    <cellStyle name="20% - アクセント 1 6" xfId="776"/>
    <cellStyle name="20% - アクセント 1 7" xfId="777"/>
    <cellStyle name="20% - アクセント 1 8" xfId="778"/>
    <cellStyle name="20% - アクセント 1 9" xfId="779"/>
    <cellStyle name="20% - アクセント 2 10" xfId="780"/>
    <cellStyle name="20% - アクセント 2 11" xfId="781"/>
    <cellStyle name="20% - アクセント 2 12" xfId="782"/>
    <cellStyle name="20% - アクセント 2 13" xfId="783"/>
    <cellStyle name="20% - アクセント 2 14" xfId="784"/>
    <cellStyle name="20% - アクセント 2 15" xfId="785"/>
    <cellStyle name="20% - アクセント 2 16" xfId="786"/>
    <cellStyle name="20% - アクセント 2 17" xfId="787"/>
    <cellStyle name="20% - アクセント 2 18" xfId="788"/>
    <cellStyle name="20% - アクセント 2 19" xfId="789"/>
    <cellStyle name="20% - アクセント 2 2" xfId="53"/>
    <cellStyle name="20% - アクセント 2 2 2" xfId="703"/>
    <cellStyle name="20% - アクセント 2 20" xfId="790"/>
    <cellStyle name="20% - アクセント 2 21" xfId="791"/>
    <cellStyle name="20% - アクセント 2 22" xfId="792"/>
    <cellStyle name="20% - アクセント 2 23" xfId="793"/>
    <cellStyle name="20% - アクセント 2 24" xfId="794"/>
    <cellStyle name="20% - アクセント 2 25" xfId="795"/>
    <cellStyle name="20% - アクセント 2 26" xfId="796"/>
    <cellStyle name="20% - アクセント 2 27" xfId="797"/>
    <cellStyle name="20% - アクセント 2 28" xfId="798"/>
    <cellStyle name="20% - アクセント 2 29" xfId="799"/>
    <cellStyle name="20% - アクセント 2 3" xfId="168"/>
    <cellStyle name="20% - アクセント 2 3 2" xfId="5237"/>
    <cellStyle name="20% - アクセント 2 30" xfId="800"/>
    <cellStyle name="20% - アクセント 2 31" xfId="801"/>
    <cellStyle name="20% - アクセント 2 32" xfId="802"/>
    <cellStyle name="20% - アクセント 2 33" xfId="803"/>
    <cellStyle name="20% - アクセント 2 34" xfId="804"/>
    <cellStyle name="20% - アクセント 2 35" xfId="805"/>
    <cellStyle name="20% - アクセント 2 36" xfId="806"/>
    <cellStyle name="20% - アクセント 2 37" xfId="807"/>
    <cellStyle name="20% - アクセント 2 38" xfId="808"/>
    <cellStyle name="20% - アクセント 2 39" xfId="809"/>
    <cellStyle name="20% - アクセント 2 4" xfId="642"/>
    <cellStyle name="20% - アクセント 2 4 2" xfId="810"/>
    <cellStyle name="20% - アクセント 2 40" xfId="811"/>
    <cellStyle name="20% - アクセント 2 41" xfId="812"/>
    <cellStyle name="20% - アクセント 2 42" xfId="813"/>
    <cellStyle name="20% - アクセント 2 43" xfId="814"/>
    <cellStyle name="20% - アクセント 2 44" xfId="815"/>
    <cellStyle name="20% - アクセント 2 45" xfId="816"/>
    <cellStyle name="20% - アクセント 2 5" xfId="817"/>
    <cellStyle name="20% - アクセント 2 6" xfId="818"/>
    <cellStyle name="20% - アクセント 2 7" xfId="819"/>
    <cellStyle name="20% - アクセント 2 8" xfId="820"/>
    <cellStyle name="20% - アクセント 2 9" xfId="821"/>
    <cellStyle name="20% - アクセント 3 10" xfId="822"/>
    <cellStyle name="20% - アクセント 3 11" xfId="823"/>
    <cellStyle name="20% - アクセント 3 12" xfId="824"/>
    <cellStyle name="20% - アクセント 3 13" xfId="825"/>
    <cellStyle name="20% - アクセント 3 14" xfId="826"/>
    <cellStyle name="20% - アクセント 3 15" xfId="827"/>
    <cellStyle name="20% - アクセント 3 16" xfId="828"/>
    <cellStyle name="20% - アクセント 3 17" xfId="829"/>
    <cellStyle name="20% - アクセント 3 18" xfId="830"/>
    <cellStyle name="20% - アクセント 3 19" xfId="831"/>
    <cellStyle name="20% - アクセント 3 2" xfId="54"/>
    <cellStyle name="20% - アクセント 3 2 2" xfId="702"/>
    <cellStyle name="20% - アクセント 3 20" xfId="832"/>
    <cellStyle name="20% - アクセント 3 21" xfId="833"/>
    <cellStyle name="20% - アクセント 3 22" xfId="834"/>
    <cellStyle name="20% - アクセント 3 23" xfId="835"/>
    <cellStyle name="20% - アクセント 3 24" xfId="836"/>
    <cellStyle name="20% - アクセント 3 25" xfId="837"/>
    <cellStyle name="20% - アクセント 3 26" xfId="838"/>
    <cellStyle name="20% - アクセント 3 27" xfId="839"/>
    <cellStyle name="20% - アクセント 3 28" xfId="840"/>
    <cellStyle name="20% - アクセント 3 29" xfId="841"/>
    <cellStyle name="20% - アクセント 3 3" xfId="169"/>
    <cellStyle name="20% - アクセント 3 3 2" xfId="5280"/>
    <cellStyle name="20% - アクセント 3 30" xfId="842"/>
    <cellStyle name="20% - アクセント 3 31" xfId="843"/>
    <cellStyle name="20% - アクセント 3 32" xfId="844"/>
    <cellStyle name="20% - アクセント 3 33" xfId="845"/>
    <cellStyle name="20% - アクセント 3 34" xfId="846"/>
    <cellStyle name="20% - アクセント 3 35" xfId="847"/>
    <cellStyle name="20% - アクセント 3 36" xfId="848"/>
    <cellStyle name="20% - アクセント 3 37" xfId="849"/>
    <cellStyle name="20% - アクセント 3 38" xfId="850"/>
    <cellStyle name="20% - アクセント 3 39" xfId="851"/>
    <cellStyle name="20% - アクセント 3 4" xfId="643"/>
    <cellStyle name="20% - アクセント 3 4 2" xfId="852"/>
    <cellStyle name="20% - アクセント 3 40" xfId="853"/>
    <cellStyle name="20% - アクセント 3 41" xfId="854"/>
    <cellStyle name="20% - アクセント 3 42" xfId="855"/>
    <cellStyle name="20% - アクセント 3 43" xfId="856"/>
    <cellStyle name="20% - アクセント 3 44" xfId="857"/>
    <cellStyle name="20% - アクセント 3 45" xfId="858"/>
    <cellStyle name="20% - アクセント 3 5" xfId="859"/>
    <cellStyle name="20% - アクセント 3 6" xfId="860"/>
    <cellStyle name="20% - アクセント 3 7" xfId="861"/>
    <cellStyle name="20% - アクセント 3 8" xfId="862"/>
    <cellStyle name="20% - アクセント 3 9" xfId="863"/>
    <cellStyle name="20% - アクセント 4 10" xfId="864"/>
    <cellStyle name="20% - アクセント 4 11" xfId="865"/>
    <cellStyle name="20% - アクセント 4 12" xfId="866"/>
    <cellStyle name="20% - アクセント 4 13" xfId="867"/>
    <cellStyle name="20% - アクセント 4 14" xfId="868"/>
    <cellStyle name="20% - アクセント 4 15" xfId="869"/>
    <cellStyle name="20% - アクセント 4 16" xfId="870"/>
    <cellStyle name="20% - アクセント 4 17" xfId="871"/>
    <cellStyle name="20% - アクセント 4 18" xfId="872"/>
    <cellStyle name="20% - アクセント 4 19" xfId="873"/>
    <cellStyle name="20% - アクセント 4 2" xfId="55"/>
    <cellStyle name="20% - アクセント 4 2 2" xfId="701"/>
    <cellStyle name="20% - アクセント 4 20" xfId="874"/>
    <cellStyle name="20% - アクセント 4 21" xfId="875"/>
    <cellStyle name="20% - アクセント 4 22" xfId="876"/>
    <cellStyle name="20% - アクセント 4 23" xfId="877"/>
    <cellStyle name="20% - アクセント 4 24" xfId="878"/>
    <cellStyle name="20% - アクセント 4 25" xfId="879"/>
    <cellStyle name="20% - アクセント 4 26" xfId="880"/>
    <cellStyle name="20% - アクセント 4 27" xfId="881"/>
    <cellStyle name="20% - アクセント 4 28" xfId="882"/>
    <cellStyle name="20% - アクセント 4 29" xfId="883"/>
    <cellStyle name="20% - アクセント 4 3" xfId="170"/>
    <cellStyle name="20% - アクセント 4 3 2" xfId="5323"/>
    <cellStyle name="20% - アクセント 4 30" xfId="884"/>
    <cellStyle name="20% - アクセント 4 31" xfId="885"/>
    <cellStyle name="20% - アクセント 4 32" xfId="886"/>
    <cellStyle name="20% - アクセント 4 33" xfId="887"/>
    <cellStyle name="20% - アクセント 4 34" xfId="888"/>
    <cellStyle name="20% - アクセント 4 35" xfId="889"/>
    <cellStyle name="20% - アクセント 4 36" xfId="890"/>
    <cellStyle name="20% - アクセント 4 37" xfId="891"/>
    <cellStyle name="20% - アクセント 4 38" xfId="892"/>
    <cellStyle name="20% - アクセント 4 39" xfId="893"/>
    <cellStyle name="20% - アクセント 4 4" xfId="644"/>
    <cellStyle name="20% - アクセント 4 4 2" xfId="894"/>
    <cellStyle name="20% - アクセント 4 40" xfId="895"/>
    <cellStyle name="20% - アクセント 4 41" xfId="896"/>
    <cellStyle name="20% - アクセント 4 42" xfId="897"/>
    <cellStyle name="20% - アクセント 4 43" xfId="898"/>
    <cellStyle name="20% - アクセント 4 44" xfId="899"/>
    <cellStyle name="20% - アクセント 4 45" xfId="900"/>
    <cellStyle name="20% - アクセント 4 5" xfId="901"/>
    <cellStyle name="20% - アクセント 4 6" xfId="902"/>
    <cellStyle name="20% - アクセント 4 7" xfId="903"/>
    <cellStyle name="20% - アクセント 4 8" xfId="904"/>
    <cellStyle name="20% - アクセント 4 9" xfId="905"/>
    <cellStyle name="20% - アクセント 5 10" xfId="906"/>
    <cellStyle name="20% - アクセント 5 11" xfId="907"/>
    <cellStyle name="20% - アクセント 5 12" xfId="908"/>
    <cellStyle name="20% - アクセント 5 13" xfId="909"/>
    <cellStyle name="20% - アクセント 5 14" xfId="910"/>
    <cellStyle name="20% - アクセント 5 15" xfId="911"/>
    <cellStyle name="20% - アクセント 5 16" xfId="912"/>
    <cellStyle name="20% - アクセント 5 17" xfId="913"/>
    <cellStyle name="20% - アクセント 5 18" xfId="914"/>
    <cellStyle name="20% - アクセント 5 19" xfId="915"/>
    <cellStyle name="20% - アクセント 5 2" xfId="56"/>
    <cellStyle name="20% - アクセント 5 2 2" xfId="700"/>
    <cellStyle name="20% - アクセント 5 20" xfId="916"/>
    <cellStyle name="20% - アクセント 5 21" xfId="917"/>
    <cellStyle name="20% - アクセント 5 22" xfId="918"/>
    <cellStyle name="20% - アクセント 5 23" xfId="919"/>
    <cellStyle name="20% - アクセント 5 24" xfId="920"/>
    <cellStyle name="20% - アクセント 5 25" xfId="921"/>
    <cellStyle name="20% - アクセント 5 26" xfId="922"/>
    <cellStyle name="20% - アクセント 5 27" xfId="923"/>
    <cellStyle name="20% - アクセント 5 28" xfId="924"/>
    <cellStyle name="20% - アクセント 5 29" xfId="925"/>
    <cellStyle name="20% - アクセント 5 3" xfId="645"/>
    <cellStyle name="20% - アクセント 5 3 2" xfId="926"/>
    <cellStyle name="20% - アクセント 5 30" xfId="927"/>
    <cellStyle name="20% - アクセント 5 31" xfId="928"/>
    <cellStyle name="20% - アクセント 5 32" xfId="929"/>
    <cellStyle name="20% - アクセント 5 33" xfId="930"/>
    <cellStyle name="20% - アクセント 5 34" xfId="931"/>
    <cellStyle name="20% - アクセント 5 35" xfId="932"/>
    <cellStyle name="20% - アクセント 5 36" xfId="933"/>
    <cellStyle name="20% - アクセント 5 37" xfId="934"/>
    <cellStyle name="20% - アクセント 5 38" xfId="935"/>
    <cellStyle name="20% - アクセント 5 39" xfId="936"/>
    <cellStyle name="20% - アクセント 5 4" xfId="937"/>
    <cellStyle name="20% - アクセント 5 40" xfId="938"/>
    <cellStyle name="20% - アクセント 5 41" xfId="939"/>
    <cellStyle name="20% - アクセント 5 42" xfId="940"/>
    <cellStyle name="20% - アクセント 5 43" xfId="941"/>
    <cellStyle name="20% - アクセント 5 44" xfId="942"/>
    <cellStyle name="20% - アクセント 5 45" xfId="943"/>
    <cellStyle name="20% - アクセント 5 5" xfId="944"/>
    <cellStyle name="20% - アクセント 5 6" xfId="945"/>
    <cellStyle name="20% - アクセント 5 7" xfId="946"/>
    <cellStyle name="20% - アクセント 5 8" xfId="947"/>
    <cellStyle name="20% - アクセント 5 9" xfId="948"/>
    <cellStyle name="20% - アクセント 6 10" xfId="949"/>
    <cellStyle name="20% - アクセント 6 11" xfId="950"/>
    <cellStyle name="20% - アクセント 6 12" xfId="951"/>
    <cellStyle name="20% - アクセント 6 13" xfId="952"/>
    <cellStyle name="20% - アクセント 6 14" xfId="953"/>
    <cellStyle name="20% - アクセント 6 15" xfId="954"/>
    <cellStyle name="20% - アクセント 6 16" xfId="955"/>
    <cellStyle name="20% - アクセント 6 17" xfId="956"/>
    <cellStyle name="20% - アクセント 6 18" xfId="957"/>
    <cellStyle name="20% - アクセント 6 19" xfId="958"/>
    <cellStyle name="20% - アクセント 6 2" xfId="57"/>
    <cellStyle name="20% - アクセント 6 2 2" xfId="699"/>
    <cellStyle name="20% - アクセント 6 20" xfId="959"/>
    <cellStyle name="20% - アクセント 6 21" xfId="960"/>
    <cellStyle name="20% - アクセント 6 22" xfId="961"/>
    <cellStyle name="20% - アクセント 6 23" xfId="962"/>
    <cellStyle name="20% - アクセント 6 24" xfId="963"/>
    <cellStyle name="20% - アクセント 6 25" xfId="964"/>
    <cellStyle name="20% - アクセント 6 26" xfId="965"/>
    <cellStyle name="20% - アクセント 6 27" xfId="966"/>
    <cellStyle name="20% - アクセント 6 28" xfId="967"/>
    <cellStyle name="20% - アクセント 6 29" xfId="968"/>
    <cellStyle name="20% - アクセント 6 3" xfId="646"/>
    <cellStyle name="20% - アクセント 6 3 2" xfId="969"/>
    <cellStyle name="20% - アクセント 6 30" xfId="970"/>
    <cellStyle name="20% - アクセント 6 31" xfId="971"/>
    <cellStyle name="20% - アクセント 6 32" xfId="972"/>
    <cellStyle name="20% - アクセント 6 33" xfId="973"/>
    <cellStyle name="20% - アクセント 6 34" xfId="974"/>
    <cellStyle name="20% - アクセント 6 35" xfId="975"/>
    <cellStyle name="20% - アクセント 6 36" xfId="976"/>
    <cellStyle name="20% - アクセント 6 37" xfId="977"/>
    <cellStyle name="20% - アクセント 6 38" xfId="978"/>
    <cellStyle name="20% - アクセント 6 39" xfId="979"/>
    <cellStyle name="20% - アクセント 6 4" xfId="980"/>
    <cellStyle name="20% - アクセント 6 40" xfId="981"/>
    <cellStyle name="20% - アクセント 6 41" xfId="982"/>
    <cellStyle name="20% - アクセント 6 42" xfId="983"/>
    <cellStyle name="20% - アクセント 6 43" xfId="984"/>
    <cellStyle name="20% - アクセント 6 44" xfId="985"/>
    <cellStyle name="20% - アクセント 6 45" xfId="986"/>
    <cellStyle name="20% - アクセント 6 5" xfId="987"/>
    <cellStyle name="20% - アクセント 6 6" xfId="988"/>
    <cellStyle name="20% - アクセント 6 7" xfId="989"/>
    <cellStyle name="20% - アクセント 6 8" xfId="990"/>
    <cellStyle name="20% - アクセント 6 9" xfId="991"/>
    <cellStyle name="20% - 강조색1" xfId="404"/>
    <cellStyle name="20% - 강조색2" xfId="405"/>
    <cellStyle name="20% - 강조색3" xfId="406"/>
    <cellStyle name="20% - 강조색4" xfId="407"/>
    <cellStyle name="20% - 강조색5" xfId="408"/>
    <cellStyle name="20% - 강조색6" xfId="409"/>
    <cellStyle name="20% - 輔色1" xfId="410"/>
    <cellStyle name="20% - 輔色2" xfId="411"/>
    <cellStyle name="20% - 輔色3" xfId="412"/>
    <cellStyle name="20% - 輔色4" xfId="413"/>
    <cellStyle name="20% - 輔色5" xfId="414"/>
    <cellStyle name="20% - 輔色6" xfId="415"/>
    <cellStyle name="20% - 强调文字颜色 1" xfId="416"/>
    <cellStyle name="20% - 强调文字颜色 2" xfId="417"/>
    <cellStyle name="20% - 强调文字颜色 3" xfId="418"/>
    <cellStyle name="20% - 强调文字颜色 4" xfId="419"/>
    <cellStyle name="20% - 强调文字颜色 5" xfId="420"/>
    <cellStyle name="20% - 强调文字颜色 6" xfId="421"/>
    <cellStyle name="40% - Accent1" xfId="171"/>
    <cellStyle name="40% - Accent2" xfId="172"/>
    <cellStyle name="40% - Accent3" xfId="173"/>
    <cellStyle name="40% - Accent4" xfId="174"/>
    <cellStyle name="40% - Accent5" xfId="175"/>
    <cellStyle name="40% - Accent6" xfId="176"/>
    <cellStyle name="40% - Akzent1" xfId="58"/>
    <cellStyle name="40% - Akzent2" xfId="59"/>
    <cellStyle name="40% - Akzent3" xfId="60"/>
    <cellStyle name="40% - Akzent4" xfId="61"/>
    <cellStyle name="40% - Akzent5" xfId="62"/>
    <cellStyle name="40% - Akzent6" xfId="63"/>
    <cellStyle name="40% - アクセント 1 10" xfId="992"/>
    <cellStyle name="40% - アクセント 1 11" xfId="993"/>
    <cellStyle name="40% - アクセント 1 12" xfId="994"/>
    <cellStyle name="40% - アクセント 1 13" xfId="995"/>
    <cellStyle name="40% - アクセント 1 14" xfId="996"/>
    <cellStyle name="40% - アクセント 1 15" xfId="997"/>
    <cellStyle name="40% - アクセント 1 16" xfId="998"/>
    <cellStyle name="40% - アクセント 1 17" xfId="999"/>
    <cellStyle name="40% - アクセント 1 18" xfId="1000"/>
    <cellStyle name="40% - アクセント 1 19" xfId="1001"/>
    <cellStyle name="40% - アクセント 1 2" xfId="64"/>
    <cellStyle name="40% - アクセント 1 2 2" xfId="698"/>
    <cellStyle name="40% - アクセント 1 20" xfId="1002"/>
    <cellStyle name="40% - アクセント 1 21" xfId="1003"/>
    <cellStyle name="40% - アクセント 1 22" xfId="1004"/>
    <cellStyle name="40% - アクセント 1 23" xfId="1005"/>
    <cellStyle name="40% - アクセント 1 24" xfId="1006"/>
    <cellStyle name="40% - アクセント 1 25" xfId="1007"/>
    <cellStyle name="40% - アクセント 1 26" xfId="1008"/>
    <cellStyle name="40% - アクセント 1 27" xfId="1009"/>
    <cellStyle name="40% - アクセント 1 28" xfId="1010"/>
    <cellStyle name="40% - アクセント 1 29" xfId="1011"/>
    <cellStyle name="40% - アクセント 1 3" xfId="177"/>
    <cellStyle name="40% - アクセント 1 3 2" xfId="5452"/>
    <cellStyle name="40% - アクセント 1 30" xfId="1012"/>
    <cellStyle name="40% - アクセント 1 31" xfId="1013"/>
    <cellStyle name="40% - アクセント 1 32" xfId="1014"/>
    <cellStyle name="40% - アクセント 1 33" xfId="1015"/>
    <cellStyle name="40% - アクセント 1 34" xfId="1016"/>
    <cellStyle name="40% - アクセント 1 35" xfId="1017"/>
    <cellStyle name="40% - アクセント 1 36" xfId="1018"/>
    <cellStyle name="40% - アクセント 1 37" xfId="1019"/>
    <cellStyle name="40% - アクセント 1 38" xfId="1020"/>
    <cellStyle name="40% - アクセント 1 39" xfId="1021"/>
    <cellStyle name="40% - アクセント 1 4" xfId="647"/>
    <cellStyle name="40% - アクセント 1 4 2" xfId="1022"/>
    <cellStyle name="40% - アクセント 1 40" xfId="1023"/>
    <cellStyle name="40% - アクセント 1 41" xfId="1024"/>
    <cellStyle name="40% - アクセント 1 42" xfId="1025"/>
    <cellStyle name="40% - アクセント 1 43" xfId="1026"/>
    <cellStyle name="40% - アクセント 1 44" xfId="1027"/>
    <cellStyle name="40% - アクセント 1 45" xfId="1028"/>
    <cellStyle name="40% - アクセント 1 5" xfId="1029"/>
    <cellStyle name="40% - アクセント 1 6" xfId="1030"/>
    <cellStyle name="40% - アクセント 1 7" xfId="1031"/>
    <cellStyle name="40% - アクセント 1 8" xfId="1032"/>
    <cellStyle name="40% - アクセント 1 9" xfId="1033"/>
    <cellStyle name="40% - アクセント 2 10" xfId="1034"/>
    <cellStyle name="40% - アクセント 2 11" xfId="1035"/>
    <cellStyle name="40% - アクセント 2 12" xfId="1036"/>
    <cellStyle name="40% - アクセント 2 13" xfId="1037"/>
    <cellStyle name="40% - アクセント 2 14" xfId="1038"/>
    <cellStyle name="40% - アクセント 2 15" xfId="1039"/>
    <cellStyle name="40% - アクセント 2 16" xfId="1040"/>
    <cellStyle name="40% - アクセント 2 17" xfId="1041"/>
    <cellStyle name="40% - アクセント 2 18" xfId="1042"/>
    <cellStyle name="40% - アクセント 2 19" xfId="1043"/>
    <cellStyle name="40% - アクセント 2 2" xfId="65"/>
    <cellStyle name="40% - アクセント 2 2 2" xfId="697"/>
    <cellStyle name="40% - アクセント 2 20" xfId="1044"/>
    <cellStyle name="40% - アクセント 2 21" xfId="1045"/>
    <cellStyle name="40% - アクセント 2 22" xfId="1046"/>
    <cellStyle name="40% - アクセント 2 23" xfId="1047"/>
    <cellStyle name="40% - アクセント 2 24" xfId="1048"/>
    <cellStyle name="40% - アクセント 2 25" xfId="1049"/>
    <cellStyle name="40% - アクセント 2 26" xfId="1050"/>
    <cellStyle name="40% - アクセント 2 27" xfId="1051"/>
    <cellStyle name="40% - アクセント 2 28" xfId="1052"/>
    <cellStyle name="40% - アクセント 2 29" xfId="1053"/>
    <cellStyle name="40% - アクセント 2 3" xfId="648"/>
    <cellStyle name="40% - アクセント 2 3 2" xfId="1054"/>
    <cellStyle name="40% - アクセント 2 30" xfId="1055"/>
    <cellStyle name="40% - アクセント 2 31" xfId="1056"/>
    <cellStyle name="40% - アクセント 2 32" xfId="1057"/>
    <cellStyle name="40% - アクセント 2 33" xfId="1058"/>
    <cellStyle name="40% - アクセント 2 34" xfId="1059"/>
    <cellStyle name="40% - アクセント 2 35" xfId="1060"/>
    <cellStyle name="40% - アクセント 2 36" xfId="1061"/>
    <cellStyle name="40% - アクセント 2 37" xfId="1062"/>
    <cellStyle name="40% - アクセント 2 38" xfId="1063"/>
    <cellStyle name="40% - アクセント 2 39" xfId="1064"/>
    <cellStyle name="40% - アクセント 2 4" xfId="1065"/>
    <cellStyle name="40% - アクセント 2 40" xfId="1066"/>
    <cellStyle name="40% - アクセント 2 41" xfId="1067"/>
    <cellStyle name="40% - アクセント 2 42" xfId="1068"/>
    <cellStyle name="40% - アクセント 2 43" xfId="1069"/>
    <cellStyle name="40% - アクセント 2 44" xfId="1070"/>
    <cellStyle name="40% - アクセント 2 45" xfId="1071"/>
    <cellStyle name="40% - アクセント 2 5" xfId="1072"/>
    <cellStyle name="40% - アクセント 2 6" xfId="1073"/>
    <cellStyle name="40% - アクセント 2 7" xfId="1074"/>
    <cellStyle name="40% - アクセント 2 8" xfId="1075"/>
    <cellStyle name="40% - アクセント 2 9" xfId="1076"/>
    <cellStyle name="40% - アクセント 3 10" xfId="1077"/>
    <cellStyle name="40% - アクセント 3 11" xfId="1078"/>
    <cellStyle name="40% - アクセント 3 12" xfId="1079"/>
    <cellStyle name="40% - アクセント 3 13" xfId="1080"/>
    <cellStyle name="40% - アクセント 3 14" xfId="1081"/>
    <cellStyle name="40% - アクセント 3 15" xfId="1082"/>
    <cellStyle name="40% - アクセント 3 16" xfId="1083"/>
    <cellStyle name="40% - アクセント 3 17" xfId="1084"/>
    <cellStyle name="40% - アクセント 3 18" xfId="1085"/>
    <cellStyle name="40% - アクセント 3 19" xfId="1086"/>
    <cellStyle name="40% - アクセント 3 2" xfId="66"/>
    <cellStyle name="40% - アクセント 3 2 2" xfId="696"/>
    <cellStyle name="40% - アクセント 3 20" xfId="1087"/>
    <cellStyle name="40% - アクセント 3 21" xfId="1088"/>
    <cellStyle name="40% - アクセント 3 22" xfId="1089"/>
    <cellStyle name="40% - アクセント 3 23" xfId="1090"/>
    <cellStyle name="40% - アクセント 3 24" xfId="1091"/>
    <cellStyle name="40% - アクセント 3 25" xfId="1092"/>
    <cellStyle name="40% - アクセント 3 26" xfId="1093"/>
    <cellStyle name="40% - アクセント 3 27" xfId="1094"/>
    <cellStyle name="40% - アクセント 3 28" xfId="1095"/>
    <cellStyle name="40% - アクセント 3 29" xfId="1096"/>
    <cellStyle name="40% - アクセント 3 3" xfId="178"/>
    <cellStyle name="40% - アクセント 3 3 2" xfId="5538"/>
    <cellStyle name="40% - アクセント 3 30" xfId="1097"/>
    <cellStyle name="40% - アクセント 3 31" xfId="1098"/>
    <cellStyle name="40% - アクセント 3 32" xfId="1099"/>
    <cellStyle name="40% - アクセント 3 33" xfId="1100"/>
    <cellStyle name="40% - アクセント 3 34" xfId="1101"/>
    <cellStyle name="40% - アクセント 3 35" xfId="1102"/>
    <cellStyle name="40% - アクセント 3 36" xfId="1103"/>
    <cellStyle name="40% - アクセント 3 37" xfId="1104"/>
    <cellStyle name="40% - アクセント 3 38" xfId="1105"/>
    <cellStyle name="40% - アクセント 3 39" xfId="1106"/>
    <cellStyle name="40% - アクセント 3 4" xfId="649"/>
    <cellStyle name="40% - アクセント 3 4 2" xfId="1107"/>
    <cellStyle name="40% - アクセント 3 40" xfId="1108"/>
    <cellStyle name="40% - アクセント 3 41" xfId="1109"/>
    <cellStyle name="40% - アクセント 3 42" xfId="1110"/>
    <cellStyle name="40% - アクセント 3 43" xfId="1111"/>
    <cellStyle name="40% - アクセント 3 44" xfId="1112"/>
    <cellStyle name="40% - アクセント 3 45" xfId="1113"/>
    <cellStyle name="40% - アクセント 3 5" xfId="1114"/>
    <cellStyle name="40% - アクセント 3 6" xfId="1115"/>
    <cellStyle name="40% - アクセント 3 7" xfId="1116"/>
    <cellStyle name="40% - アクセント 3 8" xfId="1117"/>
    <cellStyle name="40% - アクセント 3 9" xfId="1118"/>
    <cellStyle name="40% - アクセント 4 10" xfId="1119"/>
    <cellStyle name="40% - アクセント 4 11" xfId="1120"/>
    <cellStyle name="40% - アクセント 4 12" xfId="1121"/>
    <cellStyle name="40% - アクセント 4 13" xfId="1122"/>
    <cellStyle name="40% - アクセント 4 14" xfId="1123"/>
    <cellStyle name="40% - アクセント 4 15" xfId="1124"/>
    <cellStyle name="40% - アクセント 4 16" xfId="1125"/>
    <cellStyle name="40% - アクセント 4 17" xfId="1126"/>
    <cellStyle name="40% - アクセント 4 18" xfId="1127"/>
    <cellStyle name="40% - アクセント 4 19" xfId="1128"/>
    <cellStyle name="40% - アクセント 4 2" xfId="67"/>
    <cellStyle name="40% - アクセント 4 2 2" xfId="695"/>
    <cellStyle name="40% - アクセント 4 20" xfId="1129"/>
    <cellStyle name="40% - アクセント 4 21" xfId="1130"/>
    <cellStyle name="40% - アクセント 4 22" xfId="1131"/>
    <cellStyle name="40% - アクセント 4 23" xfId="1132"/>
    <cellStyle name="40% - アクセント 4 24" xfId="1133"/>
    <cellStyle name="40% - アクセント 4 25" xfId="1134"/>
    <cellStyle name="40% - アクセント 4 26" xfId="1135"/>
    <cellStyle name="40% - アクセント 4 27" xfId="1136"/>
    <cellStyle name="40% - アクセント 4 28" xfId="1137"/>
    <cellStyle name="40% - アクセント 4 29" xfId="1138"/>
    <cellStyle name="40% - アクセント 4 3" xfId="179"/>
    <cellStyle name="40% - アクセント 4 3 2" xfId="5581"/>
    <cellStyle name="40% - アクセント 4 30" xfId="1139"/>
    <cellStyle name="40% - アクセント 4 31" xfId="1140"/>
    <cellStyle name="40% - アクセント 4 32" xfId="1141"/>
    <cellStyle name="40% - アクセント 4 33" xfId="1142"/>
    <cellStyle name="40% - アクセント 4 34" xfId="1143"/>
    <cellStyle name="40% - アクセント 4 35" xfId="1144"/>
    <cellStyle name="40% - アクセント 4 36" xfId="1145"/>
    <cellStyle name="40% - アクセント 4 37" xfId="1146"/>
    <cellStyle name="40% - アクセント 4 38" xfId="1147"/>
    <cellStyle name="40% - アクセント 4 39" xfId="1148"/>
    <cellStyle name="40% - アクセント 4 4" xfId="650"/>
    <cellStyle name="40% - アクセント 4 4 2" xfId="1149"/>
    <cellStyle name="40% - アクセント 4 40" xfId="1150"/>
    <cellStyle name="40% - アクセント 4 41" xfId="1151"/>
    <cellStyle name="40% - アクセント 4 42" xfId="1152"/>
    <cellStyle name="40% - アクセント 4 43" xfId="1153"/>
    <cellStyle name="40% - アクセント 4 44" xfId="1154"/>
    <cellStyle name="40% - アクセント 4 45" xfId="1155"/>
    <cellStyle name="40% - アクセント 4 5" xfId="1156"/>
    <cellStyle name="40% - アクセント 4 6" xfId="1157"/>
    <cellStyle name="40% - アクセント 4 7" xfId="1158"/>
    <cellStyle name="40% - アクセント 4 8" xfId="1159"/>
    <cellStyle name="40% - アクセント 4 9" xfId="1160"/>
    <cellStyle name="40% - アクセント 5 10" xfId="1161"/>
    <cellStyle name="40% - アクセント 5 11" xfId="1162"/>
    <cellStyle name="40% - アクセント 5 12" xfId="1163"/>
    <cellStyle name="40% - アクセント 5 13" xfId="1164"/>
    <cellStyle name="40% - アクセント 5 14" xfId="1165"/>
    <cellStyle name="40% - アクセント 5 15" xfId="1166"/>
    <cellStyle name="40% - アクセント 5 16" xfId="1167"/>
    <cellStyle name="40% - アクセント 5 17" xfId="1168"/>
    <cellStyle name="40% - アクセント 5 18" xfId="1169"/>
    <cellStyle name="40% - アクセント 5 19" xfId="1170"/>
    <cellStyle name="40% - アクセント 5 2" xfId="68"/>
    <cellStyle name="40% - アクセント 5 2 2" xfId="694"/>
    <cellStyle name="40% - アクセント 5 20" xfId="1171"/>
    <cellStyle name="40% - アクセント 5 21" xfId="1172"/>
    <cellStyle name="40% - アクセント 5 22" xfId="1173"/>
    <cellStyle name="40% - アクセント 5 23" xfId="1174"/>
    <cellStyle name="40% - アクセント 5 24" xfId="1175"/>
    <cellStyle name="40% - アクセント 5 25" xfId="1176"/>
    <cellStyle name="40% - アクセント 5 26" xfId="1177"/>
    <cellStyle name="40% - アクセント 5 27" xfId="1178"/>
    <cellStyle name="40% - アクセント 5 28" xfId="1179"/>
    <cellStyle name="40% - アクセント 5 29" xfId="1180"/>
    <cellStyle name="40% - アクセント 5 3" xfId="651"/>
    <cellStyle name="40% - アクセント 5 3 2" xfId="1181"/>
    <cellStyle name="40% - アクセント 5 30" xfId="1182"/>
    <cellStyle name="40% - アクセント 5 31" xfId="1183"/>
    <cellStyle name="40% - アクセント 5 32" xfId="1184"/>
    <cellStyle name="40% - アクセント 5 33" xfId="1185"/>
    <cellStyle name="40% - アクセント 5 34" xfId="1186"/>
    <cellStyle name="40% - アクセント 5 35" xfId="1187"/>
    <cellStyle name="40% - アクセント 5 36" xfId="1188"/>
    <cellStyle name="40% - アクセント 5 37" xfId="1189"/>
    <cellStyle name="40% - アクセント 5 38" xfId="1190"/>
    <cellStyle name="40% - アクセント 5 39" xfId="1191"/>
    <cellStyle name="40% - アクセント 5 4" xfId="1192"/>
    <cellStyle name="40% - アクセント 5 40" xfId="1193"/>
    <cellStyle name="40% - アクセント 5 41" xfId="1194"/>
    <cellStyle name="40% - アクセント 5 42" xfId="1195"/>
    <cellStyle name="40% - アクセント 5 43" xfId="1196"/>
    <cellStyle name="40% - アクセント 5 44" xfId="1197"/>
    <cellStyle name="40% - アクセント 5 45" xfId="1198"/>
    <cellStyle name="40% - アクセント 5 5" xfId="1199"/>
    <cellStyle name="40% - アクセント 5 6" xfId="1200"/>
    <cellStyle name="40% - アクセント 5 7" xfId="1201"/>
    <cellStyle name="40% - アクセント 5 8" xfId="1202"/>
    <cellStyle name="40% - アクセント 5 9" xfId="1203"/>
    <cellStyle name="40% - アクセント 6 10" xfId="1204"/>
    <cellStyle name="40% - アクセント 6 11" xfId="1205"/>
    <cellStyle name="40% - アクセント 6 12" xfId="1206"/>
    <cellStyle name="40% - アクセント 6 13" xfId="1207"/>
    <cellStyle name="40% - アクセント 6 14" xfId="1208"/>
    <cellStyle name="40% - アクセント 6 15" xfId="1209"/>
    <cellStyle name="40% - アクセント 6 16" xfId="1210"/>
    <cellStyle name="40% - アクセント 6 17" xfId="1211"/>
    <cellStyle name="40% - アクセント 6 18" xfId="1212"/>
    <cellStyle name="40% - アクセント 6 19" xfId="1213"/>
    <cellStyle name="40% - アクセント 6 2" xfId="69"/>
    <cellStyle name="40% - アクセント 6 2 2" xfId="693"/>
    <cellStyle name="40% - アクセント 6 20" xfId="1214"/>
    <cellStyle name="40% - アクセント 6 21" xfId="1215"/>
    <cellStyle name="40% - アクセント 6 22" xfId="1216"/>
    <cellStyle name="40% - アクセント 6 23" xfId="1217"/>
    <cellStyle name="40% - アクセント 6 24" xfId="1218"/>
    <cellStyle name="40% - アクセント 6 25" xfId="1219"/>
    <cellStyle name="40% - アクセント 6 26" xfId="1220"/>
    <cellStyle name="40% - アクセント 6 27" xfId="1221"/>
    <cellStyle name="40% - アクセント 6 28" xfId="1222"/>
    <cellStyle name="40% - アクセント 6 29" xfId="1223"/>
    <cellStyle name="40% - アクセント 6 3" xfId="180"/>
    <cellStyle name="40% - アクセント 6 3 2" xfId="5667"/>
    <cellStyle name="40% - アクセント 6 30" xfId="1224"/>
    <cellStyle name="40% - アクセント 6 31" xfId="1225"/>
    <cellStyle name="40% - アクセント 6 32" xfId="1226"/>
    <cellStyle name="40% - アクセント 6 33" xfId="1227"/>
    <cellStyle name="40% - アクセント 6 34" xfId="1228"/>
    <cellStyle name="40% - アクセント 6 35" xfId="1229"/>
    <cellStyle name="40% - アクセント 6 36" xfId="1230"/>
    <cellStyle name="40% - アクセント 6 37" xfId="1231"/>
    <cellStyle name="40% - アクセント 6 38" xfId="1232"/>
    <cellStyle name="40% - アクセント 6 39" xfId="1233"/>
    <cellStyle name="40% - アクセント 6 4" xfId="652"/>
    <cellStyle name="40% - アクセント 6 4 2" xfId="1234"/>
    <cellStyle name="40% - アクセント 6 40" xfId="1235"/>
    <cellStyle name="40% - アクセント 6 41" xfId="1236"/>
    <cellStyle name="40% - アクセント 6 42" xfId="1237"/>
    <cellStyle name="40% - アクセント 6 43" xfId="1238"/>
    <cellStyle name="40% - アクセント 6 44" xfId="1239"/>
    <cellStyle name="40% - アクセント 6 45" xfId="1240"/>
    <cellStyle name="40% - アクセント 6 5" xfId="1241"/>
    <cellStyle name="40% - アクセント 6 6" xfId="1242"/>
    <cellStyle name="40% - アクセント 6 7" xfId="1243"/>
    <cellStyle name="40% - アクセント 6 8" xfId="1244"/>
    <cellStyle name="40% - アクセント 6 9" xfId="1245"/>
    <cellStyle name="40% - 강조색1" xfId="422"/>
    <cellStyle name="40% - 강조색2" xfId="423"/>
    <cellStyle name="40% - 강조색3" xfId="424"/>
    <cellStyle name="40% - 강조색4" xfId="425"/>
    <cellStyle name="40% - 강조색5" xfId="426"/>
    <cellStyle name="40% - 강조색6" xfId="427"/>
    <cellStyle name="40% - 輔色1" xfId="428"/>
    <cellStyle name="40% - 輔色2" xfId="429"/>
    <cellStyle name="40% - 輔色3" xfId="430"/>
    <cellStyle name="40% - 輔色4" xfId="431"/>
    <cellStyle name="40% - 輔色5" xfId="432"/>
    <cellStyle name="40% - 輔色6" xfId="433"/>
    <cellStyle name="40% - 强调文字颜色 1" xfId="434"/>
    <cellStyle name="40% - 强调文字颜色 2" xfId="435"/>
    <cellStyle name="40% - 强调文字颜色 3" xfId="436"/>
    <cellStyle name="40% - 强调文字颜色 4" xfId="437"/>
    <cellStyle name="40% - 强调文字颜色 5" xfId="438"/>
    <cellStyle name="40% - 强调文字颜色 6" xfId="439"/>
    <cellStyle name="60% - Accent1" xfId="181"/>
    <cellStyle name="60% - Accent2" xfId="182"/>
    <cellStyle name="60% - Accent3" xfId="183"/>
    <cellStyle name="60% - Accent4" xfId="184"/>
    <cellStyle name="60% - Accent5" xfId="185"/>
    <cellStyle name="60% - Accent6" xfId="186"/>
    <cellStyle name="60% - Akzent1" xfId="70"/>
    <cellStyle name="60% - Akzent2" xfId="71"/>
    <cellStyle name="60% - Akzent3" xfId="72"/>
    <cellStyle name="60% - Akzent4" xfId="73"/>
    <cellStyle name="60% - Akzent5" xfId="74"/>
    <cellStyle name="60% - Akzent6" xfId="75"/>
    <cellStyle name="60% - アクセント 1 10" xfId="1246"/>
    <cellStyle name="60% - アクセント 1 11" xfId="1247"/>
    <cellStyle name="60% - アクセント 1 12" xfId="1248"/>
    <cellStyle name="60% - アクセント 1 13" xfId="1249"/>
    <cellStyle name="60% - アクセント 1 14" xfId="1250"/>
    <cellStyle name="60% - アクセント 1 15" xfId="1251"/>
    <cellStyle name="60% - アクセント 1 16" xfId="1252"/>
    <cellStyle name="60% - アクセント 1 17" xfId="1253"/>
    <cellStyle name="60% - アクセント 1 18" xfId="1254"/>
    <cellStyle name="60% - アクセント 1 19" xfId="1255"/>
    <cellStyle name="60% - アクセント 1 2" xfId="76"/>
    <cellStyle name="60% - アクセント 1 20" xfId="1256"/>
    <cellStyle name="60% - アクセント 1 21" xfId="1257"/>
    <cellStyle name="60% - アクセント 1 22" xfId="1258"/>
    <cellStyle name="60% - アクセント 1 23" xfId="1259"/>
    <cellStyle name="60% - アクセント 1 24" xfId="1260"/>
    <cellStyle name="60% - アクセント 1 25" xfId="1261"/>
    <cellStyle name="60% - アクセント 1 26" xfId="1262"/>
    <cellStyle name="60% - アクセント 1 27" xfId="1263"/>
    <cellStyle name="60% - アクセント 1 28" xfId="1264"/>
    <cellStyle name="60% - アクセント 1 29" xfId="1265"/>
    <cellStyle name="60% - アクセント 1 3" xfId="187"/>
    <cellStyle name="60% - アクセント 1 3 2" xfId="5710"/>
    <cellStyle name="60% - アクセント 1 30" xfId="1266"/>
    <cellStyle name="60% - アクセント 1 31" xfId="1267"/>
    <cellStyle name="60% - アクセント 1 32" xfId="1268"/>
    <cellStyle name="60% - アクセント 1 33" xfId="1269"/>
    <cellStyle name="60% - アクセント 1 34" xfId="1270"/>
    <cellStyle name="60% - アクセント 1 35" xfId="1271"/>
    <cellStyle name="60% - アクセント 1 36" xfId="1272"/>
    <cellStyle name="60% - アクセント 1 37" xfId="1273"/>
    <cellStyle name="60% - アクセント 1 38" xfId="1274"/>
    <cellStyle name="60% - アクセント 1 39" xfId="1275"/>
    <cellStyle name="60% - アクセント 1 4" xfId="653"/>
    <cellStyle name="60% - アクセント 1 4 2" xfId="1276"/>
    <cellStyle name="60% - アクセント 1 40" xfId="1277"/>
    <cellStyle name="60% - アクセント 1 41" xfId="1278"/>
    <cellStyle name="60% - アクセント 1 42" xfId="1279"/>
    <cellStyle name="60% - アクセント 1 43" xfId="1280"/>
    <cellStyle name="60% - アクセント 1 44" xfId="1281"/>
    <cellStyle name="60% - アクセント 1 45" xfId="1282"/>
    <cellStyle name="60% - アクセント 1 5" xfId="1283"/>
    <cellStyle name="60% - アクセント 1 6" xfId="1284"/>
    <cellStyle name="60% - アクセント 1 7" xfId="1285"/>
    <cellStyle name="60% - アクセント 1 8" xfId="1286"/>
    <cellStyle name="60% - アクセント 1 9" xfId="1287"/>
    <cellStyle name="60% - アクセント 2 10" xfId="1288"/>
    <cellStyle name="60% - アクセント 2 11" xfId="1289"/>
    <cellStyle name="60% - アクセント 2 12" xfId="1290"/>
    <cellStyle name="60% - アクセント 2 13" xfId="1291"/>
    <cellStyle name="60% - アクセント 2 14" xfId="1292"/>
    <cellStyle name="60% - アクセント 2 15" xfId="1293"/>
    <cellStyle name="60% - アクセント 2 16" xfId="1294"/>
    <cellStyle name="60% - アクセント 2 17" xfId="1295"/>
    <cellStyle name="60% - アクセント 2 18" xfId="1296"/>
    <cellStyle name="60% - アクセント 2 19" xfId="1297"/>
    <cellStyle name="60% - アクセント 2 2" xfId="77"/>
    <cellStyle name="60% - アクセント 2 20" xfId="1298"/>
    <cellStyle name="60% - アクセント 2 21" xfId="1299"/>
    <cellStyle name="60% - アクセント 2 22" xfId="1300"/>
    <cellStyle name="60% - アクセント 2 23" xfId="1301"/>
    <cellStyle name="60% - アクセント 2 24" xfId="1302"/>
    <cellStyle name="60% - アクセント 2 25" xfId="1303"/>
    <cellStyle name="60% - アクセント 2 26" xfId="1304"/>
    <cellStyle name="60% - アクセント 2 27" xfId="1305"/>
    <cellStyle name="60% - アクセント 2 28" xfId="1306"/>
    <cellStyle name="60% - アクセント 2 29" xfId="1307"/>
    <cellStyle name="60% - アクセント 2 3" xfId="188"/>
    <cellStyle name="60% - アクセント 2 3 2" xfId="5753"/>
    <cellStyle name="60% - アクセント 2 30" xfId="1308"/>
    <cellStyle name="60% - アクセント 2 31" xfId="1309"/>
    <cellStyle name="60% - アクセント 2 32" xfId="1310"/>
    <cellStyle name="60% - アクセント 2 33" xfId="1311"/>
    <cellStyle name="60% - アクセント 2 34" xfId="1312"/>
    <cellStyle name="60% - アクセント 2 35" xfId="1313"/>
    <cellStyle name="60% - アクセント 2 36" xfId="1314"/>
    <cellStyle name="60% - アクセント 2 37" xfId="1315"/>
    <cellStyle name="60% - アクセント 2 38" xfId="1316"/>
    <cellStyle name="60% - アクセント 2 39" xfId="1317"/>
    <cellStyle name="60% - アクセント 2 4" xfId="654"/>
    <cellStyle name="60% - アクセント 2 4 2" xfId="1318"/>
    <cellStyle name="60% - アクセント 2 40" xfId="1319"/>
    <cellStyle name="60% - アクセント 2 41" xfId="1320"/>
    <cellStyle name="60% - アクセント 2 42" xfId="1321"/>
    <cellStyle name="60% - アクセント 2 43" xfId="1322"/>
    <cellStyle name="60% - アクセント 2 44" xfId="1323"/>
    <cellStyle name="60% - アクセント 2 45" xfId="1324"/>
    <cellStyle name="60% - アクセント 2 5" xfId="1325"/>
    <cellStyle name="60% - アクセント 2 6" xfId="1326"/>
    <cellStyle name="60% - アクセント 2 7" xfId="1327"/>
    <cellStyle name="60% - アクセント 2 8" xfId="1328"/>
    <cellStyle name="60% - アクセント 2 9" xfId="1329"/>
    <cellStyle name="60% - アクセント 3 10" xfId="1330"/>
    <cellStyle name="60% - アクセント 3 11" xfId="1331"/>
    <cellStyle name="60% - アクセント 3 12" xfId="1332"/>
    <cellStyle name="60% - アクセント 3 13" xfId="1333"/>
    <cellStyle name="60% - アクセント 3 14" xfId="1334"/>
    <cellStyle name="60% - アクセント 3 15" xfId="1335"/>
    <cellStyle name="60% - アクセント 3 16" xfId="1336"/>
    <cellStyle name="60% - アクセント 3 17" xfId="1337"/>
    <cellStyle name="60% - アクセント 3 18" xfId="1338"/>
    <cellStyle name="60% - アクセント 3 19" xfId="1339"/>
    <cellStyle name="60% - アクセント 3 2" xfId="78"/>
    <cellStyle name="60% - アクセント 3 20" xfId="1340"/>
    <cellStyle name="60% - アクセント 3 21" xfId="1341"/>
    <cellStyle name="60% - アクセント 3 22" xfId="1342"/>
    <cellStyle name="60% - アクセント 3 23" xfId="1343"/>
    <cellStyle name="60% - アクセント 3 24" xfId="1344"/>
    <cellStyle name="60% - アクセント 3 25" xfId="1345"/>
    <cellStyle name="60% - アクセント 3 26" xfId="1346"/>
    <cellStyle name="60% - アクセント 3 27" xfId="1347"/>
    <cellStyle name="60% - アクセント 3 28" xfId="1348"/>
    <cellStyle name="60% - アクセント 3 29" xfId="1349"/>
    <cellStyle name="60% - アクセント 3 3" xfId="189"/>
    <cellStyle name="60% - アクセント 3 3 2" xfId="5795"/>
    <cellStyle name="60% - アクセント 3 30" xfId="1350"/>
    <cellStyle name="60% - アクセント 3 31" xfId="1351"/>
    <cellStyle name="60% - アクセント 3 32" xfId="1352"/>
    <cellStyle name="60% - アクセント 3 33" xfId="1353"/>
    <cellStyle name="60% - アクセント 3 34" xfId="1354"/>
    <cellStyle name="60% - アクセント 3 35" xfId="1355"/>
    <cellStyle name="60% - アクセント 3 36" xfId="1356"/>
    <cellStyle name="60% - アクセント 3 37" xfId="1357"/>
    <cellStyle name="60% - アクセント 3 38" xfId="1358"/>
    <cellStyle name="60% - アクセント 3 39" xfId="1359"/>
    <cellStyle name="60% - アクセント 3 4" xfId="655"/>
    <cellStyle name="60% - アクセント 3 4 2" xfId="1360"/>
    <cellStyle name="60% - アクセント 3 40" xfId="1361"/>
    <cellStyle name="60% - アクセント 3 41" xfId="1362"/>
    <cellStyle name="60% - アクセント 3 42" xfId="1363"/>
    <cellStyle name="60% - アクセント 3 43" xfId="1364"/>
    <cellStyle name="60% - アクセント 3 44" xfId="1365"/>
    <cellStyle name="60% - アクセント 3 45" xfId="1366"/>
    <cellStyle name="60% - アクセント 3 5" xfId="1367"/>
    <cellStyle name="60% - アクセント 3 6" xfId="1368"/>
    <cellStyle name="60% - アクセント 3 7" xfId="1369"/>
    <cellStyle name="60% - アクセント 3 8" xfId="1370"/>
    <cellStyle name="60% - アクセント 3 9" xfId="1371"/>
    <cellStyle name="60% - アクセント 4 10" xfId="1372"/>
    <cellStyle name="60% - アクセント 4 11" xfId="1373"/>
    <cellStyle name="60% - アクセント 4 12" xfId="1374"/>
    <cellStyle name="60% - アクセント 4 13" xfId="1375"/>
    <cellStyle name="60% - アクセント 4 14" xfId="1376"/>
    <cellStyle name="60% - アクセント 4 15" xfId="1377"/>
    <cellStyle name="60% - アクセント 4 16" xfId="1378"/>
    <cellStyle name="60% - アクセント 4 17" xfId="1379"/>
    <cellStyle name="60% - アクセント 4 18" xfId="1380"/>
    <cellStyle name="60% - アクセント 4 19" xfId="1381"/>
    <cellStyle name="60% - アクセント 4 2" xfId="79"/>
    <cellStyle name="60% - アクセント 4 20" xfId="1382"/>
    <cellStyle name="60% - アクセント 4 21" xfId="1383"/>
    <cellStyle name="60% - アクセント 4 22" xfId="1384"/>
    <cellStyle name="60% - アクセント 4 23" xfId="1385"/>
    <cellStyle name="60% - アクセント 4 24" xfId="1386"/>
    <cellStyle name="60% - アクセント 4 25" xfId="1387"/>
    <cellStyle name="60% - アクセント 4 26" xfId="1388"/>
    <cellStyle name="60% - アクセント 4 27" xfId="1389"/>
    <cellStyle name="60% - アクセント 4 28" xfId="1390"/>
    <cellStyle name="60% - アクセント 4 29" xfId="1391"/>
    <cellStyle name="60% - アクセント 4 3" xfId="190"/>
    <cellStyle name="60% - アクセント 4 3 2" xfId="5838"/>
    <cellStyle name="60% - アクセント 4 30" xfId="1392"/>
    <cellStyle name="60% - アクセント 4 31" xfId="1393"/>
    <cellStyle name="60% - アクセント 4 32" xfId="1394"/>
    <cellStyle name="60% - アクセント 4 33" xfId="1395"/>
    <cellStyle name="60% - アクセント 4 34" xfId="1396"/>
    <cellStyle name="60% - アクセント 4 35" xfId="1397"/>
    <cellStyle name="60% - アクセント 4 36" xfId="1398"/>
    <cellStyle name="60% - アクセント 4 37" xfId="1399"/>
    <cellStyle name="60% - アクセント 4 38" xfId="1400"/>
    <cellStyle name="60% - アクセント 4 39" xfId="1401"/>
    <cellStyle name="60% - アクセント 4 4" xfId="656"/>
    <cellStyle name="60% - アクセント 4 4 2" xfId="1402"/>
    <cellStyle name="60% - アクセント 4 40" xfId="1403"/>
    <cellStyle name="60% - アクセント 4 41" xfId="1404"/>
    <cellStyle name="60% - アクセント 4 42" xfId="1405"/>
    <cellStyle name="60% - アクセント 4 43" xfId="1406"/>
    <cellStyle name="60% - アクセント 4 44" xfId="1407"/>
    <cellStyle name="60% - アクセント 4 45" xfId="1408"/>
    <cellStyle name="60% - アクセント 4 5" xfId="1409"/>
    <cellStyle name="60% - アクセント 4 6" xfId="1410"/>
    <cellStyle name="60% - アクセント 4 7" xfId="1411"/>
    <cellStyle name="60% - アクセント 4 8" xfId="1412"/>
    <cellStyle name="60% - アクセント 4 9" xfId="1413"/>
    <cellStyle name="60% - アクセント 5 10" xfId="1414"/>
    <cellStyle name="60% - アクセント 5 11" xfId="1415"/>
    <cellStyle name="60% - アクセント 5 12" xfId="1416"/>
    <cellStyle name="60% - アクセント 5 13" xfId="1417"/>
    <cellStyle name="60% - アクセント 5 14" xfId="1418"/>
    <cellStyle name="60% - アクセント 5 15" xfId="1419"/>
    <cellStyle name="60% - アクセント 5 16" xfId="1420"/>
    <cellStyle name="60% - アクセント 5 17" xfId="1421"/>
    <cellStyle name="60% - アクセント 5 18" xfId="1422"/>
    <cellStyle name="60% - アクセント 5 19" xfId="1423"/>
    <cellStyle name="60% - アクセント 5 2" xfId="80"/>
    <cellStyle name="60% - アクセント 5 20" xfId="1424"/>
    <cellStyle name="60% - アクセント 5 21" xfId="1425"/>
    <cellStyle name="60% - アクセント 5 22" xfId="1426"/>
    <cellStyle name="60% - アクセント 5 23" xfId="1427"/>
    <cellStyle name="60% - アクセント 5 24" xfId="1428"/>
    <cellStyle name="60% - アクセント 5 25" xfId="1429"/>
    <cellStyle name="60% - アクセント 5 26" xfId="1430"/>
    <cellStyle name="60% - アクセント 5 27" xfId="1431"/>
    <cellStyle name="60% - アクセント 5 28" xfId="1432"/>
    <cellStyle name="60% - アクセント 5 29" xfId="1433"/>
    <cellStyle name="60% - アクセント 5 3" xfId="191"/>
    <cellStyle name="60% - アクセント 5 3 2" xfId="5873"/>
    <cellStyle name="60% - アクセント 5 30" xfId="1434"/>
    <cellStyle name="60% - アクセント 5 31" xfId="1435"/>
    <cellStyle name="60% - アクセント 5 32" xfId="1436"/>
    <cellStyle name="60% - アクセント 5 33" xfId="1437"/>
    <cellStyle name="60% - アクセント 5 34" xfId="1438"/>
    <cellStyle name="60% - アクセント 5 35" xfId="1439"/>
    <cellStyle name="60% - アクセント 5 36" xfId="1440"/>
    <cellStyle name="60% - アクセント 5 37" xfId="1441"/>
    <cellStyle name="60% - アクセント 5 38" xfId="1442"/>
    <cellStyle name="60% - アクセント 5 39" xfId="1443"/>
    <cellStyle name="60% - アクセント 5 4" xfId="657"/>
    <cellStyle name="60% - アクセント 5 4 2" xfId="1444"/>
    <cellStyle name="60% - アクセント 5 40" xfId="1445"/>
    <cellStyle name="60% - アクセント 5 41" xfId="1446"/>
    <cellStyle name="60% - アクセント 5 42" xfId="1447"/>
    <cellStyle name="60% - アクセント 5 43" xfId="1448"/>
    <cellStyle name="60% - アクセント 5 44" xfId="1449"/>
    <cellStyle name="60% - アクセント 5 45" xfId="1450"/>
    <cellStyle name="60% - アクセント 5 5" xfId="1451"/>
    <cellStyle name="60% - アクセント 5 6" xfId="1452"/>
    <cellStyle name="60% - アクセント 5 7" xfId="1453"/>
    <cellStyle name="60% - アクセント 5 8" xfId="1454"/>
    <cellStyle name="60% - アクセント 5 9" xfId="1455"/>
    <cellStyle name="60% - アクセント 6 10" xfId="1456"/>
    <cellStyle name="60% - アクセント 6 11" xfId="1457"/>
    <cellStyle name="60% - アクセント 6 12" xfId="1458"/>
    <cellStyle name="60% - アクセント 6 13" xfId="1459"/>
    <cellStyle name="60% - アクセント 6 14" xfId="1460"/>
    <cellStyle name="60% - アクセント 6 15" xfId="1461"/>
    <cellStyle name="60% - アクセント 6 16" xfId="1462"/>
    <cellStyle name="60% - アクセント 6 17" xfId="1463"/>
    <cellStyle name="60% - アクセント 6 18" xfId="1464"/>
    <cellStyle name="60% - アクセント 6 19" xfId="1465"/>
    <cellStyle name="60% - アクセント 6 2" xfId="81"/>
    <cellStyle name="60% - アクセント 6 20" xfId="1466"/>
    <cellStyle name="60% - アクセント 6 21" xfId="1467"/>
    <cellStyle name="60% - アクセント 6 22" xfId="1468"/>
    <cellStyle name="60% - アクセント 6 23" xfId="1469"/>
    <cellStyle name="60% - アクセント 6 24" xfId="1470"/>
    <cellStyle name="60% - アクセント 6 25" xfId="1471"/>
    <cellStyle name="60% - アクセント 6 26" xfId="1472"/>
    <cellStyle name="60% - アクセント 6 27" xfId="1473"/>
    <cellStyle name="60% - アクセント 6 28" xfId="1474"/>
    <cellStyle name="60% - アクセント 6 29" xfId="1475"/>
    <cellStyle name="60% - アクセント 6 3" xfId="192"/>
    <cellStyle name="60% - アクセント 6 3 2" xfId="5894"/>
    <cellStyle name="60% - アクセント 6 30" xfId="1476"/>
    <cellStyle name="60% - アクセント 6 31" xfId="1477"/>
    <cellStyle name="60% - アクセント 6 32" xfId="1478"/>
    <cellStyle name="60% - アクセント 6 33" xfId="1479"/>
    <cellStyle name="60% - アクセント 6 34" xfId="1480"/>
    <cellStyle name="60% - アクセント 6 35" xfId="1481"/>
    <cellStyle name="60% - アクセント 6 36" xfId="1482"/>
    <cellStyle name="60% - アクセント 6 37" xfId="1483"/>
    <cellStyle name="60% - アクセント 6 38" xfId="1484"/>
    <cellStyle name="60% - アクセント 6 39" xfId="1485"/>
    <cellStyle name="60% - アクセント 6 4" xfId="658"/>
    <cellStyle name="60% - アクセント 6 4 2" xfId="1486"/>
    <cellStyle name="60% - アクセント 6 40" xfId="1487"/>
    <cellStyle name="60% - アクセント 6 41" xfId="1488"/>
    <cellStyle name="60% - アクセント 6 42" xfId="1489"/>
    <cellStyle name="60% - アクセント 6 43" xfId="1490"/>
    <cellStyle name="60% - アクセント 6 44" xfId="1491"/>
    <cellStyle name="60% - アクセント 6 45" xfId="1492"/>
    <cellStyle name="60% - アクセント 6 5" xfId="1493"/>
    <cellStyle name="60% - アクセント 6 6" xfId="1494"/>
    <cellStyle name="60% - アクセント 6 7" xfId="1495"/>
    <cellStyle name="60% - アクセント 6 8" xfId="1496"/>
    <cellStyle name="60% - アクセント 6 9" xfId="1497"/>
    <cellStyle name="60% - 강조색1" xfId="440"/>
    <cellStyle name="60% - 강조색2" xfId="441"/>
    <cellStyle name="60% - 강조색3" xfId="442"/>
    <cellStyle name="60% - 강조색4" xfId="443"/>
    <cellStyle name="60% - 강조색5" xfId="444"/>
    <cellStyle name="60% - 강조색6" xfId="445"/>
    <cellStyle name="60% - 輔色1" xfId="446"/>
    <cellStyle name="60% - 輔色2" xfId="447"/>
    <cellStyle name="60% - 輔色3" xfId="448"/>
    <cellStyle name="60% - 輔色4" xfId="449"/>
    <cellStyle name="60% - 輔色5" xfId="450"/>
    <cellStyle name="60% - 輔色6" xfId="451"/>
    <cellStyle name="60% - 强调文字颜色 1" xfId="452"/>
    <cellStyle name="60% - 强调文字颜色 2" xfId="453"/>
    <cellStyle name="60% - 强调文字颜色 3" xfId="454"/>
    <cellStyle name="60% - 强调文字颜色 4" xfId="455"/>
    <cellStyle name="60% - 强调文字颜色 5" xfId="456"/>
    <cellStyle name="60% - 强调文字颜色 6" xfId="457"/>
    <cellStyle name="Accent1" xfId="193"/>
    <cellStyle name="Accent2" xfId="194"/>
    <cellStyle name="Accent3" xfId="195"/>
    <cellStyle name="Accent4" xfId="196"/>
    <cellStyle name="Accent5" xfId="197"/>
    <cellStyle name="Accent6" xfId="198"/>
    <cellStyle name="Akzent1" xfId="82"/>
    <cellStyle name="Akzent2" xfId="83"/>
    <cellStyle name="Akzent3" xfId="84"/>
    <cellStyle name="Akzent4" xfId="85"/>
    <cellStyle name="Akzent5" xfId="86"/>
    <cellStyle name="Akzent6" xfId="87"/>
    <cellStyle name="Ausgabe" xfId="88"/>
    <cellStyle name="Ausgabe 10" xfId="5750"/>
    <cellStyle name="Ausgabe 10 2" xfId="40875"/>
    <cellStyle name="Ausgabe 11" xfId="10478"/>
    <cellStyle name="Ausgabe 11 2" xfId="37454"/>
    <cellStyle name="Ausgabe 12" xfId="14754"/>
    <cellStyle name="Ausgabe 12 2" xfId="41599"/>
    <cellStyle name="Ausgabe 13" xfId="11756"/>
    <cellStyle name="Ausgabe 13 2" xfId="40783"/>
    <cellStyle name="Ausgabe 14" xfId="16668"/>
    <cellStyle name="Ausgabe 14 2" xfId="38356"/>
    <cellStyle name="Ausgabe 15" xfId="16691"/>
    <cellStyle name="Ausgabe 15 2" xfId="36426"/>
    <cellStyle name="Ausgabe 16" xfId="16833"/>
    <cellStyle name="Ausgabe 16 2" xfId="36767"/>
    <cellStyle name="Ausgabe 17" xfId="22661"/>
    <cellStyle name="Ausgabe 18" xfId="38096"/>
    <cellStyle name="Ausgabe 2" xfId="458"/>
    <cellStyle name="Ausgabe 2 10" xfId="16863"/>
    <cellStyle name="Ausgabe 2 10 2" xfId="33297"/>
    <cellStyle name="Ausgabe 2 11" xfId="22210"/>
    <cellStyle name="Ausgabe 2 12" xfId="39924"/>
    <cellStyle name="Ausgabe 2 2" xfId="1498"/>
    <cellStyle name="Ausgabe 2 2 10" xfId="9208"/>
    <cellStyle name="Ausgabe 2 2 10 2" xfId="37598"/>
    <cellStyle name="Ausgabe 2 2 11" xfId="14178"/>
    <cellStyle name="Ausgabe 2 2 11 2" xfId="42880"/>
    <cellStyle name="Ausgabe 2 2 12" xfId="14650"/>
    <cellStyle name="Ausgabe 2 2 12 2" xfId="31653"/>
    <cellStyle name="Ausgabe 2 2 13" xfId="16864"/>
    <cellStyle name="Ausgabe 2 2 13 2" xfId="32990"/>
    <cellStyle name="Ausgabe 2 2 14" xfId="19300"/>
    <cellStyle name="Ausgabe 2 2 15" xfId="44037"/>
    <cellStyle name="Ausgabe 2 2 2" xfId="1499"/>
    <cellStyle name="Ausgabe 2 2 2 2" xfId="8295"/>
    <cellStyle name="Ausgabe 2 2 2 2 2" xfId="34436"/>
    <cellStyle name="Ausgabe 2 2 2 3" xfId="7262"/>
    <cellStyle name="Ausgabe 2 2 2 3 2" xfId="43844"/>
    <cellStyle name="Ausgabe 2 2 2 4" xfId="9207"/>
    <cellStyle name="Ausgabe 2 2 2 4 2" xfId="41059"/>
    <cellStyle name="Ausgabe 2 2 2 5" xfId="14177"/>
    <cellStyle name="Ausgabe 2 2 2 5 2" xfId="32034"/>
    <cellStyle name="Ausgabe 2 2 2 6" xfId="14651"/>
    <cellStyle name="Ausgabe 2 2 2 6 2" xfId="29966"/>
    <cellStyle name="Ausgabe 2 2 2 7" xfId="16865"/>
    <cellStyle name="Ausgabe 2 2 2 7 2" xfId="39543"/>
    <cellStyle name="Ausgabe 2 2 2 8" xfId="25703"/>
    <cellStyle name="Ausgabe 2 2 2 9" xfId="39444"/>
    <cellStyle name="Ausgabe 2 2 3" xfId="1500"/>
    <cellStyle name="Ausgabe 2 2 3 2" xfId="8294"/>
    <cellStyle name="Ausgabe 2 2 3 2 2" xfId="41991"/>
    <cellStyle name="Ausgabe 2 2 3 3" xfId="7263"/>
    <cellStyle name="Ausgabe 2 2 3 3 2" xfId="39089"/>
    <cellStyle name="Ausgabe 2 2 3 4" xfId="9206"/>
    <cellStyle name="Ausgabe 2 2 3 4 2" xfId="38965"/>
    <cellStyle name="Ausgabe 2 2 3 5" xfId="14176"/>
    <cellStyle name="Ausgabe 2 2 3 5 2" xfId="40056"/>
    <cellStyle name="Ausgabe 2 2 3 6" xfId="14652"/>
    <cellStyle name="Ausgabe 2 2 3 6 2" xfId="42562"/>
    <cellStyle name="Ausgabe 2 2 3 7" xfId="16866"/>
    <cellStyle name="Ausgabe 2 2 3 7 2" xfId="38343"/>
    <cellStyle name="Ausgabe 2 2 3 8" xfId="19205"/>
    <cellStyle name="Ausgabe 2 2 3 9" xfId="43441"/>
    <cellStyle name="Ausgabe 2 2 4" xfId="1501"/>
    <cellStyle name="Ausgabe 2 2 4 2" xfId="8293"/>
    <cellStyle name="Ausgabe 2 2 4 2 2" xfId="37648"/>
    <cellStyle name="Ausgabe 2 2 4 3" xfId="7264"/>
    <cellStyle name="Ausgabe 2 2 4 3 2" xfId="42129"/>
    <cellStyle name="Ausgabe 2 2 4 4" xfId="9205"/>
    <cellStyle name="Ausgabe 2 2 4 4 2" xfId="43719"/>
    <cellStyle name="Ausgabe 2 2 4 5" xfId="14175"/>
    <cellStyle name="Ausgabe 2 2 4 5 2" xfId="37148"/>
    <cellStyle name="Ausgabe 2 2 4 6" xfId="14653"/>
    <cellStyle name="Ausgabe 2 2 4 6 2" xfId="38114"/>
    <cellStyle name="Ausgabe 2 2 4 7" xfId="16867"/>
    <cellStyle name="Ausgabe 2 2 4 7 2" xfId="36763"/>
    <cellStyle name="Ausgabe 2 2 4 8" xfId="22650"/>
    <cellStyle name="Ausgabe 2 2 4 9" xfId="38080"/>
    <cellStyle name="Ausgabe 2 2 5" xfId="1502"/>
    <cellStyle name="Ausgabe 2 2 5 2" xfId="8292"/>
    <cellStyle name="Ausgabe 2 2 5 2 2" xfId="42124"/>
    <cellStyle name="Ausgabe 2 2 5 3" xfId="7265"/>
    <cellStyle name="Ausgabe 2 2 5 3 2" xfId="37722"/>
    <cellStyle name="Ausgabe 2 2 5 4" xfId="9204"/>
    <cellStyle name="Ausgabe 2 2 5 4 2" xfId="30779"/>
    <cellStyle name="Ausgabe 2 2 5 5" xfId="14174"/>
    <cellStyle name="Ausgabe 2 2 5 5 2" xfId="40385"/>
    <cellStyle name="Ausgabe 2 2 5 6" xfId="14654"/>
    <cellStyle name="Ausgabe 2 2 5 6 2" xfId="40113"/>
    <cellStyle name="Ausgabe 2 2 5 7" xfId="16868"/>
    <cellStyle name="Ausgabe 2 2 5 7 2" xfId="35964"/>
    <cellStyle name="Ausgabe 2 2 5 8" xfId="20324"/>
    <cellStyle name="Ausgabe 2 2 5 9" xfId="41830"/>
    <cellStyle name="Ausgabe 2 2 6" xfId="1503"/>
    <cellStyle name="Ausgabe 2 2 6 2" xfId="8291"/>
    <cellStyle name="Ausgabe 2 2 6 2 2" xfId="39014"/>
    <cellStyle name="Ausgabe 2 2 6 3" xfId="7266"/>
    <cellStyle name="Ausgabe 2 2 6 3 2" xfId="41642"/>
    <cellStyle name="Ausgabe 2 2 6 4" xfId="9203"/>
    <cellStyle name="Ausgabe 2 2 6 4 2" xfId="32212"/>
    <cellStyle name="Ausgabe 2 2 6 5" xfId="14173"/>
    <cellStyle name="Ausgabe 2 2 6 5 2" xfId="38513"/>
    <cellStyle name="Ausgabe 2 2 6 6" xfId="14655"/>
    <cellStyle name="Ausgabe 2 2 6 6 2" xfId="38107"/>
    <cellStyle name="Ausgabe 2 2 6 7" xfId="16869"/>
    <cellStyle name="Ausgabe 2 2 6 7 2" xfId="32514"/>
    <cellStyle name="Ausgabe 2 2 6 8" xfId="24499"/>
    <cellStyle name="Ausgabe 2 2 6 9" xfId="37009"/>
    <cellStyle name="Ausgabe 2 2 7" xfId="1504"/>
    <cellStyle name="Ausgabe 2 2 7 2" xfId="8290"/>
    <cellStyle name="Ausgabe 2 2 7 2 2" xfId="43769"/>
    <cellStyle name="Ausgabe 2 2 7 3" xfId="7267"/>
    <cellStyle name="Ausgabe 2 2 7 3 2" xfId="35017"/>
    <cellStyle name="Ausgabe 2 2 7 4" xfId="9202"/>
    <cellStyle name="Ausgabe 2 2 7 4 2" xfId="43377"/>
    <cellStyle name="Ausgabe 2 2 7 5" xfId="14172"/>
    <cellStyle name="Ausgabe 2 2 7 5 2" xfId="40002"/>
    <cellStyle name="Ausgabe 2 2 7 6" xfId="14656"/>
    <cellStyle name="Ausgabe 2 2 7 6 2" xfId="41408"/>
    <cellStyle name="Ausgabe 2 2 7 7" xfId="16870"/>
    <cellStyle name="Ausgabe 2 2 7 7 2" xfId="33303"/>
    <cellStyle name="Ausgabe 2 2 7 8" xfId="20904"/>
    <cellStyle name="Ausgabe 2 2 7 9" xfId="42740"/>
    <cellStyle name="Ausgabe 2 2 8" xfId="8296"/>
    <cellStyle name="Ausgabe 2 2 8 2" xfId="42014"/>
    <cellStyle name="Ausgabe 2 2 9" xfId="7261"/>
    <cellStyle name="Ausgabe 2 2 9 2" xfId="30899"/>
    <cellStyle name="Ausgabe 2 3" xfId="1505"/>
    <cellStyle name="Ausgabe 2 3 2" xfId="8289"/>
    <cellStyle name="Ausgabe 2 3 2 2" xfId="30827"/>
    <cellStyle name="Ausgabe 2 3 3" xfId="7268"/>
    <cellStyle name="Ausgabe 2 3 3 2" xfId="41684"/>
    <cellStyle name="Ausgabe 2 3 4" xfId="5840"/>
    <cellStyle name="Ausgabe 2 3 4 2" xfId="41012"/>
    <cellStyle name="Ausgabe 2 3 5" xfId="14171"/>
    <cellStyle name="Ausgabe 2 3 5 2" xfId="30034"/>
    <cellStyle name="Ausgabe 2 3 6" xfId="12460"/>
    <cellStyle name="Ausgabe 2 3 6 2" xfId="37273"/>
    <cellStyle name="Ausgabe 2 3 7" xfId="16871"/>
    <cellStyle name="Ausgabe 2 3 7 2" xfId="32984"/>
    <cellStyle name="Ausgabe 2 3 8" xfId="19387"/>
    <cellStyle name="Ausgabe 2 3 9" xfId="36346"/>
    <cellStyle name="Ausgabe 2 4" xfId="8297"/>
    <cellStyle name="Ausgabe 2 4 2" xfId="35827"/>
    <cellStyle name="Ausgabe 2 5" xfId="7260"/>
    <cellStyle name="Ausgabe 2 5 2" xfId="32089"/>
    <cellStyle name="Ausgabe 2 6" xfId="9209"/>
    <cellStyle name="Ausgabe 2 6 2" xfId="41660"/>
    <cellStyle name="Ausgabe 2 7" xfId="14179"/>
    <cellStyle name="Ausgabe 2 7 2" xfId="35173"/>
    <cellStyle name="Ausgabe 2 8" xfId="14649"/>
    <cellStyle name="Ausgabe 2 8 2" xfId="39791"/>
    <cellStyle name="Ausgabe 2 9" xfId="16724"/>
    <cellStyle name="Ausgabe 2 9 2" xfId="36769"/>
    <cellStyle name="Ausgabe 3" xfId="459"/>
    <cellStyle name="Ausgabe 3 10" xfId="16872"/>
    <cellStyle name="Ausgabe 3 10 2" xfId="29418"/>
    <cellStyle name="Ausgabe 3 11" xfId="20306"/>
    <cellStyle name="Ausgabe 3 12" xfId="38093"/>
    <cellStyle name="Ausgabe 3 2" xfId="1506"/>
    <cellStyle name="Ausgabe 3 2 10" xfId="9200"/>
    <cellStyle name="Ausgabe 3 2 10 2" xfId="43528"/>
    <cellStyle name="Ausgabe 3 2 11" xfId="14169"/>
    <cellStyle name="Ausgabe 3 2 11 2" xfId="33641"/>
    <cellStyle name="Ausgabe 3 2 12" xfId="13224"/>
    <cellStyle name="Ausgabe 3 2 12 2" xfId="35246"/>
    <cellStyle name="Ausgabe 3 2 13" xfId="16873"/>
    <cellStyle name="Ausgabe 3 2 13 2" xfId="43505"/>
    <cellStyle name="Ausgabe 3 2 14" xfId="27318"/>
    <cellStyle name="Ausgabe 3 2 15" xfId="40831"/>
    <cellStyle name="Ausgabe 3 2 2" xfId="1507"/>
    <cellStyle name="Ausgabe 3 2 2 2" xfId="8286"/>
    <cellStyle name="Ausgabe 3 2 2 2 2" xfId="39816"/>
    <cellStyle name="Ausgabe 3 2 2 3" xfId="7271"/>
    <cellStyle name="Ausgabe 3 2 2 3 2" xfId="34384"/>
    <cellStyle name="Ausgabe 3 2 2 4" xfId="9199"/>
    <cellStyle name="Ausgabe 3 2 2 4 2" xfId="35775"/>
    <cellStyle name="Ausgabe 3 2 2 5" xfId="14168"/>
    <cellStyle name="Ausgabe 3 2 2 5 2" xfId="42443"/>
    <cellStyle name="Ausgabe 3 2 2 6" xfId="13225"/>
    <cellStyle name="Ausgabe 3 2 2 6 2" xfId="41566"/>
    <cellStyle name="Ausgabe 3 2 2 7" xfId="16874"/>
    <cellStyle name="Ausgabe 3 2 2 7 2" xfId="38342"/>
    <cellStyle name="Ausgabe 3 2 2 8" xfId="27168"/>
    <cellStyle name="Ausgabe 3 2 2 9" xfId="34802"/>
    <cellStyle name="Ausgabe 3 2 3" xfId="1508"/>
    <cellStyle name="Ausgabe 3 2 3 2" xfId="8285"/>
    <cellStyle name="Ausgabe 3 2 3 2 2" xfId="35828"/>
    <cellStyle name="Ausgabe 3 2 3 3" xfId="7272"/>
    <cellStyle name="Ausgabe 3 2 3 3 2" xfId="32090"/>
    <cellStyle name="Ausgabe 3 2 3 4" xfId="9198"/>
    <cellStyle name="Ausgabe 3 2 3 4 2" xfId="40862"/>
    <cellStyle name="Ausgabe 3 2 3 5" xfId="14167"/>
    <cellStyle name="Ausgabe 3 2 3 5 2" xfId="35174"/>
    <cellStyle name="Ausgabe 3 2 3 6" xfId="13226"/>
    <cellStyle name="Ausgabe 3 2 3 6 2" xfId="33751"/>
    <cellStyle name="Ausgabe 3 2 3 7" xfId="16875"/>
    <cellStyle name="Ausgabe 3 2 3 7 2" xfId="36762"/>
    <cellStyle name="Ausgabe 3 2 3 8" xfId="23439"/>
    <cellStyle name="Ausgabe 3 2 3 9" xfId="31701"/>
    <cellStyle name="Ausgabe 3 2 4" xfId="1509"/>
    <cellStyle name="Ausgabe 3 2 4 2" xfId="8284"/>
    <cellStyle name="Ausgabe 3 2 4 2 2" xfId="41857"/>
    <cellStyle name="Ausgabe 3 2 4 3" xfId="7273"/>
    <cellStyle name="Ausgabe 3 2 4 3 2" xfId="30898"/>
    <cellStyle name="Ausgabe 3 2 4 4" xfId="9197"/>
    <cellStyle name="Ausgabe 3 2 4 4 2" xfId="34927"/>
    <cellStyle name="Ausgabe 3 2 4 5" xfId="14166"/>
    <cellStyle name="Ausgabe 3 2 4 5 2" xfId="43176"/>
    <cellStyle name="Ausgabe 3 2 4 6" xfId="13227"/>
    <cellStyle name="Ausgabe 3 2 4 6 2" xfId="32755"/>
    <cellStyle name="Ausgabe 3 2 4 7" xfId="16876"/>
    <cellStyle name="Ausgabe 3 2 4 7 2" xfId="36438"/>
    <cellStyle name="Ausgabe 3 2 4 8" xfId="19138"/>
    <cellStyle name="Ausgabe 3 2 4 9" xfId="44045"/>
    <cellStyle name="Ausgabe 3 2 5" xfId="1510"/>
    <cellStyle name="Ausgabe 3 2 5 2" xfId="5103"/>
    <cellStyle name="Ausgabe 3 2 5 2 2" xfId="39983"/>
    <cellStyle name="Ausgabe 3 2 5 3" xfId="7274"/>
    <cellStyle name="Ausgabe 3 2 5 3 2" xfId="43843"/>
    <cellStyle name="Ausgabe 3 2 5 4" xfId="9196"/>
    <cellStyle name="Ausgabe 3 2 5 4 2" xfId="40713"/>
    <cellStyle name="Ausgabe 3 2 5 5" xfId="14165"/>
    <cellStyle name="Ausgabe 3 2 5 5 2" xfId="36368"/>
    <cellStyle name="Ausgabe 3 2 5 6" xfId="13228"/>
    <cellStyle name="Ausgabe 3 2 5 6 2" xfId="30143"/>
    <cellStyle name="Ausgabe 3 2 5 7" xfId="16877"/>
    <cellStyle name="Ausgabe 3 2 5 7 2" xfId="32515"/>
    <cellStyle name="Ausgabe 3 2 5 8" xfId="34"/>
    <cellStyle name="Ausgabe 3 2 5 9" xfId="39452"/>
    <cellStyle name="Ausgabe 3 2 6" xfId="1511"/>
    <cellStyle name="Ausgabe 3 2 6 2" xfId="8283"/>
    <cellStyle name="Ausgabe 3 2 6 2 2" xfId="34434"/>
    <cellStyle name="Ausgabe 3 2 6 3" xfId="7275"/>
    <cellStyle name="Ausgabe 3 2 6 3 2" xfId="39088"/>
    <cellStyle name="Ausgabe 3 2 6 4" xfId="8767"/>
    <cellStyle name="Ausgabe 3 2 6 4 2" xfId="41254"/>
    <cellStyle name="Ausgabe 3 2 6 5" xfId="14164"/>
    <cellStyle name="Ausgabe 3 2 6 5 2" xfId="43378"/>
    <cellStyle name="Ausgabe 3 2 6 6" xfId="13229"/>
    <cellStyle name="Ausgabe 3 2 6 6 2" xfId="40489"/>
    <cellStyle name="Ausgabe 3 2 6 7" xfId="16878"/>
    <cellStyle name="Ausgabe 3 2 6 7 2" xfId="33302"/>
    <cellStyle name="Ausgabe 3 2 6 8" xfId="19275"/>
    <cellStyle name="Ausgabe 3 2 6 9" xfId="42777"/>
    <cellStyle name="Ausgabe 3 2 7" xfId="1512"/>
    <cellStyle name="Ausgabe 3 2 7 2" xfId="8282"/>
    <cellStyle name="Ausgabe 3 2 7 2 2" xfId="41703"/>
    <cellStyle name="Ausgabe 3 2 7 3" xfId="7276"/>
    <cellStyle name="Ausgabe 3 2 7 3 2" xfId="40512"/>
    <cellStyle name="Ausgabe 3 2 7 4" xfId="8766"/>
    <cellStyle name="Ausgabe 3 2 7 4 2" xfId="37614"/>
    <cellStyle name="Ausgabe 3 2 7 5" xfId="14163"/>
    <cellStyle name="Ausgabe 3 2 7 5 2" xfId="37149"/>
    <cellStyle name="Ausgabe 3 2 7 6" xfId="13230"/>
    <cellStyle name="Ausgabe 3 2 7 6 2" xfId="38581"/>
    <cellStyle name="Ausgabe 3 2 7 7" xfId="16879"/>
    <cellStyle name="Ausgabe 3 2 7 7 2" xfId="32985"/>
    <cellStyle name="Ausgabe 3 2 7 8" xfId="22911"/>
    <cellStyle name="Ausgabe 3 2 7 9" xfId="38088"/>
    <cellStyle name="Ausgabe 3 2 8" xfId="8287"/>
    <cellStyle name="Ausgabe 3 2 8 2" xfId="34311"/>
    <cellStyle name="Ausgabe 3 2 9" xfId="7270"/>
    <cellStyle name="Ausgabe 3 2 9 2" xfId="39506"/>
    <cellStyle name="Ausgabe 3 3" xfId="1513"/>
    <cellStyle name="Ausgabe 3 3 2" xfId="8281"/>
    <cellStyle name="Ausgabe 3 3 2 2" xfId="37649"/>
    <cellStyle name="Ausgabe 3 3 3" xfId="9018"/>
    <cellStyle name="Ausgabe 3 3 3 2" xfId="30787"/>
    <cellStyle name="Ausgabe 3 3 4" xfId="8765"/>
    <cellStyle name="Ausgabe 3 3 4 2" xfId="39901"/>
    <cellStyle name="Ausgabe 3 3 5" xfId="14162"/>
    <cellStyle name="Ausgabe 3 3 5 2" xfId="39702"/>
    <cellStyle name="Ausgabe 3 3 6" xfId="13231"/>
    <cellStyle name="Ausgabe 3 3 6 2" xfId="42197"/>
    <cellStyle name="Ausgabe 3 3 7" xfId="16880"/>
    <cellStyle name="Ausgabe 3 3 7 2" xfId="29417"/>
    <cellStyle name="Ausgabe 3 3 8" xfId="25895"/>
    <cellStyle name="Ausgabe 3 3 9" xfId="39605"/>
    <cellStyle name="Ausgabe 3 4" xfId="8288"/>
    <cellStyle name="Ausgabe 3 4 2" xfId="32162"/>
    <cellStyle name="Ausgabe 3 5" xfId="7269"/>
    <cellStyle name="Ausgabe 3 5 2" xfId="35901"/>
    <cellStyle name="Ausgabe 3 6" xfId="9201"/>
    <cellStyle name="Ausgabe 3 6 2" xfId="34258"/>
    <cellStyle name="Ausgabe 3 7" xfId="14170"/>
    <cellStyle name="Ausgabe 3 7 2" xfId="32813"/>
    <cellStyle name="Ausgabe 3 8" xfId="12459"/>
    <cellStyle name="Ausgabe 3 8 2" xfId="41922"/>
    <cellStyle name="Ausgabe 3 9" xfId="16822"/>
    <cellStyle name="Ausgabe 3 9 2" xfId="29424"/>
    <cellStyle name="Ausgabe 4" xfId="1514"/>
    <cellStyle name="Ausgabe 4 10" xfId="26024"/>
    <cellStyle name="Ausgabe 4 11" xfId="37017"/>
    <cellStyle name="Ausgabe 4 2" xfId="1515"/>
    <cellStyle name="Ausgabe 4 2 10" xfId="8763"/>
    <cellStyle name="Ausgabe 4 2 10 2" xfId="43735"/>
    <cellStyle name="Ausgabe 4 2 11" xfId="14160"/>
    <cellStyle name="Ausgabe 4 2 11 2" xfId="40907"/>
    <cellStyle name="Ausgabe 4 2 12" xfId="13233"/>
    <cellStyle name="Ausgabe 4 2 12 2" xfId="41454"/>
    <cellStyle name="Ausgabe 4 2 13" xfId="16882"/>
    <cellStyle name="Ausgabe 4 2 13 2" xfId="38341"/>
    <cellStyle name="Ausgabe 4 2 14" xfId="23779"/>
    <cellStyle name="Ausgabe 4 2 15" xfId="43189"/>
    <cellStyle name="Ausgabe 4 2 2" xfId="1516"/>
    <cellStyle name="Ausgabe 4 2 2 2" xfId="8278"/>
    <cellStyle name="Ausgabe 4 2 2 2 2" xfId="43770"/>
    <cellStyle name="Ausgabe 4 2 2 3" xfId="7279"/>
    <cellStyle name="Ausgabe 4 2 2 3 2" xfId="35016"/>
    <cellStyle name="Ausgabe 4 2 2 4" xfId="8762"/>
    <cellStyle name="Ausgabe 4 2 2 4 2" xfId="30794"/>
    <cellStyle name="Ausgabe 4 2 2 5" xfId="14159"/>
    <cellStyle name="Ausgabe 4 2 2 5 2" xfId="30035"/>
    <cellStyle name="Ausgabe 4 2 2 6" xfId="12458"/>
    <cellStyle name="Ausgabe 4 2 2 6 2" xfId="38637"/>
    <cellStyle name="Ausgabe 4 2 2 7" xfId="16883"/>
    <cellStyle name="Ausgabe 4 2 2 7 2" xfId="36761"/>
    <cellStyle name="Ausgabe 4 2 2 8" xfId="24635"/>
    <cellStyle name="Ausgabe 4 2 2 9" xfId="36354"/>
    <cellStyle name="Ausgabe 4 2 3" xfId="1517"/>
    <cellStyle name="Ausgabe 4 2 3 2" xfId="8277"/>
    <cellStyle name="Ausgabe 4 2 3 2 2" xfId="30828"/>
    <cellStyle name="Ausgabe 4 2 3 3" xfId="7280"/>
    <cellStyle name="Ausgabe 4 2 3 3 2" xfId="41828"/>
    <cellStyle name="Ausgabe 4 2 3 4" xfId="8761"/>
    <cellStyle name="Ausgabe 4 2 3 4 2" xfId="32193"/>
    <cellStyle name="Ausgabe 4 2 3 5" xfId="14158"/>
    <cellStyle name="Ausgabe 4 2 3 5 2" xfId="32812"/>
    <cellStyle name="Ausgabe 4 2 3 6" xfId="13234"/>
    <cellStyle name="Ausgabe 4 2 3 6 2" xfId="33701"/>
    <cellStyle name="Ausgabe 4 2 3 7" xfId="16884"/>
    <cellStyle name="Ausgabe 4 2 3 7 2" xfId="36439"/>
    <cellStyle name="Ausgabe 4 2 3 8" xfId="19388"/>
    <cellStyle name="Ausgabe 4 2 3 9" xfId="39994"/>
    <cellStyle name="Ausgabe 4 2 4" xfId="1518"/>
    <cellStyle name="Ausgabe 4 2 4 2" xfId="8276"/>
    <cellStyle name="Ausgabe 4 2 4 2 2" xfId="32161"/>
    <cellStyle name="Ausgabe 4 2 4 3" xfId="7281"/>
    <cellStyle name="Ausgabe 4 2 4 3 2" xfId="35900"/>
    <cellStyle name="Ausgabe 4 2 4 4" xfId="8760"/>
    <cellStyle name="Ausgabe 4 2 4 4 2" xfId="40470"/>
    <cellStyle name="Ausgabe 4 2 4 5" xfId="14157"/>
    <cellStyle name="Ausgabe 4 2 4 5 2" xfId="33642"/>
    <cellStyle name="Ausgabe 4 2 4 6" xfId="13235"/>
    <cellStyle name="Ausgabe 4 2 4 6 2" xfId="42773"/>
    <cellStyle name="Ausgabe 4 2 4 7" xfId="16885"/>
    <cellStyle name="Ausgabe 4 2 4 7 2" xfId="32516"/>
    <cellStyle name="Ausgabe 4 2 4 8" xfId="22790"/>
    <cellStyle name="Ausgabe 4 2 4 9" xfId="34810"/>
    <cellStyle name="Ausgabe 4 2 5" xfId="1519"/>
    <cellStyle name="Ausgabe 4 2 5 2" xfId="8275"/>
    <cellStyle name="Ausgabe 4 2 5 2 2" xfId="34312"/>
    <cellStyle name="Ausgabe 4 2 5 3" xfId="7282"/>
    <cellStyle name="Ausgabe 4 2 5 3 2" xfId="41715"/>
    <cellStyle name="Ausgabe 4 2 5 4" xfId="8759"/>
    <cellStyle name="Ausgabe 4 2 5 4 2" xfId="34277"/>
    <cellStyle name="Ausgabe 4 2 5 5" xfId="14156"/>
    <cellStyle name="Ausgabe 4 2 5 5 2" xfId="42973"/>
    <cellStyle name="Ausgabe 4 2 5 6" xfId="13236"/>
    <cellStyle name="Ausgabe 4 2 5 6 2" xfId="35245"/>
    <cellStyle name="Ausgabe 4 2 5 7" xfId="16886"/>
    <cellStyle name="Ausgabe 4 2 5 7 2" xfId="33301"/>
    <cellStyle name="Ausgabe 4 2 5 8" xfId="22868"/>
    <cellStyle name="Ausgabe 4 2 5 9" xfId="31693"/>
    <cellStyle name="Ausgabe 4 2 6" xfId="1520"/>
    <cellStyle name="Ausgabe 4 2 6 2" xfId="8274"/>
    <cellStyle name="Ausgabe 4 2 6 2 2" xfId="43329"/>
    <cellStyle name="Ausgabe 4 2 6 3" xfId="7283"/>
    <cellStyle name="Ausgabe 4 2 6 3 2" xfId="34383"/>
    <cellStyle name="Ausgabe 4 2 6 4" xfId="8758"/>
    <cellStyle name="Ausgabe 4 2 6 4 2" xfId="39659"/>
    <cellStyle name="Ausgabe 4 2 6 5" xfId="14155"/>
    <cellStyle name="Ausgabe 4 2 6 5 2" xfId="35175"/>
    <cellStyle name="Ausgabe 4 2 6 6" xfId="13237"/>
    <cellStyle name="Ausgabe 4 2 6 6 2" xfId="40901"/>
    <cellStyle name="Ausgabe 4 2 6 7" xfId="16887"/>
    <cellStyle name="Ausgabe 4 2 6 7 2" xfId="32986"/>
    <cellStyle name="Ausgabe 4 2 6 8" xfId="25549"/>
    <cellStyle name="Ausgabe 4 2 6 9" xfId="31483"/>
    <cellStyle name="Ausgabe 4 2 7" xfId="1521"/>
    <cellStyle name="Ausgabe 4 2 7 2" xfId="5102"/>
    <cellStyle name="Ausgabe 4 2 7 2 2" xfId="31213"/>
    <cellStyle name="Ausgabe 4 2 7 3" xfId="7284"/>
    <cellStyle name="Ausgabe 4 2 7 3 2" xfId="32091"/>
    <cellStyle name="Ausgabe 4 2 7 4" xfId="9195"/>
    <cellStyle name="Ausgabe 4 2 7 4 2" xfId="37599"/>
    <cellStyle name="Ausgabe 4 2 7 5" xfId="14154"/>
    <cellStyle name="Ausgabe 4 2 7 5 2" xfId="41917"/>
    <cellStyle name="Ausgabe 4 2 7 6" xfId="13238"/>
    <cellStyle name="Ausgabe 4 2 7 6 2" xfId="33750"/>
    <cellStyle name="Ausgabe 4 2 7 7" xfId="16888"/>
    <cellStyle name="Ausgabe 4 2 7 7 2" xfId="29416"/>
    <cellStyle name="Ausgabe 4 2 7 8" xfId="24531"/>
    <cellStyle name="Ausgabe 4 2 7 9" xfId="41338"/>
    <cellStyle name="Ausgabe 4 2 8" xfId="8279"/>
    <cellStyle name="Ausgabe 4 2 8 2" xfId="39015"/>
    <cellStyle name="Ausgabe 4 2 9" xfId="7278"/>
    <cellStyle name="Ausgabe 4 2 9 2" xfId="40669"/>
    <cellStyle name="Ausgabe 4 3" xfId="1522"/>
    <cellStyle name="Ausgabe 4 3 2" xfId="8273"/>
    <cellStyle name="Ausgabe 4 3 2 2" xfId="35829"/>
    <cellStyle name="Ausgabe 4 3 3" xfId="7285"/>
    <cellStyle name="Ausgabe 4 3 3 2" xfId="30897"/>
    <cellStyle name="Ausgabe 4 3 4" xfId="9281"/>
    <cellStyle name="Ausgabe 4 3 4 2" xfId="30764"/>
    <cellStyle name="Ausgabe 4 3 5" xfId="14153"/>
    <cellStyle name="Ausgabe 4 3 5 2" xfId="33895"/>
    <cellStyle name="Ausgabe 4 3 6" xfId="13239"/>
    <cellStyle name="Ausgabe 4 3 6 2" xfId="32756"/>
    <cellStyle name="Ausgabe 4 3 7" xfId="16889"/>
    <cellStyle name="Ausgabe 4 3 7 2" xfId="43287"/>
    <cellStyle name="Ausgabe 4 3 8" xfId="21933"/>
    <cellStyle name="Ausgabe 4 3 9" xfId="34803"/>
    <cellStyle name="Ausgabe 4 4" xfId="8280"/>
    <cellStyle name="Ausgabe 4 4 2" xfId="40484"/>
    <cellStyle name="Ausgabe 4 5" xfId="7277"/>
    <cellStyle name="Ausgabe 4 5 2" xfId="37721"/>
    <cellStyle name="Ausgabe 4 6" xfId="8764"/>
    <cellStyle name="Ausgabe 4 6 2" xfId="38981"/>
    <cellStyle name="Ausgabe 4 7" xfId="14161"/>
    <cellStyle name="Ausgabe 4 7 2" xfId="38514"/>
    <cellStyle name="Ausgabe 4 8" xfId="13232"/>
    <cellStyle name="Ausgabe 4 8 2" xfId="37216"/>
    <cellStyle name="Ausgabe 4 9" xfId="16881"/>
    <cellStyle name="Ausgabe 4 9 2" xfId="41496"/>
    <cellStyle name="Ausgabe 5" xfId="1523"/>
    <cellStyle name="Ausgabe 5 10" xfId="20907"/>
    <cellStyle name="Ausgabe 5 11" xfId="31700"/>
    <cellStyle name="Ausgabe 5 2" xfId="1524"/>
    <cellStyle name="Ausgabe 5 2 10" xfId="8756"/>
    <cellStyle name="Ausgabe 5 2 10 2" xfId="40636"/>
    <cellStyle name="Ausgabe 5 2 11" xfId="14151"/>
    <cellStyle name="Ausgabe 5 2 11 2" xfId="37150"/>
    <cellStyle name="Ausgabe 5 2 12" xfId="13241"/>
    <cellStyle name="Ausgabe 5 2 12 2" xfId="39914"/>
    <cellStyle name="Ausgabe 5 2 13" xfId="16891"/>
    <cellStyle name="Ausgabe 5 2 13 2" xfId="36760"/>
    <cellStyle name="Ausgabe 5 2 14" xfId="24532"/>
    <cellStyle name="Ausgabe 5 2 15" xfId="44044"/>
    <cellStyle name="Ausgabe 5 2 2" xfId="1525"/>
    <cellStyle name="Ausgabe 5 2 2 2" xfId="8270"/>
    <cellStyle name="Ausgabe 5 2 2 2 2" xfId="43148"/>
    <cellStyle name="Ausgabe 5 2 2 3" xfId="7288"/>
    <cellStyle name="Ausgabe 5 2 2 3 2" xfId="42543"/>
    <cellStyle name="Ausgabe 5 2 2 4" xfId="8755"/>
    <cellStyle name="Ausgabe 5 2 2 4 2" xfId="34943"/>
    <cellStyle name="Ausgabe 5 2 2 5" xfId="14150"/>
    <cellStyle name="Ausgabe 5 2 2 5 2" xfId="43382"/>
    <cellStyle name="Ausgabe 5 2 2 6" xfId="14657"/>
    <cellStyle name="Ausgabe 5 2 2 6 2" xfId="37122"/>
    <cellStyle name="Ausgabe 5 2 2 7" xfId="16892"/>
    <cellStyle name="Ausgabe 5 2 2 7 2" xfId="36440"/>
    <cellStyle name="Ausgabe 5 2 2 8" xfId="24047"/>
    <cellStyle name="Ausgabe 5 2 2 9" xfId="39451"/>
    <cellStyle name="Ausgabe 5 2 3" xfId="1526"/>
    <cellStyle name="Ausgabe 5 2 3 2" xfId="8269"/>
    <cellStyle name="Ausgabe 5 2 3 2 2" xfId="37650"/>
    <cellStyle name="Ausgabe 5 2 3 3" xfId="7289"/>
    <cellStyle name="Ausgabe 5 2 3 3 2" xfId="37720"/>
    <cellStyle name="Ausgabe 5 2 3 4" xfId="8754"/>
    <cellStyle name="Ausgabe 5 2 3 4 2" xfId="43300"/>
    <cellStyle name="Ausgabe 5 2 3 5" xfId="14149"/>
    <cellStyle name="Ausgabe 5 2 3 5 2" xfId="38515"/>
    <cellStyle name="Ausgabe 5 2 3 6" xfId="14658"/>
    <cellStyle name="Ausgabe 5 2 3 6 2" xfId="40593"/>
    <cellStyle name="Ausgabe 5 2 3 7" xfId="16893"/>
    <cellStyle name="Ausgabe 5 2 3 7 2" xfId="32517"/>
    <cellStyle name="Ausgabe 5 2 3 8" xfId="19389"/>
    <cellStyle name="Ausgabe 5 2 3 9" xfId="42533"/>
    <cellStyle name="Ausgabe 5 2 4" xfId="1527"/>
    <cellStyle name="Ausgabe 5 2 4 2" xfId="8268"/>
    <cellStyle name="Ausgabe 5 2 4 2 2" xfId="42286"/>
    <cellStyle name="Ausgabe 5 2 4 3" xfId="7290"/>
    <cellStyle name="Ausgabe 5 2 4 3 2" xfId="40094"/>
    <cellStyle name="Ausgabe 5 2 4 4" xfId="8753"/>
    <cellStyle name="Ausgabe 5 2 4 4 2" xfId="37615"/>
    <cellStyle name="Ausgabe 5 2 4 5" xfId="14148"/>
    <cellStyle name="Ausgabe 5 2 4 5 2" xfId="40228"/>
    <cellStyle name="Ausgabe 5 2 4 6" xfId="14659"/>
    <cellStyle name="Ausgabe 5 2 4 6 2" xfId="33917"/>
    <cellStyle name="Ausgabe 5 2 4 7" xfId="16894"/>
    <cellStyle name="Ausgabe 5 2 4 7 2" xfId="33300"/>
    <cellStyle name="Ausgabe 5 2 4 8" xfId="19775"/>
    <cellStyle name="Ausgabe 5 2 4 9" xfId="38087"/>
    <cellStyle name="Ausgabe 5 2 5" xfId="1528"/>
    <cellStyle name="Ausgabe 5 2 5 2" xfId="8267"/>
    <cellStyle name="Ausgabe 5 2 5 2 2" xfId="39016"/>
    <cellStyle name="Ausgabe 5 2 5 3" xfId="7291"/>
    <cellStyle name="Ausgabe 5 2 5 3 2" xfId="35015"/>
    <cellStyle name="Ausgabe 5 2 5 4" xfId="8752"/>
    <cellStyle name="Ausgabe 5 2 5 4 2" xfId="40538"/>
    <cellStyle name="Ausgabe 5 2 5 5" xfId="14147"/>
    <cellStyle name="Ausgabe 5 2 5 5 2" xfId="30036"/>
    <cellStyle name="Ausgabe 5 2 5 6" xfId="14660"/>
    <cellStyle name="Ausgabe 5 2 5 6 2" xfId="40746"/>
    <cellStyle name="Ausgabe 5 2 5 7" xfId="16895"/>
    <cellStyle name="Ausgabe 5 2 5 7 2" xfId="32987"/>
    <cellStyle name="Ausgabe 5 2 5 8" xfId="22429"/>
    <cellStyle name="Ausgabe 5 2 5 9" xfId="42376"/>
    <cellStyle name="Ausgabe 5 2 6" xfId="1529"/>
    <cellStyle name="Ausgabe 5 2 6 2" xfId="8266"/>
    <cellStyle name="Ausgabe 5 2 6 2 2" xfId="43771"/>
    <cellStyle name="Ausgabe 5 2 6 3" xfId="7292"/>
    <cellStyle name="Ausgabe 5 2 6 3 2" xfId="40390"/>
    <cellStyle name="Ausgabe 5 2 6 4" xfId="8751"/>
    <cellStyle name="Ausgabe 5 2 6 4 2" xfId="38982"/>
    <cellStyle name="Ausgabe 5 2 6 5" xfId="14146"/>
    <cellStyle name="Ausgabe 5 2 6 5 2" xfId="32811"/>
    <cellStyle name="Ausgabe 5 2 6 6" xfId="14662"/>
    <cellStyle name="Ausgabe 5 2 6 6 2" xfId="40119"/>
    <cellStyle name="Ausgabe 5 2 6 7" xfId="16896"/>
    <cellStyle name="Ausgabe 5 2 6 7 2" xfId="29415"/>
    <cellStyle name="Ausgabe 5 2 6 8" xfId="26023"/>
    <cellStyle name="Ausgabe 5 2 6 9" xfId="37016"/>
    <cellStyle name="Ausgabe 5 2 7" xfId="1530"/>
    <cellStyle name="Ausgabe 5 2 7 2" xfId="8265"/>
    <cellStyle name="Ausgabe 5 2 7 2 2" xfId="32165"/>
    <cellStyle name="Ausgabe 5 2 7 3" xfId="7293"/>
    <cellStyle name="Ausgabe 5 2 7 3 2" xfId="35899"/>
    <cellStyle name="Ausgabe 5 2 7 4" xfId="8750"/>
    <cellStyle name="Ausgabe 5 2 7 4 2" xfId="43736"/>
    <cellStyle name="Ausgabe 5 2 7 5" xfId="14145"/>
    <cellStyle name="Ausgabe 5 2 7 5 2" xfId="33643"/>
    <cellStyle name="Ausgabe 5 2 7 6" xfId="14663"/>
    <cellStyle name="Ausgabe 5 2 7 6 2" xfId="33579"/>
    <cellStyle name="Ausgabe 5 2 7 7" xfId="16897"/>
    <cellStyle name="Ausgabe 5 2 7 7 2" xfId="39872"/>
    <cellStyle name="Ausgabe 5 2 7 8" xfId="23780"/>
    <cellStyle name="Ausgabe 5 2 7 9" xfId="42592"/>
    <cellStyle name="Ausgabe 5 2 8" xfId="8271"/>
    <cellStyle name="Ausgabe 5 2 8 2" xfId="36085"/>
    <cellStyle name="Ausgabe 5 2 9" xfId="7287"/>
    <cellStyle name="Ausgabe 5 2 9 2" xfId="39087"/>
    <cellStyle name="Ausgabe 5 3" xfId="1531"/>
    <cellStyle name="Ausgabe 5 3 2" xfId="8264"/>
    <cellStyle name="Ausgabe 5 3 2 2" xfId="34308"/>
    <cellStyle name="Ausgabe 5 3 3" xfId="7294"/>
    <cellStyle name="Ausgabe 5 3 3 2" xfId="41256"/>
    <cellStyle name="Ausgabe 5 3 4" xfId="8749"/>
    <cellStyle name="Ausgabe 5 3 4 2" xfId="30795"/>
    <cellStyle name="Ausgabe 5 3 5" xfId="14144"/>
    <cellStyle name="Ausgabe 5 3 5 2" xfId="40810"/>
    <cellStyle name="Ausgabe 5 3 6" xfId="14664"/>
    <cellStyle name="Ausgabe 5 3 6 2" xfId="42637"/>
    <cellStyle name="Ausgabe 5 3 7" xfId="16898"/>
    <cellStyle name="Ausgabe 5 3 7 2" xfId="38339"/>
    <cellStyle name="Ausgabe 5 3 8" xfId="20844"/>
    <cellStyle name="Ausgabe 5 3 9" xfId="36353"/>
    <cellStyle name="Ausgabe 5 4" xfId="8272"/>
    <cellStyle name="Ausgabe 5 4 2" xfId="39591"/>
    <cellStyle name="Ausgabe 5 5" xfId="7286"/>
    <cellStyle name="Ausgabe 5 5 2" xfId="43842"/>
    <cellStyle name="Ausgabe 5 6" xfId="8757"/>
    <cellStyle name="Ausgabe 5 6 2" xfId="35793"/>
    <cellStyle name="Ausgabe 5 7" xfId="14152"/>
    <cellStyle name="Ausgabe 5 7 2" xfId="41904"/>
    <cellStyle name="Ausgabe 5 8" xfId="13240"/>
    <cellStyle name="Ausgabe 5 8 2" xfId="30142"/>
    <cellStyle name="Ausgabe 5 9" xfId="16890"/>
    <cellStyle name="Ausgabe 5 9 2" xfId="38340"/>
    <cellStyle name="Ausgabe 6" xfId="1532"/>
    <cellStyle name="Ausgabe 6 10" xfId="19139"/>
    <cellStyle name="Ausgabe 6 11" xfId="41460"/>
    <cellStyle name="Ausgabe 6 2" xfId="1533"/>
    <cellStyle name="Ausgabe 6 2 10" xfId="8747"/>
    <cellStyle name="Ausgabe 6 2 10 2" xfId="42324"/>
    <cellStyle name="Ausgabe 6 2 11" xfId="14142"/>
    <cellStyle name="Ausgabe 6 2 11 2" xfId="39922"/>
    <cellStyle name="Ausgabe 6 2 12" xfId="14666"/>
    <cellStyle name="Ausgabe 6 2 12 2" xfId="38126"/>
    <cellStyle name="Ausgabe 6 2 13" xfId="16900"/>
    <cellStyle name="Ausgabe 6 2 13 2" xfId="36441"/>
    <cellStyle name="Ausgabe 6 2 14" xfId="19390"/>
    <cellStyle name="Ausgabe 6 2 15" xfId="34809"/>
    <cellStyle name="Ausgabe 6 2 2" xfId="1534"/>
    <cellStyle name="Ausgabe 6 2 2 2" xfId="8261"/>
    <cellStyle name="Ausgabe 6 2 2 2 2" xfId="32160"/>
    <cellStyle name="Ausgabe 6 2 2 3" xfId="7297"/>
    <cellStyle name="Ausgabe 6 2 2 3 2" xfId="30896"/>
    <cellStyle name="Ausgabe 6 2 2 4" xfId="8746"/>
    <cellStyle name="Ausgabe 6 2 2 4 2" xfId="34278"/>
    <cellStyle name="Ausgabe 6 2 2 5" xfId="14141"/>
    <cellStyle name="Ausgabe 6 2 2 5 2" xfId="33894"/>
    <cellStyle name="Ausgabe 6 2 2 6" xfId="14667"/>
    <cellStyle name="Ausgabe 6 2 2 6 2" xfId="31654"/>
    <cellStyle name="Ausgabe 6 2 2 7" xfId="16901"/>
    <cellStyle name="Ausgabe 6 2 2 7 2" xfId="32518"/>
    <cellStyle name="Ausgabe 6 2 2 8" xfId="22905"/>
    <cellStyle name="Ausgabe 6 2 2 9" xfId="31694"/>
    <cellStyle name="Ausgabe 6 2 3" xfId="1535"/>
    <cellStyle name="Ausgabe 6 2 3 2" xfId="8260"/>
    <cellStyle name="Ausgabe 6 2 3 2 2" xfId="34313"/>
    <cellStyle name="Ausgabe 6 2 3 3" xfId="7298"/>
    <cellStyle name="Ausgabe 6 2 3 3 2" xfId="43841"/>
    <cellStyle name="Ausgabe 6 2 3 4" xfId="8745"/>
    <cellStyle name="Ausgabe 6 2 3 4 2" xfId="40663"/>
    <cellStyle name="Ausgabe 6 2 3 5" xfId="14140"/>
    <cellStyle name="Ausgabe 6 2 3 5 2" xfId="41982"/>
    <cellStyle name="Ausgabe 6 2 3 6" xfId="13300"/>
    <cellStyle name="Ausgabe 6 2 3 6 2" xfId="29100"/>
    <cellStyle name="Ausgabe 6 2 3 7" xfId="16902"/>
    <cellStyle name="Ausgabe 6 2 3 7 2" xfId="33299"/>
    <cellStyle name="Ausgabe 6 2 3 8" xfId="21895"/>
    <cellStyle name="Ausgabe 6 2 3 9" xfId="31482"/>
    <cellStyle name="Ausgabe 6 2 4" xfId="1536"/>
    <cellStyle name="Ausgabe 6 2 4 2" xfId="8259"/>
    <cellStyle name="Ausgabe 6 2 4 2 2" xfId="40430"/>
    <cellStyle name="Ausgabe 6 2 4 3" xfId="7299"/>
    <cellStyle name="Ausgabe 6 2 4 3 2" xfId="39086"/>
    <cellStyle name="Ausgabe 6 2 4 4" xfId="8744"/>
    <cellStyle name="Ausgabe 6 2 4 4 2" xfId="35794"/>
    <cellStyle name="Ausgabe 6 2 4 5" xfId="14139"/>
    <cellStyle name="Ausgabe 6 2 4 5 2" xfId="37151"/>
    <cellStyle name="Ausgabe 6 2 4 6" xfId="13301"/>
    <cellStyle name="Ausgabe 6 2 4 6 2" xfId="40722"/>
    <cellStyle name="Ausgabe 6 2 4 7" xfId="16903"/>
    <cellStyle name="Ausgabe 6 2 4 7 2" xfId="32988"/>
    <cellStyle name="Ausgabe 6 2 4 8" xfId="27462"/>
    <cellStyle name="Ausgabe 6 2 4 9" xfId="44043"/>
    <cellStyle name="Ausgabe 6 2 5" xfId="1537"/>
    <cellStyle name="Ausgabe 6 2 5 2" xfId="8258"/>
    <cellStyle name="Ausgabe 6 2 5 2 2" xfId="35830"/>
    <cellStyle name="Ausgabe 6 2 5 3" xfId="7300"/>
    <cellStyle name="Ausgabe 6 2 5 3 2" xfId="43307"/>
    <cellStyle name="Ausgabe 6 2 5 4" xfId="8743"/>
    <cellStyle name="Ausgabe 6 2 5 4 2" xfId="42549"/>
    <cellStyle name="Ausgabe 6 2 5 5" xfId="14138"/>
    <cellStyle name="Ausgabe 6 2 5 5 2" xfId="40352"/>
    <cellStyle name="Ausgabe 6 2 5 6" xfId="13302"/>
    <cellStyle name="Ausgabe 6 2 5 6 2" xfId="38138"/>
    <cellStyle name="Ausgabe 6 2 5 7" xfId="16904"/>
    <cellStyle name="Ausgabe 6 2 5 7 2" xfId="29414"/>
    <cellStyle name="Ausgabe 6 2 5 8" xfId="26421"/>
    <cellStyle name="Ausgabe 6 2 5 9" xfId="39450"/>
    <cellStyle name="Ausgabe 6 2 6" xfId="1538"/>
    <cellStyle name="Ausgabe 6 2 6 2" xfId="8257"/>
    <cellStyle name="Ausgabe 6 2 6 2 2" xfId="42219"/>
    <cellStyle name="Ausgabe 6 2 6 3" xfId="7301"/>
    <cellStyle name="Ausgabe 6 2 6 3 2" xfId="37719"/>
    <cellStyle name="Ausgabe 6 2 6 4" xfId="8742"/>
    <cellStyle name="Ausgabe 6 2 6 4 2" xfId="34944"/>
    <cellStyle name="Ausgabe 6 2 6 5" xfId="14137"/>
    <cellStyle name="Ausgabe 6 2 6 5 2" xfId="38516"/>
    <cellStyle name="Ausgabe 6 2 6 6" xfId="13303"/>
    <cellStyle name="Ausgabe 6 2 6 6 2" xfId="40280"/>
    <cellStyle name="Ausgabe 6 2 6 7" xfId="16905"/>
    <cellStyle name="Ausgabe 6 2 6 7 2" xfId="40586"/>
    <cellStyle name="Ausgabe 6 2 6 8" xfId="27950"/>
    <cellStyle name="Ausgabe 6 2 6 9" xfId="41700"/>
    <cellStyle name="Ausgabe 6 2 7" xfId="1539"/>
    <cellStyle name="Ausgabe 6 2 7 2" xfId="8256"/>
    <cellStyle name="Ausgabe 6 2 7 2 2" xfId="36186"/>
    <cellStyle name="Ausgabe 6 2 7 3" xfId="7302"/>
    <cellStyle name="Ausgabe 6 2 7 3 2" xfId="39963"/>
    <cellStyle name="Ausgabe 6 2 7 4" xfId="8741"/>
    <cellStyle name="Ausgabe 6 2 7 4 2" xfId="39554"/>
    <cellStyle name="Ausgabe 6 2 7 5" xfId="14136"/>
    <cellStyle name="Ausgabe 6 2 7 5 2" xfId="42684"/>
    <cellStyle name="Ausgabe 6 2 7 6" xfId="13304"/>
    <cellStyle name="Ausgabe 6 2 7 6 2" xfId="37201"/>
    <cellStyle name="Ausgabe 6 2 7 7" xfId="16906"/>
    <cellStyle name="Ausgabe 6 2 7 7 2" xfId="38338"/>
    <cellStyle name="Ausgabe 6 2 7 8" xfId="20909"/>
    <cellStyle name="Ausgabe 6 2 7 9" xfId="38086"/>
    <cellStyle name="Ausgabe 6 2 8" xfId="8262"/>
    <cellStyle name="Ausgabe 6 2 8 2" xfId="30829"/>
    <cellStyle name="Ausgabe 6 2 9" xfId="7296"/>
    <cellStyle name="Ausgabe 6 2 9 2" xfId="32092"/>
    <cellStyle name="Ausgabe 6 3" xfId="1540"/>
    <cellStyle name="Ausgabe 6 3 2" xfId="8255"/>
    <cellStyle name="Ausgabe 6 3 2 2" xfId="40354"/>
    <cellStyle name="Ausgabe 6 3 3" xfId="7303"/>
    <cellStyle name="Ausgabe 6 3 3 2" xfId="35014"/>
    <cellStyle name="Ausgabe 6 3 4" xfId="8740"/>
    <cellStyle name="Ausgabe 6 3 4 2" xfId="37616"/>
    <cellStyle name="Ausgabe 6 3 5" xfId="14135"/>
    <cellStyle name="Ausgabe 6 3 5 2" xfId="30037"/>
    <cellStyle name="Ausgabe 6 3 6" xfId="13305"/>
    <cellStyle name="Ausgabe 6 3 6 2" xfId="41420"/>
    <cellStyle name="Ausgabe 6 3 7" xfId="16907"/>
    <cellStyle name="Ausgabe 6 3 7 2" xfId="36758"/>
    <cellStyle name="Ausgabe 6 3 8" xfId="19391"/>
    <cellStyle name="Ausgabe 6 3 9" xfId="42688"/>
    <cellStyle name="Ausgabe 6 4" xfId="8263"/>
    <cellStyle name="Ausgabe 6 4 2" xfId="41185"/>
    <cellStyle name="Ausgabe 6 5" xfId="7295"/>
    <cellStyle name="Ausgabe 6 5 2" xfId="34382"/>
    <cellStyle name="Ausgabe 6 6" xfId="8748"/>
    <cellStyle name="Ausgabe 6 6 2" xfId="32192"/>
    <cellStyle name="Ausgabe 6 7" xfId="14143"/>
    <cellStyle name="Ausgabe 6 7 2" xfId="35176"/>
    <cellStyle name="Ausgabe 6 8" xfId="14665"/>
    <cellStyle name="Ausgabe 6 8 2" xfId="40406"/>
    <cellStyle name="Ausgabe 6 9" xfId="16899"/>
    <cellStyle name="Ausgabe 6 9 2" xfId="36759"/>
    <cellStyle name="Ausgabe 7" xfId="1541"/>
    <cellStyle name="Ausgabe 7 10" xfId="8739"/>
    <cellStyle name="Ausgabe 7 10 2" xfId="40937"/>
    <cellStyle name="Ausgabe 7 11" xfId="14134"/>
    <cellStyle name="Ausgabe 7 11 2" xfId="32810"/>
    <cellStyle name="Ausgabe 7 12" xfId="13306"/>
    <cellStyle name="Ausgabe 7 12 2" xfId="33714"/>
    <cellStyle name="Ausgabe 7 13" xfId="16908"/>
    <cellStyle name="Ausgabe 7 13 2" xfId="36442"/>
    <cellStyle name="Ausgabe 7 14" xfId="22795"/>
    <cellStyle name="Ausgabe 7 15" xfId="37015"/>
    <cellStyle name="Ausgabe 7 2" xfId="1542"/>
    <cellStyle name="Ausgabe 7 2 2" xfId="8253"/>
    <cellStyle name="Ausgabe 7 2 2 2" xfId="43005"/>
    <cellStyle name="Ausgabe 7 2 3" xfId="7305"/>
    <cellStyle name="Ausgabe 7 2 3 2" xfId="35898"/>
    <cellStyle name="Ausgabe 7 2 4" xfId="8738"/>
    <cellStyle name="Ausgabe 7 2 4 2" xfId="38983"/>
    <cellStyle name="Ausgabe 7 2 5" xfId="14133"/>
    <cellStyle name="Ausgabe 7 2 5 2" xfId="33644"/>
    <cellStyle name="Ausgabe 7 2 6" xfId="13307"/>
    <cellStyle name="Ausgabe 7 2 6 2" xfId="43037"/>
    <cellStyle name="Ausgabe 7 2 7" xfId="16909"/>
    <cellStyle name="Ausgabe 7 2 7 2" xfId="32519"/>
    <cellStyle name="Ausgabe 7 2 8" xfId="25894"/>
    <cellStyle name="Ausgabe 7 2 9" xfId="40832"/>
    <cellStyle name="Ausgabe 7 3" xfId="1543"/>
    <cellStyle name="Ausgabe 7 3 2" xfId="8252"/>
    <cellStyle name="Ausgabe 7 3 2 2" xfId="39017"/>
    <cellStyle name="Ausgabe 7 3 3" xfId="7306"/>
    <cellStyle name="Ausgabe 7 3 3 2" xfId="43271"/>
    <cellStyle name="Ausgabe 7 3 4" xfId="8737"/>
    <cellStyle name="Ausgabe 7 3 4 2" xfId="43737"/>
    <cellStyle name="Ausgabe 7 3 5" xfId="14132"/>
    <cellStyle name="Ausgabe 7 3 5 2" xfId="43612"/>
    <cellStyle name="Ausgabe 7 3 6" xfId="13308"/>
    <cellStyle name="Ausgabe 7 3 6 2" xfId="35230"/>
    <cellStyle name="Ausgabe 7 3 7" xfId="16910"/>
    <cellStyle name="Ausgabe 7 3 7 2" xfId="33298"/>
    <cellStyle name="Ausgabe 7 3 8" xfId="20022"/>
    <cellStyle name="Ausgabe 7 3 9" xfId="36352"/>
    <cellStyle name="Ausgabe 7 4" xfId="1544"/>
    <cellStyle name="Ausgabe 7 4 2" xfId="8251"/>
    <cellStyle name="Ausgabe 7 4 2 2" xfId="43772"/>
    <cellStyle name="Ausgabe 7 4 3" xfId="7307"/>
    <cellStyle name="Ausgabe 7 4 3 2" xfId="34381"/>
    <cellStyle name="Ausgabe 7 4 4" xfId="5138"/>
    <cellStyle name="Ausgabe 7 4 4 2" xfId="35442"/>
    <cellStyle name="Ausgabe 7 4 5" xfId="14131"/>
    <cellStyle name="Ausgabe 7 4 5 2" xfId="35177"/>
    <cellStyle name="Ausgabe 7 4 6" xfId="13309"/>
    <cellStyle name="Ausgabe 7 4 6 2" xfId="40514"/>
    <cellStyle name="Ausgabe 7 4 7" xfId="16911"/>
    <cellStyle name="Ausgabe 7 4 7 2" xfId="32989"/>
    <cellStyle name="Ausgabe 7 4 8" xfId="27577"/>
    <cellStyle name="Ausgabe 7 4 9" xfId="42478"/>
    <cellStyle name="Ausgabe 7 5" xfId="1545"/>
    <cellStyle name="Ausgabe 7 5 2" xfId="8250"/>
    <cellStyle name="Ausgabe 7 5 2 2" xfId="32166"/>
    <cellStyle name="Ausgabe 7 5 3" xfId="7308"/>
    <cellStyle name="Ausgabe 7 5 3 2" xfId="32093"/>
    <cellStyle name="Ausgabe 7 5 4" xfId="8736"/>
    <cellStyle name="Ausgabe 7 5 4 2" xfId="30796"/>
    <cellStyle name="Ausgabe 7 5 5" xfId="14130"/>
    <cellStyle name="Ausgabe 7 5 5 2" xfId="40269"/>
    <cellStyle name="Ausgabe 7 5 6" xfId="13310"/>
    <cellStyle name="Ausgabe 7 5 6 2" xfId="33735"/>
    <cellStyle name="Ausgabe 7 5 7" xfId="16912"/>
    <cellStyle name="Ausgabe 7 5 7 2" xfId="29413"/>
    <cellStyle name="Ausgabe 7 5 8" xfId="26775"/>
    <cellStyle name="Ausgabe 7 5 9" xfId="34808"/>
    <cellStyle name="Ausgabe 7 6" xfId="1546"/>
    <cellStyle name="Ausgabe 7 6 2" xfId="8249"/>
    <cellStyle name="Ausgabe 7 6 2 2" xfId="34307"/>
    <cellStyle name="Ausgabe 7 6 3" xfId="7309"/>
    <cellStyle name="Ausgabe 7 6 3 2" xfId="30895"/>
    <cellStyle name="Ausgabe 7 6 4" xfId="5137"/>
    <cellStyle name="Ausgabe 7 6 4 2" xfId="37843"/>
    <cellStyle name="Ausgabe 7 6 5" xfId="14129"/>
    <cellStyle name="Ausgabe 7 6 5 2" xfId="35968"/>
    <cellStyle name="Ausgabe 7 6 6" xfId="13311"/>
    <cellStyle name="Ausgabe 7 6 6 2" xfId="32771"/>
    <cellStyle name="Ausgabe 7 6 7" xfId="16913"/>
    <cellStyle name="Ausgabe 7 6 7 2" xfId="39466"/>
    <cellStyle name="Ausgabe 7 6 8" xfId="20910"/>
    <cellStyle name="Ausgabe 7 6 9" xfId="31695"/>
    <cellStyle name="Ausgabe 7 7" xfId="1547"/>
    <cellStyle name="Ausgabe 7 7 2" xfId="8248"/>
    <cellStyle name="Ausgabe 7 7 2 2" xfId="43052"/>
    <cellStyle name="Ausgabe 7 7 3" xfId="7310"/>
    <cellStyle name="Ausgabe 7 7 3 2" xfId="43840"/>
    <cellStyle name="Ausgabe 7 7 4" xfId="8735"/>
    <cellStyle name="Ausgabe 7 7 4 2" xfId="32191"/>
    <cellStyle name="Ausgabe 7 7 5" xfId="14128"/>
    <cellStyle name="Ausgabe 7 7 5 2" xfId="43660"/>
    <cellStyle name="Ausgabe 7 7 6" xfId="13312"/>
    <cellStyle name="Ausgabe 7 7 6 2" xfId="41734"/>
    <cellStyle name="Ausgabe 7 7 7" xfId="16914"/>
    <cellStyle name="Ausgabe 7 7 7 2" xfId="38337"/>
    <cellStyle name="Ausgabe 7 7 8" xfId="19392"/>
    <cellStyle name="Ausgabe 7 7 9" xfId="31481"/>
    <cellStyle name="Ausgabe 7 8" xfId="8254"/>
    <cellStyle name="Ausgabe 7 8 2" xfId="37651"/>
    <cellStyle name="Ausgabe 7 9" xfId="7304"/>
    <cellStyle name="Ausgabe 7 9 2" xfId="40837"/>
    <cellStyle name="Ausgabe 8" xfId="1548"/>
    <cellStyle name="Ausgabe 8 10" xfId="5839"/>
    <cellStyle name="Ausgabe 8 10 2" xfId="36041"/>
    <cellStyle name="Ausgabe 8 11" xfId="14127"/>
    <cellStyle name="Ausgabe 8 11 2" xfId="37152"/>
    <cellStyle name="Ausgabe 8 12" xfId="13313"/>
    <cellStyle name="Ausgabe 8 12 2" xfId="38574"/>
    <cellStyle name="Ausgabe 8 13" xfId="16915"/>
    <cellStyle name="Ausgabe 8 13 2" xfId="36757"/>
    <cellStyle name="Ausgabe 8 14" xfId="22513"/>
    <cellStyle name="Ausgabe 8 15" xfId="44042"/>
    <cellStyle name="Ausgabe 8 2" xfId="1549"/>
    <cellStyle name="Ausgabe 8 2 2" xfId="8246"/>
    <cellStyle name="Ausgabe 8 2 2 2" xfId="42448"/>
    <cellStyle name="Ausgabe 8 2 3" xfId="7312"/>
    <cellStyle name="Ausgabe 8 2 3 2" xfId="42514"/>
    <cellStyle name="Ausgabe 8 2 4" xfId="8734"/>
    <cellStyle name="Ausgabe 8 2 4 2" xfId="41568"/>
    <cellStyle name="Ausgabe 8 2 5" xfId="14126"/>
    <cellStyle name="Ausgabe 8 2 5 2" xfId="40697"/>
    <cellStyle name="Ausgabe 8 2 6" xfId="14668"/>
    <cellStyle name="Ausgabe 8 2 6 2" xfId="40387"/>
    <cellStyle name="Ausgabe 8 2 7" xfId="16916"/>
    <cellStyle name="Ausgabe 8 2 7 2" xfId="36443"/>
    <cellStyle name="Ausgabe 8 2 8" xfId="19865"/>
    <cellStyle name="Ausgabe 8 2 9" xfId="39449"/>
    <cellStyle name="Ausgabe 8 3" xfId="1550"/>
    <cellStyle name="Ausgabe 8 3 2" xfId="8245"/>
    <cellStyle name="Ausgabe 8 3 2 2" xfId="34439"/>
    <cellStyle name="Ausgabe 8 3 3" xfId="7313"/>
    <cellStyle name="Ausgabe 8 3 3 2" xfId="37718"/>
    <cellStyle name="Ausgabe 8 3 4" xfId="8733"/>
    <cellStyle name="Ausgabe 8 3 4 2" xfId="34279"/>
    <cellStyle name="Ausgabe 8 3 5" xfId="14125"/>
    <cellStyle name="Ausgabe 8 3 5 2" xfId="38517"/>
    <cellStyle name="Ausgabe 8 3 6" xfId="14669"/>
    <cellStyle name="Ausgabe 8 3 6 2" xfId="38137"/>
    <cellStyle name="Ausgabe 8 3 7" xfId="16917"/>
    <cellStyle name="Ausgabe 8 3 7 2" xfId="32520"/>
    <cellStyle name="Ausgabe 8 3 8" xfId="22649"/>
    <cellStyle name="Ausgabe 8 3 9" xfId="41424"/>
    <cellStyle name="Ausgabe 8 4" xfId="1551"/>
    <cellStyle name="Ausgabe 8 4 2" xfId="8244"/>
    <cellStyle name="Ausgabe 8 4 2 2" xfId="42452"/>
    <cellStyle name="Ausgabe 8 4 3" xfId="7314"/>
    <cellStyle name="Ausgabe 8 4 3 2" xfId="39753"/>
    <cellStyle name="Ausgabe 8 4 4" xfId="8732"/>
    <cellStyle name="Ausgabe 8 4 4 2" xfId="40130"/>
    <cellStyle name="Ausgabe 8 4 5" xfId="14124"/>
    <cellStyle name="Ausgabe 8 4 5 2" xfId="40510"/>
    <cellStyle name="Ausgabe 8 4 6" xfId="14670"/>
    <cellStyle name="Ausgabe 8 4 6 2" xfId="32928"/>
    <cellStyle name="Ausgabe 8 4 7" xfId="16918"/>
    <cellStyle name="Ausgabe 8 4 7 2" xfId="29412"/>
    <cellStyle name="Ausgabe 8 4 8" xfId="20325"/>
    <cellStyle name="Ausgabe 8 4 9" xfId="38085"/>
    <cellStyle name="Ausgabe 8 5" xfId="1552"/>
    <cellStyle name="Ausgabe 8 5 2" xfId="8243"/>
    <cellStyle name="Ausgabe 8 5 2 2" xfId="37645"/>
    <cellStyle name="Ausgabe 8 5 3" xfId="7315"/>
    <cellStyle name="Ausgabe 8 5 3 2" xfId="35013"/>
    <cellStyle name="Ausgabe 8 5 4" xfId="8731"/>
    <cellStyle name="Ausgabe 8 5 4 2" xfId="35795"/>
    <cellStyle name="Ausgabe 8 5 5" xfId="14123"/>
    <cellStyle name="Ausgabe 8 5 5 2" xfId="30038"/>
    <cellStyle name="Ausgabe 8 5 6" xfId="14671"/>
    <cellStyle name="Ausgabe 8 5 6 2" xfId="41474"/>
    <cellStyle name="Ausgabe 8 5 7" xfId="16919"/>
    <cellStyle name="Ausgabe 8 5 7 2" xfId="39620"/>
    <cellStyle name="Ausgabe 8 5 8" xfId="24498"/>
    <cellStyle name="Ausgabe 8 5 9" xfId="39750"/>
    <cellStyle name="Ausgabe 8 6" xfId="1553"/>
    <cellStyle name="Ausgabe 8 6 2" xfId="8242"/>
    <cellStyle name="Ausgabe 8 6 2 2" xfId="40366"/>
    <cellStyle name="Ausgabe 8 6 3" xfId="7316"/>
    <cellStyle name="Ausgabe 8 6 3 2" xfId="42329"/>
    <cellStyle name="Ausgabe 8 6 4" xfId="8730"/>
    <cellStyle name="Ausgabe 8 6 4 2" xfId="40929"/>
    <cellStyle name="Ausgabe 8 6 5" xfId="14122"/>
    <cellStyle name="Ausgabe 8 6 5 2" xfId="32809"/>
    <cellStyle name="Ausgabe 8 6 6" xfId="14675"/>
    <cellStyle name="Ausgabe 8 6 6 2" xfId="38486"/>
    <cellStyle name="Ausgabe 8 6 7" xfId="16920"/>
    <cellStyle name="Ausgabe 8 6 7 2" xfId="38336"/>
    <cellStyle name="Ausgabe 8 6 8" xfId="20908"/>
    <cellStyle name="Ausgabe 8 6 9" xfId="37014"/>
    <cellStyle name="Ausgabe 8 7" xfId="1554"/>
    <cellStyle name="Ausgabe 8 7 2" xfId="8241"/>
    <cellStyle name="Ausgabe 8 7 2 2" xfId="38144"/>
    <cellStyle name="Ausgabe 8 7 3" xfId="7317"/>
    <cellStyle name="Ausgabe 8 7 3 2" xfId="35897"/>
    <cellStyle name="Ausgabe 8 7 4" xfId="8729"/>
    <cellStyle name="Ausgabe 8 7 4 2" xfId="36015"/>
    <cellStyle name="Ausgabe 8 7 5" xfId="14121"/>
    <cellStyle name="Ausgabe 8 7 5 2" xfId="33645"/>
    <cellStyle name="Ausgabe 8 7 6" xfId="14676"/>
    <cellStyle name="Ausgabe 8 7 6 2" xfId="41194"/>
    <cellStyle name="Ausgabe 8 7 7" xfId="16921"/>
    <cellStyle name="Ausgabe 8 7 7 2" xfId="36854"/>
    <cellStyle name="Ausgabe 8 7 8" xfId="19393"/>
    <cellStyle name="Ausgabe 8 7 9" xfId="40434"/>
    <cellStyle name="Ausgabe 8 8" xfId="8247"/>
    <cellStyle name="Ausgabe 8 8 2" xfId="35823"/>
    <cellStyle name="Ausgabe 8 9" xfId="7311"/>
    <cellStyle name="Ausgabe 8 9 2" xfId="39085"/>
    <cellStyle name="Ausgabe 9" xfId="9125"/>
    <cellStyle name="Ausgabe 9 2" xfId="32206"/>
    <cellStyle name="Bad" xfId="199"/>
    <cellStyle name="Berechnung" xfId="89"/>
    <cellStyle name="Berechnung 10" xfId="5752"/>
    <cellStyle name="Berechnung 10 2" xfId="28188"/>
    <cellStyle name="Berechnung 10 3" xfId="41296"/>
    <cellStyle name="Berechnung 11" xfId="10477"/>
    <cellStyle name="Berechnung 11 2" xfId="24162"/>
    <cellStyle name="Berechnung 11 3" xfId="38820"/>
    <cellStyle name="Berechnung 12" xfId="14752"/>
    <cellStyle name="Berechnung 12 2" xfId="22760"/>
    <cellStyle name="Berechnung 12 3" xfId="42989"/>
    <cellStyle name="Berechnung 13" xfId="14824"/>
    <cellStyle name="Berechnung 13 2" xfId="23325"/>
    <cellStyle name="Berechnung 13 3" xfId="37114"/>
    <cellStyle name="Berechnung 14" xfId="16669"/>
    <cellStyle name="Berechnung 14 2" xfId="22615"/>
    <cellStyle name="Berechnung 14 3" xfId="36776"/>
    <cellStyle name="Berechnung 15" xfId="16692"/>
    <cellStyle name="Berechnung 15 2" xfId="19898"/>
    <cellStyle name="Berechnung 15 3" xfId="31786"/>
    <cellStyle name="Berechnung 16" xfId="16834"/>
    <cellStyle name="Berechnung 16 2" xfId="22463"/>
    <cellStyle name="Berechnung 16 3" xfId="36434"/>
    <cellStyle name="Berechnung 17" xfId="20291"/>
    <cellStyle name="Berechnung 18" xfId="43078"/>
    <cellStyle name="Berechnung 2" xfId="461"/>
    <cellStyle name="Berechnung 2 10" xfId="16922"/>
    <cellStyle name="Berechnung 2 10 2" xfId="23747"/>
    <cellStyle name="Berechnung 2 10 3" xfId="36444"/>
    <cellStyle name="Berechnung 2 11" xfId="37025"/>
    <cellStyle name="Berechnung 2 2" xfId="1555"/>
    <cellStyle name="Berechnung 2 2 10" xfId="8727"/>
    <cellStyle name="Berechnung 2 2 10 2" xfId="20292"/>
    <cellStyle name="Berechnung 2 2 10 3" xfId="37617"/>
    <cellStyle name="Berechnung 2 2 11" xfId="14119"/>
    <cellStyle name="Berechnung 2 2 11 2" xfId="19050"/>
    <cellStyle name="Berechnung 2 2 11 3" xfId="35178"/>
    <cellStyle name="Berechnung 2 2 12" xfId="14678"/>
    <cellStyle name="Berechnung 2 2 12 2" xfId="20832"/>
    <cellStyle name="Berechnung 2 2 12 3" xfId="40098"/>
    <cellStyle name="Berechnung 2 2 13" xfId="16923"/>
    <cellStyle name="Berechnung 2 2 13 2" xfId="27677"/>
    <cellStyle name="Berechnung 2 2 13 3" xfId="32521"/>
    <cellStyle name="Berechnung 2 2 14" xfId="36351"/>
    <cellStyle name="Berechnung 2 2 2" xfId="1556"/>
    <cellStyle name="Berechnung 2 2 2 2" xfId="8238"/>
    <cellStyle name="Berechnung 2 2 2 2 2" xfId="39018"/>
    <cellStyle name="Berechnung 2 2 2 3" xfId="9019"/>
    <cellStyle name="Berechnung 2 2 2 3 2" xfId="26779"/>
    <cellStyle name="Berechnung 2 2 2 3 3" xfId="30786"/>
    <cellStyle name="Berechnung 2 2 2 4" xfId="8726"/>
    <cellStyle name="Berechnung 2 2 2 4 2" xfId="23322"/>
    <cellStyle name="Berechnung 2 2 2 4 3" xfId="39834"/>
    <cellStyle name="Berechnung 2 2 2 5" xfId="14118"/>
    <cellStyle name="Berechnung 2 2 2 5 2" xfId="19430"/>
    <cellStyle name="Berechnung 2 2 2 5 3" xfId="43159"/>
    <cellStyle name="Berechnung 2 2 2 6" xfId="14679"/>
    <cellStyle name="Berechnung 2 2 2 6 2" xfId="23682"/>
    <cellStyle name="Berechnung 2 2 2 6 3" xfId="33918"/>
    <cellStyle name="Berechnung 2 2 2 7" xfId="16924"/>
    <cellStyle name="Berechnung 2 2 2 7 2" xfId="28102"/>
    <cellStyle name="Berechnung 2 2 2 7 3" xfId="33296"/>
    <cellStyle name="Berechnung 2 2 2 8" xfId="40872"/>
    <cellStyle name="Berechnung 2 2 3" xfId="1557"/>
    <cellStyle name="Berechnung 2 2 3 2" xfId="8237"/>
    <cellStyle name="Berechnung 2 2 3 2 2" xfId="43773"/>
    <cellStyle name="Berechnung 2 2 3 3" xfId="7320"/>
    <cellStyle name="Berechnung 2 2 3 3 2" xfId="19307"/>
    <cellStyle name="Berechnung 2 2 3 3 3" xfId="32094"/>
    <cellStyle name="Berechnung 2 2 3 4" xfId="8725"/>
    <cellStyle name="Berechnung 2 2 3 4 2" xfId="21424"/>
    <cellStyle name="Berechnung 2 2 3 4 3" xfId="38984"/>
    <cellStyle name="Berechnung 2 2 3 5" xfId="14117"/>
    <cellStyle name="Berechnung 2 2 3 5 2" xfId="24494"/>
    <cellStyle name="Berechnung 2 2 3 5 3" xfId="35969"/>
    <cellStyle name="Berechnung 2 2 3 6" xfId="14680"/>
    <cellStyle name="Berechnung 2 2 3 6 2" xfId="22956"/>
    <cellStyle name="Berechnung 2 2 3 6 3" xfId="41311"/>
    <cellStyle name="Berechnung 2 2 3 7" xfId="16925"/>
    <cellStyle name="Berechnung 2 2 3 7 2" xfId="22083"/>
    <cellStyle name="Berechnung 2 2 3 7 3" xfId="29411"/>
    <cellStyle name="Berechnung 2 2 3 8" xfId="34807"/>
    <cellStyle name="Berechnung 2 2 4" xfId="1558"/>
    <cellStyle name="Berechnung 2 2 4 2" xfId="8236"/>
    <cellStyle name="Berechnung 2 2 4 2 2" xfId="30830"/>
    <cellStyle name="Berechnung 2 2 4 3" xfId="7321"/>
    <cellStyle name="Berechnung 2 2 4 3 2" xfId="23252"/>
    <cellStyle name="Berechnung 2 2 4 3 3" xfId="30894"/>
    <cellStyle name="Berechnung 2 2 4 4" xfId="5837"/>
    <cellStyle name="Berechnung 2 2 4 4 2" xfId="26136"/>
    <cellStyle name="Berechnung 2 2 4 4 3" xfId="35385"/>
    <cellStyle name="Berechnung 2 2 4 5" xfId="14116"/>
    <cellStyle name="Berechnung 2 2 4 5 2" xfId="27847"/>
    <cellStyle name="Berechnung 2 2 4 5 3" xfId="40047"/>
    <cellStyle name="Berechnung 2 2 4 6" xfId="14681"/>
    <cellStyle name="Berechnung 2 2 4 6 2" xfId="26344"/>
    <cellStyle name="Berechnung 2 2 4 6 3" xfId="35132"/>
    <cellStyle name="Berechnung 2 2 4 7" xfId="16926"/>
    <cellStyle name="Berechnung 2 2 4 7 2" xfId="25412"/>
    <cellStyle name="Berechnung 2 2 4 7 3" xfId="38327"/>
    <cellStyle name="Berechnung 2 2 4 8" xfId="31696"/>
    <cellStyle name="Berechnung 2 2 5" xfId="1559"/>
    <cellStyle name="Berechnung 2 2 5 2" xfId="8235"/>
    <cellStyle name="Berechnung 2 2 5 2 2" xfId="35832"/>
    <cellStyle name="Berechnung 2 2 5 3" xfId="7322"/>
    <cellStyle name="Berechnung 2 2 5 3 2" xfId="21230"/>
    <cellStyle name="Berechnung 2 2 5 3 3" xfId="43839"/>
    <cellStyle name="Berechnung 2 2 5 4" xfId="5836"/>
    <cellStyle name="Berechnung 2 2 5 4 2" xfId="23463"/>
    <cellStyle name="Berechnung 2 2 5 4 3" xfId="41079"/>
    <cellStyle name="Berechnung 2 2 5 5" xfId="14115"/>
    <cellStyle name="Berechnung 2 2 5 5 2" xfId="19857"/>
    <cellStyle name="Berechnung 2 2 5 5 3" xfId="37153"/>
    <cellStyle name="Berechnung 2 2 5 6" xfId="14682"/>
    <cellStyle name="Berechnung 2 2 5 6 2" xfId="24963"/>
    <cellStyle name="Berechnung 2 2 5 6 3" xfId="40679"/>
    <cellStyle name="Berechnung 2 2 5 7" xfId="16927"/>
    <cellStyle name="Berechnung 2 2 5 7 2" xfId="25303"/>
    <cellStyle name="Berechnung 2 2 5 7 3" xfId="36751"/>
    <cellStyle name="Berechnung 2 2 5 8" xfId="31480"/>
    <cellStyle name="Berechnung 2 2 6" xfId="1560"/>
    <cellStyle name="Berechnung 2 2 6 2" xfId="8234"/>
    <cellStyle name="Berechnung 2 2 6 2 2" xfId="42141"/>
    <cellStyle name="Berechnung 2 2 6 3" xfId="7323"/>
    <cellStyle name="Berechnung 2 2 6 3 2" xfId="26263"/>
    <cellStyle name="Berechnung 2 2 6 3 3" xfId="39084"/>
    <cellStyle name="Berechnung 2 2 6 4" xfId="5835"/>
    <cellStyle name="Berechnung 2 2 6 4 2" xfId="25919"/>
    <cellStyle name="Berechnung 2 2 6 4 3" xfId="37779"/>
    <cellStyle name="Berechnung 2 2 6 5" xfId="14114"/>
    <cellStyle name="Berechnung 2 2 6 5 2" xfId="24986"/>
    <cellStyle name="Berechnung 2 2 6 5 3" xfId="39917"/>
    <cellStyle name="Berechnung 2 2 6 6" xfId="14683"/>
    <cellStyle name="Berechnung 2 2 6 6 2" xfId="27117"/>
    <cellStyle name="Berechnung 2 2 6 6 3" xfId="33578"/>
    <cellStyle name="Berechnung 2 2 6 7" xfId="16928"/>
    <cellStyle name="Berechnung 2 2 6 7 2" xfId="26999"/>
    <cellStyle name="Berechnung 2 2 6 7 3" xfId="36453"/>
    <cellStyle name="Berechnung 2 2 6 8" xfId="44041"/>
    <cellStyle name="Berechnung 2 2 7" xfId="1561"/>
    <cellStyle name="Berechnung 2 2 7 2" xfId="8233"/>
    <cellStyle name="Berechnung 2 2 7 2 2" xfId="36188"/>
    <cellStyle name="Berechnung 2 2 7 3" xfId="7324"/>
    <cellStyle name="Berechnung 2 2 7 3 2" xfId="25552"/>
    <cellStyle name="Berechnung 2 2 7 3 3" xfId="41556"/>
    <cellStyle name="Berechnung 2 2 7 4" xfId="5834"/>
    <cellStyle name="Berechnung 2 2 7 4 2" xfId="22664"/>
    <cellStyle name="Berechnung 2 2 7 4 3" xfId="41745"/>
    <cellStyle name="Berechnung 2 2 7 5" xfId="14113"/>
    <cellStyle name="Berechnung 2 2 7 5 2" xfId="20774"/>
    <cellStyle name="Berechnung 2 2 7 5 3" xfId="38518"/>
    <cellStyle name="Berechnung 2 2 7 6" xfId="14684"/>
    <cellStyle name="Berechnung 2 2 7 6 2" xfId="25252"/>
    <cellStyle name="Berechnung 2 2 7 6 3" xfId="43302"/>
    <cellStyle name="Berechnung 2 2 7 7" xfId="16929"/>
    <cellStyle name="Berechnung 2 2 7 7 2" xfId="28230"/>
    <cellStyle name="Berechnung 2 2 7 7 3" xfId="32528"/>
    <cellStyle name="Berechnung 2 2 7 8" xfId="39448"/>
    <cellStyle name="Berechnung 2 2 8" xfId="8239"/>
    <cellStyle name="Berechnung 2 2 8 2" xfId="29119"/>
    <cellStyle name="Berechnung 2 2 9" xfId="7319"/>
    <cellStyle name="Berechnung 2 2 9 2" xfId="22843"/>
    <cellStyle name="Berechnung 2 2 9 3" xfId="34380"/>
    <cellStyle name="Berechnung 2 3" xfId="1562"/>
    <cellStyle name="Berechnung 2 3 2" xfId="8232"/>
    <cellStyle name="Berechnung 2 3 2 2" xfId="43168"/>
    <cellStyle name="Berechnung 2 3 3" xfId="7325"/>
    <cellStyle name="Berechnung 2 3 3 2" xfId="28046"/>
    <cellStyle name="Berechnung 2 3 3 3" xfId="37717"/>
    <cellStyle name="Berechnung 2 3 4" xfId="5833"/>
    <cellStyle name="Berechnung 2 3 4 2" xfId="22319"/>
    <cellStyle name="Berechnung 2 3 4 3" xfId="39147"/>
    <cellStyle name="Berechnung 2 3 5" xfId="14112"/>
    <cellStyle name="Berechnung 2 3 5 2" xfId="20564"/>
    <cellStyle name="Berechnung 2 3 5 3" xfId="39743"/>
    <cellStyle name="Berechnung 2 3 6" xfId="14685"/>
    <cellStyle name="Berechnung 2 3 6 2" xfId="26276"/>
    <cellStyle name="Berechnung 2 3 6 3" xfId="31655"/>
    <cellStyle name="Berechnung 2 3 7" xfId="16930"/>
    <cellStyle name="Berechnung 2 3 7 2" xfId="19117"/>
    <cellStyle name="Berechnung 2 3 7 3" xfId="33290"/>
    <cellStyle name="Berechnung 2 3 8" xfId="43095"/>
    <cellStyle name="Berechnung 2 4" xfId="8240"/>
    <cellStyle name="Berechnung 2 4 2" xfId="43170"/>
    <cellStyle name="Berechnung 2 5" xfId="7318"/>
    <cellStyle name="Berechnung 2 5 2" xfId="19559"/>
    <cellStyle name="Berechnung 2 5 3" xfId="40992"/>
    <cellStyle name="Berechnung 2 6" xfId="8728"/>
    <cellStyle name="Berechnung 2 6 2" xfId="23097"/>
    <cellStyle name="Berechnung 2 6 3" xfId="41045"/>
    <cellStyle name="Berechnung 2 7" xfId="14120"/>
    <cellStyle name="Berechnung 2 7 2" xfId="27478"/>
    <cellStyle name="Berechnung 2 7 3" xfId="42521"/>
    <cellStyle name="Berechnung 2 8" xfId="14677"/>
    <cellStyle name="Berechnung 2 8 2" xfId="22084"/>
    <cellStyle name="Berechnung 2 8 3" xfId="37121"/>
    <cellStyle name="Berechnung 2 9" xfId="16725"/>
    <cellStyle name="Berechnung 2 9 2" xfId="26132"/>
    <cellStyle name="Berechnung 2 9 3" xfId="36430"/>
    <cellStyle name="Berechnung 3" xfId="462"/>
    <cellStyle name="Berechnung 3 10" xfId="16931"/>
    <cellStyle name="Berechnung 3 10 2" xfId="25426"/>
    <cellStyle name="Berechnung 3 10 3" xfId="32999"/>
    <cellStyle name="Berechnung 3 11" xfId="40095"/>
    <cellStyle name="Berechnung 3 2" xfId="1563"/>
    <cellStyle name="Berechnung 3 2 10" xfId="5831"/>
    <cellStyle name="Berechnung 3 2 10 2" xfId="22656"/>
    <cellStyle name="Berechnung 3 2 10 3" xfId="31158"/>
    <cellStyle name="Berechnung 3 2 11" xfId="14110"/>
    <cellStyle name="Berechnung 3 2 11 2" xfId="25696"/>
    <cellStyle name="Berechnung 3 2 11 3" xfId="33640"/>
    <cellStyle name="Berechnung 3 2 12" xfId="14687"/>
    <cellStyle name="Berechnung 3 2 12 2" xfId="23132"/>
    <cellStyle name="Berechnung 3 2 12 3" xfId="42946"/>
    <cellStyle name="Berechnung 3 2 13" xfId="16932"/>
    <cellStyle name="Berechnung 3 2 13 2" xfId="26988"/>
    <cellStyle name="Berechnung 3 2 13 3" xfId="40307"/>
    <cellStyle name="Berechnung 3 2 14" xfId="38084"/>
    <cellStyle name="Berechnung 3 2 2" xfId="1564"/>
    <cellStyle name="Berechnung 3 2 2 2" xfId="8229"/>
    <cellStyle name="Berechnung 3 2 2 2 2" xfId="39019"/>
    <cellStyle name="Berechnung 3 2 2 3" xfId="7328"/>
    <cellStyle name="Berechnung 3 2 2 3 2" xfId="21867"/>
    <cellStyle name="Berechnung 3 2 2 3 3" xfId="40171"/>
    <cellStyle name="Berechnung 3 2 2 4" xfId="5830"/>
    <cellStyle name="Berechnung 3 2 2 4 2" xfId="19602"/>
    <cellStyle name="Berechnung 3 2 2 4 3" xfId="31159"/>
    <cellStyle name="Berechnung 3 2 2 5" xfId="14109"/>
    <cellStyle name="Berechnung 3 2 2 5 2" xfId="21238"/>
    <cellStyle name="Berechnung 3 2 2 5 3" xfId="43374"/>
    <cellStyle name="Berechnung 3 2 2 6" xfId="14688"/>
    <cellStyle name="Berechnung 3 2 2 6 2" xfId="19564"/>
    <cellStyle name="Berechnung 3 2 2 6 3" xfId="38485"/>
    <cellStyle name="Berechnung 3 2 2 7" xfId="16933"/>
    <cellStyle name="Berechnung 3 2 2 7 2" xfId="19955"/>
    <cellStyle name="Berechnung 3 2 2 7 3" xfId="38335"/>
    <cellStyle name="Berechnung 3 2 2 8" xfId="40985"/>
    <cellStyle name="Berechnung 3 2 3" xfId="1565"/>
    <cellStyle name="Berechnung 3 2 3 2" xfId="8228"/>
    <cellStyle name="Berechnung 3 2 3 2 2" xfId="43774"/>
    <cellStyle name="Berechnung 3 2 3 3" xfId="7329"/>
    <cellStyle name="Berechnung 3 2 3 3 2" xfId="22223"/>
    <cellStyle name="Berechnung 3 2 3 3 3" xfId="35896"/>
    <cellStyle name="Berechnung 3 2 3 4" xfId="5829"/>
    <cellStyle name="Berechnung 3 2 3 4 2" xfId="21666"/>
    <cellStyle name="Berechnung 3 2 3 4 3" xfId="36050"/>
    <cellStyle name="Berechnung 3 2 3 5" xfId="14108"/>
    <cellStyle name="Berechnung 3 2 3 5 2" xfId="19229"/>
    <cellStyle name="Berechnung 3 2 3 5 3" xfId="30039"/>
    <cellStyle name="Berechnung 3 2 3 6" xfId="14689"/>
    <cellStyle name="Berechnung 3 2 3 6 2" xfId="27043"/>
    <cellStyle name="Berechnung 3 2 3 6 3" xfId="42550"/>
    <cellStyle name="Berechnung 3 2 3 7" xfId="16934"/>
    <cellStyle name="Berechnung 3 2 3 7 2" xfId="21278"/>
    <cellStyle name="Berechnung 3 2 3 7 3" xfId="36853"/>
    <cellStyle name="Berechnung 3 2 3 8" xfId="37013"/>
    <cellStyle name="Berechnung 3 2 4" xfId="1566"/>
    <cellStyle name="Berechnung 3 2 4 2" xfId="8227"/>
    <cellStyle name="Berechnung 3 2 4 2 2" xfId="30831"/>
    <cellStyle name="Berechnung 3 2 4 3" xfId="9020"/>
    <cellStyle name="Berechnung 3 2 4 3 2" xfId="19304"/>
    <cellStyle name="Berechnung 3 2 4 3 3" xfId="43723"/>
    <cellStyle name="Berechnung 3 2 4 4" xfId="8724"/>
    <cellStyle name="Berechnung 3 2 4 4 2" xfId="23277"/>
    <cellStyle name="Berechnung 3 2 4 4 3" xfId="43738"/>
    <cellStyle name="Berechnung 3 2 4 5" xfId="14107"/>
    <cellStyle name="Berechnung 3 2 4 5 2" xfId="19022"/>
    <cellStyle name="Berechnung 3 2 4 5 3" xfId="32808"/>
    <cellStyle name="Berechnung 3 2 4 6" xfId="13654"/>
    <cellStyle name="Berechnung 3 2 4 6 2" xfId="27886"/>
    <cellStyle name="Berechnung 3 2 4 6 3" xfId="33678"/>
    <cellStyle name="Berechnung 3 2 4 7" xfId="16935"/>
    <cellStyle name="Berechnung 3 2 4 7 2" xfId="25760"/>
    <cellStyle name="Berechnung 3 2 4 7 3" xfId="36445"/>
    <cellStyle name="Berechnung 3 2 4 8" xfId="42393"/>
    <cellStyle name="Berechnung 3 2 5" xfId="1567"/>
    <cellStyle name="Berechnung 3 2 5 2" xfId="8226"/>
    <cellStyle name="Berechnung 3 2 5 2 2" xfId="32157"/>
    <cellStyle name="Berechnung 3 2 5 3" xfId="9021"/>
    <cellStyle name="Berechnung 3 2 5 3 2" xfId="22543"/>
    <cellStyle name="Berechnung 3 2 5 3 3" xfId="38969"/>
    <cellStyle name="Berechnung 3 2 5 4" xfId="8723"/>
    <cellStyle name="Berechnung 3 2 5 4 2" xfId="25828"/>
    <cellStyle name="Berechnung 3 2 5 4 3" xfId="30797"/>
    <cellStyle name="Berechnung 3 2 5 5" xfId="14106"/>
    <cellStyle name="Berechnung 3 2 5 5 2" xfId="26369"/>
    <cellStyle name="Berechnung 3 2 5 5 3" xfId="33646"/>
    <cellStyle name="Berechnung 3 2 5 6" xfId="13655"/>
    <cellStyle name="Berechnung 3 2 5 6 2" xfId="22221"/>
    <cellStyle name="Berechnung 3 2 5 6 3" xfId="32785"/>
    <cellStyle name="Berechnung 3 2 5 7" xfId="16936"/>
    <cellStyle name="Berechnung 3 2 5 7 2" xfId="24204"/>
    <cellStyle name="Berechnung 3 2 5 7 3" xfId="32522"/>
    <cellStyle name="Berechnung 3 2 5 8" xfId="36350"/>
    <cellStyle name="Berechnung 3 2 6" xfId="1568"/>
    <cellStyle name="Berechnung 3 2 6 2" xfId="8225"/>
    <cellStyle name="Berechnung 3 2 6 2 2" xfId="34316"/>
    <cellStyle name="Berechnung 3 2 6 3" xfId="9022"/>
    <cellStyle name="Berechnung 3 2 6 3 2" xfId="20784"/>
    <cellStyle name="Berechnung 3 2 6 3 3" xfId="43520"/>
    <cellStyle name="Berechnung 3 2 6 4" xfId="8722"/>
    <cellStyle name="Berechnung 3 2 6 4 2" xfId="24222"/>
    <cellStyle name="Berechnung 3 2 6 4 3" xfId="32190"/>
    <cellStyle name="Berechnung 3 2 6 5" xfId="14105"/>
    <cellStyle name="Berechnung 3 2 6 5 2" xfId="19045"/>
    <cellStyle name="Berechnung 3 2 6 5 3" xfId="43069"/>
    <cellStyle name="Berechnung 3 2 6 6" xfId="13656"/>
    <cellStyle name="Berechnung 3 2 6 6 2" xfId="24070"/>
    <cellStyle name="Berechnung 3 2 6 6 3" xfId="30071"/>
    <cellStyle name="Berechnung 3 2 6 7" xfId="16937"/>
    <cellStyle name="Berechnung 3 2 6 7 2" xfId="21164"/>
    <cellStyle name="Berechnung 3 2 6 7 3" xfId="33457"/>
    <cellStyle name="Berechnung 3 2 6 8" xfId="42556"/>
    <cellStyle name="Berechnung 3 2 7" xfId="1569"/>
    <cellStyle name="Berechnung 3 2 7 2" xfId="8224"/>
    <cellStyle name="Berechnung 3 2 7 2 2" xfId="43100"/>
    <cellStyle name="Berechnung 3 2 7 3" xfId="9023"/>
    <cellStyle name="Berechnung 3 2 7 3 2" xfId="26472"/>
    <cellStyle name="Berechnung 3 2 7 3 3" xfId="37602"/>
    <cellStyle name="Berechnung 3 2 7 4" xfId="8721"/>
    <cellStyle name="Berechnung 3 2 7 4 2" xfId="26431"/>
    <cellStyle name="Berechnung 3 2 7 4 3" xfId="43579"/>
    <cellStyle name="Berechnung 3 2 7 5" xfId="14104"/>
    <cellStyle name="Berechnung 3 2 7 5 2" xfId="22151"/>
    <cellStyle name="Berechnung 3 2 7 5 3" xfId="35179"/>
    <cellStyle name="Berechnung 3 2 7 6" xfId="13657"/>
    <cellStyle name="Berechnung 3 2 7 6 2" xfId="24570"/>
    <cellStyle name="Berechnung 3 2 7 6 3" xfId="40854"/>
    <cellStyle name="Berechnung 3 2 7 7" xfId="16938"/>
    <cellStyle name="Berechnung 3 2 7 7 2" xfId="19883"/>
    <cellStyle name="Berechnung 3 2 7 7 3" xfId="32991"/>
    <cellStyle name="Berechnung 3 2 7 8" xfId="34806"/>
    <cellStyle name="Berechnung 3 2 8" xfId="8230"/>
    <cellStyle name="Berechnung 3 2 8 2" xfId="40830"/>
    <cellStyle name="Berechnung 3 2 9" xfId="7327"/>
    <cellStyle name="Berechnung 3 2 9 2" xfId="20089"/>
    <cellStyle name="Berechnung 3 2 9 3" xfId="35012"/>
    <cellStyle name="Berechnung 3 3" xfId="1570"/>
    <cellStyle name="Berechnung 3 3 2" xfId="8223"/>
    <cellStyle name="Berechnung 3 3 2 2" xfId="35833"/>
    <cellStyle name="Berechnung 3 3 3" xfId="9024"/>
    <cellStyle name="Berechnung 3 3 3 2" xfId="20711"/>
    <cellStyle name="Berechnung 3 3 3 3" xfId="40594"/>
    <cellStyle name="Berechnung 3 3 4" xfId="8720"/>
    <cellStyle name="Berechnung 3 3 4 2" xfId="26211"/>
    <cellStyle name="Berechnung 3 3 4 3" xfId="34280"/>
    <cellStyle name="Berechnung 3 3 5" xfId="14103"/>
    <cellStyle name="Berechnung 3 3 5 2" xfId="26832"/>
    <cellStyle name="Berechnung 3 3 5 3" xfId="43145"/>
    <cellStyle name="Berechnung 3 3 6" xfId="13658"/>
    <cellStyle name="Berechnung 3 3 6 2" xfId="26387"/>
    <cellStyle name="Berechnung 3 3 6 3" xfId="38550"/>
    <cellStyle name="Berechnung 3 3 7" xfId="16939"/>
    <cellStyle name="Berechnung 3 3 7 2" xfId="26802"/>
    <cellStyle name="Berechnung 3 3 7 3" xfId="29410"/>
    <cellStyle name="Berechnung 3 3 8" xfId="31697"/>
    <cellStyle name="Berechnung 3 4" xfId="8231"/>
    <cellStyle name="Berechnung 3 4 2" xfId="37653"/>
    <cellStyle name="Berechnung 3 5" xfId="7326"/>
    <cellStyle name="Berechnung 3 5 2" xfId="20812"/>
    <cellStyle name="Berechnung 3 5 3" xfId="43650"/>
    <cellStyle name="Berechnung 3 6" xfId="5832"/>
    <cellStyle name="Berechnung 3 6 2" xfId="28140"/>
    <cellStyle name="Berechnung 3 6 3" xfId="43902"/>
    <cellStyle name="Berechnung 3 7" xfId="14111"/>
    <cellStyle name="Berechnung 3 7 2" xfId="23558"/>
    <cellStyle name="Berechnung 3 7 3" xfId="32814"/>
    <cellStyle name="Berechnung 3 8" xfId="14686"/>
    <cellStyle name="Berechnung 3 8 2" xfId="24873"/>
    <cellStyle name="Berechnung 3 8 3" xfId="29965"/>
    <cellStyle name="Berechnung 3 9" xfId="16821"/>
    <cellStyle name="Berechnung 3 9 2" xfId="23617"/>
    <cellStyle name="Berechnung 3 9 3" xfId="32978"/>
    <cellStyle name="Berechnung 4" xfId="460"/>
    <cellStyle name="Berechnung 4 10" xfId="41759"/>
    <cellStyle name="Berechnung 4 2" xfId="1571"/>
    <cellStyle name="Berechnung 4 2 10" xfId="8718"/>
    <cellStyle name="Berechnung 4 2 10 2" xfId="23134"/>
    <cellStyle name="Berechnung 4 2 10 3" xfId="35796"/>
    <cellStyle name="Berechnung 4 2 11" xfId="14101"/>
    <cellStyle name="Berechnung 4 2 11 2" xfId="24899"/>
    <cellStyle name="Berechnung 4 2 11 3" xfId="42374"/>
    <cellStyle name="Berechnung 4 2 12" xfId="14692"/>
    <cellStyle name="Berechnung 4 2 12 2" xfId="27264"/>
    <cellStyle name="Berechnung 4 2 12 3" xfId="33919"/>
    <cellStyle name="Berechnung 4 2 13" xfId="16941"/>
    <cellStyle name="Berechnung 4 2 13 2" xfId="19563"/>
    <cellStyle name="Berechnung 4 2 13 3" xfId="32998"/>
    <cellStyle name="Berechnung 4 2 14" xfId="31479"/>
    <cellStyle name="Berechnung 4 2 2" xfId="1572"/>
    <cellStyle name="Berechnung 4 2 2 2" xfId="8220"/>
    <cellStyle name="Berechnung 4 2 2 2 2" xfId="41953"/>
    <cellStyle name="Berechnung 4 2 2 3" xfId="9027"/>
    <cellStyle name="Berechnung 4 2 2 3 2" xfId="19028"/>
    <cellStyle name="Berechnung 4 2 2 3 3" xfId="35779"/>
    <cellStyle name="Berechnung 4 2 2 4" xfId="8717"/>
    <cellStyle name="Berechnung 4 2 2 4 2" xfId="27315"/>
    <cellStyle name="Berechnung 4 2 2 4 3" xfId="43152"/>
    <cellStyle name="Berechnung 4 2 2 5" xfId="14100"/>
    <cellStyle name="Berechnung 4 2 2 5 2" xfId="24191"/>
    <cellStyle name="Berechnung 4 2 2 5 3" xfId="37154"/>
    <cellStyle name="Berechnung 4 2 2 6" xfId="14693"/>
    <cellStyle name="Berechnung 4 2 2 6 2" xfId="24200"/>
    <cellStyle name="Berechnung 4 2 2 6 3" xfId="39885"/>
    <cellStyle name="Berechnung 4 2 2 7" xfId="16942"/>
    <cellStyle name="Berechnung 4 2 2 7 2" xfId="25255"/>
    <cellStyle name="Berechnung 4 2 2 7 3" xfId="40990"/>
    <cellStyle name="Berechnung 4 2 2 8" xfId="44040"/>
    <cellStyle name="Berechnung 4 2 3" xfId="1573"/>
    <cellStyle name="Berechnung 4 2 3 2" xfId="8219"/>
    <cellStyle name="Berechnung 4 2 3 2 2" xfId="37654"/>
    <cellStyle name="Berechnung 4 2 3 3" xfId="9028"/>
    <cellStyle name="Berechnung 4 2 3 3 2" xfId="24348"/>
    <cellStyle name="Berechnung 4 2 3 3 3" xfId="42234"/>
    <cellStyle name="Berechnung 4 2 3 4" xfId="9194"/>
    <cellStyle name="Berechnung 4 2 3 4 2" xfId="21167"/>
    <cellStyle name="Berechnung 4 2 3 4 3" xfId="42699"/>
    <cellStyle name="Berechnung 4 2 3 5" xfId="14099"/>
    <cellStyle name="Berechnung 4 2 3 5 2" xfId="21897"/>
    <cellStyle name="Berechnung 4 2 3 5 3" xfId="42287"/>
    <cellStyle name="Berechnung 4 2 3 6" xfId="13659"/>
    <cellStyle name="Berechnung 4 2 3 6 2" xfId="26878"/>
    <cellStyle name="Berechnung 4 2 3 6 3" xfId="41174"/>
    <cellStyle name="Berechnung 4 2 3 7" xfId="16943"/>
    <cellStyle name="Berechnung 4 2 3 7 2" xfId="20805"/>
    <cellStyle name="Berechnung 4 2 3 7 3" xfId="38334"/>
    <cellStyle name="Berechnung 4 2 3 8" xfId="39447"/>
    <cellStyle name="Berechnung 4 2 4" xfId="1574"/>
    <cellStyle name="Berechnung 4 2 4 2" xfId="8218"/>
    <cellStyle name="Berechnung 4 2 4 2 2" xfId="40230"/>
    <cellStyle name="Berechnung 4 2 4 3" xfId="7330"/>
    <cellStyle name="Berechnung 4 2 4 3 2" xfId="23814"/>
    <cellStyle name="Berechnung 4 2 4 3 3" xfId="39785"/>
    <cellStyle name="Berechnung 4 2 4 4" xfId="9282"/>
    <cellStyle name="Berechnung 4 2 4 4 2" xfId="26567"/>
    <cellStyle name="Berechnung 4 2 4 4 3" xfId="30763"/>
    <cellStyle name="Berechnung 4 2 4 5" xfId="14098"/>
    <cellStyle name="Berechnung 4 2 4 5 2" xfId="27356"/>
    <cellStyle name="Berechnung 4 2 4 5 3" xfId="38519"/>
    <cellStyle name="Berechnung 4 2 4 6" xfId="13660"/>
    <cellStyle name="Berechnung 4 2 4 6 2" xfId="19809"/>
    <cellStyle name="Berechnung 4 2 4 6 3" xfId="37185"/>
    <cellStyle name="Berechnung 4 2 4 7" xfId="16944"/>
    <cellStyle name="Berechnung 4 2 4 7 2" xfId="19344"/>
    <cellStyle name="Berechnung 4 2 4 7 3" xfId="35951"/>
    <cellStyle name="Berechnung 4 2 4 8" xfId="42638"/>
    <cellStyle name="Berechnung 4 2 5" xfId="1575"/>
    <cellStyle name="Berechnung 4 2 5 2" xfId="8217"/>
    <cellStyle name="Berechnung 4 2 5 2 2" xfId="39020"/>
    <cellStyle name="Berechnung 4 2 5 3" xfId="7331"/>
    <cellStyle name="Berechnung 4 2 5 3 2" xfId="20322"/>
    <cellStyle name="Berechnung 4 2 5 3 3" xfId="34379"/>
    <cellStyle name="Berechnung 4 2 5 4" xfId="8716"/>
    <cellStyle name="Berechnung 4 2 5 4 2" xfId="26497"/>
    <cellStyle name="Berechnung 4 2 5 4 3" xfId="34945"/>
    <cellStyle name="Berechnung 4 2 5 5" xfId="14097"/>
    <cellStyle name="Berechnung 4 2 5 5 2" xfId="28051"/>
    <cellStyle name="Berechnung 4 2 5 5 3" xfId="40138"/>
    <cellStyle name="Berechnung 4 2 5 6" xfId="13661"/>
    <cellStyle name="Berechnung 4 2 5 6 2" xfId="27103"/>
    <cellStyle name="Berechnung 4 2 5 6 3" xfId="43624"/>
    <cellStyle name="Berechnung 4 2 5 7" xfId="16945"/>
    <cellStyle name="Berechnung 4 2 5 7 2" xfId="20061"/>
    <cellStyle name="Berechnung 4 2 5 7 3" xfId="36446"/>
    <cellStyle name="Berechnung 4 2 5 8" xfId="38083"/>
    <cellStyle name="Berechnung 4 2 6" xfId="1576"/>
    <cellStyle name="Berechnung 4 2 6 2" xfId="8216"/>
    <cellStyle name="Berechnung 4 2 6 2 2" xfId="43775"/>
    <cellStyle name="Berechnung 4 2 6 3" xfId="7332"/>
    <cellStyle name="Berechnung 4 2 6 3 2" xfId="24249"/>
    <cellStyle name="Berechnung 4 2 6 3 3" xfId="32095"/>
    <cellStyle name="Berechnung 4 2 6 4" xfId="8715"/>
    <cellStyle name="Berechnung 4 2 6 4 2" xfId="21722"/>
    <cellStyle name="Berechnung 4 2 6 4 3" xfId="42446"/>
    <cellStyle name="Berechnung 4 2 6 5" xfId="14096"/>
    <cellStyle name="Berechnung 4 2 6 5 2" xfId="24717"/>
    <cellStyle name="Berechnung 4 2 6 5 3" xfId="32815"/>
    <cellStyle name="Berechnung 4 2 6 6" xfId="13662"/>
    <cellStyle name="Berechnung 4 2 6 6 2" xfId="21436"/>
    <cellStyle name="Berechnung 4 2 6 6 3" xfId="33882"/>
    <cellStyle name="Berechnung 4 2 6 7" xfId="16946"/>
    <cellStyle name="Berechnung 4 2 6 7 2" xfId="26216"/>
    <cellStyle name="Berechnung 4 2 6 7 3" xfId="32523"/>
    <cellStyle name="Berechnung 4 2 6 8" xfId="40733"/>
    <cellStyle name="Berechnung 4 2 7" xfId="1577"/>
    <cellStyle name="Berechnung 4 2 7 2" xfId="8215"/>
    <cellStyle name="Berechnung 4 2 7 2 2" xfId="30832"/>
    <cellStyle name="Berechnung 4 2 7 3" xfId="7333"/>
    <cellStyle name="Berechnung 4 2 7 3 2" xfId="27027"/>
    <cellStyle name="Berechnung 4 2 7 3 3" xfId="30893"/>
    <cellStyle name="Berechnung 4 2 7 4" xfId="8714"/>
    <cellStyle name="Berechnung 4 2 7 4 2" xfId="21182"/>
    <cellStyle name="Berechnung 4 2 7 4 3" xfId="37618"/>
    <cellStyle name="Berechnung 4 2 7 5" xfId="14095"/>
    <cellStyle name="Berechnung 4 2 7 5 2" xfId="25558"/>
    <cellStyle name="Berechnung 4 2 7 5 3" xfId="33639"/>
    <cellStyle name="Berechnung 4 2 7 6" xfId="13663"/>
    <cellStyle name="Berechnung 4 2 7 6 2" xfId="19200"/>
    <cellStyle name="Berechnung 4 2 7 6 3" xfId="40025"/>
    <cellStyle name="Berechnung 4 2 7 7" xfId="16947"/>
    <cellStyle name="Berechnung 4 2 7 7 2" xfId="23657"/>
    <cellStyle name="Berechnung 4 2 7 7 3" xfId="33295"/>
    <cellStyle name="Berechnung 4 2 7 8" xfId="37012"/>
    <cellStyle name="Berechnung 4 2 8" xfId="8221"/>
    <cellStyle name="Berechnung 4 2 8 2" xfId="36189"/>
    <cellStyle name="Berechnung 4 2 9" xfId="9026"/>
    <cellStyle name="Berechnung 4 2 9 2" xfId="19154"/>
    <cellStyle name="Berechnung 4 2 9 3" xfId="39763"/>
    <cellStyle name="Berechnung 4 3" xfId="1578"/>
    <cellStyle name="Berechnung 4 3 2" xfId="5101"/>
    <cellStyle name="Berechnung 4 3 2 2" xfId="31946"/>
    <cellStyle name="Berechnung 4 3 3" xfId="7334"/>
    <cellStyle name="Berechnung 4 3 3 2" xfId="20861"/>
    <cellStyle name="Berechnung 4 3 3 3" xfId="43838"/>
    <cellStyle name="Berechnung 4 3 4" xfId="8713"/>
    <cellStyle name="Berechnung 4 3 4 2" xfId="23335"/>
    <cellStyle name="Berechnung 4 3 4 3" xfId="39842"/>
    <cellStyle name="Berechnung 4 3 5" xfId="14094"/>
    <cellStyle name="Berechnung 4 3 5 2" xfId="25561"/>
    <cellStyle name="Berechnung 4 3 5 3" xfId="39468"/>
    <cellStyle name="Berechnung 4 3 6" xfId="13664"/>
    <cellStyle name="Berechnung 4 3 6 2" xfId="25015"/>
    <cellStyle name="Berechnung 4 3 6 3" xfId="35210"/>
    <cellStyle name="Berechnung 4 3 7" xfId="16948"/>
    <cellStyle name="Berechnung 4 3 7 2" xfId="23499"/>
    <cellStyle name="Berechnung 4 3 7 3" xfId="32992"/>
    <cellStyle name="Berechnung 4 3 8" xfId="42617"/>
    <cellStyle name="Berechnung 4 4" xfId="8222"/>
    <cellStyle name="Berechnung 4 4 2" xfId="43392"/>
    <cellStyle name="Berechnung 4 5" xfId="9025"/>
    <cellStyle name="Berechnung 4 5 2" xfId="26338"/>
    <cellStyle name="Berechnung 4 5 3" xfId="34930"/>
    <cellStyle name="Berechnung 4 6" xfId="8719"/>
    <cellStyle name="Berechnung 4 6 2" xfId="27148"/>
    <cellStyle name="Berechnung 4 6 3" xfId="40203"/>
    <cellStyle name="Berechnung 4 7" xfId="14102"/>
    <cellStyle name="Berechnung 4 7 2" xfId="24551"/>
    <cellStyle name="Berechnung 4 7 3" xfId="35970"/>
    <cellStyle name="Berechnung 4 8" xfId="14690"/>
    <cellStyle name="Berechnung 4 8 2" xfId="20368"/>
    <cellStyle name="Berechnung 4 8 3" xfId="37120"/>
    <cellStyle name="Berechnung 4 9" xfId="16940"/>
    <cellStyle name="Berechnung 4 9 2" xfId="21545"/>
    <cellStyle name="Berechnung 4 9 3" xfId="33291"/>
    <cellStyle name="Berechnung 5" xfId="1579"/>
    <cellStyle name="Berechnung 5 10" xfId="36349"/>
    <cellStyle name="Berechnung 5 2" xfId="1580"/>
    <cellStyle name="Berechnung 5 2 10" xfId="8711"/>
    <cellStyle name="Berechnung 5 2 10 2" xfId="19370"/>
    <cellStyle name="Berechnung 5 2 10 3" xfId="43739"/>
    <cellStyle name="Berechnung 5 2 11" xfId="14092"/>
    <cellStyle name="Berechnung 5 2 11 2" xfId="20690"/>
    <cellStyle name="Berechnung 5 2 11 3" xfId="41141"/>
    <cellStyle name="Berechnung 5 2 12" xfId="13666"/>
    <cellStyle name="Berechnung 5 2 12 2" xfId="20447"/>
    <cellStyle name="Berechnung 5 2 12 3" xfId="33677"/>
    <cellStyle name="Berechnung 5 2 13" xfId="16950"/>
    <cellStyle name="Berechnung 5 2 13 2" xfId="25951"/>
    <cellStyle name="Berechnung 5 2 13 3" xfId="42627"/>
    <cellStyle name="Berechnung 5 2 14" xfId="41782"/>
    <cellStyle name="Berechnung 5 2 2" xfId="1581"/>
    <cellStyle name="Berechnung 5 2 2 2" xfId="5098"/>
    <cellStyle name="Berechnung 5 2 2 2 2" xfId="35447"/>
    <cellStyle name="Berechnung 5 2 2 3" xfId="7337"/>
    <cellStyle name="Berechnung 5 2 2 3 2" xfId="24296"/>
    <cellStyle name="Berechnung 5 2 2 3 3" xfId="37716"/>
    <cellStyle name="Berechnung 5 2 2 4" xfId="8710"/>
    <cellStyle name="Berechnung 5 2 2 4 2" xfId="25283"/>
    <cellStyle name="Berechnung 5 2 2 4 3" xfId="30798"/>
    <cellStyle name="Berechnung 5 2 2 5" xfId="14091"/>
    <cellStyle name="Berechnung 5 2 2 5 2" xfId="25203"/>
    <cellStyle name="Berechnung 5 2 2 5 3" xfId="33896"/>
    <cellStyle name="Berechnung 5 2 2 6" xfId="13667"/>
    <cellStyle name="Berechnung 5 2 2 6 2" xfId="21297"/>
    <cellStyle name="Berechnung 5 2 2 6 3" xfId="32786"/>
    <cellStyle name="Berechnung 5 2 2 7" xfId="16951"/>
    <cellStyle name="Berechnung 5 2 2 7 2" xfId="23817"/>
    <cellStyle name="Berechnung 5 2 2 7 3" xfId="38333"/>
    <cellStyle name="Berechnung 5 2 2 8" xfId="34805"/>
    <cellStyle name="Berechnung 5 2 3" xfId="1582"/>
    <cellStyle name="Berechnung 5 2 3 2" xfId="8214"/>
    <cellStyle name="Berechnung 5 2 3 2 2" xfId="32156"/>
    <cellStyle name="Berechnung 5 2 3 3" xfId="7338"/>
    <cellStyle name="Berechnung 5 2 3 3 2" xfId="24504"/>
    <cellStyle name="Berechnung 5 2 3 3 3" xfId="43626"/>
    <cellStyle name="Berechnung 5 2 3 4" xfId="8709"/>
    <cellStyle name="Berechnung 5 2 3 4 2" xfId="23714"/>
    <cellStyle name="Berechnung 5 2 3 4 3" xfId="32189"/>
    <cellStyle name="Berechnung 5 2 3 5" xfId="14090"/>
    <cellStyle name="Berechnung 5 2 3 5 2" xfId="25704"/>
    <cellStyle name="Berechnung 5 2 3 5 3" xfId="41294"/>
    <cellStyle name="Berechnung 5 2 3 6" xfId="13668"/>
    <cellStyle name="Berechnung 5 2 3 6 2" xfId="27534"/>
    <cellStyle name="Berechnung 5 2 3 6 3" xfId="30070"/>
    <cellStyle name="Berechnung 5 2 3 7" xfId="16952"/>
    <cellStyle name="Berechnung 5 2 3 7 2" xfId="26352"/>
    <cellStyle name="Berechnung 5 2 3 7 3" xfId="35952"/>
    <cellStyle name="Berechnung 5 2 3 8" xfId="31698"/>
    <cellStyle name="Berechnung 5 2 4" xfId="1583"/>
    <cellStyle name="Berechnung 5 2 4 2" xfId="8213"/>
    <cellStyle name="Berechnung 5 2 4 2 2" xfId="34317"/>
    <cellStyle name="Berechnung 5 2 4 3" xfId="7339"/>
    <cellStyle name="Berechnung 5 2 4 3 2" xfId="27792"/>
    <cellStyle name="Berechnung 5 2 4 3 3" xfId="35011"/>
    <cellStyle name="Berechnung 5 2 4 4" xfId="8708"/>
    <cellStyle name="Berechnung 5 2 4 4 2" xfId="21023"/>
    <cellStyle name="Berechnung 5 2 4 4 3" xfId="41746"/>
    <cellStyle name="Berechnung 5 2 4 5" xfId="14089"/>
    <cellStyle name="Berechnung 5 2 4 5 2" xfId="25141"/>
    <cellStyle name="Berechnung 5 2 4 5 3" xfId="37147"/>
    <cellStyle name="Berechnung 5 2 4 6" xfId="13669"/>
    <cellStyle name="Berechnung 5 2 4 6 2" xfId="26862"/>
    <cellStyle name="Berechnung 5 2 4 6 3" xfId="39935"/>
    <cellStyle name="Berechnung 5 2 4 7" xfId="16953"/>
    <cellStyle name="Berechnung 5 2 4 7 2" xfId="28018"/>
    <cellStyle name="Berechnung 5 2 4 7 3" xfId="36447"/>
    <cellStyle name="Berechnung 5 2 4 8" xfId="31478"/>
    <cellStyle name="Berechnung 5 2 5" xfId="1584"/>
    <cellStyle name="Berechnung 5 2 5 2" xfId="8212"/>
    <cellStyle name="Berechnung 5 2 5 2 2" xfId="39486"/>
    <cellStyle name="Berechnung 5 2 5 3" xfId="7340"/>
    <cellStyle name="Berechnung 5 2 5 3 2" xfId="20710"/>
    <cellStyle name="Berechnung 5 2 5 3 3" xfId="42651"/>
    <cellStyle name="Berechnung 5 2 5 4" xfId="8707"/>
    <cellStyle name="Berechnung 5 2 5 4 2" xfId="24804"/>
    <cellStyle name="Berechnung 5 2 5 4 3" xfId="34281"/>
    <cellStyle name="Berechnung 5 2 5 5" xfId="14088"/>
    <cellStyle name="Berechnung 5 2 5 5 2" xfId="22627"/>
    <cellStyle name="Berechnung 5 2 5 5 3" xfId="41964"/>
    <cellStyle name="Berechnung 5 2 5 6" xfId="13670"/>
    <cellStyle name="Berechnung 5 2 5 6 2" xfId="23166"/>
    <cellStyle name="Berechnung 5 2 5 6 3" xfId="38549"/>
    <cellStyle name="Berechnung 5 2 5 7" xfId="16954"/>
    <cellStyle name="Berechnung 5 2 5 7 2" xfId="26464"/>
    <cellStyle name="Berechnung 5 2 5 7 3" xfId="32524"/>
    <cellStyle name="Berechnung 5 2 5 8" xfId="44039"/>
    <cellStyle name="Berechnung 5 2 6" xfId="1585"/>
    <cellStyle name="Berechnung 5 2 6 2" xfId="8211"/>
    <cellStyle name="Berechnung 5 2 6 2 2" xfId="35834"/>
    <cellStyle name="Berechnung 5 2 6 3" xfId="7341"/>
    <cellStyle name="Berechnung 5 2 6 3 2" xfId="25737"/>
    <cellStyle name="Berechnung 5 2 6 3 3" xfId="35895"/>
    <cellStyle name="Berechnung 5 2 6 4" xfId="8706"/>
    <cellStyle name="Berechnung 5 2 6 4 2" xfId="27179"/>
    <cellStyle name="Berechnung 5 2 6 4 3" xfId="43169"/>
    <cellStyle name="Berechnung 5 2 6 5" xfId="14087"/>
    <cellStyle name="Berechnung 5 2 6 5 2" xfId="27160"/>
    <cellStyle name="Berechnung 5 2 6 5 3" xfId="38512"/>
    <cellStyle name="Berechnung 5 2 6 6" xfId="13671"/>
    <cellStyle name="Berechnung 5 2 6 6 2" xfId="27673"/>
    <cellStyle name="Berechnung 5 2 6 6 3" xfId="41920"/>
    <cellStyle name="Berechnung 5 2 6 7" xfId="16955"/>
    <cellStyle name="Berechnung 5 2 6 7 2" xfId="19201"/>
    <cellStyle name="Berechnung 5 2 6 7 3" xfId="31668"/>
    <cellStyle name="Berechnung 5 2 6 8" xfId="39446"/>
    <cellStyle name="Berechnung 5 2 7" xfId="1586"/>
    <cellStyle name="Berechnung 5 2 7 2" xfId="8210"/>
    <cellStyle name="Berechnung 5 2 7 2 2" xfId="41818"/>
    <cellStyle name="Berechnung 5 2 7 3" xfId="7343"/>
    <cellStyle name="Berechnung 5 2 7 3 2" xfId="25264"/>
    <cellStyle name="Berechnung 5 2 7 3 3" xfId="34378"/>
    <cellStyle name="Berechnung 5 2 7 4" xfId="5828"/>
    <cellStyle name="Berechnung 5 2 7 4 2" xfId="25512"/>
    <cellStyle name="Berechnung 5 2 7 4 3" xfId="42732"/>
    <cellStyle name="Berechnung 5 2 7 5" xfId="14086"/>
    <cellStyle name="Berechnung 5 2 7 5 2" xfId="20194"/>
    <cellStyle name="Berechnung 5 2 7 5 3" xfId="39527"/>
    <cellStyle name="Berechnung 5 2 7 6" xfId="13672"/>
    <cellStyle name="Berechnung 5 2 7 6 2" xfId="24880"/>
    <cellStyle name="Berechnung 5 2 7 6 3" xfId="37184"/>
    <cellStyle name="Berechnung 5 2 7 7" xfId="16956"/>
    <cellStyle name="Berechnung 5 2 7 7 2" xfId="19717"/>
    <cellStyle name="Berechnung 5 2 7 7 3" xfId="32993"/>
    <cellStyle name="Berechnung 5 2 7 8" xfId="43190"/>
    <cellStyle name="Berechnung 5 2 8" xfId="5099"/>
    <cellStyle name="Berechnung 5 2 8 2" xfId="36108"/>
    <cellStyle name="Berechnung 5 2 9" xfId="7336"/>
    <cellStyle name="Berechnung 5 2 9 2" xfId="25309"/>
    <cellStyle name="Berechnung 5 2 9 3" xfId="41082"/>
    <cellStyle name="Berechnung 5 3" xfId="1587"/>
    <cellStyle name="Berechnung 5 3 2" xfId="8209"/>
    <cellStyle name="Berechnung 5 3 2 2" xfId="36190"/>
    <cellStyle name="Berechnung 5 3 3" xfId="7344"/>
    <cellStyle name="Berechnung 5 3 3 2" xfId="19179"/>
    <cellStyle name="Berechnung 5 3 3 3" xfId="32096"/>
    <cellStyle name="Berechnung 5 3 4" xfId="4921"/>
    <cellStyle name="Berechnung 5 3 4 2" xfId="20837"/>
    <cellStyle name="Berechnung 5 3 4 3" xfId="42636"/>
    <cellStyle name="Berechnung 5 3 5" xfId="14085"/>
    <cellStyle name="Berechnung 5 3 5 2" xfId="20573"/>
    <cellStyle name="Berechnung 5 3 5 3" xfId="30040"/>
    <cellStyle name="Berechnung 5 3 6" xfId="13673"/>
    <cellStyle name="Berechnung 5 3 6 2" xfId="24012"/>
    <cellStyle name="Berechnung 5 3 6 3" xfId="41168"/>
    <cellStyle name="Berechnung 5 3 7" xfId="16957"/>
    <cellStyle name="Berechnung 5 3 7 2" xfId="26748"/>
    <cellStyle name="Berechnung 5 3 7 3" xfId="29408"/>
    <cellStyle name="Berechnung 5 3 8" xfId="38082"/>
    <cellStyle name="Berechnung 5 4" xfId="5100"/>
    <cellStyle name="Berechnung 5 4 2" xfId="34568"/>
    <cellStyle name="Berechnung 5 5" xfId="7335"/>
    <cellStyle name="Berechnung 5 5 2" xfId="23121"/>
    <cellStyle name="Berechnung 5 5 3" xfId="39083"/>
    <cellStyle name="Berechnung 5 6" xfId="8712"/>
    <cellStyle name="Berechnung 5 6 2" xfId="21735"/>
    <cellStyle name="Berechnung 5 6 3" xfId="38985"/>
    <cellStyle name="Berechnung 5 7" xfId="14093"/>
    <cellStyle name="Berechnung 5 7 2" xfId="19902"/>
    <cellStyle name="Berechnung 5 7 3" xfId="35172"/>
    <cellStyle name="Berechnung 5 8" xfId="13665"/>
    <cellStyle name="Berechnung 5 8 2" xfId="19582"/>
    <cellStyle name="Berechnung 5 8 3" xfId="39501"/>
    <cellStyle name="Berechnung 5 9" xfId="16949"/>
    <cellStyle name="Berechnung 5 9 2" xfId="25985"/>
    <cellStyle name="Berechnung 5 9 3" xfId="29409"/>
    <cellStyle name="Berechnung 6" xfId="1588"/>
    <cellStyle name="Berechnung 6 10" xfId="41779"/>
    <cellStyle name="Berechnung 6 2" xfId="1589"/>
    <cellStyle name="Berechnung 6 2 10" xfId="5826"/>
    <cellStyle name="Berechnung 6 2 10 2" xfId="19164"/>
    <cellStyle name="Berechnung 6 2 10 3" xfId="42098"/>
    <cellStyle name="Berechnung 6 2 11" xfId="14083"/>
    <cellStyle name="Berechnung 6 2 11 2" xfId="23728"/>
    <cellStyle name="Berechnung 6 2 11 3" xfId="35181"/>
    <cellStyle name="Berechnung 6 2 12" xfId="13675"/>
    <cellStyle name="Berechnung 6 2 12 2" xfId="19872"/>
    <cellStyle name="Berechnung 6 2 12 3" xfId="40209"/>
    <cellStyle name="Berechnung 6 2 13" xfId="16959"/>
    <cellStyle name="Berechnung 6 2 13 2" xfId="27051"/>
    <cellStyle name="Berechnung 6 2 13 3" xfId="38332"/>
    <cellStyle name="Berechnung 6 2 14" xfId="37011"/>
    <cellStyle name="Berechnung 6 2 2" xfId="1590"/>
    <cellStyle name="Berechnung 6 2 2 2" xfId="8206"/>
    <cellStyle name="Berechnung 6 2 2 2 2" xfId="42535"/>
    <cellStyle name="Berechnung 6 2 2 3" xfId="7347"/>
    <cellStyle name="Berechnung 6 2 2 3 2" xfId="21139"/>
    <cellStyle name="Berechnung 6 2 2 3 3" xfId="39082"/>
    <cellStyle name="Berechnung 6 2 2 4" xfId="5824"/>
    <cellStyle name="Berechnung 6 2 2 4 2" xfId="23500"/>
    <cellStyle name="Berechnung 6 2 2 4 3" xfId="42933"/>
    <cellStyle name="Berechnung 6 2 2 5" xfId="14082"/>
    <cellStyle name="Berechnung 6 2 2 5 2" xfId="24087"/>
    <cellStyle name="Berechnung 6 2 2 5 3" xfId="41063"/>
    <cellStyle name="Berechnung 6 2 2 6" xfId="13676"/>
    <cellStyle name="Berechnung 6 2 2 6 2" xfId="26112"/>
    <cellStyle name="Berechnung 6 2 2 6 3" xfId="35209"/>
    <cellStyle name="Berechnung 6 2 2 7" xfId="16960"/>
    <cellStyle name="Berechnung 6 2 2 7 2" xfId="27099"/>
    <cellStyle name="Berechnung 6 2 2 7 3" xfId="36756"/>
    <cellStyle name="Berechnung 6 2 2 8" xfId="43144"/>
    <cellStyle name="Berechnung 6 2 3" xfId="1591"/>
    <cellStyle name="Berechnung 6 2 3 2" xfId="8205"/>
    <cellStyle name="Berechnung 6 2 3 2 2" xfId="39021"/>
    <cellStyle name="Berechnung 6 2 3 3" xfId="7348"/>
    <cellStyle name="Berechnung 6 2 3 3 2" xfId="25911"/>
    <cellStyle name="Berechnung 6 2 3 3 3" xfId="41212"/>
    <cellStyle name="Berechnung 6 2 3 4" xfId="5823"/>
    <cellStyle name="Berechnung 6 2 3 4 2" xfId="19069"/>
    <cellStyle name="Berechnung 6 2 3 4 3" xfId="39156"/>
    <cellStyle name="Berechnung 6 2 3 5" xfId="12426"/>
    <cellStyle name="Berechnung 6 2 3 5 2" xfId="23607"/>
    <cellStyle name="Berechnung 6 2 3 5 3" xfId="41116"/>
    <cellStyle name="Berechnung 6 2 3 6" xfId="13677"/>
    <cellStyle name="Berechnung 6 2 3 6 2" xfId="21724"/>
    <cellStyle name="Berechnung 6 2 3 6 3" xfId="30069"/>
    <cellStyle name="Berechnung 6 2 3 7" xfId="16961"/>
    <cellStyle name="Berechnung 6 2 3 7 2" xfId="26134"/>
    <cellStyle name="Berechnung 6 2 3 7 3" xfId="36448"/>
    <cellStyle name="Berechnung 6 2 3 8" xfId="36348"/>
    <cellStyle name="Berechnung 6 2 4" xfId="1592"/>
    <cellStyle name="Berechnung 6 2 4 2" xfId="8204"/>
    <cellStyle name="Berechnung 6 2 4 2 2" xfId="43776"/>
    <cellStyle name="Berechnung 6 2 4 3" xfId="7349"/>
    <cellStyle name="Berechnung 6 2 4 3 2" xfId="22176"/>
    <cellStyle name="Berechnung 6 2 4 3 3" xfId="37715"/>
    <cellStyle name="Berechnung 6 2 4 4" xfId="5822"/>
    <cellStyle name="Berechnung 6 2 4 4 2" xfId="28161"/>
    <cellStyle name="Berechnung 6 2 4 4 3" xfId="43910"/>
    <cellStyle name="Berechnung 6 2 4 5" xfId="14081"/>
    <cellStyle name="Berechnung 6 2 4 5 2" xfId="23928"/>
    <cellStyle name="Berechnung 6 2 4 5 3" xfId="35972"/>
    <cellStyle name="Berechnung 6 2 4 6" xfId="13678"/>
    <cellStyle name="Berechnung 6 2 4 6 2" xfId="24951"/>
    <cellStyle name="Berechnung 6 2 4 6 3" xfId="39544"/>
    <cellStyle name="Berechnung 6 2 4 7" xfId="16962"/>
    <cellStyle name="Berechnung 6 2 4 7 2" xfId="23554"/>
    <cellStyle name="Berechnung 6 2 4 7 3" xfId="33353"/>
    <cellStyle name="Berechnung 6 2 4 8" xfId="41979"/>
    <cellStyle name="Berechnung 6 2 5" xfId="1593"/>
    <cellStyle name="Berechnung 6 2 5 2" xfId="8203"/>
    <cellStyle name="Berechnung 6 2 5 2 2" xfId="30833"/>
    <cellStyle name="Berechnung 6 2 5 3" xfId="7350"/>
    <cellStyle name="Berechnung 6 2 5 3 2" xfId="23847"/>
    <cellStyle name="Berechnung 6 2 5 3 3" xfId="40820"/>
    <cellStyle name="Berechnung 6 2 5 4" xfId="5821"/>
    <cellStyle name="Berechnung 6 2 5 4 2" xfId="22126"/>
    <cellStyle name="Berechnung 6 2 5 4 3" xfId="31160"/>
    <cellStyle name="Berechnung 6 2 5 5" xfId="14080"/>
    <cellStyle name="Berechnung 6 2 5 5 2" xfId="20171"/>
    <cellStyle name="Berechnung 6 2 5 5 3" xfId="41790"/>
    <cellStyle name="Berechnung 6 2 5 6" xfId="13679"/>
    <cellStyle name="Berechnung 6 2 5 6 2" xfId="20756"/>
    <cellStyle name="Berechnung 6 2 5 6 3" xfId="33669"/>
    <cellStyle name="Berechnung 6 2 5 7" xfId="16963"/>
    <cellStyle name="Berechnung 6 2 5 7 2" xfId="23605"/>
    <cellStyle name="Berechnung 6 2 5 7 3" xfId="31491"/>
    <cellStyle name="Berechnung 6 2 5 8" xfId="34804"/>
    <cellStyle name="Berechnung 6 2 6" xfId="1594"/>
    <cellStyle name="Berechnung 6 2 6 2" xfId="8202"/>
    <cellStyle name="Berechnung 6 2 6 2 2" xfId="32155"/>
    <cellStyle name="Berechnung 6 2 6 3" xfId="7351"/>
    <cellStyle name="Berechnung 6 2 6 3 2" xfId="26237"/>
    <cellStyle name="Berechnung 6 2 6 3 3" xfId="35010"/>
    <cellStyle name="Berechnung 6 2 6 4" xfId="5820"/>
    <cellStyle name="Berechnung 6 2 6 4 2" xfId="25708"/>
    <cellStyle name="Berechnung 6 2 6 4 3" xfId="31975"/>
    <cellStyle name="Berechnung 6 2 6 5" xfId="14079"/>
    <cellStyle name="Berechnung 6 2 6 5 2" xfId="26657"/>
    <cellStyle name="Berechnung 6 2 6 5 3" xfId="37156"/>
    <cellStyle name="Berechnung 6 2 6 6" xfId="13680"/>
    <cellStyle name="Berechnung 6 2 6 6 2" xfId="19603"/>
    <cellStyle name="Berechnung 6 2 6 6 3" xfId="31642"/>
    <cellStyle name="Berechnung 6 2 6 7" xfId="16964"/>
    <cellStyle name="Berechnung 6 2 6 7 2" xfId="22409"/>
    <cellStyle name="Berechnung 6 2 6 7 3" xfId="32994"/>
    <cellStyle name="Berechnung 6 2 6 8" xfId="31699"/>
    <cellStyle name="Berechnung 6 2 7" xfId="1595"/>
    <cellStyle name="Berechnung 6 2 7 2" xfId="8201"/>
    <cellStyle name="Berechnung 6 2 7 2 2" xfId="34318"/>
    <cellStyle name="Berechnung 6 2 7 3" xfId="9029"/>
    <cellStyle name="Berechnung 6 2 7 3 2" xfId="23014"/>
    <cellStyle name="Berechnung 6 2 7 3 3" xfId="34262"/>
    <cellStyle name="Berechnung 6 2 7 4" xfId="5819"/>
    <cellStyle name="Berechnung 6 2 7 4 2" xfId="26690"/>
    <cellStyle name="Berechnung 6 2 7 4 3" xfId="39592"/>
    <cellStyle name="Berechnung 6 2 7 5" xfId="14078"/>
    <cellStyle name="Berechnung 6 2 7 5 2" xfId="27172"/>
    <cellStyle name="Berechnung 6 2 7 5 3" xfId="43369"/>
    <cellStyle name="Berechnung 6 2 7 6" xfId="13681"/>
    <cellStyle name="Berechnung 6 2 7 6 2" xfId="27551"/>
    <cellStyle name="Berechnung 6 2 7 6 3" xfId="42795"/>
    <cellStyle name="Berechnung 6 2 7 7" xfId="16965"/>
    <cellStyle name="Berechnung 6 2 7 7 2" xfId="27832"/>
    <cellStyle name="Berechnung 6 2 7 7 3" xfId="29407"/>
    <cellStyle name="Berechnung 6 2 7 8" xfId="31477"/>
    <cellStyle name="Berechnung 6 2 8" xfId="8207"/>
    <cellStyle name="Berechnung 6 2 8 2" xfId="37655"/>
    <cellStyle name="Berechnung 6 2 9" xfId="7346"/>
    <cellStyle name="Berechnung 6 2 9 2" xfId="24775"/>
    <cellStyle name="Berechnung 6 2 9 3" xfId="43837"/>
    <cellStyle name="Berechnung 6 3" xfId="1596"/>
    <cellStyle name="Berechnung 6 3 2" xfId="8200"/>
    <cellStyle name="Berechnung 6 3 2 2" xfId="40347"/>
    <cellStyle name="Berechnung 6 3 3" xfId="9030"/>
    <cellStyle name="Berechnung 6 3 3 2" xfId="20453"/>
    <cellStyle name="Berechnung 6 3 3 3" xfId="40332"/>
    <cellStyle name="Berechnung 6 3 4" xfId="8656"/>
    <cellStyle name="Berechnung 6 3 4 2" xfId="25770"/>
    <cellStyle name="Berechnung 6 3 4 3" xfId="34284"/>
    <cellStyle name="Berechnung 6 3 5" xfId="14077"/>
    <cellStyle name="Berechnung 6 3 5 2" xfId="26673"/>
    <cellStyle name="Berechnung 6 3 5 3" xfId="38521"/>
    <cellStyle name="Berechnung 6 3 6" xfId="13682"/>
    <cellStyle name="Berechnung 6 3 6 2" xfId="27390"/>
    <cellStyle name="Berechnung 6 3 6 3" xfId="38548"/>
    <cellStyle name="Berechnung 6 3 7" xfId="16966"/>
    <cellStyle name="Berechnung 6 3 7 2" xfId="19257"/>
    <cellStyle name="Berechnung 6 3 7 3" xfId="41215"/>
    <cellStyle name="Berechnung 6 3 8" xfId="44038"/>
    <cellStyle name="Berechnung 6 4" xfId="8208"/>
    <cellStyle name="Berechnung 6 4 2" xfId="40569"/>
    <cellStyle name="Berechnung 6 5" xfId="7345"/>
    <cellStyle name="Berechnung 6 5 2" xfId="20894"/>
    <cellStyle name="Berechnung 6 5 3" xfId="30892"/>
    <cellStyle name="Berechnung 6 6" xfId="5827"/>
    <cellStyle name="Berechnung 6 6 2" xfId="23350"/>
    <cellStyle name="Berechnung 6 6 3" xfId="35394"/>
    <cellStyle name="Berechnung 6 7" xfId="14084"/>
    <cellStyle name="Berechnung 6 7 2" xfId="27582"/>
    <cellStyle name="Berechnung 6 7 3" xfId="30041"/>
    <cellStyle name="Berechnung 6 8" xfId="13674"/>
    <cellStyle name="Berechnung 6 8 2" xfId="25582"/>
    <cellStyle name="Berechnung 6 8 3" xfId="33883"/>
    <cellStyle name="Berechnung 6 9" xfId="16958"/>
    <cellStyle name="Berechnung 6 9 2" xfId="20653"/>
    <cellStyle name="Berechnung 6 9 3" xfId="42572"/>
    <cellStyle name="Berechnung 7" xfId="1597"/>
    <cellStyle name="Berechnung 7 10" xfId="5128"/>
    <cellStyle name="Berechnung 7 10 2" xfId="25800"/>
    <cellStyle name="Berechnung 7 10 3" xfId="39209"/>
    <cellStyle name="Berechnung 7 11" xfId="14076"/>
    <cellStyle name="Berechnung 7 11 2" xfId="28052"/>
    <cellStyle name="Berechnung 7 11 3" xfId="40845"/>
    <cellStyle name="Berechnung 7 12" xfId="13683"/>
    <cellStyle name="Berechnung 7 12 2" xfId="27965"/>
    <cellStyle name="Berechnung 7 12 3" xfId="39968"/>
    <cellStyle name="Berechnung 7 13" xfId="16967"/>
    <cellStyle name="Berechnung 7 13 2" xfId="28213"/>
    <cellStyle name="Berechnung 7 13 3" xfId="38331"/>
    <cellStyle name="Berechnung 7 14" xfId="39445"/>
    <cellStyle name="Berechnung 7 2" xfId="1598"/>
    <cellStyle name="Berechnung 7 2 2" xfId="8198"/>
    <cellStyle name="Berechnung 7 2 2 2" xfId="41527"/>
    <cellStyle name="Berechnung 7 2 3" xfId="9032"/>
    <cellStyle name="Berechnung 7 2 3 2" xfId="26824"/>
    <cellStyle name="Berechnung 7 2 3 3" xfId="43727"/>
    <cellStyle name="Berechnung 7 2 4" xfId="5127"/>
    <cellStyle name="Berechnung 7 2 4 2" xfId="25130"/>
    <cellStyle name="Berechnung 7 2 4 3" xfId="41761"/>
    <cellStyle name="Berechnung 7 2 5" xfId="14075"/>
    <cellStyle name="Berechnung 7 2 5 2" xfId="24367"/>
    <cellStyle name="Berechnung 7 2 5 3" xfId="30042"/>
    <cellStyle name="Berechnung 7 2 6" xfId="13684"/>
    <cellStyle name="Berechnung 7 2 6 2" xfId="21323"/>
    <cellStyle name="Berechnung 7 2 6 3" xfId="37183"/>
    <cellStyle name="Berechnung 7 2 7" xfId="16968"/>
    <cellStyle name="Berechnung 7 2 7 2" xfId="24095"/>
    <cellStyle name="Berechnung 7 2 7 3" xfId="36755"/>
    <cellStyle name="Berechnung 7 2 8" xfId="43248"/>
    <cellStyle name="Berechnung 7 3" xfId="1599"/>
    <cellStyle name="Berechnung 7 3 2" xfId="8197"/>
    <cellStyle name="Berechnung 7 3 2 2" xfId="34954"/>
    <cellStyle name="Berechnung 7 3 3" xfId="9034"/>
    <cellStyle name="Berechnung 7 3 3 2" xfId="22269"/>
    <cellStyle name="Berechnung 7 3 3 3" xfId="42645"/>
    <cellStyle name="Berechnung 7 3 4" xfId="5126"/>
    <cellStyle name="Berechnung 7 3 4 2" xfId="25909"/>
    <cellStyle name="Berechnung 7 3 4 3" xfId="31210"/>
    <cellStyle name="Berechnung 7 3 5" xfId="14074"/>
    <cellStyle name="Berechnung 7 3 5 2" xfId="20056"/>
    <cellStyle name="Berechnung 7 3 5 3" xfId="32805"/>
    <cellStyle name="Berechnung 7 3 6" xfId="13685"/>
    <cellStyle name="Berechnung 7 3 6 2" xfId="28241"/>
    <cellStyle name="Berechnung 7 3 6 3" xfId="42301"/>
    <cellStyle name="Berechnung 7 3 7" xfId="16969"/>
    <cellStyle name="Berechnung 7 3 7 2" xfId="20191"/>
    <cellStyle name="Berechnung 7 3 7 3" xfId="36449"/>
    <cellStyle name="Berechnung 7 3 8" xfId="38081"/>
    <cellStyle name="Berechnung 7 4" xfId="1600"/>
    <cellStyle name="Berechnung 7 4 2" xfId="8196"/>
    <cellStyle name="Berechnung 7 4 2 2" xfId="41882"/>
    <cellStyle name="Berechnung 7 4 3" xfId="9035"/>
    <cellStyle name="Berechnung 7 4 3 2" xfId="26688"/>
    <cellStyle name="Berechnung 7 4 3 3" xfId="37607"/>
    <cellStyle name="Berechnung 7 4 4" xfId="5125"/>
    <cellStyle name="Berechnung 7 4 4 2" xfId="26258"/>
    <cellStyle name="Berechnung 7 4 4 3" xfId="31516"/>
    <cellStyle name="Berechnung 7 4 5" xfId="14073"/>
    <cellStyle name="Berechnung 7 4 5 2" xfId="24576"/>
    <cellStyle name="Berechnung 7 4 5 3" xfId="33649"/>
    <cellStyle name="Berechnung 7 4 6" xfId="13686"/>
    <cellStyle name="Berechnung 7 4 6 2" xfId="23420"/>
    <cellStyle name="Berechnung 7 4 6 3" xfId="31542"/>
    <cellStyle name="Berechnung 7 4 7" xfId="16970"/>
    <cellStyle name="Berechnung 7 4 7 2" xfId="20151"/>
    <cellStyle name="Berechnung 7 4 7 3" xfId="34826"/>
    <cellStyle name="Berechnung 7 4 8" xfId="42609"/>
    <cellStyle name="Berechnung 7 5" xfId="1601"/>
    <cellStyle name="Berechnung 7 5 2" xfId="8195"/>
    <cellStyle name="Berechnung 7 5 2 2" xfId="37656"/>
    <cellStyle name="Berechnung 7 5 3" xfId="9036"/>
    <cellStyle name="Berechnung 7 5 3 2" xfId="28038"/>
    <cellStyle name="Berechnung 7 5 3 3" xfId="40225"/>
    <cellStyle name="Berechnung 7 5 4" xfId="5124"/>
    <cellStyle name="Berechnung 7 5 4 2" xfId="25486"/>
    <cellStyle name="Berechnung 7 5 4 3" xfId="34565"/>
    <cellStyle name="Berechnung 7 5 5" xfId="14072"/>
    <cellStyle name="Berechnung 7 5 5 2" xfId="28251"/>
    <cellStyle name="Berechnung 7 5 5 3" xfId="42610"/>
    <cellStyle name="Berechnung 7 5 6" xfId="13687"/>
    <cellStyle name="Berechnung 7 5 6 2" xfId="20734"/>
    <cellStyle name="Berechnung 7 5 6 3" xfId="42664"/>
    <cellStyle name="Berechnung 7 5 7" xfId="16971"/>
    <cellStyle name="Berechnung 7 5 7 2" xfId="26206"/>
    <cellStyle name="Berechnung 7 5 7 3" xfId="33294"/>
    <cellStyle name="Berechnung 7 5 8" xfId="37010"/>
    <cellStyle name="Berechnung 7 6" xfId="1602"/>
    <cellStyle name="Berechnung 7 6 2" xfId="8194"/>
    <cellStyle name="Berechnung 7 6 2 2" xfId="40527"/>
    <cellStyle name="Berechnung 7 6 3" xfId="9037"/>
    <cellStyle name="Berechnung 7 6 3 2" xfId="27880"/>
    <cellStyle name="Berechnung 7 6 3 3" xfId="34935"/>
    <cellStyle name="Berechnung 7 6 4" xfId="8655"/>
    <cellStyle name="Berechnung 7 6 4 2" xfId="24590"/>
    <cellStyle name="Berechnung 7 6 4 3" xfId="41169"/>
    <cellStyle name="Berechnung 7 6 5" xfId="12427"/>
    <cellStyle name="Berechnung 7 6 5 2" xfId="20512"/>
    <cellStyle name="Berechnung 7 6 5 3" xfId="35304"/>
    <cellStyle name="Berechnung 7 6 6" xfId="13688"/>
    <cellStyle name="Berechnung 7 6 6 2" xfId="25004"/>
    <cellStyle name="Berechnung 7 6 6 3" xfId="35208"/>
    <cellStyle name="Berechnung 7 6 7" xfId="16972"/>
    <cellStyle name="Berechnung 7 6 7 2" xfId="24788"/>
    <cellStyle name="Berechnung 7 6 7 3" xfId="32995"/>
    <cellStyle name="Berechnung 7 6 8" xfId="43590"/>
    <cellStyle name="Berechnung 7 7" xfId="1603"/>
    <cellStyle name="Berechnung 7 7 2" xfId="8193"/>
    <cellStyle name="Berechnung 7 7 2 2" xfId="39022"/>
    <cellStyle name="Berechnung 7 7 3" xfId="9038"/>
    <cellStyle name="Berechnung 7 7 3 2" xfId="20515"/>
    <cellStyle name="Berechnung 7 7 3 3" xfId="39768"/>
    <cellStyle name="Berechnung 7 7 4" xfId="5123"/>
    <cellStyle name="Berechnung 7 7 4 2" xfId="27426"/>
    <cellStyle name="Berechnung 7 7 4 3" xfId="36105"/>
    <cellStyle name="Berechnung 7 7 5" xfId="14071"/>
    <cellStyle name="Berechnung 7 7 5 2" xfId="25789"/>
    <cellStyle name="Berechnung 7 7 5 3" xfId="35182"/>
    <cellStyle name="Berechnung 7 7 6" xfId="13689"/>
    <cellStyle name="Berechnung 7 7 6 2" xfId="27786"/>
    <cellStyle name="Berechnung 7 7 6 3" xfId="40769"/>
    <cellStyle name="Berechnung 7 7 7" xfId="16973"/>
    <cellStyle name="Berechnung 7 7 7 2" xfId="27181"/>
    <cellStyle name="Berechnung 7 7 7 3" xfId="29406"/>
    <cellStyle name="Berechnung 7 7 8" xfId="36347"/>
    <cellStyle name="Berechnung 7 8" xfId="8199"/>
    <cellStyle name="Berechnung 7 8 2" xfId="35835"/>
    <cellStyle name="Berechnung 7 9" xfId="9031"/>
    <cellStyle name="Berechnung 7 9 2" xfId="26941"/>
    <cellStyle name="Berechnung 7 9 3" xfId="32208"/>
    <cellStyle name="Berechnung 8" xfId="1604"/>
    <cellStyle name="Berechnung 8 10" xfId="8654"/>
    <cellStyle name="Berechnung 8 10 2" xfId="19369"/>
    <cellStyle name="Berechnung 8 10 3" xfId="35800"/>
    <cellStyle name="Berechnung 8 11" xfId="14070"/>
    <cellStyle name="Berechnung 8 11 2" xfId="23287"/>
    <cellStyle name="Berechnung 8 11 3" xfId="40989"/>
    <cellStyle name="Berechnung 8 12" xfId="13690"/>
    <cellStyle name="Berechnung 8 12 2" xfId="26749"/>
    <cellStyle name="Berechnung 8 12 3" xfId="33675"/>
    <cellStyle name="Berechnung 8 13" xfId="16974"/>
    <cellStyle name="Berechnung 8 13 2" xfId="21500"/>
    <cellStyle name="Berechnung 8 13 3" xfId="39465"/>
    <cellStyle name="Berechnung 8 14" xfId="31476"/>
    <cellStyle name="Berechnung 8 2" xfId="1605"/>
    <cellStyle name="Berechnung 8 2 2" xfId="8191"/>
    <cellStyle name="Berechnung 8 2 2 2" xfId="30834"/>
    <cellStyle name="Berechnung 8 2 3" xfId="5070"/>
    <cellStyle name="Berechnung 8 2 3 2" xfId="28085"/>
    <cellStyle name="Berechnung 8 2 3 3" xfId="31215"/>
    <cellStyle name="Berechnung 8 2 4" xfId="5122"/>
    <cellStyle name="Berechnung 8 2 4 2" xfId="22010"/>
    <cellStyle name="Berechnung 8 2 4 3" xfId="35444"/>
    <cellStyle name="Berechnung 8 2 5" xfId="14069"/>
    <cellStyle name="Berechnung 8 2 5 2" xfId="19740"/>
    <cellStyle name="Berechnung 8 2 5 3" xfId="35973"/>
    <cellStyle name="Berechnung 8 2 6" xfId="14694"/>
    <cellStyle name="Berechnung 8 2 6 2" xfId="20659"/>
    <cellStyle name="Berechnung 8 2 6 3" xfId="35131"/>
    <cellStyle name="Berechnung 8 2 7" xfId="16975"/>
    <cellStyle name="Berechnung 8 2 7 2" xfId="22099"/>
    <cellStyle name="Berechnung 8 2 7 3" xfId="38330"/>
    <cellStyle name="Berechnung 8 2 8" xfId="31475"/>
    <cellStyle name="Berechnung 8 3" xfId="1606"/>
    <cellStyle name="Berechnung 8 3 2" xfId="8190"/>
    <cellStyle name="Berechnung 8 3 2 2" xfId="32154"/>
    <cellStyle name="Berechnung 8 3 3" xfId="5071"/>
    <cellStyle name="Berechnung 8 3 3 2" xfId="24112"/>
    <cellStyle name="Berechnung 8 3 3 3" xfId="39207"/>
    <cellStyle name="Berechnung 8 3 4" xfId="8653"/>
    <cellStyle name="Berechnung 8 3 4 2" xfId="27776"/>
    <cellStyle name="Berechnung 8 3 4 3" xfId="41886"/>
    <cellStyle name="Berechnung 8 3 5" xfId="14068"/>
    <cellStyle name="Berechnung 8 3 5 2" xfId="25599"/>
    <cellStyle name="Berechnung 8 3 5 3" xfId="41805"/>
    <cellStyle name="Berechnung 8 3 6" xfId="14695"/>
    <cellStyle name="Berechnung 8 3 6 2" xfId="25602"/>
    <cellStyle name="Berechnung 8 3 6 3" xfId="42461"/>
    <cellStyle name="Berechnung 8 3 7" xfId="16976"/>
    <cellStyle name="Berechnung 8 3 7 2" xfId="21563"/>
    <cellStyle name="Berechnung 8 3 7 3" xfId="36754"/>
    <cellStyle name="Berechnung 8 3 8" xfId="44028"/>
    <cellStyle name="Berechnung 8 4" xfId="1607"/>
    <cellStyle name="Berechnung 8 4 2" xfId="8189"/>
    <cellStyle name="Berechnung 8 4 2 2" xfId="34319"/>
    <cellStyle name="Berechnung 8 4 3" xfId="5072"/>
    <cellStyle name="Berechnung 8 4 3 2" xfId="19350"/>
    <cellStyle name="Berechnung 8 4 3 3" xfId="37842"/>
    <cellStyle name="Berechnung 8 4 4" xfId="5121"/>
    <cellStyle name="Berechnung 8 4 4 2" xfId="19351"/>
    <cellStyle name="Berechnung 8 4 4 3" xfId="37845"/>
    <cellStyle name="Berechnung 8 4 5" xfId="14067"/>
    <cellStyle name="Berechnung 8 4 5 2" xfId="22733"/>
    <cellStyle name="Berechnung 8 4 5 3" xfId="37157"/>
    <cellStyle name="Berechnung 8 4 6" xfId="14696"/>
    <cellStyle name="Berechnung 8 4 6 2" xfId="28204"/>
    <cellStyle name="Berechnung 8 4 6 3" xfId="33577"/>
    <cellStyle name="Berechnung 8 4 7" xfId="16977"/>
    <cellStyle name="Berechnung 8 4 7 2" xfId="26413"/>
    <cellStyle name="Berechnung 8 4 7 3" xfId="36450"/>
    <cellStyle name="Berechnung 8 4 8" xfId="39435"/>
    <cellStyle name="Berechnung 8 5" xfId="1608"/>
    <cellStyle name="Berechnung 8 5 2" xfId="8188"/>
    <cellStyle name="Berechnung 8 5 2 2" xfId="41067"/>
    <cellStyle name="Berechnung 8 5 3" xfId="5073"/>
    <cellStyle name="Berechnung 8 5 3 2" xfId="24140"/>
    <cellStyle name="Berechnung 8 5 3 3" xfId="35441"/>
    <cellStyle name="Berechnung 8 5 4" xfId="8652"/>
    <cellStyle name="Berechnung 8 5 4 2" xfId="20002"/>
    <cellStyle name="Berechnung 8 5 4 3" xfId="34948"/>
    <cellStyle name="Berechnung 8 5 5" xfId="14066"/>
    <cellStyle name="Berechnung 8 5 5 2" xfId="21347"/>
    <cellStyle name="Berechnung 8 5 5 3" xfId="40178"/>
    <cellStyle name="Berechnung 8 5 6" xfId="14697"/>
    <cellStyle name="Berechnung 8 5 6 2" xfId="25504"/>
    <cellStyle name="Berechnung 8 5 6 3" xfId="43334"/>
    <cellStyle name="Berechnung 8 5 7" xfId="16978"/>
    <cellStyle name="Berechnung 8 5 7 2" xfId="25757"/>
    <cellStyle name="Berechnung 8 5 7 3" xfId="32525"/>
    <cellStyle name="Berechnung 8 5 8" xfId="39693"/>
    <cellStyle name="Berechnung 8 6" xfId="1609"/>
    <cellStyle name="Berechnung 8 6 2" xfId="8187"/>
    <cellStyle name="Berechnung 8 6 2 2" xfId="35836"/>
    <cellStyle name="Berechnung 8 6 3" xfId="5074"/>
    <cellStyle name="Berechnung 8 6 3 2" xfId="23656"/>
    <cellStyle name="Berechnung 8 6 3 3" xfId="36103"/>
    <cellStyle name="Berechnung 8 6 4" xfId="5120"/>
    <cellStyle name="Berechnung 8 6 4 2" xfId="24173"/>
    <cellStyle name="Berechnung 8 6 4 3" xfId="39210"/>
    <cellStyle name="Berechnung 8 6 5" xfId="14065"/>
    <cellStyle name="Berechnung 8 6 5 2" xfId="20762"/>
    <cellStyle name="Berechnung 8 6 5 3" xfId="38522"/>
    <cellStyle name="Berechnung 8 6 6" xfId="13691"/>
    <cellStyle name="Berechnung 8 6 6 2" xfId="23075"/>
    <cellStyle name="Berechnung 8 6 6 3" xfId="32788"/>
    <cellStyle name="Berechnung 8 6 7" xfId="16979"/>
    <cellStyle name="Berechnung 8 6 7 2" xfId="26528"/>
    <cellStyle name="Berechnung 8 6 7 3" xfId="33293"/>
    <cellStyle name="Berechnung 8 6 8" xfId="38071"/>
    <cellStyle name="Berechnung 8 7" xfId="1610"/>
    <cellStyle name="Berechnung 8 7 2" xfId="8186"/>
    <cellStyle name="Berechnung 8 7 2 2" xfId="41585"/>
    <cellStyle name="Berechnung 8 7 3" xfId="5075"/>
    <cellStyle name="Berechnung 8 7 3 2" xfId="24582"/>
    <cellStyle name="Berechnung 8 7 3 3" xfId="34562"/>
    <cellStyle name="Berechnung 8 7 4" xfId="5818"/>
    <cellStyle name="Berechnung 8 7 4 2" xfId="22466"/>
    <cellStyle name="Berechnung 8 7 4 3" xfId="34511"/>
    <cellStyle name="Berechnung 8 7 5" xfId="14064"/>
    <cellStyle name="Berechnung 8 7 5 2" xfId="20076"/>
    <cellStyle name="Berechnung 8 7 5 3" xfId="42750"/>
    <cellStyle name="Berechnung 8 7 6" xfId="13692"/>
    <cellStyle name="Berechnung 8 7 6 2" xfId="25954"/>
    <cellStyle name="Berechnung 8 7 6 3" xfId="30068"/>
    <cellStyle name="Berechnung 8 7 7" xfId="16980"/>
    <cellStyle name="Berechnung 8 7 7 2" xfId="23909"/>
    <cellStyle name="Berechnung 8 7 7 3" xfId="32996"/>
    <cellStyle name="Berechnung 8 7 8" xfId="42176"/>
    <cellStyle name="Berechnung 8 8" xfId="8192"/>
    <cellStyle name="Berechnung 8 8 2" xfId="43777"/>
    <cellStyle name="Berechnung 8 9" xfId="9039"/>
    <cellStyle name="Berechnung 8 9 2" xfId="20370"/>
    <cellStyle name="Berechnung 8 9 3" xfId="35784"/>
    <cellStyle name="Berechnung 9" xfId="9123"/>
    <cellStyle name="Berechnung 9 2" xfId="34264"/>
    <cellStyle name="Calc Currency (0)" xfId="90"/>
    <cellStyle name="Calculation" xfId="200"/>
    <cellStyle name="Calculation 10" xfId="10476"/>
    <cellStyle name="Calculation 10 2" xfId="23126"/>
    <cellStyle name="Calculation 10 3" xfId="30607"/>
    <cellStyle name="Calculation 11" xfId="14750"/>
    <cellStyle name="Calculation 11 2" xfId="22174"/>
    <cellStyle name="Calculation 11 3" xfId="32836"/>
    <cellStyle name="Calculation 12" xfId="11755"/>
    <cellStyle name="Calculation 12 2" xfId="22632"/>
    <cellStyle name="Calculation 12 3" xfId="35359"/>
    <cellStyle name="Calculation 13" xfId="16670"/>
    <cellStyle name="Calculation 13 2" xfId="27758"/>
    <cellStyle name="Calculation 13 3" xfId="36423"/>
    <cellStyle name="Calculation 14" xfId="16693"/>
    <cellStyle name="Calculation 14 2" xfId="20149"/>
    <cellStyle name="Calculation 14 3" xfId="33312"/>
    <cellStyle name="Calculation 15" xfId="16835"/>
    <cellStyle name="Calculation 15 2" xfId="27445"/>
    <cellStyle name="Calculation 15 3" xfId="32510"/>
    <cellStyle name="Calculation 16" xfId="31492"/>
    <cellStyle name="Calculation 2" xfId="463"/>
    <cellStyle name="Calculation 2 10" xfId="16981"/>
    <cellStyle name="Calculation 2 10 2" xfId="21633"/>
    <cellStyle name="Calculation 2 10 3" xfId="29405"/>
    <cellStyle name="Calculation 2 11" xfId="36363"/>
    <cellStyle name="Calculation 2 2" xfId="1611"/>
    <cellStyle name="Calculation 2 2 10" xfId="5817"/>
    <cellStyle name="Calculation 2 2 10 2" xfId="24575"/>
    <cellStyle name="Calculation 2 2 10 3" xfId="41302"/>
    <cellStyle name="Calculation 2 2 11" xfId="14062"/>
    <cellStyle name="Calculation 2 2 11 2" xfId="20406"/>
    <cellStyle name="Calculation 2 2 11 3" xfId="32804"/>
    <cellStyle name="Calculation 2 2 12" xfId="13694"/>
    <cellStyle name="Calculation 2 2 12 2" xfId="23378"/>
    <cellStyle name="Calculation 2 2 12 3" xfId="38547"/>
    <cellStyle name="Calculation 2 2 13" xfId="16982"/>
    <cellStyle name="Calculation 2 2 13 2" xfId="20652"/>
    <cellStyle name="Calculation 2 2 13 3" xfId="39542"/>
    <cellStyle name="Calculation 2 2 14" xfId="37000"/>
    <cellStyle name="Calculation 2 2 2" xfId="1612"/>
    <cellStyle name="Calculation 2 2 2 2" xfId="8183"/>
    <cellStyle name="Calculation 2 2 2 2 2" xfId="37657"/>
    <cellStyle name="Calculation 2 2 2 3" xfId="7409"/>
    <cellStyle name="Calculation 2 2 2 3 2" xfId="20353"/>
    <cellStyle name="Calculation 2 2 2 3 3" xfId="37710"/>
    <cellStyle name="Calculation 2 2 2 4" xfId="5816"/>
    <cellStyle name="Calculation 2 2 2 4 2" xfId="25342"/>
    <cellStyle name="Calculation 2 2 2 4 3" xfId="36051"/>
    <cellStyle name="Calculation 2 2 2 5" xfId="14061"/>
    <cellStyle name="Calculation 2 2 2 5 2" xfId="25158"/>
    <cellStyle name="Calculation 2 2 2 5 3" xfId="33650"/>
    <cellStyle name="Calculation 2 2 2 6" xfId="13695"/>
    <cellStyle name="Calculation 2 2 2 6 2" xfId="22839"/>
    <cellStyle name="Calculation 2 2 2 6 3" xfId="40286"/>
    <cellStyle name="Calculation 2 2 2 7" xfId="16983"/>
    <cellStyle name="Calculation 2 2 2 7 2" xfId="24316"/>
    <cellStyle name="Calculation 2 2 2 7 3" xfId="38329"/>
    <cellStyle name="Calculation 2 2 2 8" xfId="41192"/>
    <cellStyle name="Calculation 2 2 3" xfId="1613"/>
    <cellStyle name="Calculation 2 2 3 2" xfId="8182"/>
    <cellStyle name="Calculation 2 2 3 2 2" xfId="41683"/>
    <cellStyle name="Calculation 2 2 3 3" xfId="7410"/>
    <cellStyle name="Calculation 2 2 3 3 2" xfId="27400"/>
    <cellStyle name="Calculation 2 2 3 3 3" xfId="40495"/>
    <cellStyle name="Calculation 2 2 3 4" xfId="5812"/>
    <cellStyle name="Calculation 2 2 3 4 2" xfId="20781"/>
    <cellStyle name="Calculation 2 2 3 4 3" xfId="37790"/>
    <cellStyle name="Calculation 2 2 3 5" xfId="14060"/>
    <cellStyle name="Calculation 2 2 3 5 2" xfId="19220"/>
    <cellStyle name="Calculation 2 2 3 5 3" xfId="41898"/>
    <cellStyle name="Calculation 2 2 3 6" xfId="14698"/>
    <cellStyle name="Calculation 2 2 3 6 2" xfId="22974"/>
    <cellStyle name="Calculation 2 2 3 6 3" xfId="31656"/>
    <cellStyle name="Calculation 2 2 3 7" xfId="16984"/>
    <cellStyle name="Calculation 2 2 3 7 2" xfId="21445"/>
    <cellStyle name="Calculation 2 2 3 7 3" xfId="36753"/>
    <cellStyle name="Calculation 2 2 3 8" xfId="36337"/>
    <cellStyle name="Calculation 2 2 4" xfId="1614"/>
    <cellStyle name="Calculation 2 2 4 2" xfId="5097"/>
    <cellStyle name="Calculation 2 2 4 2 2" xfId="37848"/>
    <cellStyle name="Calculation 2 2 4 3" xfId="7411"/>
    <cellStyle name="Calculation 2 2 4 3 2" xfId="20644"/>
    <cellStyle name="Calculation 2 2 4 3 3" xfId="35005"/>
    <cellStyle name="Calculation 2 2 4 4" xfId="5811"/>
    <cellStyle name="Calculation 2 2 4 4 2" xfId="28049"/>
    <cellStyle name="Calculation 2 2 4 4 3" xfId="42892"/>
    <cellStyle name="Calculation 2 2 4 5" xfId="14059"/>
    <cellStyle name="Calculation 2 2 4 5 2" xfId="24093"/>
    <cellStyle name="Calculation 2 2 4 5 3" xfId="35183"/>
    <cellStyle name="Calculation 2 2 4 6" xfId="13696"/>
    <cellStyle name="Calculation 2 2 4 6 2" xfId="19761"/>
    <cellStyle name="Calculation 2 2 4 6 3" xfId="37182"/>
    <cellStyle name="Calculation 2 2 4 7" xfId="16985"/>
    <cellStyle name="Calculation 2 2 4 7 2" xfId="24870"/>
    <cellStyle name="Calculation 2 2 4 7 3" xfId="36451"/>
    <cellStyle name="Calculation 2 2 4 8" xfId="43654"/>
    <cellStyle name="Calculation 2 2 5" xfId="1615"/>
    <cellStyle name="Calculation 2 2 5 2" xfId="8181"/>
    <cellStyle name="Calculation 2 2 5 2 2" xfId="39023"/>
    <cellStyle name="Calculation 2 2 5 3" xfId="7412"/>
    <cellStyle name="Calculation 2 2 5 3 2" xfId="27249"/>
    <cellStyle name="Calculation 2 2 5 3 3" xfId="43448"/>
    <cellStyle name="Calculation 2 2 5 4" xfId="5810"/>
    <cellStyle name="Calculation 2 2 5 4 2" xfId="19005"/>
    <cellStyle name="Calculation 2 2 5 4 3" xfId="39157"/>
    <cellStyle name="Calculation 2 2 5 5" xfId="14058"/>
    <cellStyle name="Calculation 2 2 5 5 2" xfId="20125"/>
    <cellStyle name="Calculation 2 2 5 5 3" xfId="40401"/>
    <cellStyle name="Calculation 2 2 5 6" xfId="13697"/>
    <cellStyle name="Calculation 2 2 5 6 2" xfId="19903"/>
    <cellStyle name="Calculation 2 2 5 6 3" xfId="42765"/>
    <cellStyle name="Calculation 2 2 5 7" xfId="16986"/>
    <cellStyle name="Calculation 2 2 5 7 2" xfId="26675"/>
    <cellStyle name="Calculation 2 2 5 7 3" xfId="32526"/>
    <cellStyle name="Calculation 2 2 5 8" xfId="34793"/>
    <cellStyle name="Calculation 2 2 6" xfId="1616"/>
    <cellStyle name="Calculation 2 2 6 2" xfId="8180"/>
    <cellStyle name="Calculation 2 2 6 2 2" xfId="43778"/>
    <cellStyle name="Calculation 2 2 6 3" xfId="7413"/>
    <cellStyle name="Calculation 2 2 6 3 2" xfId="27514"/>
    <cellStyle name="Calculation 2 2 6 3 3" xfId="35889"/>
    <cellStyle name="Calculation 2 2 6 4" xfId="5809"/>
    <cellStyle name="Calculation 2 2 6 4 2" xfId="25978"/>
    <cellStyle name="Calculation 2 2 6 4 3" xfId="43911"/>
    <cellStyle name="Calculation 2 2 6 5" xfId="14057"/>
    <cellStyle name="Calculation 2 2 6 5 2" xfId="22215"/>
    <cellStyle name="Calculation 2 2 6 5 3" xfId="35974"/>
    <cellStyle name="Calculation 2 2 6 6" xfId="13698"/>
    <cellStyle name="Calculation 2 2 6 6 2" xfId="24485"/>
    <cellStyle name="Calculation 2 2 6 6 3" xfId="32014"/>
    <cellStyle name="Calculation 2 2 6 7" xfId="16987"/>
    <cellStyle name="Calculation 2 2 6 7 2" xfId="28261"/>
    <cellStyle name="Calculation 2 2 6 7 3" xfId="33292"/>
    <cellStyle name="Calculation 2 2 6 8" xfId="31710"/>
    <cellStyle name="Calculation 2 2 7" xfId="1617"/>
    <cellStyle name="Calculation 2 2 7 2" xfId="8179"/>
    <cellStyle name="Calculation 2 2 7 2 2" xfId="30835"/>
    <cellStyle name="Calculation 2 2 7 3" xfId="7414"/>
    <cellStyle name="Calculation 2 2 7 3 2" xfId="22658"/>
    <cellStyle name="Calculation 2 2 7 3 3" xfId="42559"/>
    <cellStyle name="Calculation 2 2 7 4" xfId="5808"/>
    <cellStyle name="Calculation 2 2 7 4 2" xfId="22168"/>
    <cellStyle name="Calculation 2 2 7 4 3" xfId="31161"/>
    <cellStyle name="Calculation 2 2 7 5" xfId="14056"/>
    <cellStyle name="Calculation 2 2 7 5 2" xfId="20378"/>
    <cellStyle name="Calculation 2 2 7 5 3" xfId="42425"/>
    <cellStyle name="Calculation 2 2 7 6" xfId="13699"/>
    <cellStyle name="Calculation 2 2 7 6 2" xfId="22105"/>
    <cellStyle name="Calculation 2 2 7 6 3" xfId="42737"/>
    <cellStyle name="Calculation 2 2 7 7" xfId="16988"/>
    <cellStyle name="Calculation 2 2 7 7 2" xfId="19574"/>
    <cellStyle name="Calculation 2 2 7 7 3" xfId="32997"/>
    <cellStyle name="Calculation 2 2 7 8" xfId="44036"/>
    <cellStyle name="Calculation 2 2 8" xfId="8184"/>
    <cellStyle name="Calculation 2 2 8 2" xfId="40028"/>
    <cellStyle name="Calculation 2 2 9" xfId="7408"/>
    <cellStyle name="Calculation 2 2 9 2" xfId="25699"/>
    <cellStyle name="Calculation 2 2 9 3" xfId="42516"/>
    <cellStyle name="Calculation 2 3" xfId="1618"/>
    <cellStyle name="Calculation 2 3 2" xfId="8178"/>
    <cellStyle name="Calculation 2 3 2 2" xfId="32153"/>
    <cellStyle name="Calculation 2 3 3" xfId="9040"/>
    <cellStyle name="Calculation 2 3 3 2" xfId="25700"/>
    <cellStyle name="Calculation 2 3 3 3" xfId="41358"/>
    <cellStyle name="Calculation 2 3 4" xfId="5172"/>
    <cellStyle name="Calculation 2 3 4 2" xfId="27654"/>
    <cellStyle name="Calculation 2 3 4 3" xfId="34559"/>
    <cellStyle name="Calculation 2 3 5" xfId="14055"/>
    <cellStyle name="Calculation 2 3 5 2" xfId="28234"/>
    <cellStyle name="Calculation 2 3 5 3" xfId="37158"/>
    <cellStyle name="Calculation 2 3 6" xfId="13700"/>
    <cellStyle name="Calculation 2 3 6 2" xfId="28253"/>
    <cellStyle name="Calculation 2 3 6 3" xfId="35207"/>
    <cellStyle name="Calculation 2 3 7" xfId="16989"/>
    <cellStyle name="Calculation 2 3 7 2" xfId="24409"/>
    <cellStyle name="Calculation 2 3 7 3" xfId="29404"/>
    <cellStyle name="Calculation 2 3 8" xfId="39443"/>
    <cellStyle name="Calculation 2 4" xfId="8185"/>
    <cellStyle name="Calculation 2 4 2" xfId="34955"/>
    <cellStyle name="Calculation 2 5" xfId="5076"/>
    <cellStyle name="Calculation 2 5 2" xfId="23246"/>
    <cellStyle name="Calculation 2 5 3" xfId="31519"/>
    <cellStyle name="Calculation 2 6" xfId="9292"/>
    <cellStyle name="Calculation 2 6 2" xfId="26733"/>
    <cellStyle name="Calculation 2 6 3" xfId="30754"/>
    <cellStyle name="Calculation 2 7" xfId="14063"/>
    <cellStyle name="Calculation 2 7 2" xfId="19507"/>
    <cellStyle name="Calculation 2 7 3" xfId="30043"/>
    <cellStyle name="Calculation 2 8" xfId="13693"/>
    <cellStyle name="Calculation 2 8 2" xfId="21840"/>
    <cellStyle name="Calculation 2 8 3" xfId="41691"/>
    <cellStyle name="Calculation 2 9" xfId="16727"/>
    <cellStyle name="Calculation 2 9 2" xfId="20023"/>
    <cellStyle name="Calculation 2 9 3" xfId="33307"/>
    <cellStyle name="Calculation 3" xfId="464"/>
    <cellStyle name="Calculation 3 10" xfId="16990"/>
    <cellStyle name="Calculation 3 10 2" xfId="20480"/>
    <cellStyle name="Calculation 3 10 3" xfId="40786"/>
    <cellStyle name="Calculation 3 11" xfId="41304"/>
    <cellStyle name="Calculation 3 2" xfId="1619"/>
    <cellStyle name="Calculation 3 2 10" xfId="5806"/>
    <cellStyle name="Calculation 3 2 10 2" xfId="24255"/>
    <cellStyle name="Calculation 3 2 10 3" xfId="42113"/>
    <cellStyle name="Calculation 3 2 11" xfId="14053"/>
    <cellStyle name="Calculation 3 2 11 2" xfId="21351"/>
    <cellStyle name="Calculation 3 2 11 3" xfId="38523"/>
    <cellStyle name="Calculation 3 2 12" xfId="13701"/>
    <cellStyle name="Calculation 3 2 12 2" xfId="23159"/>
    <cellStyle name="Calculation 3 2 12 3" xfId="42841"/>
    <cellStyle name="Calculation 3 2 13" xfId="16991"/>
    <cellStyle name="Calculation 3 2 13 2" xfId="21894"/>
    <cellStyle name="Calculation 3 2 13 3" xfId="38328"/>
    <cellStyle name="Calculation 3 2 14" xfId="43512"/>
    <cellStyle name="Calculation 3 2 2" xfId="1620"/>
    <cellStyle name="Calculation 3 2 2 2" xfId="8175"/>
    <cellStyle name="Calculation 3 2 2 2 2" xfId="35837"/>
    <cellStyle name="Calculation 3 2 2 3" xfId="9043"/>
    <cellStyle name="Calculation 3 2 2 3 2" xfId="24818"/>
    <cellStyle name="Calculation 3 2 2 3 3" xfId="32203"/>
    <cellStyle name="Calculation 3 2 2 4" xfId="5805"/>
    <cellStyle name="Calculation 3 2 2 4 2" xfId="26036"/>
    <cellStyle name="Calculation 3 2 2 4 3" xfId="34512"/>
    <cellStyle name="Calculation 3 2 2 5" xfId="14052"/>
    <cellStyle name="Calculation 3 2 2 5 2" xfId="21786"/>
    <cellStyle name="Calculation 3 2 2 5 3" xfId="40515"/>
    <cellStyle name="Calculation 3 2 2 6" xfId="13702"/>
    <cellStyle name="Calculation 3 2 2 6 2" xfId="21176"/>
    <cellStyle name="Calculation 3 2 2 6 3" xfId="33674"/>
    <cellStyle name="Calculation 3 2 2 7" xfId="16992"/>
    <cellStyle name="Calculation 3 2 2 7 2" xfId="23388"/>
    <cellStyle name="Calculation 3 2 2 7 3" xfId="36752"/>
    <cellStyle name="Calculation 3 2 2 8" xfId="38079"/>
    <cellStyle name="Calculation 3 2 3" xfId="1621"/>
    <cellStyle name="Calculation 3 2 3 2" xfId="8174"/>
    <cellStyle name="Calculation 3 2 3 2 2" xfId="42362"/>
    <cellStyle name="Calculation 3 2 3 3" xfId="9047"/>
    <cellStyle name="Calculation 3 2 3 3 2" xfId="25891"/>
    <cellStyle name="Calculation 3 2 3 3 3" xfId="41611"/>
    <cellStyle name="Calculation 3 2 3 4" xfId="5804"/>
    <cellStyle name="Calculation 3 2 3 4 2" xfId="25743"/>
    <cellStyle name="Calculation 3 2 3 4 3" xfId="40535"/>
    <cellStyle name="Calculation 3 2 3 5" xfId="14051"/>
    <cellStyle name="Calculation 3 2 3 5 2" xfId="25973"/>
    <cellStyle name="Calculation 3 2 3 5 3" xfId="30044"/>
    <cellStyle name="Calculation 3 2 3 6" xfId="13703"/>
    <cellStyle name="Calculation 3 2 3 6 2" xfId="25182"/>
    <cellStyle name="Calculation 3 2 3 6 3" xfId="32789"/>
    <cellStyle name="Calculation 3 2 3 7" xfId="16993"/>
    <cellStyle name="Calculation 3 2 3 7 2" xfId="21264"/>
    <cellStyle name="Calculation 3 2 3 7 3" xfId="36452"/>
    <cellStyle name="Calculation 3 2 3 8" xfId="41298"/>
    <cellStyle name="Calculation 3 2 4" xfId="1622"/>
    <cellStyle name="Calculation 3 2 4 2" xfId="8173"/>
    <cellStyle name="Calculation 3 2 4 2 2" xfId="34956"/>
    <cellStyle name="Calculation 3 2 4 3" xfId="9048"/>
    <cellStyle name="Calculation 3 2 4 3 2" xfId="22426"/>
    <cellStyle name="Calculation 3 2 4 3 3" xfId="32207"/>
    <cellStyle name="Calculation 3 2 4 4" xfId="5803"/>
    <cellStyle name="Calculation 3 2 4 4 2" xfId="26158"/>
    <cellStyle name="Calculation 3 2 4 4 3" xfId="36052"/>
    <cellStyle name="Calculation 3 2 4 5" xfId="14050"/>
    <cellStyle name="Calculation 3 2 4 5 2" xfId="25972"/>
    <cellStyle name="Calculation 3 2 4 5 3" xfId="32803"/>
    <cellStyle name="Calculation 3 2 4 6" xfId="13704"/>
    <cellStyle name="Calculation 3 2 4 6 2" xfId="26181"/>
    <cellStyle name="Calculation 3 2 4 6 3" xfId="30067"/>
    <cellStyle name="Calculation 3 2 4 7" xfId="16994"/>
    <cellStyle name="Calculation 3 2 4 7 2" xfId="25220"/>
    <cellStyle name="Calculation 3 2 4 7 3" xfId="32527"/>
    <cellStyle name="Calculation 3 2 4 8" xfId="37008"/>
    <cellStyle name="Calculation 3 2 5" xfId="1623"/>
    <cellStyle name="Calculation 3 2 5 2" xfId="8172"/>
    <cellStyle name="Calculation 3 2 5 2 2" xfId="41544"/>
    <cellStyle name="Calculation 3 2 5 3" xfId="9049"/>
    <cellStyle name="Calculation 3 2 5 3 2" xfId="26569"/>
    <cellStyle name="Calculation 3 2 5 3 3" xfId="43726"/>
    <cellStyle name="Calculation 3 2 5 4" xfId="5802"/>
    <cellStyle name="Calculation 3 2 5 4 2" xfId="28165"/>
    <cellStyle name="Calculation 3 2 5 4 3" xfId="42335"/>
    <cellStyle name="Calculation 3 2 5 5" xfId="14049"/>
    <cellStyle name="Calculation 3 2 5 5 2" xfId="25480"/>
    <cellStyle name="Calculation 3 2 5 5 3" xfId="33651"/>
    <cellStyle name="Calculation 3 2 5 6" xfId="13705"/>
    <cellStyle name="Calculation 3 2 5 6 2" xfId="19640"/>
    <cellStyle name="Calculation 3 2 5 6 3" xfId="42800"/>
    <cellStyle name="Calculation 3 2 5 7" xfId="16995"/>
    <cellStyle name="Calculation 3 2 5 7 2" xfId="23611"/>
    <cellStyle name="Calculation 3 2 5 7 3" xfId="29403"/>
    <cellStyle name="Calculation 3 2 5 8" xfId="39707"/>
    <cellStyle name="Calculation 3 2 6" xfId="1624"/>
    <cellStyle name="Calculation 3 2 6 2" xfId="9251"/>
    <cellStyle name="Calculation 3 2 6 2 2" xfId="35772"/>
    <cellStyle name="Calculation 3 2 6 3" xfId="9050"/>
    <cellStyle name="Calculation 3 2 6 3 2" xfId="27108"/>
    <cellStyle name="Calculation 3 2 6 3 3" xfId="38972"/>
    <cellStyle name="Calculation 3 2 6 4" xfId="5801"/>
    <cellStyle name="Calculation 3 2 6 4 2" xfId="21661"/>
    <cellStyle name="Calculation 3 2 6 4 3" xfId="35396"/>
    <cellStyle name="Calculation 3 2 6 5" xfId="14048"/>
    <cellStyle name="Calculation 3 2 6 5 2" xfId="24754"/>
    <cellStyle name="Calculation 3 2 6 5 3" xfId="43562"/>
    <cellStyle name="Calculation 3 2 6 6" xfId="14700"/>
    <cellStyle name="Calculation 3 2 6 6 2" xfId="27366"/>
    <cellStyle name="Calculation 3 2 6 6 3" xfId="41299"/>
    <cellStyle name="Calculation 3 2 6 7" xfId="16996"/>
    <cellStyle name="Calculation 3 2 6 7 2" xfId="24652"/>
    <cellStyle name="Calculation 3 2 6 7 3" xfId="40078"/>
    <cellStyle name="Calculation 3 2 6 8" xfId="36345"/>
    <cellStyle name="Calculation 3 2 7" xfId="1625"/>
    <cellStyle name="Calculation 3 2 7 2" xfId="8171"/>
    <cellStyle name="Calculation 3 2 7 2 2" xfId="37658"/>
    <cellStyle name="Calculation 3 2 7 3" xfId="9051"/>
    <cellStyle name="Calculation 3 2 7 3 2" xfId="25397"/>
    <cellStyle name="Calculation 3 2 7 3 3" xfId="41719"/>
    <cellStyle name="Calculation 3 2 7 4" xfId="5800"/>
    <cellStyle name="Calculation 3 2 7 4 2" xfId="27122"/>
    <cellStyle name="Calculation 3 2 7 4 3" xfId="43557"/>
    <cellStyle name="Calculation 3 2 7 5" xfId="14047"/>
    <cellStyle name="Calculation 3 2 7 5 2" xfId="22645"/>
    <cellStyle name="Calculation 3 2 7 5 3" xfId="35184"/>
    <cellStyle name="Calculation 3 2 7 6" xfId="13706"/>
    <cellStyle name="Calculation 3 2 7 6 2" xfId="24956"/>
    <cellStyle name="Calculation 3 2 7 6 3" xfId="38546"/>
    <cellStyle name="Calculation 3 2 7 7" xfId="16997"/>
    <cellStyle name="Calculation 3 2 7 7 2" xfId="20722"/>
    <cellStyle name="Calculation 3 2 7 7 3" xfId="29402"/>
    <cellStyle name="Calculation 3 2 7 8" xfId="43398"/>
    <cellStyle name="Calculation 3 2 8" xfId="8176"/>
    <cellStyle name="Calculation 3 2 8 2" xfId="42470"/>
    <cellStyle name="Calculation 3 2 9" xfId="9042"/>
    <cellStyle name="Calculation 3 2 9 2" xfId="23553"/>
    <cellStyle name="Calculation 3 2 9 3" xfId="41267"/>
    <cellStyle name="Calculation 3 3" xfId="1626"/>
    <cellStyle name="Calculation 3 3 2" xfId="8170"/>
    <cellStyle name="Calculation 3 3 2 2" xfId="41787"/>
    <cellStyle name="Calculation 3 3 3" xfId="9052"/>
    <cellStyle name="Calculation 3 3 3 2" xfId="22825"/>
    <cellStyle name="Calculation 3 3 3 3" xfId="37606"/>
    <cellStyle name="Calculation 3 3 4" xfId="5799"/>
    <cellStyle name="Calculation 3 3 4 2" xfId="26482"/>
    <cellStyle name="Calculation 3 3 4 3" xfId="37791"/>
    <cellStyle name="Calculation 3 3 5" xfId="14046"/>
    <cellStyle name="Calculation 3 3 5 2" xfId="24960"/>
    <cellStyle name="Calculation 3 3 5 3" xfId="39975"/>
    <cellStyle name="Calculation 3 3 6" xfId="13707"/>
    <cellStyle name="Calculation 3 3 6 2" xfId="21311"/>
    <cellStyle name="Calculation 3 3 6 3" xfId="42108"/>
    <cellStyle name="Calculation 3 3 7" xfId="16998"/>
    <cellStyle name="Calculation 3 3 7 2" xfId="27410"/>
    <cellStyle name="Calculation 3 3 7 3" xfId="38318"/>
    <cellStyle name="Calculation 3 3 8" xfId="34801"/>
    <cellStyle name="Calculation 3 4" xfId="8177"/>
    <cellStyle name="Calculation 3 4 2" xfId="34320"/>
    <cellStyle name="Calculation 3 5" xfId="9041"/>
    <cellStyle name="Calculation 3 5 2" xfId="24651"/>
    <cellStyle name="Calculation 3 5 3" xfId="34267"/>
    <cellStyle name="Calculation 3 6" xfId="5807"/>
    <cellStyle name="Calculation 3 6 2" xfId="22133"/>
    <cellStyle name="Calculation 3 6 3" xfId="31974"/>
    <cellStyle name="Calculation 3 7" xfId="14054"/>
    <cellStyle name="Calculation 3 7 2" xfId="24151"/>
    <cellStyle name="Calculation 3 7 3" xfId="42029"/>
    <cellStyle name="Calculation 3 8" xfId="14699"/>
    <cellStyle name="Calculation 3 8 2" xfId="19850"/>
    <cellStyle name="Calculation 3 8 3" xfId="29964"/>
    <cellStyle name="Calculation 3 9" xfId="16820"/>
    <cellStyle name="Calculation 3 9 2" xfId="26304"/>
    <cellStyle name="Calculation 3 9 3" xfId="33305"/>
    <cellStyle name="Calculation 4" xfId="1627"/>
    <cellStyle name="Calculation 4 10" xfId="31702"/>
    <cellStyle name="Calculation 4 2" xfId="1628"/>
    <cellStyle name="Calculation 4 2 10" xfId="5794"/>
    <cellStyle name="Calculation 4 2 10 2" xfId="19354"/>
    <cellStyle name="Calculation 4 2 10 3" xfId="31973"/>
    <cellStyle name="Calculation 4 2 11" xfId="14044"/>
    <cellStyle name="Calculation 4 2 11 2" xfId="27386"/>
    <cellStyle name="Calculation 4 2 11 3" xfId="43471"/>
    <cellStyle name="Calculation 4 2 12" xfId="13709"/>
    <cellStyle name="Calculation 4 2 12 2" xfId="19198"/>
    <cellStyle name="Calculation 4 2 12 3" xfId="43202"/>
    <cellStyle name="Calculation 4 2 13" xfId="17000"/>
    <cellStyle name="Calculation 4 2 13 2" xfId="26834"/>
    <cellStyle name="Calculation 4 2 13 3" xfId="36462"/>
    <cellStyle name="Calculation 4 2 14" xfId="31474"/>
    <cellStyle name="Calculation 4 2 2" xfId="1629"/>
    <cellStyle name="Calculation 4 2 2 2" xfId="8167"/>
    <cellStyle name="Calculation 4 2 2 2 2" xfId="30836"/>
    <cellStyle name="Calculation 4 2 2 3" xfId="9055"/>
    <cellStyle name="Calculation 4 2 2 3 2" xfId="21760"/>
    <cellStyle name="Calculation 4 2 2 3 3" xfId="42263"/>
    <cellStyle name="Calculation 4 2 2 4" xfId="8351"/>
    <cellStyle name="Calculation 4 2 2 4 2" xfId="27743"/>
    <cellStyle name="Calculation 4 2 2 4 3" xfId="43410"/>
    <cellStyle name="Calculation 4 2 2 5" xfId="14043"/>
    <cellStyle name="Calculation 4 2 2 5 2" xfId="22284"/>
    <cellStyle name="Calculation 4 2 2 5 3" xfId="37159"/>
    <cellStyle name="Calculation 4 2 2 6" xfId="13710"/>
    <cellStyle name="Calculation 4 2 2 6 2" xfId="20176"/>
    <cellStyle name="Calculation 4 2 2 6 3" xfId="32015"/>
    <cellStyle name="Calculation 4 2 2 7" xfId="17001"/>
    <cellStyle name="Calculation 4 2 2 7 2" xfId="25143"/>
    <cellStyle name="Calculation 4 2 2 7 3" xfId="32536"/>
    <cellStyle name="Calculation 4 2 2 8" xfId="42694"/>
    <cellStyle name="Calculation 4 2 3" xfId="1630"/>
    <cellStyle name="Calculation 4 2 3 2" xfId="8166"/>
    <cellStyle name="Calculation 4 2 3 2 2" xfId="32152"/>
    <cellStyle name="Calculation 4 2 3 3" xfId="9056"/>
    <cellStyle name="Calculation 4 2 3 3 2" xfId="23807"/>
    <cellStyle name="Calculation 4 2 3 3 3" xfId="35783"/>
    <cellStyle name="Calculation 4 2 3 4" xfId="8350"/>
    <cellStyle name="Calculation 4 2 3 4 2" xfId="26525"/>
    <cellStyle name="Calculation 4 2 3 4 3" xfId="39570"/>
    <cellStyle name="Calculation 4 2 3 5" xfId="14042"/>
    <cellStyle name="Calculation 4 2 3 5 2" xfId="25997"/>
    <cellStyle name="Calculation 4 2 3 5 3" xfId="40956"/>
    <cellStyle name="Calculation 4 2 3 6" xfId="12410"/>
    <cellStyle name="Calculation 4 2 3 6 2" xfId="21223"/>
    <cellStyle name="Calculation 4 2 3 6 3" xfId="43293"/>
    <cellStyle name="Calculation 4 2 3 7" xfId="17002"/>
    <cellStyle name="Calculation 4 2 3 7 2" xfId="26971"/>
    <cellStyle name="Calculation 4 2 3 7 3" xfId="33281"/>
    <cellStyle name="Calculation 4 2 3 8" xfId="34794"/>
    <cellStyle name="Calculation 4 2 4" xfId="1631"/>
    <cellStyle name="Calculation 4 2 4 2" xfId="8165"/>
    <cellStyle name="Calculation 4 2 4 2 2" xfId="34321"/>
    <cellStyle name="Calculation 4 2 4 3" xfId="9057"/>
    <cellStyle name="Calculation 4 2 4 3 2" xfId="23672"/>
    <cellStyle name="Calculation 4 2 4 3 3" xfId="43094"/>
    <cellStyle name="Calculation 4 2 4 4" xfId="8349"/>
    <cellStyle name="Calculation 4 2 4 4 2" xfId="23737"/>
    <cellStyle name="Calculation 4 2 4 4 3" xfId="29118"/>
    <cellStyle name="Calculation 4 2 4 5" xfId="14041"/>
    <cellStyle name="Calculation 4 2 4 5 2" xfId="25834"/>
    <cellStyle name="Calculation 4 2 4 5 3" xfId="38524"/>
    <cellStyle name="Calculation 4 2 4 6" xfId="13711"/>
    <cellStyle name="Calculation 4 2 4 6 2" xfId="19622"/>
    <cellStyle name="Calculation 4 2 4 6 3" xfId="40701"/>
    <cellStyle name="Calculation 4 2 4 7" xfId="17003"/>
    <cellStyle name="Calculation 4 2 4 7 2" xfId="27110"/>
    <cellStyle name="Calculation 4 2 4 7 3" xfId="33008"/>
    <cellStyle name="Calculation 4 2 4 8" xfId="31709"/>
    <cellStyle name="Calculation 4 2 5" xfId="1632"/>
    <cellStyle name="Calculation 4 2 5 2" xfId="8164"/>
    <cellStyle name="Calculation 4 2 5 2 2" xfId="41725"/>
    <cellStyle name="Calculation 4 2 5 3" xfId="9058"/>
    <cellStyle name="Calculation 4 2 5 3 2" xfId="20003"/>
    <cellStyle name="Calculation 4 2 5 3 3" xfId="34266"/>
    <cellStyle name="Calculation 4 2 5 4" xfId="8348"/>
    <cellStyle name="Calculation 4 2 5 4 2" xfId="19539"/>
    <cellStyle name="Calculation 4 2 5 4 3" xfId="39011"/>
    <cellStyle name="Calculation 4 2 5 5" xfId="14040"/>
    <cellStyle name="Calculation 4 2 5 5 2" xfId="19919"/>
    <cellStyle name="Calculation 4 2 5 5 3" xfId="43572"/>
    <cellStyle name="Calculation 4 2 5 6" xfId="13712"/>
    <cellStyle name="Calculation 4 2 5 6 2" xfId="24601"/>
    <cellStyle name="Calculation 4 2 5 6 3" xfId="35206"/>
    <cellStyle name="Calculation 4 2 5 7" xfId="17004"/>
    <cellStyle name="Calculation 4 2 5 7 2" xfId="25603"/>
    <cellStyle name="Calculation 4 2 5 7 3" xfId="42423"/>
    <cellStyle name="Calculation 4 2 5 8" xfId="44035"/>
    <cellStyle name="Calculation 4 2 6" xfId="1633"/>
    <cellStyle name="Calculation 4 2 6 2" xfId="8163"/>
    <cellStyle name="Calculation 4 2 6 2 2" xfId="35838"/>
    <cellStyle name="Calculation 4 2 6 3" xfId="9059"/>
    <cellStyle name="Calculation 4 2 6 3 2" xfId="21226"/>
    <cellStyle name="Calculation 4 2 6 3 3" xfId="42163"/>
    <cellStyle name="Calculation 4 2 6 4" xfId="8347"/>
    <cellStyle name="Calculation 4 2 6 4 2" xfId="21243"/>
    <cellStyle name="Calculation 4 2 6 4 3" xfId="43766"/>
    <cellStyle name="Calculation 4 2 6 5" xfId="14039"/>
    <cellStyle name="Calculation 4 2 6 5 2" xfId="27978"/>
    <cellStyle name="Calculation 4 2 6 5 3" xfId="30045"/>
    <cellStyle name="Calculation 4 2 6 6" xfId="13713"/>
    <cellStyle name="Calculation 4 2 6 6 2" xfId="27878"/>
    <cellStyle name="Calculation 4 2 6 6 3" xfId="39532"/>
    <cellStyle name="Calculation 4 2 6 7" xfId="17005"/>
    <cellStyle name="Calculation 4 2 6 7 2" xfId="24389"/>
    <cellStyle name="Calculation 4 2 6 7 3" xfId="38326"/>
    <cellStyle name="Calculation 4 2 6 8" xfId="39442"/>
    <cellStyle name="Calculation 4 2 7" xfId="1634"/>
    <cellStyle name="Calculation 4 2 7 2" xfId="8162"/>
    <cellStyle name="Calculation 4 2 7 2 2" xfId="41308"/>
    <cellStyle name="Calculation 4 2 7 3" xfId="9060"/>
    <cellStyle name="Calculation 4 2 7 3 2" xfId="26634"/>
    <cellStyle name="Calculation 4 2 7 3 3" xfId="32204"/>
    <cellStyle name="Calculation 4 2 7 4" xfId="8346"/>
    <cellStyle name="Calculation 4 2 7 4 2" xfId="23351"/>
    <cellStyle name="Calculation 4 2 7 4 3" xfId="30824"/>
    <cellStyle name="Calculation 4 2 7 5" xfId="14038"/>
    <cellStyle name="Calculation 4 2 7 5 2" xfId="28010"/>
    <cellStyle name="Calculation 4 2 7 5 3" xfId="32802"/>
    <cellStyle name="Calculation 4 2 7 6" xfId="13714"/>
    <cellStyle name="Calculation 4 2 7 6 2" xfId="21381"/>
    <cellStyle name="Calculation 4 2 7 6 3" xfId="33673"/>
    <cellStyle name="Calculation 4 2 7 7" xfId="17006"/>
    <cellStyle name="Calculation 4 2 7 7 2" xfId="24719"/>
    <cellStyle name="Calculation 4 2 7 7 3" xfId="36750"/>
    <cellStyle name="Calculation 4 2 7 8" xfId="40217"/>
    <cellStyle name="Calculation 4 2 8" xfId="8168"/>
    <cellStyle name="Calculation 4 2 8 2" xfId="43779"/>
    <cellStyle name="Calculation 4 2 9" xfId="9054"/>
    <cellStyle name="Calculation 4 2 9 2" xfId="22653"/>
    <cellStyle name="Calculation 4 2 9 3" xfId="34934"/>
    <cellStyle name="Calculation 4 3" xfId="1635"/>
    <cellStyle name="Calculation 4 3 2" xfId="8161"/>
    <cellStyle name="Calculation 4 3 2 2" xfId="34957"/>
    <cellStyle name="Calculation 4 3 3" xfId="9061"/>
    <cellStyle name="Calculation 4 3 3 2" xfId="21214"/>
    <cellStyle name="Calculation 4 3 3 3" xfId="30784"/>
    <cellStyle name="Calculation 4 3 4" xfId="8345"/>
    <cellStyle name="Calculation 4 3 4 2" xfId="28267"/>
    <cellStyle name="Calculation 4 3 4 3" xfId="35824"/>
    <cellStyle name="Calculation 4 3 5" xfId="14037"/>
    <cellStyle name="Calculation 4 3 5 2" xfId="25124"/>
    <cellStyle name="Calculation 4 3 5 3" xfId="33652"/>
    <cellStyle name="Calculation 4 3 6" xfId="5883"/>
    <cellStyle name="Calculation 4 3 6 2" xfId="21012"/>
    <cellStyle name="Calculation 4 3 6 3" xfId="34506"/>
    <cellStyle name="Calculation 4 3 7" xfId="17007"/>
    <cellStyle name="Calculation 4 3 7 2" xfId="23743"/>
    <cellStyle name="Calculation 4 3 7 3" xfId="36454"/>
    <cellStyle name="Calculation 4 3 8" xfId="38078"/>
    <cellStyle name="Calculation 4 4" xfId="8169"/>
    <cellStyle name="Calculation 4 4 2" xfId="39024"/>
    <cellStyle name="Calculation 4 5" xfId="9053"/>
    <cellStyle name="Calculation 4 5 2" xfId="24682"/>
    <cellStyle name="Calculation 4 5 3" xfId="42867"/>
    <cellStyle name="Calculation 4 6" xfId="5796"/>
    <cellStyle name="Calculation 4 6 2" xfId="20474"/>
    <cellStyle name="Calculation 4 6 3" xfId="43912"/>
    <cellStyle name="Calculation 4 7" xfId="14045"/>
    <cellStyle name="Calculation 4 7 2" xfId="20989"/>
    <cellStyle name="Calculation 4 7 3" xfId="35975"/>
    <cellStyle name="Calculation 4 8" xfId="13708"/>
    <cellStyle name="Calculation 4 8 2" xfId="25983"/>
    <cellStyle name="Calculation 4 8 3" xfId="37181"/>
    <cellStyle name="Calculation 4 9" xfId="16999"/>
    <cellStyle name="Calculation 4 9 2" xfId="21559"/>
    <cellStyle name="Calculation 4 9 3" xfId="36743"/>
    <cellStyle name="Calculation 5" xfId="1636"/>
    <cellStyle name="Calculation 5 10" xfId="41859"/>
    <cellStyle name="Calculation 5 2" xfId="1637"/>
    <cellStyle name="Calculation 5 2 10" xfId="8343"/>
    <cellStyle name="Calculation 5 2 10 2" xfId="25249"/>
    <cellStyle name="Calculation 5 2 10 3" xfId="34438"/>
    <cellStyle name="Calculation 5 2 11" xfId="14035"/>
    <cellStyle name="Calculation 5 2 11 2" xfId="22818"/>
    <cellStyle name="Calculation 5 2 11 3" xfId="35185"/>
    <cellStyle name="Calculation 5 2 12" xfId="13715"/>
    <cellStyle name="Calculation 5 2 12 2" xfId="26508"/>
    <cellStyle name="Calculation 5 2 12 3" xfId="32790"/>
    <cellStyle name="Calculation 5 2 13" xfId="17009"/>
    <cellStyle name="Calculation 5 2 13 2" xfId="27165"/>
    <cellStyle name="Calculation 5 2 13 3" xfId="33289"/>
    <cellStyle name="Calculation 5 2 14" xfId="37007"/>
    <cellStyle name="Calculation 5 2 2" xfId="1638"/>
    <cellStyle name="Calculation 5 2 2 2" xfId="8158"/>
    <cellStyle name="Calculation 5 2 2 2 2" xfId="43179"/>
    <cellStyle name="Calculation 5 2 2 3" xfId="5089"/>
    <cellStyle name="Calculation 5 2 2 3 2" xfId="28269"/>
    <cellStyle name="Calculation 5 2 2 3 3" xfId="37849"/>
    <cellStyle name="Calculation 5 2 2 4" xfId="8342"/>
    <cellStyle name="Calculation 5 2 2 4 2" xfId="20797"/>
    <cellStyle name="Calculation 5 2 2 4 3" xfId="40498"/>
    <cellStyle name="Calculation 5 2 2 5" xfId="14034"/>
    <cellStyle name="Calculation 5 2 2 5 2" xfId="20677"/>
    <cellStyle name="Calculation 5 2 2 5 3" xfId="43132"/>
    <cellStyle name="Calculation 5 2 2 6" xfId="13716"/>
    <cellStyle name="Calculation 5 2 2 6 2" xfId="22219"/>
    <cellStyle name="Calculation 5 2 2 6 3" xfId="30066"/>
    <cellStyle name="Calculation 5 2 2 7" xfId="17010"/>
    <cellStyle name="Calculation 5 2 2 7 2" xfId="19718"/>
    <cellStyle name="Calculation 5 2 2 7 3" xfId="33000"/>
    <cellStyle name="Calculation 5 2 2 8" xfId="41670"/>
    <cellStyle name="Calculation 5 2 3" xfId="1639"/>
    <cellStyle name="Calculation 5 2 3 2" xfId="8157"/>
    <cellStyle name="Calculation 5 2 3 2 2" xfId="39025"/>
    <cellStyle name="Calculation 5 2 3 3" xfId="7769"/>
    <cellStyle name="Calculation 5 2 3 3 2" xfId="22832"/>
    <cellStyle name="Calculation 5 2 3 3 3" xfId="35860"/>
    <cellStyle name="Calculation 5 2 3 4" xfId="8341"/>
    <cellStyle name="Calculation 5 2 3 4 2" xfId="23959"/>
    <cellStyle name="Calculation 5 2 3 4 3" xfId="37646"/>
    <cellStyle name="Calculation 5 2 3 5" xfId="14033"/>
    <cellStyle name="Calculation 5 2 3 5 2" xfId="19680"/>
    <cellStyle name="Calculation 5 2 3 5 3" xfId="35976"/>
    <cellStyle name="Calculation 5 2 3 6" xfId="13717"/>
    <cellStyle name="Calculation 5 2 3 6 2" xfId="21959"/>
    <cellStyle name="Calculation 5 2 3 6 3" xfId="41867"/>
    <cellStyle name="Calculation 5 2 3 7" xfId="17011"/>
    <cellStyle name="Calculation 5 2 3 7 2" xfId="21641"/>
    <cellStyle name="Calculation 5 2 3 7 3" xfId="29401"/>
    <cellStyle name="Calculation 5 2 3 8" xfId="36344"/>
    <cellStyle name="Calculation 5 2 4" xfId="1640"/>
    <cellStyle name="Calculation 5 2 4 2" xfId="8156"/>
    <cellStyle name="Calculation 5 2 4 2 2" xfId="43780"/>
    <cellStyle name="Calculation 5 2 4 3" xfId="7770"/>
    <cellStyle name="Calculation 5 2 4 3 2" xfId="23220"/>
    <cellStyle name="Calculation 5 2 4 3 3" xfId="39666"/>
    <cellStyle name="Calculation 5 2 4 4" xfId="8340"/>
    <cellStyle name="Calculation 5 2 4 4 2" xfId="28196"/>
    <cellStyle name="Calculation 5 2 4 4 3" xfId="43442"/>
    <cellStyle name="Calculation 5 2 4 5" xfId="14032"/>
    <cellStyle name="Calculation 5 2 4 5 2" xfId="21041"/>
    <cellStyle name="Calculation 5 2 4 5 3" xfId="41996"/>
    <cellStyle name="Calculation 5 2 4 6" xfId="13718"/>
    <cellStyle name="Calculation 5 2 4 6 2" xfId="22951"/>
    <cellStyle name="Calculation 5 2 4 6 3" xfId="38545"/>
    <cellStyle name="Calculation 5 2 4 7" xfId="17012"/>
    <cellStyle name="Calculation 5 2 4 7 2" xfId="24853"/>
    <cellStyle name="Calculation 5 2 4 7 3" xfId="33282"/>
    <cellStyle name="Calculation 5 2 4 8" xfId="41652"/>
    <cellStyle name="Calculation 5 2 5" xfId="1641"/>
    <cellStyle name="Calculation 5 2 5 2" xfId="8155"/>
    <cellStyle name="Calculation 5 2 5 2 2" xfId="32158"/>
    <cellStyle name="Calculation 5 2 5 3" xfId="9062"/>
    <cellStyle name="Calculation 5 2 5 3 2" xfId="24924"/>
    <cellStyle name="Calculation 5 2 5 3 3" xfId="43725"/>
    <cellStyle name="Calculation 5 2 5 4" xfId="8339"/>
    <cellStyle name="Calculation 5 2 5 4 2" xfId="27762"/>
    <cellStyle name="Calculation 5 2 5 4 3" xfId="39012"/>
    <cellStyle name="Calculation 5 2 5 5" xfId="14031"/>
    <cellStyle name="Calculation 5 2 5 5 2" xfId="26831"/>
    <cellStyle name="Calculation 5 2 5 5 3" xfId="37160"/>
    <cellStyle name="Calculation 5 2 5 6" xfId="13719"/>
    <cellStyle name="Calculation 5 2 5 6 2" xfId="27641"/>
    <cellStyle name="Calculation 5 2 5 6 3" xfId="39740"/>
    <cellStyle name="Calculation 5 2 5 7" xfId="17013"/>
    <cellStyle name="Calculation 5 2 5 7 2" xfId="25364"/>
    <cellStyle name="Calculation 5 2 5 7 3" xfId="33007"/>
    <cellStyle name="Calculation 5 2 5 8" xfId="34800"/>
    <cellStyle name="Calculation 5 2 6" xfId="1642"/>
    <cellStyle name="Calculation 5 2 6 2" xfId="8154"/>
    <cellStyle name="Calculation 5 2 6 2 2" xfId="34315"/>
    <cellStyle name="Calculation 5 2 6 3" xfId="9064"/>
    <cellStyle name="Calculation 5 2 6 3 2" xfId="21386"/>
    <cellStyle name="Calculation 5 2 6 3 3" xfId="39538"/>
    <cellStyle name="Calculation 5 2 6 4" xfId="8338"/>
    <cellStyle name="Calculation 5 2 6 4 2" xfId="28283"/>
    <cellStyle name="Calculation 5 2 6 4 3" xfId="43767"/>
    <cellStyle name="Calculation 5 2 6 5" xfId="14030"/>
    <cellStyle name="Calculation 5 2 6 5 2" xfId="20384"/>
    <cellStyle name="Calculation 5 2 6 5 3" xfId="42925"/>
    <cellStyle name="Calculation 5 2 6 6" xfId="13720"/>
    <cellStyle name="Calculation 5 2 6 6 2" xfId="24023"/>
    <cellStyle name="Calculation 5 2 6 6 3" xfId="37180"/>
    <cellStyle name="Calculation 5 2 6 7" xfId="17014"/>
    <cellStyle name="Calculation 5 2 6 7 2" xfId="25424"/>
    <cellStyle name="Calculation 5 2 6 7 3" xfId="41801"/>
    <cellStyle name="Calculation 5 2 6 8" xfId="31703"/>
    <cellStyle name="Calculation 5 2 7" xfId="1643"/>
    <cellStyle name="Calculation 5 2 7 2" xfId="8153"/>
    <cellStyle name="Calculation 5 2 7 2 2" xfId="40526"/>
    <cellStyle name="Calculation 5 2 7 3" xfId="9065"/>
    <cellStyle name="Calculation 5 2 7 3 2" xfId="25080"/>
    <cellStyle name="Calculation 5 2 7 3 3" xfId="37605"/>
    <cellStyle name="Calculation 5 2 7 4" xfId="8337"/>
    <cellStyle name="Calculation 5 2 7 4 2" xfId="22224"/>
    <cellStyle name="Calculation 5 2 7 4 3" xfId="30825"/>
    <cellStyle name="Calculation 5 2 7 5" xfId="14029"/>
    <cellStyle name="Calculation 5 2 7 5 2" xfId="25715"/>
    <cellStyle name="Calculation 5 2 7 5 3" xfId="38525"/>
    <cellStyle name="Calculation 5 2 7 6" xfId="13721"/>
    <cellStyle name="Calculation 5 2 7 6 2" xfId="24922"/>
    <cellStyle name="Calculation 5 2 7 6 3" xfId="42652"/>
    <cellStyle name="Calculation 5 2 7 7" xfId="17015"/>
    <cellStyle name="Calculation 5 2 7 7 2" xfId="24056"/>
    <cellStyle name="Calculation 5 2 7 7 3" xfId="38325"/>
    <cellStyle name="Calculation 5 2 7 8" xfId="31473"/>
    <cellStyle name="Calculation 5 2 8" xfId="8159"/>
    <cellStyle name="Calculation 5 2 8 2" xfId="37659"/>
    <cellStyle name="Calculation 5 2 9" xfId="7768"/>
    <cellStyle name="Calculation 5 2 9 2" xfId="28273"/>
    <cellStyle name="Calculation 5 2 9 3" xfId="43519"/>
    <cellStyle name="Calculation 5 3" xfId="1644"/>
    <cellStyle name="Calculation 5 3 2" xfId="8152"/>
    <cellStyle name="Calculation 5 3 2 2" xfId="30837"/>
    <cellStyle name="Calculation 5 3 3" xfId="7771"/>
    <cellStyle name="Calculation 5 3 3 2" xfId="28081"/>
    <cellStyle name="Calculation 5 3 3 3" xfId="34343"/>
    <cellStyle name="Calculation 5 3 4" xfId="8336"/>
    <cellStyle name="Calculation 5 3 4 2" xfId="24884"/>
    <cellStyle name="Calculation 5 3 4 3" xfId="32164"/>
    <cellStyle name="Calculation 5 3 5" xfId="14028"/>
    <cellStyle name="Calculation 5 3 5 2" xfId="21421"/>
    <cellStyle name="Calculation 5 3 5 3" xfId="43635"/>
    <cellStyle name="Calculation 5 3 6" xfId="13722"/>
    <cellStyle name="Calculation 5 3 6 2" xfId="27564"/>
    <cellStyle name="Calculation 5 3 6 3" xfId="32016"/>
    <cellStyle name="Calculation 5 3 7" xfId="17016"/>
    <cellStyle name="Calculation 5 3 7 2" xfId="22313"/>
    <cellStyle name="Calculation 5 3 7 3" xfId="36749"/>
    <cellStyle name="Calculation 5 3 8" xfId="44034"/>
    <cellStyle name="Calculation 5 4" xfId="8160"/>
    <cellStyle name="Calculation 5 4 2" xfId="42438"/>
    <cellStyle name="Calculation 5 5" xfId="7767"/>
    <cellStyle name="Calculation 5 5 2" xfId="26720"/>
    <cellStyle name="Calculation 5 5 3" xfId="34977"/>
    <cellStyle name="Calculation 5 6" xfId="8344"/>
    <cellStyle name="Calculation 5 6 2" xfId="27982"/>
    <cellStyle name="Calculation 5 6 3" xfId="40932"/>
    <cellStyle name="Calculation 5 7" xfId="14036"/>
    <cellStyle name="Calculation 5 7 2" xfId="21699"/>
    <cellStyle name="Calculation 5 7 3" xfId="43504"/>
    <cellStyle name="Calculation 5 8" xfId="14701"/>
    <cellStyle name="Calculation 5 8 2" xfId="25438"/>
    <cellStyle name="Calculation 5 8 3" xfId="38484"/>
    <cellStyle name="Calculation 5 9" xfId="17008"/>
    <cellStyle name="Calculation 5 9 2" xfId="28097"/>
    <cellStyle name="Calculation 5 9 3" xfId="32529"/>
    <cellStyle name="Calculation 6" xfId="1645"/>
    <cellStyle name="Calculation 6 10" xfId="39441"/>
    <cellStyle name="Calculation 6 2" xfId="1646"/>
    <cellStyle name="Calculation 6 2 10" xfId="8334"/>
    <cellStyle name="Calculation 6 2 10 2" xfId="20348"/>
    <cellStyle name="Calculation 6 2 10 3" xfId="40051"/>
    <cellStyle name="Calculation 6 2 11" xfId="14026"/>
    <cellStyle name="Calculation 6 2 11 2" xfId="27660"/>
    <cellStyle name="Calculation 6 2 11 3" xfId="31648"/>
    <cellStyle name="Calculation 6 2 12" xfId="13724"/>
    <cellStyle name="Calculation 6 2 12 2" xfId="23098"/>
    <cellStyle name="Calculation 6 2 12 3" xfId="35205"/>
    <cellStyle name="Calculation 6 2 13" xfId="17018"/>
    <cellStyle name="Calculation 6 2 13 2" xfId="22617"/>
    <cellStyle name="Calculation 6 2 13 3" xfId="32530"/>
    <cellStyle name="Calculation 6 2 14" xfId="41248"/>
    <cellStyle name="Calculation 6 2 2" xfId="1647"/>
    <cellStyle name="Calculation 6 2 2 2" xfId="8148"/>
    <cellStyle name="Calculation 6 2 2 2 2" xfId="35839"/>
    <cellStyle name="Calculation 6 2 2 3" xfId="7774"/>
    <cellStyle name="Calculation 6 2 2 3 2" xfId="24814"/>
    <cellStyle name="Calculation 6 2 2 3 3" xfId="43802"/>
    <cellStyle name="Calculation 6 2 2 4" xfId="8333"/>
    <cellStyle name="Calculation 6 2 2 4 2" xfId="27116"/>
    <cellStyle name="Calculation 6 2 2 4 3" xfId="35825"/>
    <cellStyle name="Calculation 6 2 2 5" xfId="14025"/>
    <cellStyle name="Calculation 6 2 2 5 2" xfId="19394"/>
    <cellStyle name="Calculation 6 2 2 5 3" xfId="33653"/>
    <cellStyle name="Calculation 6 2 2 6" xfId="14702"/>
    <cellStyle name="Calculation 6 2 2 6 2" xfId="27695"/>
    <cellStyle name="Calculation 6 2 2 6 3" xfId="40423"/>
    <cellStyle name="Calculation 6 2 2 7" xfId="17019"/>
    <cellStyle name="Calculation 6 2 2 7 2" xfId="20463"/>
    <cellStyle name="Calculation 6 2 2 7 3" xfId="33288"/>
    <cellStyle name="Calculation 6 2 2 8" xfId="38077"/>
    <cellStyle name="Calculation 6 2 3" xfId="1648"/>
    <cellStyle name="Calculation 6 2 3 2" xfId="8147"/>
    <cellStyle name="Calculation 6 2 3 2 2" xfId="43568"/>
    <cellStyle name="Calculation 6 2 3 3" xfId="7775"/>
    <cellStyle name="Calculation 6 2 3 3 2" xfId="19085"/>
    <cellStyle name="Calculation 6 2 3 3 3" xfId="39047"/>
    <cellStyle name="Calculation 6 2 3 4" xfId="8332"/>
    <cellStyle name="Calculation 6 2 3 4 2" xfId="27778"/>
    <cellStyle name="Calculation 6 2 3 4 3" xfId="41524"/>
    <cellStyle name="Calculation 6 2 3 5" xfId="14024"/>
    <cellStyle name="Calculation 6 2 3 5 2" xfId="27924"/>
    <cellStyle name="Calculation 6 2 3 5 3" xfId="40464"/>
    <cellStyle name="Calculation 6 2 3 6" xfId="13725"/>
    <cellStyle name="Calculation 6 2 3 6 2" xfId="20126"/>
    <cellStyle name="Calculation 6 2 3 6 3" xfId="41753"/>
    <cellStyle name="Calculation 6 2 3 7" xfId="17020"/>
    <cellStyle name="Calculation 6 2 3 7 2" xfId="23685"/>
    <cellStyle name="Calculation 6 2 3 7 3" xfId="33001"/>
    <cellStyle name="Calculation 6 2 3 8" xfId="43499"/>
    <cellStyle name="Calculation 6 2 4" xfId="1649"/>
    <cellStyle name="Calculation 6 2 4 2" xfId="8146"/>
    <cellStyle name="Calculation 6 2 4 2 2" xfId="34958"/>
    <cellStyle name="Calculation 6 2 4 3" xfId="7776"/>
    <cellStyle name="Calculation 6 2 4 3 2" xfId="19678"/>
    <cellStyle name="Calculation 6 2 4 3 3" xfId="41969"/>
    <cellStyle name="Calculation 6 2 4 4" xfId="8331"/>
    <cellStyle name="Calculation 6 2 4 4 2" xfId="27106"/>
    <cellStyle name="Calculation 6 2 4 4 3" xfId="34437"/>
    <cellStyle name="Calculation 6 2 4 5" xfId="14023"/>
    <cellStyle name="Calculation 6 2 4 5 2" xfId="24041"/>
    <cellStyle name="Calculation 6 2 4 5 3" xfId="35186"/>
    <cellStyle name="Calculation 6 2 4 6" xfId="13726"/>
    <cellStyle name="Calculation 6 2 4 6 2" xfId="25707"/>
    <cellStyle name="Calculation 6 2 4 6 3" xfId="33672"/>
    <cellStyle name="Calculation 6 2 4 7" xfId="17021"/>
    <cellStyle name="Calculation 6 2 4 7 2" xfId="24803"/>
    <cellStyle name="Calculation 6 2 4 7 3" xfId="29400"/>
    <cellStyle name="Calculation 6 2 4 8" xfId="37006"/>
    <cellStyle name="Calculation 6 2 5" xfId="1650"/>
    <cellStyle name="Calculation 6 2 5 2" xfId="8145"/>
    <cellStyle name="Calculation 6 2 5 2 2" xfId="41162"/>
    <cellStyle name="Calculation 6 2 5 3" xfId="7777"/>
    <cellStyle name="Calculation 6 2 5 3 2" xfId="25811"/>
    <cellStyle name="Calculation 6 2 5 3 3" xfId="37680"/>
    <cellStyle name="Calculation 6 2 5 4" xfId="9155"/>
    <cellStyle name="Calculation 6 2 5 4 2" xfId="20113"/>
    <cellStyle name="Calculation 6 2 5 4 3" xfId="39800"/>
    <cellStyle name="Calculation 6 2 5 5" xfId="14022"/>
    <cellStyle name="Calculation 6 2 5 5 2" xfId="19468"/>
    <cellStyle name="Calculation 6 2 5 5 3" xfId="43617"/>
    <cellStyle name="Calculation 6 2 5 6" xfId="13727"/>
    <cellStyle name="Calculation 6 2 5 6 2" xfId="27822"/>
    <cellStyle name="Calculation 6 2 5 6 3" xfId="31639"/>
    <cellStyle name="Calculation 6 2 5 7" xfId="17022"/>
    <cellStyle name="Calculation 6 2 5 7 2" xfId="26353"/>
    <cellStyle name="Calculation 6 2 5 7 3" xfId="39832"/>
    <cellStyle name="Calculation 6 2 5 8" xfId="42611"/>
    <cellStyle name="Calculation 6 2 6" xfId="1651"/>
    <cellStyle name="Calculation 6 2 6 2" xfId="8144"/>
    <cellStyle name="Calculation 6 2 6 2 2" xfId="37660"/>
    <cellStyle name="Calculation 6 2 6 3" xfId="7778"/>
    <cellStyle name="Calculation 6 2 6 3 2" xfId="20229"/>
    <cellStyle name="Calculation 6 2 6 3 3" xfId="42741"/>
    <cellStyle name="Calculation 6 2 6 4" xfId="8330"/>
    <cellStyle name="Calculation 6 2 6 4 2" xfId="23428"/>
    <cellStyle name="Calculation 6 2 6 4 3" xfId="42172"/>
    <cellStyle name="Calculation 6 2 6 5" xfId="14021"/>
    <cellStyle name="Calculation 6 2 6 5 2" xfId="21302"/>
    <cellStyle name="Calculation 6 2 6 5 3" xfId="35977"/>
    <cellStyle name="Calculation 6 2 6 6" xfId="13728"/>
    <cellStyle name="Calculation 6 2 6 6 2" xfId="24895"/>
    <cellStyle name="Calculation 6 2 6 6 3" xfId="30065"/>
    <cellStyle name="Calculation 6 2 6 7" xfId="17023"/>
    <cellStyle name="Calculation 6 2 6 7 2" xfId="25150"/>
    <cellStyle name="Calculation 6 2 6 7 3" xfId="38324"/>
    <cellStyle name="Calculation 6 2 6 8" xfId="36343"/>
    <cellStyle name="Calculation 6 2 7" xfId="1652"/>
    <cellStyle name="Calculation 6 2 7 2" xfId="8143"/>
    <cellStyle name="Calculation 6 2 7 2 2" xfId="41821"/>
    <cellStyle name="Calculation 6 2 7 3" xfId="7780"/>
    <cellStyle name="Calculation 6 2 7 3 2" xfId="20897"/>
    <cellStyle name="Calculation 6 2 7 3 3" xfId="43606"/>
    <cellStyle name="Calculation 6 2 7 4" xfId="8329"/>
    <cellStyle name="Calculation 6 2 7 4 2" xfId="23054"/>
    <cellStyle name="Calculation 6 2 7 4 3" xfId="37647"/>
    <cellStyle name="Calculation 6 2 7 5" xfId="14020"/>
    <cellStyle name="Calculation 6 2 7 5 2" xfId="25048"/>
    <cellStyle name="Calculation 6 2 7 5 3" xfId="41504"/>
    <cellStyle name="Calculation 6 2 7 6" xfId="13729"/>
    <cellStyle name="Calculation 6 2 7 6 2" xfId="21022"/>
    <cellStyle name="Calculation 6 2 7 6 3" xfId="43425"/>
    <cellStyle name="Calculation 6 2 7 7" xfId="17024"/>
    <cellStyle name="Calculation 6 2 7 7 2" xfId="20190"/>
    <cellStyle name="Calculation 6 2 7 7 3" xfId="36748"/>
    <cellStyle name="Calculation 6 2 7 8" xfId="41120"/>
    <cellStyle name="Calculation 6 2 8" xfId="8150"/>
    <cellStyle name="Calculation 6 2 8 2" xfId="34322"/>
    <cellStyle name="Calculation 6 2 9" xfId="7773"/>
    <cellStyle name="Calculation 6 2 9 2" xfId="24503"/>
    <cellStyle name="Calculation 6 2 9 3" xfId="30857"/>
    <cellStyle name="Calculation 6 3" xfId="1653"/>
    <cellStyle name="Calculation 6 3 2" xfId="8142"/>
    <cellStyle name="Calculation 6 3 2 2" xfId="39026"/>
    <cellStyle name="Calculation 6 3 3" xfId="7781"/>
    <cellStyle name="Calculation 6 3 3 2" xfId="27701"/>
    <cellStyle name="Calculation 6 3 3 3" xfId="35859"/>
    <cellStyle name="Calculation 6 3 4" xfId="8328"/>
    <cellStyle name="Calculation 6 3 4 2" xfId="23621"/>
    <cellStyle name="Calculation 6 3 4 3" xfId="41443"/>
    <cellStyle name="Calculation 6 3 5" xfId="14019"/>
    <cellStyle name="Calculation 6 3 5 2" xfId="21748"/>
    <cellStyle name="Calculation 6 3 5 3" xfId="37161"/>
    <cellStyle name="Calculation 6 3 6" xfId="14703"/>
    <cellStyle name="Calculation 6 3 6 2" xfId="26296"/>
    <cellStyle name="Calculation 6 3 6 3" xfId="37119"/>
    <cellStyle name="Calculation 6 3 7" xfId="17025"/>
    <cellStyle name="Calculation 6 3 7 2" xfId="20152"/>
    <cellStyle name="Calculation 6 3 7 3" xfId="36456"/>
    <cellStyle name="Calculation 6 3 8" xfId="34799"/>
    <cellStyle name="Calculation 6 4" xfId="8151"/>
    <cellStyle name="Calculation 6 4 2" xfId="32151"/>
    <cellStyle name="Calculation 6 5" xfId="7772"/>
    <cellStyle name="Calculation 6 5 2" xfId="24979"/>
    <cellStyle name="Calculation 6 5 3" xfId="32130"/>
    <cellStyle name="Calculation 6 6" xfId="8335"/>
    <cellStyle name="Calculation 6 6 2" xfId="24111"/>
    <cellStyle name="Calculation 6 6 3" xfId="34309"/>
    <cellStyle name="Calculation 6 7" xfId="14027"/>
    <cellStyle name="Calculation 6 7 2" xfId="21461"/>
    <cellStyle name="Calculation 6 7 3" xfId="30046"/>
    <cellStyle name="Calculation 6 8" xfId="13723"/>
    <cellStyle name="Calculation 6 8 2" xfId="25246"/>
    <cellStyle name="Calculation 6 8 3" xfId="41266"/>
    <cellStyle name="Calculation 6 9" xfId="17017"/>
    <cellStyle name="Calculation 6 9 2" xfId="25638"/>
    <cellStyle name="Calculation 6 9 3" xfId="36455"/>
    <cellStyle name="Calculation 7" xfId="1654"/>
    <cellStyle name="Calculation 7 10" xfId="7782"/>
    <cellStyle name="Calculation 7 10 2" xfId="20045"/>
    <cellStyle name="Calculation 7 10 3" xfId="43283"/>
    <cellStyle name="Calculation 7 11" xfId="8327"/>
    <cellStyle name="Calculation 7 11 2" xfId="19598"/>
    <cellStyle name="Calculation 7 11 3" xfId="39013"/>
    <cellStyle name="Calculation 7 12" xfId="14018"/>
    <cellStyle name="Calculation 7 12 2" xfId="25315"/>
    <cellStyle name="Calculation 7 12 3" xfId="41043"/>
    <cellStyle name="Calculation 7 13" xfId="13730"/>
    <cellStyle name="Calculation 7 13 2" xfId="28133"/>
    <cellStyle name="Calculation 7 13 3" xfId="38544"/>
    <cellStyle name="Calculation 7 14" xfId="17026"/>
    <cellStyle name="Calculation 7 14 2" xfId="25571"/>
    <cellStyle name="Calculation 7 14 3" xfId="32531"/>
    <cellStyle name="Calculation 7 15" xfId="31704"/>
    <cellStyle name="Calculation 7 2" xfId="1655"/>
    <cellStyle name="Calculation 7 2 10" xfId="8326"/>
    <cellStyle name="Calculation 7 2 10 2" xfId="21795"/>
    <cellStyle name="Calculation 7 2 10 3" xfId="43768"/>
    <cellStyle name="Calculation 7 2 11" xfId="14017"/>
    <cellStyle name="Calculation 7 2 11 2" xfId="25140"/>
    <cellStyle name="Calculation 7 2 11 3" xfId="38526"/>
    <cellStyle name="Calculation 7 2 12" xfId="13731"/>
    <cellStyle name="Calculation 7 2 12 2" xfId="27988"/>
    <cellStyle name="Calculation 7 2 12 3" xfId="41860"/>
    <cellStyle name="Calculation 7 2 13" xfId="17027"/>
    <cellStyle name="Calculation 7 2 13 2" xfId="24555"/>
    <cellStyle name="Calculation 7 2 13 3" xfId="33286"/>
    <cellStyle name="Calculation 7 2 14" xfId="31472"/>
    <cellStyle name="Calculation 7 2 2" xfId="1656"/>
    <cellStyle name="Calculation 7 2 2 2" xfId="8139"/>
    <cellStyle name="Calculation 7 2 2 2 2" xfId="34314"/>
    <cellStyle name="Calculation 7 2 2 3" xfId="7784"/>
    <cellStyle name="Calculation 7 2 2 3 2" xfId="23468"/>
    <cellStyle name="Calculation 7 2 2 3 3" xfId="32131"/>
    <cellStyle name="Calculation 7 2 2 4" xfId="8325"/>
    <cellStyle name="Calculation 7 2 2 4 2" xfId="27073"/>
    <cellStyle name="Calculation 7 2 2 4 3" xfId="30826"/>
    <cellStyle name="Calculation 7 2 2 5" xfId="14016"/>
    <cellStyle name="Calculation 7 2 2 5 2" xfId="19791"/>
    <cellStyle name="Calculation 7 2 2 5 3" xfId="41529"/>
    <cellStyle name="Calculation 7 2 2 6" xfId="13732"/>
    <cellStyle name="Calculation 7 2 2 6 2" xfId="26578"/>
    <cellStyle name="Calculation 7 2 2 6 3" xfId="37179"/>
    <cellStyle name="Calculation 7 2 2 7" xfId="17028"/>
    <cellStyle name="Calculation 7 2 2 7 2" xfId="27759"/>
    <cellStyle name="Calculation 7 2 2 7 3" xfId="33002"/>
    <cellStyle name="Calculation 7 2 2 8" xfId="44033"/>
    <cellStyle name="Calculation 7 2 3" xfId="1657"/>
    <cellStyle name="Calculation 7 2 3 2" xfId="8138"/>
    <cellStyle name="Calculation 7 2 3 2 2" xfId="41387"/>
    <cellStyle name="Calculation 7 2 3 3" xfId="7785"/>
    <cellStyle name="Calculation 7 2 3 3 2" xfId="21594"/>
    <cellStyle name="Calculation 7 2 3 3 3" xfId="30856"/>
    <cellStyle name="Calculation 7 2 3 4" xfId="8324"/>
    <cellStyle name="Calculation 7 2 3 4 2" xfId="27821"/>
    <cellStyle name="Calculation 7 2 3 4 3" xfId="32163"/>
    <cellStyle name="Calculation 7 2 3 5" xfId="14015"/>
    <cellStyle name="Calculation 7 2 3 5 2" xfId="20090"/>
    <cellStyle name="Calculation 7 2 3 5 3" xfId="30047"/>
    <cellStyle name="Calculation 7 2 3 6" xfId="13733"/>
    <cellStyle name="Calculation 7 2 3 6 2" xfId="19890"/>
    <cellStyle name="Calculation 7 2 3 6 3" xfId="40632"/>
    <cellStyle name="Calculation 7 2 3 7" xfId="17029"/>
    <cellStyle name="Calculation 7 2 3 7 2" xfId="27052"/>
    <cellStyle name="Calculation 7 2 3 7 3" xfId="29399"/>
    <cellStyle name="Calculation 7 2 3 8" xfId="39440"/>
    <cellStyle name="Calculation 7 2 4" xfId="1658"/>
    <cellStyle name="Calculation 7 2 4 2" xfId="8137"/>
    <cellStyle name="Calculation 7 2 4 2 2" xfId="35831"/>
    <cellStyle name="Calculation 7 2 4 3" xfId="7786"/>
    <cellStyle name="Calculation 7 2 4 3 2" xfId="25340"/>
    <cellStyle name="Calculation 7 2 4 3 3" xfId="43801"/>
    <cellStyle name="Calculation 7 2 4 4" xfId="8323"/>
    <cellStyle name="Calculation 7 2 4 4 2" xfId="26399"/>
    <cellStyle name="Calculation 7 2 4 4 3" xfId="34310"/>
    <cellStyle name="Calculation 7 2 4 5" xfId="14014"/>
    <cellStyle name="Calculation 7 2 4 5 2" xfId="23327"/>
    <cellStyle name="Calculation 7 2 4 5 3" xfId="31647"/>
    <cellStyle name="Calculation 7 2 4 6" xfId="13734"/>
    <cellStyle name="Calculation 7 2 4 6 2" xfId="24653"/>
    <cellStyle name="Calculation 7 2 4 6 3" xfId="32017"/>
    <cellStyle name="Calculation 7 2 4 7" xfId="17030"/>
    <cellStyle name="Calculation 7 2 4 7 2" xfId="28013"/>
    <cellStyle name="Calculation 7 2 4 7 3" xfId="39464"/>
    <cellStyle name="Calculation 7 2 4 8" xfId="43344"/>
    <cellStyle name="Calculation 7 2 5" xfId="1659"/>
    <cellStyle name="Calculation 7 2 5 2" xfId="8136"/>
    <cellStyle name="Calculation 7 2 5 2 2" xfId="40948"/>
    <cellStyle name="Calculation 7 2 5 3" xfId="7787"/>
    <cellStyle name="Calculation 7 2 5 3 2" xfId="21589"/>
    <cellStyle name="Calculation 7 2 5 3 3" xfId="39046"/>
    <cellStyle name="Calculation 7 2 5 4" xfId="8322"/>
    <cellStyle name="Calculation 7 2 5 4 2" xfId="22552"/>
    <cellStyle name="Calculation 7 2 5 4 3" xfId="40386"/>
    <cellStyle name="Calculation 7 2 5 5" xfId="14013"/>
    <cellStyle name="Calculation 7 2 5 5 2" xfId="25946"/>
    <cellStyle name="Calculation 7 2 5 5 3" xfId="33654"/>
    <cellStyle name="Calculation 7 2 5 6" xfId="14704"/>
    <cellStyle name="Calculation 7 2 5 6 2" xfId="21258"/>
    <cellStyle name="Calculation 7 2 5 6 3" xfId="40684"/>
    <cellStyle name="Calculation 7 2 5 7" xfId="17031"/>
    <cellStyle name="Calculation 7 2 5 7 2" xfId="21212"/>
    <cellStyle name="Calculation 7 2 5 7 3" xfId="38323"/>
    <cellStyle name="Calculation 7 2 5 8" xfId="38076"/>
    <cellStyle name="Calculation 7 2 6" xfId="1660"/>
    <cellStyle name="Calculation 7 2 6 2" xfId="8135"/>
    <cellStyle name="Calculation 7 2 6 2 2" xfId="36187"/>
    <cellStyle name="Calculation 7 2 6 3" xfId="7788"/>
    <cellStyle name="Calculation 7 2 6 3 2" xfId="27803"/>
    <cellStyle name="Calculation 7 2 6 3 3" xfId="41416"/>
    <cellStyle name="Calculation 7 2 6 4" xfId="8321"/>
    <cellStyle name="Calculation 7 2 6 4 2" xfId="24977"/>
    <cellStyle name="Calculation 7 2 6 4 3" xfId="35826"/>
    <cellStyle name="Calculation 7 2 6 5" xfId="12428"/>
    <cellStyle name="Calculation 7 2 6 5 2" xfId="22047"/>
    <cellStyle name="Calculation 7 2 6 5 3" xfId="41973"/>
    <cellStyle name="Calculation 7 2 6 6" xfId="13735"/>
    <cellStyle name="Calculation 7 2 6 6 2" xfId="22634"/>
    <cellStyle name="Calculation 7 2 6 6 3" xfId="40180"/>
    <cellStyle name="Calculation 7 2 6 7" xfId="17032"/>
    <cellStyle name="Calculation 7 2 6 7 2" xfId="23381"/>
    <cellStyle name="Calculation 7 2 6 7 3" xfId="36747"/>
    <cellStyle name="Calculation 7 2 6 8" xfId="40010"/>
    <cellStyle name="Calculation 7 2 7" xfId="1661"/>
    <cellStyle name="Calculation 7 2 7 2" xfId="8134"/>
    <cellStyle name="Calculation 7 2 7 2 2" xfId="41646"/>
    <cellStyle name="Calculation 7 2 7 3" xfId="7789"/>
    <cellStyle name="Calculation 7 2 7 3 2" xfId="22142"/>
    <cellStyle name="Calculation 7 2 7 3 3" xfId="37679"/>
    <cellStyle name="Calculation 7 2 7 4" xfId="5793"/>
    <cellStyle name="Calculation 7 2 7 4 2" xfId="24677"/>
    <cellStyle name="Calculation 7 2 7 4 3" xfId="40257"/>
    <cellStyle name="Calculation 7 2 7 5" xfId="12429"/>
    <cellStyle name="Calculation 7 2 7 5 2" xfId="25503"/>
    <cellStyle name="Calculation 7 2 7 5 3" xfId="33808"/>
    <cellStyle name="Calculation 7 2 7 6" xfId="13736"/>
    <cellStyle name="Calculation 7 2 7 6 2" xfId="27917"/>
    <cellStyle name="Calculation 7 2 7 6 3" xfId="35204"/>
    <cellStyle name="Calculation 7 2 7 7" xfId="17033"/>
    <cellStyle name="Calculation 7 2 7 7 2" xfId="26241"/>
    <cellStyle name="Calculation 7 2 7 7 3" xfId="36457"/>
    <cellStyle name="Calculation 7 2 7 8" xfId="37005"/>
    <cellStyle name="Calculation 7 2 8" xfId="8140"/>
    <cellStyle name="Calculation 7 2 8 2" xfId="32159"/>
    <cellStyle name="Calculation 7 2 9" xfId="7783"/>
    <cellStyle name="Calculation 7 2 9 2" xfId="23275"/>
    <cellStyle name="Calculation 7 2 9 3" xfId="34342"/>
    <cellStyle name="Calculation 7 3" xfId="1662"/>
    <cellStyle name="Calculation 7 3 2" xfId="8133"/>
    <cellStyle name="Calculation 7 3 2 2" xfId="37652"/>
    <cellStyle name="Calculation 7 3 3" xfId="7790"/>
    <cellStyle name="Calculation 7 3 3 2" xfId="19880"/>
    <cellStyle name="Calculation 7 3 3 3" xfId="41751"/>
    <cellStyle name="Calculation 7 3 4" xfId="5792"/>
    <cellStyle name="Calculation 7 3 4 2" xfId="24428"/>
    <cellStyle name="Calculation 7 3 4 3" xfId="34513"/>
    <cellStyle name="Calculation 7 3 5" xfId="14012"/>
    <cellStyle name="Calculation 7 3 5 2" xfId="24092"/>
    <cellStyle name="Calculation 7 3 5 3" xfId="39889"/>
    <cellStyle name="Calculation 7 3 6" xfId="13737"/>
    <cellStyle name="Calculation 7 3 6 2" xfId="20820"/>
    <cellStyle name="Calculation 7 3 6 3" xfId="43379"/>
    <cellStyle name="Calculation 7 3 7" xfId="17034"/>
    <cellStyle name="Calculation 7 3 7 2" xfId="22023"/>
    <cellStyle name="Calculation 7 3 7 3" xfId="32532"/>
    <cellStyle name="Calculation 7 3 8" xfId="40693"/>
    <cellStyle name="Calculation 7 4" xfId="1663"/>
    <cellStyle name="Calculation 7 4 2" xfId="8132"/>
    <cellStyle name="Calculation 7 4 2 2" xfId="42112"/>
    <cellStyle name="Calculation 7 4 3" xfId="7791"/>
    <cellStyle name="Calculation 7 4 3 2" xfId="19446"/>
    <cellStyle name="Calculation 7 4 3 3" xfId="36849"/>
    <cellStyle name="Calculation 7 4 4" xfId="5791"/>
    <cellStyle name="Calculation 7 4 4 2" xfId="22456"/>
    <cellStyle name="Calculation 7 4 4 3" xfId="40066"/>
    <cellStyle name="Calculation 7 4 5" xfId="14011"/>
    <cellStyle name="Calculation 7 4 5 2" xfId="22310"/>
    <cellStyle name="Calculation 7 4 5 3" xfId="35187"/>
    <cellStyle name="Calculation 7 4 6" xfId="13738"/>
    <cellStyle name="Calculation 7 4 6 2" xfId="23393"/>
    <cellStyle name="Calculation 7 4 6 3" xfId="33671"/>
    <cellStyle name="Calculation 7 4 7" xfId="17035"/>
    <cellStyle name="Calculation 7 4 7 2" xfId="25687"/>
    <cellStyle name="Calculation 7 4 7 3" xfId="33285"/>
    <cellStyle name="Calculation 7 4 8" xfId="36342"/>
    <cellStyle name="Calculation 7 5" xfId="1664"/>
    <cellStyle name="Calculation 7 5 2" xfId="8131"/>
    <cellStyle name="Calculation 7 5 2 2" xfId="38145"/>
    <cellStyle name="Calculation 7 5 3" xfId="7792"/>
    <cellStyle name="Calculation 7 5 3 2" xfId="22238"/>
    <cellStyle name="Calculation 7 5 3 3" xfId="39677"/>
    <cellStyle name="Calculation 7 5 4" xfId="8960"/>
    <cellStyle name="Calculation 7 5 4 2" xfId="24888"/>
    <cellStyle name="Calculation 7 5 4 3" xfId="40382"/>
    <cellStyle name="Calculation 7 5 5" xfId="14010"/>
    <cellStyle name="Calculation 7 5 5 2" xfId="26605"/>
    <cellStyle name="Calculation 7 5 5 3" xfId="41625"/>
    <cellStyle name="Calculation 7 5 6" xfId="13739"/>
    <cellStyle name="Calculation 7 5 6 2" xfId="26523"/>
    <cellStyle name="Calculation 7 5 6 3" xfId="31640"/>
    <cellStyle name="Calculation 7 5 7" xfId="17036"/>
    <cellStyle name="Calculation 7 5 7 2" xfId="19258"/>
    <cellStyle name="Calculation 7 5 7 3" xfId="33003"/>
    <cellStyle name="Calculation 7 5 8" xfId="40870"/>
    <cellStyle name="Calculation 7 6" xfId="1665"/>
    <cellStyle name="Calculation 7 6 2" xfId="8130"/>
    <cellStyle name="Calculation 7 6 2 2" xfId="40213"/>
    <cellStyle name="Calculation 7 6 3" xfId="7793"/>
    <cellStyle name="Calculation 7 6 3 2" xfId="25394"/>
    <cellStyle name="Calculation 7 6 3 3" xfId="35858"/>
    <cellStyle name="Calculation 7 6 4" xfId="8959"/>
    <cellStyle name="Calculation 7 6 4 2" xfId="27009"/>
    <cellStyle name="Calculation 7 6 4 3" xfId="38978"/>
    <cellStyle name="Calculation 7 6 5" xfId="14009"/>
    <cellStyle name="Calculation 7 6 5 2" xfId="27518"/>
    <cellStyle name="Calculation 7 6 5 3" xfId="35978"/>
    <cellStyle name="Calculation 7 6 6" xfId="14705"/>
    <cellStyle name="Calculation 7 6 6 2" xfId="20197"/>
    <cellStyle name="Calculation 7 6 6 3" xfId="33920"/>
    <cellStyle name="Calculation 7 6 7" xfId="17037"/>
    <cellStyle name="Calculation 7 6 7 2" xfId="28214"/>
    <cellStyle name="Calculation 7 6 7 3" xfId="29398"/>
    <cellStyle name="Calculation 7 6 8" xfId="34798"/>
    <cellStyle name="Calculation 7 7" xfId="1666"/>
    <cellStyle name="Calculation 7 7 2" xfId="8129"/>
    <cellStyle name="Calculation 7 7 2 2" xfId="29117"/>
    <cellStyle name="Calculation 7 7 3" xfId="7794"/>
    <cellStyle name="Calculation 7 7 3 2" xfId="26013"/>
    <cellStyle name="Calculation 7 7 3 3" xfId="30855"/>
    <cellStyle name="Calculation 7 7 4" xfId="5764"/>
    <cellStyle name="Calculation 7 7 4 2" xfId="19210"/>
    <cellStyle name="Calculation 7 7 4 3" xfId="36053"/>
    <cellStyle name="Calculation 7 7 5" xfId="14008"/>
    <cellStyle name="Calculation 7 7 5 2" xfId="25413"/>
    <cellStyle name="Calculation 7 7 5 3" xfId="41483"/>
    <cellStyle name="Calculation 7 7 6" xfId="13740"/>
    <cellStyle name="Calculation 7 7 6 2" xfId="20574"/>
    <cellStyle name="Calculation 7 7 6 3" xfId="30064"/>
    <cellStyle name="Calculation 7 7 7" xfId="17038"/>
    <cellStyle name="Calculation 7 7 7 2" xfId="20997"/>
    <cellStyle name="Calculation 7 7 7 3" xfId="39619"/>
    <cellStyle name="Calculation 7 7 8" xfId="31705"/>
    <cellStyle name="Calculation 7 8" xfId="1667"/>
    <cellStyle name="Calculation 7 8 2" xfId="8128"/>
    <cellStyle name="Calculation 7 8 2 2" xfId="30838"/>
    <cellStyle name="Calculation 7 8 3" xfId="7795"/>
    <cellStyle name="Calculation 7 8 3 2" xfId="24496"/>
    <cellStyle name="Calculation 7 8 3 3" xfId="43800"/>
    <cellStyle name="Calculation 7 8 4" xfId="5763"/>
    <cellStyle name="Calculation 7 8 4 2" xfId="23431"/>
    <cellStyle name="Calculation 7 8 4 3" xfId="41555"/>
    <cellStyle name="Calculation 7 8 5" xfId="14007"/>
    <cellStyle name="Calculation 7 8 5 2" xfId="24388"/>
    <cellStyle name="Calculation 7 8 5 3" xfId="37162"/>
    <cellStyle name="Calculation 7 8 6" xfId="13741"/>
    <cellStyle name="Calculation 7 8 6 2" xfId="22546"/>
    <cellStyle name="Calculation 7 8 6 3" xfId="42121"/>
    <cellStyle name="Calculation 7 8 7" xfId="17039"/>
    <cellStyle name="Calculation 7 8 7 2" xfId="19573"/>
    <cellStyle name="Calculation 7 8 7 3" xfId="38322"/>
    <cellStyle name="Calculation 7 8 8" xfId="31471"/>
    <cellStyle name="Calculation 7 9" xfId="8141"/>
    <cellStyle name="Calculation 7 9 2" xfId="43781"/>
    <cellStyle name="Calculation 8" xfId="9121"/>
    <cellStyle name="Calculation 8 2" xfId="35780"/>
    <cellStyle name="Calculation 9" xfId="5755"/>
    <cellStyle name="Calculation 9 2" xfId="21535"/>
    <cellStyle name="Calculation 9 3" xfId="31972"/>
    <cellStyle name="Check Cell" xfId="201"/>
    <cellStyle name="Comma [0]" xfId="4"/>
    <cellStyle name="Comma [0] 2" xfId="12"/>
    <cellStyle name="Comma [0] 2 2" xfId="15"/>
    <cellStyle name="Comma [0] 2 2 2" xfId="153"/>
    <cellStyle name="Comma [0] 2 2 3" xfId="42"/>
    <cellStyle name="Comma [0] 2 2 4" xfId="44055"/>
    <cellStyle name="Comma [0] 2 3" xfId="39"/>
    <cellStyle name="Comma [0] 3" xfId="14"/>
    <cellStyle name="Comma [0] 3 2" xfId="152"/>
    <cellStyle name="Comma [0] 3 3" xfId="41"/>
    <cellStyle name="Comma [0] 3 4" xfId="44054"/>
    <cellStyle name="Comma [0] 4" xfId="16"/>
    <cellStyle name="Comma [0] 4 2" xfId="154"/>
    <cellStyle name="Comma [0] 4 3" xfId="43"/>
    <cellStyle name="Comma [0] 4 4" xfId="44056"/>
    <cellStyle name="Comma [0] 5" xfId="151"/>
    <cellStyle name="Comma [0] 6" xfId="35"/>
    <cellStyle name="Comma [0] 7" xfId="24"/>
    <cellStyle name="Comma [0] 8" xfId="44053"/>
    <cellStyle name="Currency [0]" xfId="5"/>
    <cellStyle name="Eingabe" xfId="91"/>
    <cellStyle name="Eingabe 10" xfId="5757"/>
    <cellStyle name="Eingabe 10 2" xfId="26053"/>
    <cellStyle name="Eingabe 10 3" xfId="43913"/>
    <cellStyle name="Eingabe 11" xfId="5888"/>
    <cellStyle name="Eingabe 11 2" xfId="19444"/>
    <cellStyle name="Eingabe 11 3" xfId="39152"/>
    <cellStyle name="Eingabe 12" xfId="14748"/>
    <cellStyle name="Eingabe 12 2" xfId="24468"/>
    <cellStyle name="Eingabe 12 3" xfId="33574"/>
    <cellStyle name="Eingabe 13" xfId="11754"/>
    <cellStyle name="Eingabe 13 2" xfId="22894"/>
    <cellStyle name="Eingabe 13 3" xfId="43451"/>
    <cellStyle name="Eingabe 14" xfId="16671"/>
    <cellStyle name="Eingabe 14 2" xfId="24122"/>
    <cellStyle name="Eingabe 14 3" xfId="32502"/>
    <cellStyle name="Eingabe 15" xfId="16694"/>
    <cellStyle name="Eingabe 15 2" xfId="19557"/>
    <cellStyle name="Eingabe 15 3" xfId="32972"/>
    <cellStyle name="Eingabe 16" xfId="16836"/>
    <cellStyle name="Eingabe 16 2" xfId="19727"/>
    <cellStyle name="Eingabe 16 3" xfId="31669"/>
    <cellStyle name="Eingabe 17" xfId="26805"/>
    <cellStyle name="Eingabe 18" xfId="42013"/>
    <cellStyle name="Eingabe 2" xfId="466"/>
    <cellStyle name="Eingabe 2 10" xfId="17040"/>
    <cellStyle name="Eingabe 2 10 2" xfId="25852"/>
    <cellStyle name="Eingabe 2 10 3" xfId="36746"/>
    <cellStyle name="Eingabe 2 11" xfId="31690"/>
    <cellStyle name="Eingabe 2 2" xfId="1668"/>
    <cellStyle name="Eingabe 2 2 10" xfId="5761"/>
    <cellStyle name="Eingabe 2 2 10 2" xfId="25884"/>
    <cellStyle name="Eingabe 2 2 10 3" xfId="43154"/>
    <cellStyle name="Eingabe 2 2 11" xfId="14005"/>
    <cellStyle name="Eingabe 2 2 11 2" xfId="21787"/>
    <cellStyle name="Eingabe 2 2 11 3" xfId="38527"/>
    <cellStyle name="Eingabe 2 2 12" xfId="13743"/>
    <cellStyle name="Eingabe 2 2 12 2" xfId="26009"/>
    <cellStyle name="Eingabe 2 2 12 3" xfId="41341"/>
    <cellStyle name="Eingabe 2 2 13" xfId="17041"/>
    <cellStyle name="Eingabe 2 2 13 2" xfId="21435"/>
    <cellStyle name="Eingabe 2 2 13 3" xfId="36458"/>
    <cellStyle name="Eingabe 2 2 14" xfId="44032"/>
    <cellStyle name="Eingabe 2 2 2" xfId="1669"/>
    <cellStyle name="Eingabe 2 2 2 2" xfId="8125"/>
    <cellStyle name="Eingabe 2 2 2 2 2" xfId="34960"/>
    <cellStyle name="Eingabe 2 2 2 3" xfId="7798"/>
    <cellStyle name="Eingabe 2 2 2 3 2" xfId="25183"/>
    <cellStyle name="Eingabe 2 2 2 3 3" xfId="37678"/>
    <cellStyle name="Eingabe 2 2 2 4" xfId="5760"/>
    <cellStyle name="Eingabe 2 2 2 4 2" xfId="24298"/>
    <cellStyle name="Eingabe 2 2 2 4 3" xfId="37792"/>
    <cellStyle name="Eingabe 2 2 2 5" xfId="14004"/>
    <cellStyle name="Eingabe 2 2 2 5 2" xfId="26563"/>
    <cellStyle name="Eingabe 2 2 2 5 3" xfId="43222"/>
    <cellStyle name="Eingabe 2 2 2 6" xfId="13744"/>
    <cellStyle name="Eingabe 2 2 2 6 2" xfId="25981"/>
    <cellStyle name="Eingabe 2 2 2 6 3" xfId="37178"/>
    <cellStyle name="Eingabe 2 2 2 7" xfId="17042"/>
    <cellStyle name="Eingabe 2 2 2 7 2" xfId="21957"/>
    <cellStyle name="Eingabe 2 2 2 7 3" xfId="32533"/>
    <cellStyle name="Eingabe 2 2 2 8" xfId="39439"/>
    <cellStyle name="Eingabe 2 2 3" xfId="1670"/>
    <cellStyle name="Eingabe 2 2 3 2" xfId="8124"/>
    <cellStyle name="Eingabe 2 2 3 2 2" xfId="42768"/>
    <cellStyle name="Eingabe 2 2 3 3" xfId="7799"/>
    <cellStyle name="Eingabe 2 2 3 3 2" xfId="21239"/>
    <cellStyle name="Eingabe 2 2 3 3 3" xfId="43485"/>
    <cellStyle name="Eingabe 2 2 3 4" xfId="5758"/>
    <cellStyle name="Eingabe 2 2 3 4 2" xfId="22279"/>
    <cellStyle name="Eingabe 2 2 3 4 3" xfId="39159"/>
    <cellStyle name="Eingabe 2 2 3 5" xfId="14003"/>
    <cellStyle name="Eingabe 2 2 3 5 2" xfId="20815"/>
    <cellStyle name="Eingabe 2 2 3 5 3" xfId="32806"/>
    <cellStyle name="Eingabe 2 2 3 6" xfId="14706"/>
    <cellStyle name="Eingabe 2 2 3 6 2" xfId="20413"/>
    <cellStyle name="Eingabe 2 2 3 6 3" xfId="40770"/>
    <cellStyle name="Eingabe 2 2 3 7" xfId="17043"/>
    <cellStyle name="Eingabe 2 2 3 7 2" xfId="19735"/>
    <cellStyle name="Eingabe 2 2 3 7 3" xfId="33462"/>
    <cellStyle name="Eingabe 2 2 3 8" xfId="41122"/>
    <cellStyle name="Eingabe 2 2 4" xfId="1671"/>
    <cellStyle name="Eingabe 2 2 4 2" xfId="8123"/>
    <cellStyle name="Eingabe 2 2 4 2 2" xfId="37662"/>
    <cellStyle name="Eingabe 2 2 4 3" xfId="7800"/>
    <cellStyle name="Eingabe 2 2 4 3 2" xfId="21700"/>
    <cellStyle name="Eingabe 2 2 4 3 3" xfId="34976"/>
    <cellStyle name="Eingabe 2 2 4 4" xfId="5756"/>
    <cellStyle name="Eingabe 2 2 4 4 2" xfId="27233"/>
    <cellStyle name="Eingabe 2 2 4 4 3" xfId="31162"/>
    <cellStyle name="Eingabe 2 2 4 5" xfId="14002"/>
    <cellStyle name="Eingabe 2 2 4 5 2" xfId="22447"/>
    <cellStyle name="Eingabe 2 2 4 5 3" xfId="33648"/>
    <cellStyle name="Eingabe 2 2 4 6" xfId="13745"/>
    <cellStyle name="Eingabe 2 2 4 6 2" xfId="25795"/>
    <cellStyle name="Eingabe 2 2 4 6 3" xfId="42587"/>
    <cellStyle name="Eingabe 2 2 4 7" xfId="17044"/>
    <cellStyle name="Eingabe 2 2 4 7 2" xfId="21265"/>
    <cellStyle name="Eingabe 2 2 4 7 3" xfId="33004"/>
    <cellStyle name="Eingabe 2 2 4 8" xfId="38075"/>
    <cellStyle name="Eingabe 2 2 5" xfId="1672"/>
    <cellStyle name="Eingabe 2 2 5 2" xfId="8122"/>
    <cellStyle name="Eingabe 2 2 5 2 2" xfId="41323"/>
    <cellStyle name="Eingabe 2 2 5 3" xfId="7801"/>
    <cellStyle name="Eingabe 2 2 5 3 2" xfId="20305"/>
    <cellStyle name="Eingabe 2 2 5 3 3" xfId="42840"/>
    <cellStyle name="Eingabe 2 2 5 4" xfId="5754"/>
    <cellStyle name="Eingabe 2 2 5 4 2" xfId="25799"/>
    <cellStyle name="Eingabe 2 2 5 4 3" xfId="40063"/>
    <cellStyle name="Eingabe 2 2 5 5" xfId="14001"/>
    <cellStyle name="Eingabe 2 2 5 5 2" xfId="26724"/>
    <cellStyle name="Eingabe 2 2 5 5 3" xfId="40790"/>
    <cellStyle name="Eingabe 2 2 5 6" xfId="13746"/>
    <cellStyle name="Eingabe 2 2 5 6 2" xfId="24016"/>
    <cellStyle name="Eingabe 2 2 5 6 3" xfId="33884"/>
    <cellStyle name="Eingabe 2 2 5 7" xfId="17045"/>
    <cellStyle name="Eingabe 2 2 5 7 2" xfId="24385"/>
    <cellStyle name="Eingabe 2 2 5 7 3" xfId="29397"/>
    <cellStyle name="Eingabe 2 2 5 8" xfId="42392"/>
    <cellStyle name="Eingabe 2 2 6" xfId="1673"/>
    <cellStyle name="Eingabe 2 2 6 2" xfId="8121"/>
    <cellStyle name="Eingabe 2 2 6 2 2" xfId="39028"/>
    <cellStyle name="Eingabe 2 2 6 3" xfId="7802"/>
    <cellStyle name="Eingabe 2 2 6 3 2" xfId="22360"/>
    <cellStyle name="Eingabe 2 2 6 3 3" xfId="35857"/>
    <cellStyle name="Eingabe 2 2 6 4" xfId="5751"/>
    <cellStyle name="Eingabe 2 2 6 4 2" xfId="21029"/>
    <cellStyle name="Eingabe 2 2 6 4 3" xfId="36054"/>
    <cellStyle name="Eingabe 2 2 6 5" xfId="14000"/>
    <cellStyle name="Eingabe 2 2 6 5 2" xfId="27958"/>
    <cellStyle name="Eingabe 2 2 6 5 3" xfId="30048"/>
    <cellStyle name="Eingabe 2 2 6 6" xfId="13747"/>
    <cellStyle name="Eingabe 2 2 6 6 2" xfId="21806"/>
    <cellStyle name="Eingabe 2 2 6 6 3" xfId="42159"/>
    <cellStyle name="Eingabe 2 2 6 7" xfId="17046"/>
    <cellStyle name="Eingabe 2 2 6 7 2" xfId="21382"/>
    <cellStyle name="Eingabe 2 2 6 7 3" xfId="41707"/>
    <cellStyle name="Eingabe 2 2 6 8" xfId="37004"/>
    <cellStyle name="Eingabe 2 2 7" xfId="1674"/>
    <cellStyle name="Eingabe 2 2 7 2" xfId="8120"/>
    <cellStyle name="Eingabe 2 2 7 2 2" xfId="43783"/>
    <cellStyle name="Eingabe 2 2 7 3" xfId="7803"/>
    <cellStyle name="Eingabe 2 2 7 3 2" xfId="20294"/>
    <cellStyle name="Eingabe 2 2 7 3 3" xfId="41357"/>
    <cellStyle name="Eingabe 2 2 7 4" xfId="5749"/>
    <cellStyle name="Eingabe 2 2 7 4 2" xfId="23457"/>
    <cellStyle name="Eingabe 2 2 7 4 3" xfId="35398"/>
    <cellStyle name="Eingabe 2 2 7 5" xfId="13999"/>
    <cellStyle name="Eingabe 2 2 7 5 2" xfId="24745"/>
    <cellStyle name="Eingabe 2 2 7 5 3" xfId="31646"/>
    <cellStyle name="Eingabe 2 2 7 6" xfId="13748"/>
    <cellStyle name="Eingabe 2 2 7 6 2" xfId="25174"/>
    <cellStyle name="Eingabe 2 2 7 6 3" xfId="35203"/>
    <cellStyle name="Eingabe 2 2 7 7" xfId="17047"/>
    <cellStyle name="Eingabe 2 2 7 7 2" xfId="25393"/>
    <cellStyle name="Eingabe 2 2 7 7 3" xfId="38321"/>
    <cellStyle name="Eingabe 2 2 7 8" xfId="42810"/>
    <cellStyle name="Eingabe 2 2 8" xfId="8126"/>
    <cellStyle name="Eingabe 2 2 8 2" xfId="41365"/>
    <cellStyle name="Eingabe 2 2 9" xfId="7797"/>
    <cellStyle name="Eingabe 2 2 9 2" xfId="21350"/>
    <cellStyle name="Eingabe 2 2 9 3" xfId="41121"/>
    <cellStyle name="Eingabe 2 3" xfId="1675"/>
    <cellStyle name="Eingabe 2 3 2" xfId="8119"/>
    <cellStyle name="Eingabe 2 3 2 2" xfId="30839"/>
    <cellStyle name="Eingabe 2 3 3" xfId="9066"/>
    <cellStyle name="Eingabe 2 3 3 2" xfId="27590"/>
    <cellStyle name="Eingabe 2 3 3 3" xfId="42198"/>
    <cellStyle name="Eingabe 2 3 4" xfId="5748"/>
    <cellStyle name="Eingabe 2 3 4 2" xfId="19675"/>
    <cellStyle name="Eingabe 2 3 4 3" xfId="42676"/>
    <cellStyle name="Eingabe 2 3 5" xfId="13998"/>
    <cellStyle name="Eingabe 2 3 5 2" xfId="20988"/>
    <cellStyle name="Eingabe 2 3 5 3" xfId="33655"/>
    <cellStyle name="Eingabe 2 3 6" xfId="13749"/>
    <cellStyle name="Eingabe 2 3 6 2" xfId="26812"/>
    <cellStyle name="Eingabe 2 3 6 3" xfId="39585"/>
    <cellStyle name="Eingabe 2 3 7" xfId="17048"/>
    <cellStyle name="Eingabe 2 3 7 2" xfId="26626"/>
    <cellStyle name="Eingabe 2 3 7 3" xfId="36745"/>
    <cellStyle name="Eingabe 2 3 8" xfId="36341"/>
    <cellStyle name="Eingabe 2 4" xfId="8127"/>
    <cellStyle name="Eingabe 2 4 2" xfId="35841"/>
    <cellStyle name="Eingabe 2 5" xfId="7796"/>
    <cellStyle name="Eingabe 2 5 2" xfId="28110"/>
    <cellStyle name="Eingabe 2 5 3" xfId="39045"/>
    <cellStyle name="Eingabe 2 6" xfId="5762"/>
    <cellStyle name="Eingabe 2 6 2" xfId="22526"/>
    <cellStyle name="Eingabe 2 6 3" xfId="35397"/>
    <cellStyle name="Eingabe 2 7" xfId="14006"/>
    <cellStyle name="Eingabe 2 7 2" xfId="21851"/>
    <cellStyle name="Eingabe 2 7 3" xfId="41938"/>
    <cellStyle name="Eingabe 2 8" xfId="13742"/>
    <cellStyle name="Eingabe 2 8 2" xfId="23696"/>
    <cellStyle name="Eingabe 2 8 3" xfId="38543"/>
    <cellStyle name="Eingabe 2 9" xfId="16729"/>
    <cellStyle name="Eingabe 2 9 2" xfId="21830"/>
    <cellStyle name="Eingabe 2 9 3" xfId="29428"/>
    <cellStyle name="Eingabe 3" xfId="467"/>
    <cellStyle name="Eingabe 3 10" xfId="17049"/>
    <cellStyle name="Eingabe 3 10 2" xfId="23070"/>
    <cellStyle name="Eingabe 3 10 3" xfId="36459"/>
    <cellStyle name="Eingabe 3 11" xfId="31489"/>
    <cellStyle name="Eingabe 3 2" xfId="1676"/>
    <cellStyle name="Eingabe 3 2 10" xfId="5746"/>
    <cellStyle name="Eingabe 3 2 10 2" xfId="26445"/>
    <cellStyle name="Eingabe 3 2 10 3" xfId="41395"/>
    <cellStyle name="Eingabe 3 2 11" xfId="13996"/>
    <cellStyle name="Eingabe 3 2 11 2" xfId="21901"/>
    <cellStyle name="Eingabe 3 2 11 3" xfId="35188"/>
    <cellStyle name="Eingabe 3 2 12" xfId="13750"/>
    <cellStyle name="Eingabe 3 2 12 2" xfId="27824"/>
    <cellStyle name="Eingabe 3 2 12 3" xfId="33670"/>
    <cellStyle name="Eingabe 3 2 13" xfId="17050"/>
    <cellStyle name="Eingabe 3 2 13 2" xfId="23091"/>
    <cellStyle name="Eingabe 3 2 13 3" xfId="32534"/>
    <cellStyle name="Eingabe 3 2 14" xfId="42267"/>
    <cellStyle name="Eingabe 3 2 2" xfId="1677"/>
    <cellStyle name="Eingabe 3 2 2 2" xfId="8116"/>
    <cellStyle name="Eingabe 3 2 2 2 2" xfId="42938"/>
    <cellStyle name="Eingabe 3 2 2 3" xfId="9069"/>
    <cellStyle name="Eingabe 3 2 2 3 2" xfId="27627"/>
    <cellStyle name="Eingabe 3 2 2 3 3" xfId="35782"/>
    <cellStyle name="Eingabe 3 2 2 4" xfId="5745"/>
    <cellStyle name="Eingabe 3 2 2 4 2" xfId="21402"/>
    <cellStyle name="Eingabe 3 2 2 4 3" xfId="39160"/>
    <cellStyle name="Eingabe 3 2 2 5" xfId="13995"/>
    <cellStyle name="Eingabe 3 2 2 5 2" xfId="20761"/>
    <cellStyle name="Eingabe 3 2 2 5 3" xfId="42967"/>
    <cellStyle name="Eingabe 3 2 2 6" xfId="13751"/>
    <cellStyle name="Eingabe 3 2 2 6 2" xfId="21304"/>
    <cellStyle name="Eingabe 3 2 2 6 3" xfId="31641"/>
    <cellStyle name="Eingabe 3 2 2 7" xfId="17051"/>
    <cellStyle name="Eingabe 3 2 2 7 2" xfId="21557"/>
    <cellStyle name="Eingabe 3 2 2 7 3" xfId="33284"/>
    <cellStyle name="Eingabe 3 2 2 8" xfId="34797"/>
    <cellStyle name="Eingabe 3 2 3" xfId="1678"/>
    <cellStyle name="Eingabe 3 2 3 2" xfId="8115"/>
    <cellStyle name="Eingabe 3 2 3 2 2" xfId="35842"/>
    <cellStyle name="Eingabe 3 2 3 3" xfId="7804"/>
    <cellStyle name="Eingabe 3 2 3 3 2" xfId="21216"/>
    <cellStyle name="Eingabe 3 2 3 3 3" xfId="34340"/>
    <cellStyle name="Eingabe 3 2 3 4" xfId="5744"/>
    <cellStyle name="Eingabe 3 2 3 4 2" xfId="24443"/>
    <cellStyle name="Eingabe 3 2 3 4 3" xfId="43914"/>
    <cellStyle name="Eingabe 3 2 3 5" xfId="13994"/>
    <cellStyle name="Eingabe 3 2 3 5 2" xfId="26544"/>
    <cellStyle name="Eingabe 3 2 3 5 3" xfId="35979"/>
    <cellStyle name="Eingabe 3 2 3 6" xfId="13752"/>
    <cellStyle name="Eingabe 3 2 3 6 2" xfId="22134"/>
    <cellStyle name="Eingabe 3 2 3 6 3" xfId="30063"/>
    <cellStyle name="Eingabe 3 2 3 7" xfId="17052"/>
    <cellStyle name="Eingabe 3 2 3 7 2" xfId="27907"/>
    <cellStyle name="Eingabe 3 2 3 7 3" xfId="33005"/>
    <cellStyle name="Eingabe 3 2 3 8" xfId="31706"/>
    <cellStyle name="Eingabe 3 2 4" xfId="1679"/>
    <cellStyle name="Eingabe 3 2 4 2" xfId="8114"/>
    <cellStyle name="Eingabe 3 2 4 2 2" xfId="40803"/>
    <cellStyle name="Eingabe 3 2 4 3" xfId="7805"/>
    <cellStyle name="Eingabe 3 2 4 3 2" xfId="21066"/>
    <cellStyle name="Eingabe 3 2 4 3 3" xfId="30854"/>
    <cellStyle name="Eingabe 3 2 4 4" xfId="5743"/>
    <cellStyle name="Eingabe 3 2 4 4 2" xfId="20374"/>
    <cellStyle name="Eingabe 3 2 4 4 3" xfId="31976"/>
    <cellStyle name="Eingabe 3 2 4 5" xfId="13993"/>
    <cellStyle name="Eingabe 3 2 4 5 2" xfId="26806"/>
    <cellStyle name="Eingabe 3 2 4 5 3" xfId="41415"/>
    <cellStyle name="Eingabe 3 2 4 6" xfId="13753"/>
    <cellStyle name="Eingabe 3 2 4 6 2" xfId="20309"/>
    <cellStyle name="Eingabe 3 2 4 6 3" xfId="42435"/>
    <cellStyle name="Eingabe 3 2 4 7" xfId="17053"/>
    <cellStyle name="Eingabe 3 2 4 7 2" xfId="21860"/>
    <cellStyle name="Eingabe 3 2 4 7 3" xfId="29396"/>
    <cellStyle name="Eingabe 3 2 4 8" xfId="31470"/>
    <cellStyle name="Eingabe 3 2 5" xfId="1680"/>
    <cellStyle name="Eingabe 3 2 5 2" xfId="8113"/>
    <cellStyle name="Eingabe 3 2 5 2 2" xfId="34961"/>
    <cellStyle name="Eingabe 3 2 5 3" xfId="7806"/>
    <cellStyle name="Eingabe 3 2 5 3 2" xfId="24212"/>
    <cellStyle name="Eingabe 3 2 5 3 3" xfId="43792"/>
    <cellStyle name="Eingabe 3 2 5 4" xfId="8958"/>
    <cellStyle name="Eingabe 3 2 5 4 2" xfId="25059"/>
    <cellStyle name="Eingabe 3 2 5 4 3" xfId="43732"/>
    <cellStyle name="Eingabe 3 2 5 5" xfId="13992"/>
    <cellStyle name="Eingabe 3 2 5 5 2" xfId="25237"/>
    <cellStyle name="Eingabe 3 2 5 5 3" xfId="37163"/>
    <cellStyle name="Eingabe 3 2 5 6" xfId="13754"/>
    <cellStyle name="Eingabe 3 2 5 6 2" xfId="19075"/>
    <cellStyle name="Eingabe 3 2 5 6 3" xfId="38542"/>
    <cellStyle name="Eingabe 3 2 5 7" xfId="17054"/>
    <cellStyle name="Eingabe 3 2 5 7 2" xfId="27367"/>
    <cellStyle name="Eingabe 3 2 5 7 3" xfId="41493"/>
    <cellStyle name="Eingabe 3 2 5 8" xfId="44031"/>
    <cellStyle name="Eingabe 3 2 6" xfId="1681"/>
    <cellStyle name="Eingabe 3 2 6 2" xfId="8112"/>
    <cellStyle name="Eingabe 3 2 6 2 2" xfId="42040"/>
    <cellStyle name="Eingabe 3 2 6 3" xfId="7807"/>
    <cellStyle name="Eingabe 3 2 6 3 2" xfId="25590"/>
    <cellStyle name="Eingabe 3 2 6 3 3" xfId="39037"/>
    <cellStyle name="Eingabe 3 2 6 4" xfId="8957"/>
    <cellStyle name="Eingabe 3 2 6 4 2" xfId="26174"/>
    <cellStyle name="Eingabe 3 2 6 4 3" xfId="30792"/>
    <cellStyle name="Eingabe 3 2 6 5" xfId="13991"/>
    <cellStyle name="Eingabe 3 2 6 5 2" xfId="28009"/>
    <cellStyle name="Eingabe 3 2 6 5 3" xfId="42931"/>
    <cellStyle name="Eingabe 3 2 6 6" xfId="14708"/>
    <cellStyle name="Eingabe 3 2 6 6 2" xfId="27707"/>
    <cellStyle name="Eingabe 3 2 6 6 3" xfId="42578"/>
    <cellStyle name="Eingabe 3 2 6 7" xfId="17055"/>
    <cellStyle name="Eingabe 3 2 6 7 2" xfId="21312"/>
    <cellStyle name="Eingabe 3 2 6 7 3" xfId="38320"/>
    <cellStyle name="Eingabe 3 2 6 8" xfId="39438"/>
    <cellStyle name="Eingabe 3 2 7" xfId="1682"/>
    <cellStyle name="Eingabe 3 2 7 2" xfId="8111"/>
    <cellStyle name="Eingabe 3 2 7 2 2" xfId="37663"/>
    <cellStyle name="Eingabe 3 2 7 3" xfId="7808"/>
    <cellStyle name="Eingabe 3 2 7 3 2" xfId="22082"/>
    <cellStyle name="Eingabe 3 2 7 3 3" xfId="42122"/>
    <cellStyle name="Eingabe 3 2 7 4" xfId="8956"/>
    <cellStyle name="Eingabe 3 2 7 4 2" xfId="21913"/>
    <cellStyle name="Eingabe 3 2 7 4 3" xfId="32198"/>
    <cellStyle name="Eingabe 3 2 7 5" xfId="13990"/>
    <cellStyle name="Eingabe 3 2 7 5 2" xfId="19043"/>
    <cellStyle name="Eingabe 3 2 7 5 3" xfId="38528"/>
    <cellStyle name="Eingabe 3 2 7 6" xfId="13755"/>
    <cellStyle name="Eingabe 3 2 7 6 2" xfId="19695"/>
    <cellStyle name="Eingabe 3 2 7 6 3" xfId="40735"/>
    <cellStyle name="Eingabe 3 2 7 7" xfId="17056"/>
    <cellStyle name="Eingabe 3 2 7 7 2" xfId="20803"/>
    <cellStyle name="Eingabe 3 2 7 7 3" xfId="35953"/>
    <cellStyle name="Eingabe 3 2 7 8" xfId="40835"/>
    <cellStyle name="Eingabe 3 2 8" xfId="8117"/>
    <cellStyle name="Eingabe 3 2 8 2" xfId="34325"/>
    <cellStyle name="Eingabe 3 2 9" xfId="9068"/>
    <cellStyle name="Eingabe 3 2 9 2" xfId="23687"/>
    <cellStyle name="Eingabe 3 2 9 3" xfId="42319"/>
    <cellStyle name="Eingabe 3 3" xfId="1683"/>
    <cellStyle name="Eingabe 3 3 2" xfId="8110"/>
    <cellStyle name="Eingabe 3 3 2 2" xfId="39747"/>
    <cellStyle name="Eingabe 3 3 3" xfId="9070"/>
    <cellStyle name="Eingabe 3 3 3 2" xfId="21621"/>
    <cellStyle name="Eingabe 3 3 3 3" xfId="42789"/>
    <cellStyle name="Eingabe 3 3 4" xfId="8955"/>
    <cellStyle name="Eingabe 3 3 4 2" xfId="19155"/>
    <cellStyle name="Eingabe 3 3 4 3" xfId="39572"/>
    <cellStyle name="Eingabe 3 3 5" xfId="13989"/>
    <cellStyle name="Eingabe 3 3 5 2" xfId="26511"/>
    <cellStyle name="Eingabe 3 3 5 3" xfId="43449"/>
    <cellStyle name="Eingabe 3 3 6" xfId="13756"/>
    <cellStyle name="Eingabe 3 3 6 2" xfId="20363"/>
    <cellStyle name="Eingabe 3 3 6 3" xfId="37177"/>
    <cellStyle name="Eingabe 3 3 7" xfId="17057"/>
    <cellStyle name="Eingabe 3 3 7 2" xfId="26153"/>
    <cellStyle name="Eingabe 3 3 7 3" xfId="36460"/>
    <cellStyle name="Eingabe 3 3 8" xfId="38074"/>
    <cellStyle name="Eingabe 3 4" xfId="8118"/>
    <cellStyle name="Eingabe 3 4 2" xfId="32148"/>
    <cellStyle name="Eingabe 3 5" xfId="9067"/>
    <cellStyle name="Eingabe 3 5 2" xfId="23778"/>
    <cellStyle name="Eingabe 3 5 3" xfId="34933"/>
    <cellStyle name="Eingabe 3 6" xfId="5747"/>
    <cellStyle name="Eingabe 3 6 2" xfId="19273"/>
    <cellStyle name="Eingabe 3 6 3" xfId="37793"/>
    <cellStyle name="Eingabe 3 7" xfId="13997"/>
    <cellStyle name="Eingabe 3 7 2" xfId="22256"/>
    <cellStyle name="Eingabe 3 7 3" xfId="41105"/>
    <cellStyle name="Eingabe 3 8" xfId="14707"/>
    <cellStyle name="Eingabe 3 8 2" xfId="26207"/>
    <cellStyle name="Eingabe 3 8 3" xfId="35130"/>
    <cellStyle name="Eingabe 3 9" xfId="16819"/>
    <cellStyle name="Eingabe 3 9 2" xfId="26197"/>
    <cellStyle name="Eingabe 3 9 3" xfId="32508"/>
    <cellStyle name="Eingabe 4" xfId="465"/>
    <cellStyle name="Eingabe 4 10" xfId="34817"/>
    <cellStyle name="Eingabe 4 2" xfId="1684"/>
    <cellStyle name="Eingabe 4 2 10" xfId="8953"/>
    <cellStyle name="Eingabe 4 2 10 2" xfId="26144"/>
    <cellStyle name="Eingabe 4 2 10 3" xfId="43644"/>
    <cellStyle name="Eingabe 4 2 11" xfId="13987"/>
    <cellStyle name="Eingabe 4 2 11 2" xfId="21637"/>
    <cellStyle name="Eingabe 4 2 11 3" xfId="33647"/>
    <cellStyle name="Eingabe 4 2 12" xfId="13758"/>
    <cellStyle name="Eingabe 4 2 12 2" xfId="21284"/>
    <cellStyle name="Eingabe 4 2 12 3" xfId="32018"/>
    <cellStyle name="Eingabe 4 2 13" xfId="17059"/>
    <cellStyle name="Eingabe 4 2 13 2" xfId="25435"/>
    <cellStyle name="Eingabe 4 2 13 3" xfId="33283"/>
    <cellStyle name="Eingabe 4 2 14" xfId="42538"/>
    <cellStyle name="Eingabe 4 2 2" xfId="1685"/>
    <cellStyle name="Eingabe 4 2 2 2" xfId="8107"/>
    <cellStyle name="Eingabe 4 2 2 2 2" xfId="30840"/>
    <cellStyle name="Eingabe 4 2 2 3" xfId="7811"/>
    <cellStyle name="Eingabe 4 2 2 3 2" xfId="21668"/>
    <cellStyle name="Eingabe 4 2 2 3 3" xfId="34969"/>
    <cellStyle name="Eingabe 4 2 2 4" xfId="8952"/>
    <cellStyle name="Eingabe 4 2 2 4 2" xfId="24261"/>
    <cellStyle name="Eingabe 4 2 2 4 3" xfId="35789"/>
    <cellStyle name="Eingabe 4 2 2 5" xfId="13986"/>
    <cellStyle name="Eingabe 4 2 2 5 2" xfId="23705"/>
    <cellStyle name="Eingabe 4 2 2 5 3" xfId="41198"/>
    <cellStyle name="Eingabe 4 2 2 6" xfId="13759"/>
    <cellStyle name="Eingabe 4 2 2 6 2" xfId="24251"/>
    <cellStyle name="Eingabe 4 2 2 6 3" xfId="43036"/>
    <cellStyle name="Eingabe 4 2 2 7" xfId="17060"/>
    <cellStyle name="Eingabe 4 2 2 7 2" xfId="22339"/>
    <cellStyle name="Eingabe 4 2 2 7 3" xfId="33006"/>
    <cellStyle name="Eingabe 4 2 2 8" xfId="37003"/>
    <cellStyle name="Eingabe 4 2 3" xfId="1686"/>
    <cellStyle name="Eingabe 4 2 3 2" xfId="8106"/>
    <cellStyle name="Eingabe 4 2 3 2 2" xfId="32147"/>
    <cellStyle name="Eingabe 4 2 3 3" xfId="5090"/>
    <cellStyle name="Eingabe 4 2 3 3 2" xfId="27252"/>
    <cellStyle name="Eingabe 4 2 3 3 3" xfId="35448"/>
    <cellStyle name="Eingabe 4 2 3 4" xfId="8950"/>
    <cellStyle name="Eingabe 4 2 3 4 2" xfId="27297"/>
    <cellStyle name="Eingabe 4 2 3 4 3" xfId="34939"/>
    <cellStyle name="Eingabe 4 2 3 5" xfId="13985"/>
    <cellStyle name="Eingabe 4 2 3 5 2" xfId="21755"/>
    <cellStyle name="Eingabe 4 2 3 5 3" xfId="35180"/>
    <cellStyle name="Eingabe 4 2 3 6" xfId="14709"/>
    <cellStyle name="Eingabe 4 2 3 6 2" xfId="26558"/>
    <cellStyle name="Eingabe 4 2 3 6 3" xfId="33576"/>
    <cellStyle name="Eingabe 4 2 3 7" xfId="17061"/>
    <cellStyle name="Eingabe 4 2 3 7 2" xfId="24323"/>
    <cellStyle name="Eingabe 4 2 3 7 3" xfId="29395"/>
    <cellStyle name="Eingabe 4 2 3 8" xfId="42084"/>
    <cellStyle name="Eingabe 4 2 4" xfId="1687"/>
    <cellStyle name="Eingabe 4 2 4 2" xfId="8105"/>
    <cellStyle name="Eingabe 4 2 4 2 2" xfId="34326"/>
    <cellStyle name="Eingabe 4 2 4 3" xfId="7812"/>
    <cellStyle name="Eingabe 4 2 4 3 2" xfId="24510"/>
    <cellStyle name="Eingabe 4 2 4 3 3" xfId="41291"/>
    <cellStyle name="Eingabe 4 2 4 4" xfId="4912"/>
    <cellStyle name="Eingabe 4 2 4 4 2" xfId="25822"/>
    <cellStyle name="Eingabe 4 2 4 4 3" xfId="31234"/>
    <cellStyle name="Eingabe 4 2 4 5" xfId="13984"/>
    <cellStyle name="Eingabe 4 2 4 5 2" xfId="26830"/>
    <cellStyle name="Eingabe 4 2 4 5 3" xfId="41699"/>
    <cellStyle name="Eingabe 4 2 4 6" xfId="13760"/>
    <cellStyle name="Eingabe 4 2 4 6 2" xfId="21333"/>
    <cellStyle name="Eingabe 4 2 4 6 3" xfId="35202"/>
    <cellStyle name="Eingabe 4 2 4 7" xfId="17062"/>
    <cellStyle name="Eingabe 4 2 4 7 2" xfId="24110"/>
    <cellStyle name="Eingabe 4 2 4 7 3" xfId="40529"/>
    <cellStyle name="Eingabe 4 2 4 8" xfId="36340"/>
    <cellStyle name="Eingabe 4 2 5" xfId="1688"/>
    <cellStyle name="Eingabe 4 2 5 2" xfId="8104"/>
    <cellStyle name="Eingabe 4 2 5 2 2" xfId="41441"/>
    <cellStyle name="Eingabe 4 2 5 3" xfId="9071"/>
    <cellStyle name="Eingabe 4 2 5 3 2" xfId="23517"/>
    <cellStyle name="Eingabe 4 2 5 3 3" xfId="34265"/>
    <cellStyle name="Eingabe 4 2 5 4" xfId="5598"/>
    <cellStyle name="Eingabe 4 2 5 4 2" xfId="23712"/>
    <cellStyle name="Eingabe 4 2 5 4 3" xfId="43916"/>
    <cellStyle name="Eingabe 4 2 5 5" xfId="13983"/>
    <cellStyle name="Eingabe 4 2 5 5 2" xfId="25451"/>
    <cellStyle name="Eingabe 4 2 5 5 3" xfId="35971"/>
    <cellStyle name="Eingabe 4 2 5 6" xfId="13761"/>
    <cellStyle name="Eingabe 4 2 5 6 2" xfId="22811"/>
    <cellStyle name="Eingabe 4 2 5 6 3" xfId="30062"/>
    <cellStyle name="Eingabe 4 2 5 7" xfId="17063"/>
    <cellStyle name="Eingabe 4 2 5 7 2" xfId="25253"/>
    <cellStyle name="Eingabe 4 2 5 7 3" xfId="38319"/>
    <cellStyle name="Eingabe 4 2 5 8" xfId="42039"/>
    <cellStyle name="Eingabe 4 2 6" xfId="1689"/>
    <cellStyle name="Eingabe 4 2 6 2" xfId="8103"/>
    <cellStyle name="Eingabe 4 2 6 2 2" xfId="35843"/>
    <cellStyle name="Eingabe 4 2 6 3" xfId="7813"/>
    <cellStyle name="Eingabe 4 2 6 3 2" xfId="25460"/>
    <cellStyle name="Eingabe 4 2 6 3 3" xfId="35850"/>
    <cellStyle name="Eingabe 4 2 6 4" xfId="5597"/>
    <cellStyle name="Eingabe 4 2 6 4 2" xfId="25245"/>
    <cellStyle name="Eingabe 4 2 6 4 3" xfId="31173"/>
    <cellStyle name="Eingabe 4 2 6 5" xfId="13982"/>
    <cellStyle name="Eingabe 4 2 6 5 2" xfId="24002"/>
    <cellStyle name="Eingabe 4 2 6 5 3" xfId="43629"/>
    <cellStyle name="Eingabe 4 2 6 6" xfId="13762"/>
    <cellStyle name="Eingabe 4 2 6 6 2" xfId="23273"/>
    <cellStyle name="Eingabe 4 2 6 6 3" xfId="39809"/>
    <cellStyle name="Eingabe 4 2 6 7" xfId="17064"/>
    <cellStyle name="Eingabe 4 2 6 7 2" xfId="27797"/>
    <cellStyle name="Eingabe 4 2 6 7 3" xfId="36744"/>
    <cellStyle name="Eingabe 4 2 6 8" xfId="34796"/>
    <cellStyle name="Eingabe 4 2 7" xfId="1690"/>
    <cellStyle name="Eingabe 4 2 7 2" xfId="8102"/>
    <cellStyle name="Eingabe 4 2 7 2 2" xfId="42303"/>
    <cellStyle name="Eingabe 4 2 7 3" xfId="7814"/>
    <cellStyle name="Eingabe 4 2 7 3 2" xfId="25721"/>
    <cellStyle name="Eingabe 4 2 7 3 3" xfId="42422"/>
    <cellStyle name="Eingabe 4 2 7 4" xfId="5596"/>
    <cellStyle name="Eingabe 4 2 7 4 2" xfId="22507"/>
    <cellStyle name="Eingabe 4 2 7 4 3" xfId="31174"/>
    <cellStyle name="Eingabe 4 2 7 5" xfId="13981"/>
    <cellStyle name="Eingabe 4 2 7 5 2" xfId="28159"/>
    <cellStyle name="Eingabe 4 2 7 5 3" xfId="37155"/>
    <cellStyle name="Eingabe 4 2 7 6" xfId="13763"/>
    <cellStyle name="Eingabe 4 2 7 6 2" xfId="20801"/>
    <cellStyle name="Eingabe 4 2 7 6 3" xfId="38536"/>
    <cellStyle name="Eingabe 4 2 7 7" xfId="17065"/>
    <cellStyle name="Eingabe 4 2 7 7 2" xfId="26496"/>
    <cellStyle name="Eingabe 4 2 7 7 3" xfId="36461"/>
    <cellStyle name="Eingabe 4 2 7 8" xfId="31707"/>
    <cellStyle name="Eingabe 4 2 8" xfId="8108"/>
    <cellStyle name="Eingabe 4 2 8 2" xfId="43784"/>
    <cellStyle name="Eingabe 4 2 9" xfId="7810"/>
    <cellStyle name="Eingabe 4 2 9 2" xfId="23256"/>
    <cellStyle name="Eingabe 4 2 9 3" xfId="41259"/>
    <cellStyle name="Eingabe 4 3" xfId="1691"/>
    <cellStyle name="Eingabe 4 3 2" xfId="8101"/>
    <cellStyle name="Eingabe 4 3 2 2" xfId="34962"/>
    <cellStyle name="Eingabe 4 3 3" xfId="7815"/>
    <cellStyle name="Eingabe 4 3 3 2" xfId="25880"/>
    <cellStyle name="Eingabe 4 3 3 3" xfId="34332"/>
    <cellStyle name="Eingabe 4 3 4" xfId="5595"/>
    <cellStyle name="Eingabe 4 3 4 2" xfId="26514"/>
    <cellStyle name="Eingabe 4 3 4 3" xfId="36066"/>
    <cellStyle name="Eingabe 4 3 5" xfId="13980"/>
    <cellStyle name="Eingabe 4 3 5 2" xfId="21431"/>
    <cellStyle name="Eingabe 4 3 5 3" xfId="41755"/>
    <cellStyle name="Eingabe 4 3 6" xfId="13764"/>
    <cellStyle name="Eingabe 4 3 6 2" xfId="24808"/>
    <cellStyle name="Eingabe 4 3 6 3" xfId="41723"/>
    <cellStyle name="Eingabe 4 3 7" xfId="17066"/>
    <cellStyle name="Eingabe 4 3 7 2" xfId="27144"/>
    <cellStyle name="Eingabe 4 3 7 3" xfId="32535"/>
    <cellStyle name="Eingabe 4 3 8" xfId="31469"/>
    <cellStyle name="Eingabe 4 4" xfId="8109"/>
    <cellStyle name="Eingabe 4 4 2" xfId="39029"/>
    <cellStyle name="Eingabe 4 5" xfId="7809"/>
    <cellStyle name="Eingabe 4 5 2" xfId="25863"/>
    <cellStyle name="Eingabe 4 5 3" xfId="37671"/>
    <cellStyle name="Eingabe 4 6" xfId="8954"/>
    <cellStyle name="Eingabe 4 6 2" xfId="27431"/>
    <cellStyle name="Eingabe 4 6 3" xfId="34272"/>
    <cellStyle name="Eingabe 4 7" xfId="13988"/>
    <cellStyle name="Eingabe 4 7 2" xfId="19024"/>
    <cellStyle name="Eingabe 4 7 3" xfId="32807"/>
    <cellStyle name="Eingabe 4 8" xfId="13757"/>
    <cellStyle name="Eingabe 4 8 2" xfId="26860"/>
    <cellStyle name="Eingabe 4 8 3" xfId="43131"/>
    <cellStyle name="Eingabe 4 9" xfId="17058"/>
    <cellStyle name="Eingabe 4 9 2" xfId="28135"/>
    <cellStyle name="Eingabe 4 9 3" xfId="33390"/>
    <cellStyle name="Eingabe 5" xfId="1692"/>
    <cellStyle name="Eingabe 5 10" xfId="44030"/>
    <cellStyle name="Eingabe 5 2" xfId="1693"/>
    <cellStyle name="Eingabe 5 2 10" xfId="5593"/>
    <cellStyle name="Eingabe 5 2 10 2" xfId="19156"/>
    <cellStyle name="Eingabe 5 2 10 3" xfId="35408"/>
    <cellStyle name="Eingabe 5 2 11" xfId="13979"/>
    <cellStyle name="Eingabe 5 2 11 2" xfId="28128"/>
    <cellStyle name="Eingabe 5 2 11 3" xfId="38520"/>
    <cellStyle name="Eingabe 5 2 12" xfId="13765"/>
    <cellStyle name="Eingabe 5 2 12 2" xfId="21705"/>
    <cellStyle name="Eingabe 5 2 12 3" xfId="37171"/>
    <cellStyle name="Eingabe 5 2 13" xfId="17068"/>
    <cellStyle name="Eingabe 5 2 13 2" xfId="22709"/>
    <cellStyle name="Eingabe 5 2 13 3" xfId="41003"/>
    <cellStyle name="Eingabe 5 2 14" xfId="39437"/>
    <cellStyle name="Eingabe 5 2 2" xfId="1694"/>
    <cellStyle name="Eingabe 5 2 2 2" xfId="8098"/>
    <cellStyle name="Eingabe 5 2 2 2 2" xfId="42445"/>
    <cellStyle name="Eingabe 5 2 2 3" xfId="9072"/>
    <cellStyle name="Eingabe 5 2 2 3 2" xfId="20543"/>
    <cellStyle name="Eingabe 5 2 2 3 3" xfId="40993"/>
    <cellStyle name="Eingabe 5 2 2 4" xfId="5592"/>
    <cellStyle name="Eingabe 5 2 2 4 2" xfId="19766"/>
    <cellStyle name="Eingabe 5 2 2 4 3" xfId="40747"/>
    <cellStyle name="Eingabe 5 2 2 5" xfId="13978"/>
    <cellStyle name="Eingabe 5 2 2 5 2" xfId="20911"/>
    <cellStyle name="Eingabe 5 2 2 5 3" xfId="40601"/>
    <cellStyle name="Eingabe 5 2 2 6" xfId="13766"/>
    <cellStyle name="Eingabe 5 2 2 6 2" xfId="20942"/>
    <cellStyle name="Eingabe 5 2 2 6 3" xfId="40949"/>
    <cellStyle name="Eingabe 5 2 2 7" xfId="17069"/>
    <cellStyle name="Eingabe 5 2 2 7 2" xfId="21287"/>
    <cellStyle name="Eingabe 5 2 2 7 3" xfId="29393"/>
    <cellStyle name="Eingabe 5 2 2 8" xfId="41702"/>
    <cellStyle name="Eingabe 5 2 3" xfId="1695"/>
    <cellStyle name="Eingabe 5 2 3 2" xfId="8097"/>
    <cellStyle name="Eingabe 5 2 3 2 2" xfId="39030"/>
    <cellStyle name="Eingabe 5 2 3 3" xfId="7818"/>
    <cellStyle name="Eingabe 5 2 3 3 2" xfId="21531"/>
    <cellStyle name="Eingabe 5 2 3 3 3" xfId="39044"/>
    <cellStyle name="Eingabe 5 2 3 4" xfId="5591"/>
    <cellStyle name="Eingabe 5 2 3 4 2" xfId="21454"/>
    <cellStyle name="Eingabe 5 2 3 4 3" xfId="37805"/>
    <cellStyle name="Eingabe 5 2 3 5" xfId="13977"/>
    <cellStyle name="Eingabe 5 2 3 5 2" xfId="24716"/>
    <cellStyle name="Eingabe 5 2 3 5 3" xfId="30049"/>
    <cellStyle name="Eingabe 5 2 3 6" xfId="13767"/>
    <cellStyle name="Eingabe 5 2 3 6 2" xfId="25321"/>
    <cellStyle name="Eingabe 5 2 3 6 3" xfId="33890"/>
    <cellStyle name="Eingabe 5 2 3 7" xfId="17070"/>
    <cellStyle name="Eingabe 5 2 3 7 2" xfId="21505"/>
    <cellStyle name="Eingabe 5 2 3 7 3" xfId="38309"/>
    <cellStyle name="Eingabe 5 2 3 8" xfId="38073"/>
    <cellStyle name="Eingabe 5 2 4" xfId="1696"/>
    <cellStyle name="Eingabe 5 2 4 2" xfId="8096"/>
    <cellStyle name="Eingabe 5 2 4 2 2" xfId="43785"/>
    <cellStyle name="Eingabe 5 2 4 3" xfId="7819"/>
    <cellStyle name="Eingabe 5 2 4 3 2" xfId="24020"/>
    <cellStyle name="Eingabe 5 2 4 3 3" xfId="42006"/>
    <cellStyle name="Eingabe 5 2 4 4" xfId="5590"/>
    <cellStyle name="Eingabe 5 2 4 4 2" xfId="23451"/>
    <cellStyle name="Eingabe 5 2 4 4 3" xfId="40096"/>
    <cellStyle name="Eingabe 5 2 4 5" xfId="13976"/>
    <cellStyle name="Eingabe 5 2 4 5 2" xfId="27079"/>
    <cellStyle name="Eingabe 5 2 4 5 3" xfId="30050"/>
    <cellStyle name="Eingabe 5 2 4 6" xfId="13768"/>
    <cellStyle name="Eingabe 5 2 4 6 2" xfId="20070"/>
    <cellStyle name="Eingabe 5 2 4 6 3" xfId="40936"/>
    <cellStyle name="Eingabe 5 2 4 7" xfId="17071"/>
    <cellStyle name="Eingabe 5 2 4 7 2" xfId="24368"/>
    <cellStyle name="Eingabe 5 2 4 7 3" xfId="36736"/>
    <cellStyle name="Eingabe 5 2 4 8" xfId="42048"/>
    <cellStyle name="Eingabe 5 2 5" xfId="1697"/>
    <cellStyle name="Eingabe 5 2 5 2" xfId="8095"/>
    <cellStyle name="Eingabe 5 2 5 2 2" xfId="30841"/>
    <cellStyle name="Eingabe 5 2 5 3" xfId="7820"/>
    <cellStyle name="Eingabe 5 2 5 3 2" xfId="23595"/>
    <cellStyle name="Eingabe 5 2 5 3 3" xfId="37677"/>
    <cellStyle name="Eingabe 5 2 5 4" xfId="5589"/>
    <cellStyle name="Eingabe 5 2 5 4 2" xfId="23699"/>
    <cellStyle name="Eingabe 5 2 5 4 3" xfId="39171"/>
    <cellStyle name="Eingabe 5 2 5 5" xfId="13975"/>
    <cellStyle name="Eingabe 5 2 5 5 2" xfId="27011"/>
    <cellStyle name="Eingabe 5 2 5 5 3" xfId="35189"/>
    <cellStyle name="Eingabe 5 2 5 6" xfId="13769"/>
    <cellStyle name="Eingabe 5 2 5 6 2" xfId="22481"/>
    <cellStyle name="Eingabe 5 2 5 6 3" xfId="35196"/>
    <cellStyle name="Eingabe 5 2 5 7" xfId="17072"/>
    <cellStyle name="Eingabe 5 2 5 7 2" xfId="25933"/>
    <cellStyle name="Eingabe 5 2 5 7 3" xfId="35963"/>
    <cellStyle name="Eingabe 5 2 5 8" xfId="37002"/>
    <cellStyle name="Eingabe 5 2 6" xfId="1698"/>
    <cellStyle name="Eingabe 5 2 6 2" xfId="8094"/>
    <cellStyle name="Eingabe 5 2 6 2 2" xfId="32146"/>
    <cellStyle name="Eingabe 5 2 6 3" xfId="7821"/>
    <cellStyle name="Eingabe 5 2 6 3 2" xfId="19523"/>
    <cellStyle name="Eingabe 5 2 6 3 3" xfId="42796"/>
    <cellStyle name="Eingabe 5 2 6 4" xfId="8947"/>
    <cellStyle name="Eingabe 5 2 6 4 2" xfId="20131"/>
    <cellStyle name="Eingabe 5 2 6 4 3" xfId="42161"/>
    <cellStyle name="Eingabe 5 2 6 5" xfId="13974"/>
    <cellStyle name="Eingabe 5 2 6 5 2" xfId="21517"/>
    <cellStyle name="Eingabe 5 2 6 5 3" xfId="40808"/>
    <cellStyle name="Eingabe 5 2 6 6" xfId="14711"/>
    <cellStyle name="Eingabe 5 2 6 6 2" xfId="25360"/>
    <cellStyle name="Eingabe 5 2 6 6 3" xfId="31657"/>
    <cellStyle name="Eingabe 5 2 6 7" xfId="17073"/>
    <cellStyle name="Eingabe 5 2 6 7 2" xfId="22109"/>
    <cellStyle name="Eingabe 5 2 6 7 3" xfId="32545"/>
    <cellStyle name="Eingabe 5 2 6 8" xfId="43402"/>
    <cellStyle name="Eingabe 5 2 7" xfId="1699"/>
    <cellStyle name="Eingabe 5 2 7 2" xfId="8093"/>
    <cellStyle name="Eingabe 5 2 7 2 2" xfId="34327"/>
    <cellStyle name="Eingabe 5 2 7 3" xfId="7822"/>
    <cellStyle name="Eingabe 5 2 7 3 2" xfId="22838"/>
    <cellStyle name="Eingabe 5 2 7 3 3" xfId="34975"/>
    <cellStyle name="Eingabe 5 2 7 4" xfId="5588"/>
    <cellStyle name="Eingabe 5 2 7 4 2" xfId="23608"/>
    <cellStyle name="Eingabe 5 2 7 4 3" xfId="43926"/>
    <cellStyle name="Eingabe 5 2 7 5" xfId="13973"/>
    <cellStyle name="Eingabe 5 2 7 5 2" xfId="27466"/>
    <cellStyle name="Eingabe 5 2 7 5 3" xfId="35980"/>
    <cellStyle name="Eingabe 5 2 7 6" xfId="13770"/>
    <cellStyle name="Eingabe 5 2 7 6 2" xfId="25621"/>
    <cellStyle name="Eingabe 5 2 7 6 3" xfId="40899"/>
    <cellStyle name="Eingabe 5 2 7 7" xfId="17074"/>
    <cellStyle name="Eingabe 5 2 7 7 2" xfId="21993"/>
    <cellStyle name="Eingabe 5 2 7 7 3" xfId="33272"/>
    <cellStyle name="Eingabe 5 2 7 8" xfId="36339"/>
    <cellStyle name="Eingabe 5 2 8" xfId="8099"/>
    <cellStyle name="Eingabe 5 2 8 2" xfId="37664"/>
    <cellStyle name="Eingabe 5 2 9" xfId="7817"/>
    <cellStyle name="Eingabe 5 2 9 2" xfId="22022"/>
    <cellStyle name="Eingabe 5 2 9 3" xfId="43799"/>
    <cellStyle name="Eingabe 5 3" xfId="1700"/>
    <cellStyle name="Eingabe 5 3 2" xfId="8092"/>
    <cellStyle name="Eingabe 5 3 2 2" xfId="43598"/>
    <cellStyle name="Eingabe 5 3 3" xfId="9073"/>
    <cellStyle name="Eingabe 5 3 3 2" xfId="22243"/>
    <cellStyle name="Eingabe 5 3 3 3" xfId="32205"/>
    <cellStyle name="Eingabe 5 3 4" xfId="5587"/>
    <cellStyle name="Eingabe 5 3 4 2" xfId="23947"/>
    <cellStyle name="Eingabe 5 3 4 3" xfId="31175"/>
    <cellStyle name="Eingabe 5 3 5" xfId="13972"/>
    <cellStyle name="Eingabe 5 3 5 2" xfId="24398"/>
    <cellStyle name="Eingabe 5 3 5 3" xfId="42882"/>
    <cellStyle name="Eingabe 5 3 6" xfId="13771"/>
    <cellStyle name="Eingabe 5 3 6 2" xfId="26772"/>
    <cellStyle name="Eingabe 5 3 6 3" xfId="33663"/>
    <cellStyle name="Eingabe 5 3 7" xfId="17075"/>
    <cellStyle name="Eingabe 5 3 7 2" xfId="26354"/>
    <cellStyle name="Eingabe 5 3 7 3" xfId="33017"/>
    <cellStyle name="Eingabe 5 3 8" xfId="42548"/>
    <cellStyle name="Eingabe 5 4" xfId="8100"/>
    <cellStyle name="Eingabe 5 4 2" xfId="42505"/>
    <cellStyle name="Eingabe 5 5" xfId="7816"/>
    <cellStyle name="Eingabe 5 5 2" xfId="24841"/>
    <cellStyle name="Eingabe 5 5 3" xfId="32140"/>
    <cellStyle name="Eingabe 5 6" xfId="5594"/>
    <cellStyle name="Eingabe 5 6 2" xfId="24938"/>
    <cellStyle name="Eingabe 5 6 3" xfId="43046"/>
    <cellStyle name="Eingabe 5 7" xfId="12430"/>
    <cellStyle name="Eingabe 5 7 2" xfId="27804"/>
    <cellStyle name="Eingabe 5 7 3" xfId="32700"/>
    <cellStyle name="Eingabe 5 8" xfId="14710"/>
    <cellStyle name="Eingabe 5 8 2" xfId="24802"/>
    <cellStyle name="Eingabe 5 8 3" xfId="39897"/>
    <cellStyle name="Eingabe 5 9" xfId="17067"/>
    <cellStyle name="Eingabe 5 9 2" xfId="28247"/>
    <cellStyle name="Eingabe 5 9 3" xfId="29394"/>
    <cellStyle name="Eingabe 6" xfId="1701"/>
    <cellStyle name="Eingabe 6 10" xfId="34795"/>
    <cellStyle name="Eingabe 6 2" xfId="1702"/>
    <cellStyle name="Eingabe 6 2 10" xfId="7259"/>
    <cellStyle name="Eingabe 6 2 10 2" xfId="22511"/>
    <cellStyle name="Eingabe 6 2 10 3" xfId="34385"/>
    <cellStyle name="Eingabe 6 2 11" xfId="13970"/>
    <cellStyle name="Eingabe 6 2 11 2" xfId="26571"/>
    <cellStyle name="Eingabe 6 2 11 3" xfId="42131"/>
    <cellStyle name="Eingabe 6 2 12" xfId="13773"/>
    <cellStyle name="Eingabe 6 2 12 2" xfId="21388"/>
    <cellStyle name="Eingabe 6 2 12 3" xfId="40836"/>
    <cellStyle name="Eingabe 6 2 13" xfId="17077"/>
    <cellStyle name="Eingabe 6 2 13 2" xfId="23489"/>
    <cellStyle name="Eingabe 6 2 13 3" xfId="38317"/>
    <cellStyle name="Eingabe 6 2 14" xfId="31708"/>
    <cellStyle name="Eingabe 6 2 2" xfId="1703"/>
    <cellStyle name="Eingabe 6 2 2 2" xfId="8089"/>
    <cellStyle name="Eingabe 6 2 2 2 2" xfId="34963"/>
    <cellStyle name="Eingabe 6 2 2 3" xfId="7825"/>
    <cellStyle name="Eingabe 6 2 2 3 2" xfId="26066"/>
    <cellStyle name="Eingabe 6 2 2 3 3" xfId="40093"/>
    <cellStyle name="Eingabe 6 2 2 4" xfId="5066"/>
    <cellStyle name="Eingabe 6 2 2 4 2" xfId="20919"/>
    <cellStyle name="Eingabe 6 2 2 4 3" xfId="34832"/>
    <cellStyle name="Eingabe 6 2 2 5" xfId="13969"/>
    <cellStyle name="Eingabe 6 2 2 5 2" xfId="24516"/>
    <cellStyle name="Eingabe 6 2 2 5 3" xfId="38529"/>
    <cellStyle name="Eingabe 6 2 2 6" xfId="13774"/>
    <cellStyle name="Eingabe 6 2 2 6 2" xfId="25453"/>
    <cellStyle name="Eingabe 6 2 2 6 3" xfId="38541"/>
    <cellStyle name="Eingabe 6 2 2 7" xfId="17078"/>
    <cellStyle name="Eingabe 6 2 2 7 2" xfId="20189"/>
    <cellStyle name="Eingabe 6 2 2 7 3" xfId="36836"/>
    <cellStyle name="Eingabe 6 2 2 8" xfId="31468"/>
    <cellStyle name="Eingabe 6 2 3" xfId="1704"/>
    <cellStyle name="Eingabe 6 2 3 2" xfId="8088"/>
    <cellStyle name="Eingabe 6 2 3 2 2" xfId="41903"/>
    <cellStyle name="Eingabe 6 2 3 3" xfId="7826"/>
    <cellStyle name="Eingabe 6 2 3 3 2" xfId="19329"/>
    <cellStyle name="Eingabe 6 2 3 3 3" xfId="34339"/>
    <cellStyle name="Eingabe 6 2 3 4" xfId="7258"/>
    <cellStyle name="Eingabe 6 2 3 4 2" xfId="22434"/>
    <cellStyle name="Eingabe 6 2 3 4 3" xfId="41536"/>
    <cellStyle name="Eingabe 6 2 3 5" xfId="13968"/>
    <cellStyle name="Eingabe 6 2 3 5 2" xfId="25379"/>
    <cellStyle name="Eingabe 6 2 3 5 3" xfId="42456"/>
    <cellStyle name="Eingabe 6 2 3 6" xfId="14712"/>
    <cellStyle name="Eingabe 6 2 3 6 2" xfId="24962"/>
    <cellStyle name="Eingabe 6 2 3 6 3" xfId="29963"/>
    <cellStyle name="Eingabe 6 2 3 7" xfId="17079"/>
    <cellStyle name="Eingabe 6 2 3 7 2" xfId="26106"/>
    <cellStyle name="Eingabe 6 2 3 7 3" xfId="36463"/>
    <cellStyle name="Eingabe 6 2 3 8" xfId="44029"/>
    <cellStyle name="Eingabe 6 2 4" xfId="1705"/>
    <cellStyle name="Eingabe 6 2 4 2" xfId="8087"/>
    <cellStyle name="Eingabe 6 2 4 2 2" xfId="37665"/>
    <cellStyle name="Eingabe 6 2 4 3" xfId="7827"/>
    <cellStyle name="Eingabe 6 2 4 3 2" xfId="20858"/>
    <cellStyle name="Eingabe 6 2 4 3 3" xfId="32134"/>
    <cellStyle name="Eingabe 6 2 4 4" xfId="7257"/>
    <cellStyle name="Eingabe 6 2 4 4 2" xfId="25642"/>
    <cellStyle name="Eingabe 6 2 4 4 3" xfId="35902"/>
    <cellStyle name="Eingabe 6 2 4 5" xfId="13967"/>
    <cellStyle name="Eingabe 6 2 4 5 2" xfId="22593"/>
    <cellStyle name="Eingabe 6 2 4 5 3" xfId="30051"/>
    <cellStyle name="Eingabe 6 2 4 6" xfId="13775"/>
    <cellStyle name="Eingabe 6 2 4 6 2" xfId="27499"/>
    <cellStyle name="Eingabe 6 2 4 6 3" xfId="43128"/>
    <cellStyle name="Eingabe 6 2 4 7" xfId="17080"/>
    <cellStyle name="Eingabe 6 2 4 7 2" xfId="22225"/>
    <cellStyle name="Eingabe 6 2 4 7 3" xfId="32537"/>
    <cellStyle name="Eingabe 6 2 4 8" xfId="39436"/>
    <cellStyle name="Eingabe 6 2 5" xfId="1706"/>
    <cellStyle name="Eingabe 6 2 5 2" xfId="8086"/>
    <cellStyle name="Eingabe 6 2 5 2 2" xfId="39638"/>
    <cellStyle name="Eingabe 6 2 5 3" xfId="9074"/>
    <cellStyle name="Eingabe 6 2 5 3 2" xfId="25807"/>
    <cellStyle name="Eingabe 6 2 5 3 3" xfId="30783"/>
    <cellStyle name="Eingabe 6 2 5 4" xfId="7256"/>
    <cellStyle name="Eingabe 6 2 5 4 2" xfId="25242"/>
    <cellStyle name="Eingabe 6 2 5 4 3" xfId="43130"/>
    <cellStyle name="Eingabe 6 2 5 5" xfId="13966"/>
    <cellStyle name="Eingabe 6 2 5 5 2" xfId="27295"/>
    <cellStyle name="Eingabe 6 2 5 5 3" xfId="31644"/>
    <cellStyle name="Eingabe 6 2 5 6" xfId="13776"/>
    <cellStyle name="Eingabe 6 2 5 6 2" xfId="25853"/>
    <cellStyle name="Eingabe 6 2 5 6 3" xfId="37176"/>
    <cellStyle name="Eingabe 6 2 5 7" xfId="17081"/>
    <cellStyle name="Eingabe 6 2 5 7 2" xfId="22742"/>
    <cellStyle name="Eingabe 6 2 5 7 3" xfId="33280"/>
    <cellStyle name="Eingabe 6 2 5 8" xfId="43246"/>
    <cellStyle name="Eingabe 6 2 6" xfId="1707"/>
    <cellStyle name="Eingabe 6 2 6 2" xfId="8085"/>
    <cellStyle name="Eingabe 6 2 6 2 2" xfId="39031"/>
    <cellStyle name="Eingabe 6 2 6 3" xfId="7828"/>
    <cellStyle name="Eingabe 6 2 6 3 2" xfId="25036"/>
    <cellStyle name="Eingabe 6 2 6 3 3" xfId="30853"/>
    <cellStyle name="Eingabe 6 2 6 4" xfId="7255"/>
    <cellStyle name="Eingabe 6 2 6 4 2" xfId="26510"/>
    <cellStyle name="Eingabe 6 2 6 4 3" xfId="35018"/>
    <cellStyle name="Eingabe 6 2 6 5" xfId="13965"/>
    <cellStyle name="Eingabe 6 2 6 5 2" xfId="22582"/>
    <cellStyle name="Eingabe 6 2 6 5 3" xfId="33657"/>
    <cellStyle name="Eingabe 6 2 6 6" xfId="13777"/>
    <cellStyle name="Eingabe 6 2 6 6 2" xfId="27670"/>
    <cellStyle name="Eingabe 6 2 6 6 3" xfId="41512"/>
    <cellStyle name="Eingabe 6 2 6 7" xfId="17082"/>
    <cellStyle name="Eingabe 6 2 6 7 2" xfId="26594"/>
    <cellStyle name="Eingabe 6 2 6 7 3" xfId="33009"/>
    <cellStyle name="Eingabe 6 2 6 8" xfId="38072"/>
    <cellStyle name="Eingabe 6 2 7" xfId="1708"/>
    <cellStyle name="Eingabe 6 2 7 2" xfId="8084"/>
    <cellStyle name="Eingabe 6 2 7 2 2" xfId="43786"/>
    <cellStyle name="Eingabe 6 2 7 3" xfId="7829"/>
    <cellStyle name="Eingabe 6 2 7 3 2" xfId="19635"/>
    <cellStyle name="Eingabe 6 2 7 3 3" xfId="42536"/>
    <cellStyle name="Eingabe 6 2 7 4" xfId="7254"/>
    <cellStyle name="Eingabe 6 2 7 4 2" xfId="26285"/>
    <cellStyle name="Eingabe 6 2 7 4 3" xfId="40919"/>
    <cellStyle name="Eingabe 6 2 7 5" xfId="13964"/>
    <cellStyle name="Eingabe 6 2 7 5 2" xfId="20051"/>
    <cellStyle name="Eingabe 6 2 7 5 3" xfId="41101"/>
    <cellStyle name="Eingabe 6 2 7 6" xfId="13778"/>
    <cellStyle name="Eingabe 6 2 7 6 2" xfId="25235"/>
    <cellStyle name="Eingabe 6 2 7 6 3" xfId="33885"/>
    <cellStyle name="Eingabe 6 2 7 7" xfId="17083"/>
    <cellStyle name="Eingabe 6 2 7 7 2" xfId="27053"/>
    <cellStyle name="Eingabe 6 2 7 7 3" xfId="29392"/>
    <cellStyle name="Eingabe 6 2 7 8" xfId="42114"/>
    <cellStyle name="Eingabe 6 2 8" xfId="8090"/>
    <cellStyle name="Eingabe 6 2 8 2" xfId="42240"/>
    <cellStyle name="Eingabe 6 2 9" xfId="7824"/>
    <cellStyle name="Eingabe 6 2 9 2" xfId="26919"/>
    <cellStyle name="Eingabe 6 2 9 3" xfId="35856"/>
    <cellStyle name="Eingabe 6 3" xfId="1709"/>
    <cellStyle name="Eingabe 6 3 2" xfId="8083"/>
    <cellStyle name="Eingabe 6 3 2 2" xfId="30842"/>
    <cellStyle name="Eingabe 6 3 3" xfId="7830"/>
    <cellStyle name="Eingabe 6 3 3 2" xfId="24357"/>
    <cellStyle name="Eingabe 6 3 3 3" xfId="34333"/>
    <cellStyle name="Eingabe 6 3 4" xfId="7253"/>
    <cellStyle name="Eingabe 6 3 4 2" xfId="27916"/>
    <cellStyle name="Eingabe 6 3 4 3" xfId="37723"/>
    <cellStyle name="Eingabe 6 3 5" xfId="13963"/>
    <cellStyle name="Eingabe 6 3 5 2" xfId="19184"/>
    <cellStyle name="Eingabe 6 3 5 3" xfId="35190"/>
    <cellStyle name="Eingabe 6 3 6" xfId="13779"/>
    <cellStyle name="Eingabe 6 3 6 2" xfId="25986"/>
    <cellStyle name="Eingabe 6 3 6 3" xfId="41872"/>
    <cellStyle name="Eingabe 6 3 7" xfId="17084"/>
    <cellStyle name="Eingabe 6 3 7 2" xfId="26395"/>
    <cellStyle name="Eingabe 6 3 7 3" xfId="33273"/>
    <cellStyle name="Eingabe 6 3 8" xfId="37001"/>
    <cellStyle name="Eingabe 6 4" xfId="8091"/>
    <cellStyle name="Eingabe 6 4 2" xfId="35844"/>
    <cellStyle name="Eingabe 6 5" xfId="7823"/>
    <cellStyle name="Eingabe 6 5 2" xfId="24973"/>
    <cellStyle name="Eingabe 6 5 3" xfId="40107"/>
    <cellStyle name="Eingabe 6 6" xfId="5586"/>
    <cellStyle name="Eingabe 6 6 2" xfId="24274"/>
    <cellStyle name="Eingabe 6 6 3" xfId="31959"/>
    <cellStyle name="Eingabe 6 7" xfId="13971"/>
    <cellStyle name="Eingabe 6 7 2" xfId="27754"/>
    <cellStyle name="Eingabe 6 7 3" xfId="37164"/>
    <cellStyle name="Eingabe 6 8" xfId="13772"/>
    <cellStyle name="Eingabe 6 8 2" xfId="20775"/>
    <cellStyle name="Eingabe 6 8 3" xfId="32796"/>
    <cellStyle name="Eingabe 6 9" xfId="17076"/>
    <cellStyle name="Eingabe 6 9 2" xfId="25410"/>
    <cellStyle name="Eingabe 6 9 3" xfId="43208"/>
    <cellStyle name="Eingabe 7" xfId="1710"/>
    <cellStyle name="Eingabe 7 10" xfId="7252"/>
    <cellStyle name="Eingabe 7 10 2" xfId="27414"/>
    <cellStyle name="Eingabe 7 10 3" xfId="41370"/>
    <cellStyle name="Eingabe 7 11" xfId="13962"/>
    <cellStyle name="Eingabe 7 11 2" xfId="26290"/>
    <cellStyle name="Eingabe 7 11 3" xfId="41303"/>
    <cellStyle name="Eingabe 7 12" xfId="14713"/>
    <cellStyle name="Eingabe 7 12 2" xfId="24336"/>
    <cellStyle name="Eingabe 7 12 3" xfId="43416"/>
    <cellStyle name="Eingabe 7 13" xfId="17085"/>
    <cellStyle name="Eingabe 7 13 2" xfId="22817"/>
    <cellStyle name="Eingabe 7 13 3" xfId="33016"/>
    <cellStyle name="Eingabe 7 14" xfId="42217"/>
    <cellStyle name="Eingabe 7 2" xfId="1711"/>
    <cellStyle name="Eingabe 7 2 2" xfId="8081"/>
    <cellStyle name="Eingabe 7 2 2 2" xfId="34328"/>
    <cellStyle name="Eingabe 7 2 3" xfId="7832"/>
    <cellStyle name="Eingabe 7 2 3 2" xfId="27843"/>
    <cellStyle name="Eingabe 7 2 3 3" xfId="43798"/>
    <cellStyle name="Eingabe 7 2 4" xfId="7251"/>
    <cellStyle name="Eingabe 7 2 4 2" xfId="19770"/>
    <cellStyle name="Eingabe 7 2 4 3" xfId="39090"/>
    <cellStyle name="Eingabe 7 2 5" xfId="13961"/>
    <cellStyle name="Eingabe 7 2 5 2" xfId="21506"/>
    <cellStyle name="Eingabe 7 2 5 3" xfId="35981"/>
    <cellStyle name="Eingabe 7 2 6" xfId="13780"/>
    <cellStyle name="Eingabe 7 2 6 2" xfId="26519"/>
    <cellStyle name="Eingabe 7 2 6 3" xfId="35201"/>
    <cellStyle name="Eingabe 7 2 7" xfId="17086"/>
    <cellStyle name="Eingabe 7 2 7 2" xfId="25924"/>
    <cellStyle name="Eingabe 7 2 7 3" xfId="39463"/>
    <cellStyle name="Eingabe 7 2 8" xfId="36338"/>
    <cellStyle name="Eingabe 7 3" xfId="1712"/>
    <cellStyle name="Eingabe 7 3 2" xfId="8080"/>
    <cellStyle name="Eingabe 7 3 2 2" xfId="42721"/>
    <cellStyle name="Eingabe 7 3 3" xfId="7833"/>
    <cellStyle name="Eingabe 7 3 3 2" xfId="22785"/>
    <cellStyle name="Eingabe 7 3 3 3" xfId="39043"/>
    <cellStyle name="Eingabe 7 3 4" xfId="7250"/>
    <cellStyle name="Eingabe 7 3 4 2" xfId="26923"/>
    <cellStyle name="Eingabe 7 3 4 3" xfId="43845"/>
    <cellStyle name="Eingabe 7 3 5" xfId="13960"/>
    <cellStyle name="Eingabe 7 3 5 2" xfId="27674"/>
    <cellStyle name="Eingabe 7 3 5 3" xfId="40626"/>
    <cellStyle name="Eingabe 7 3 6" xfId="13781"/>
    <cellStyle name="Eingabe 7 3 6 2" xfId="19431"/>
    <cellStyle name="Eingabe 7 3 6 3" xfId="43340"/>
    <cellStyle name="Eingabe 7 3 7" xfId="17087"/>
    <cellStyle name="Eingabe 7 3 7 2" xfId="20754"/>
    <cellStyle name="Eingabe 7 3 7 3" xfId="38316"/>
    <cellStyle name="Eingabe 7 3 8" xfId="31467"/>
    <cellStyle name="Eingabe 7 4" xfId="1713"/>
    <cellStyle name="Eingabe 7 4 2" xfId="5096"/>
    <cellStyle name="Eingabe 7 4 2 2" xfId="39213"/>
    <cellStyle name="Eingabe 7 4 3" xfId="7834"/>
    <cellStyle name="Eingabe 7 4 3 2" xfId="26281"/>
    <cellStyle name="Eingabe 7 4 3 3" xfId="43394"/>
    <cellStyle name="Eingabe 7 4 4" xfId="7249"/>
    <cellStyle name="Eingabe 7 4 4 2" xfId="23709"/>
    <cellStyle name="Eingabe 7 4 4 3" xfId="30900"/>
    <cellStyle name="Eingabe 7 4 5" xfId="13959"/>
    <cellStyle name="Eingabe 7 4 5 2" xfId="22132"/>
    <cellStyle name="Eingabe 7 4 5 3" xfId="37165"/>
    <cellStyle name="Eingabe 7 4 6" xfId="13782"/>
    <cellStyle name="Eingabe 7 4 6 2" xfId="20502"/>
    <cellStyle name="Eingabe 7 4 6 3" xfId="33668"/>
    <cellStyle name="Eingabe 7 4 7" xfId="17088"/>
    <cellStyle name="Eingabe 7 4 7 2" xfId="20496"/>
    <cellStyle name="Eingabe 7 4 7 3" xfId="37029"/>
    <cellStyle name="Eingabe 7 4 8" xfId="31466"/>
    <cellStyle name="Eingabe 7 5" xfId="1714"/>
    <cellStyle name="Eingabe 7 5 2" xfId="8079"/>
    <cellStyle name="Eingabe 7 5 2 2" xfId="35845"/>
    <cellStyle name="Eingabe 7 5 3" xfId="7835"/>
    <cellStyle name="Eingabe 7 5 3 2" xfId="22368"/>
    <cellStyle name="Eingabe 7 5 3 3" xfId="37676"/>
    <cellStyle name="Eingabe 7 5 4" xfId="5065"/>
    <cellStyle name="Eingabe 7 5 4 2" xfId="20878"/>
    <cellStyle name="Eingabe 7 5 4 3" xfId="37852"/>
    <cellStyle name="Eingabe 7 5 5" xfId="13958"/>
    <cellStyle name="Eingabe 7 5 5 2" xfId="20234"/>
    <cellStyle name="Eingabe 7 5 5 3" xfId="42607"/>
    <cellStyle name="Eingabe 7 5 6" xfId="13783"/>
    <cellStyle name="Eingabe 7 5 6 2" xfId="23990"/>
    <cellStyle name="Eingabe 7 5 6 3" xfId="32791"/>
    <cellStyle name="Eingabe 7 5 7" xfId="17089"/>
    <cellStyle name="Eingabe 7 5 7 2" xfId="19259"/>
    <cellStyle name="Eingabe 7 5 7 3" xfId="36464"/>
    <cellStyle name="Eingabe 7 5 8" xfId="44022"/>
    <cellStyle name="Eingabe 7 6" xfId="1715"/>
    <cellStyle name="Eingabe 7 6 2" xfId="8078"/>
    <cellStyle name="Eingabe 7 6 2 2" xfId="43466"/>
    <cellStyle name="Eingabe 7 6 3" xfId="7836"/>
    <cellStyle name="Eingabe 7 6 3 2" xfId="24036"/>
    <cellStyle name="Eingabe 7 6 3 3" xfId="40479"/>
    <cellStyle name="Eingabe 7 6 4" xfId="9250"/>
    <cellStyle name="Eingabe 7 6 4 2" xfId="21931"/>
    <cellStyle name="Eingabe 7 6 4 3" xfId="41237"/>
    <cellStyle name="Eingabe 7 6 5" xfId="13957"/>
    <cellStyle name="Eingabe 7 6 5 2" xfId="19178"/>
    <cellStyle name="Eingabe 7 6 5 3" xfId="38530"/>
    <cellStyle name="Eingabe 7 6 6" xfId="13216"/>
    <cellStyle name="Eingabe 7 6 6 2" xfId="22667"/>
    <cellStyle name="Eingabe 7 6 6 3" xfId="32761"/>
    <cellStyle name="Eingabe 7 6 7" xfId="17090"/>
    <cellStyle name="Eingabe 7 6 7 2" xfId="28215"/>
    <cellStyle name="Eingabe 7 6 7 3" xfId="32538"/>
    <cellStyle name="Eingabe 7 6 8" xfId="39429"/>
    <cellStyle name="Eingabe 7 7" xfId="1716"/>
    <cellStyle name="Eingabe 7 7 2" xfId="8077"/>
    <cellStyle name="Eingabe 7 7 2 2" xfId="34964"/>
    <cellStyle name="Eingabe 7 7 3" xfId="7837"/>
    <cellStyle name="Eingabe 7 7 3 2" xfId="24847"/>
    <cellStyle name="Eingabe 7 7 3 3" xfId="34974"/>
    <cellStyle name="Eingabe 7 7 4" xfId="9249"/>
    <cellStyle name="Eingabe 7 7 4 2" xfId="28104"/>
    <cellStyle name="Eingabe 7 7 4 3" xfId="34924"/>
    <cellStyle name="Eingabe 7 7 5" xfId="13956"/>
    <cellStyle name="Eingabe 7 7 5 2" xfId="26906"/>
    <cellStyle name="Eingabe 7 7 5 3" xfId="41135"/>
    <cellStyle name="Eingabe 7 7 6" xfId="14714"/>
    <cellStyle name="Eingabe 7 7 6 2" xfId="20144"/>
    <cellStyle name="Eingabe 7 7 6 3" xfId="38483"/>
    <cellStyle name="Eingabe 7 7 7" xfId="17091"/>
    <cellStyle name="Eingabe 7 7 7 2" xfId="27100"/>
    <cellStyle name="Eingabe 7 7 7 3" xfId="33279"/>
    <cellStyle name="Eingabe 7 7 8" xfId="43002"/>
    <cellStyle name="Eingabe 7 8" xfId="8082"/>
    <cellStyle name="Eingabe 7 8 2" xfId="32145"/>
    <cellStyle name="Eingabe 7 9" xfId="7831"/>
    <cellStyle name="Eingabe 7 9 2" xfId="27517"/>
    <cellStyle name="Eingabe 7 9 3" xfId="31568"/>
    <cellStyle name="Eingabe 8" xfId="1717"/>
    <cellStyle name="Eingabe 8 10" xfId="5064"/>
    <cellStyle name="Eingabe 8 10 2" xfId="21952"/>
    <cellStyle name="Eingabe 8 10 3" xfId="39217"/>
    <cellStyle name="Eingabe 8 11" xfId="13955"/>
    <cellStyle name="Eingabe 8 11 2" xfId="25940"/>
    <cellStyle name="Eingabe 8 11 3" xfId="30052"/>
    <cellStyle name="Eingabe 8 12" xfId="13784"/>
    <cellStyle name="Eingabe 8 12 2" xfId="19626"/>
    <cellStyle name="Eingabe 8 12 3" xfId="30061"/>
    <cellStyle name="Eingabe 8 13" xfId="17092"/>
    <cellStyle name="Eingabe 8 13 2" xfId="19572"/>
    <cellStyle name="Eingabe 8 13 3" xfId="33010"/>
    <cellStyle name="Eingabe 8 14" xfId="38065"/>
    <cellStyle name="Eingabe 8 2" xfId="1718"/>
    <cellStyle name="Eingabe 8 2 2" xfId="8075"/>
    <cellStyle name="Eingabe 8 2 2 2" xfId="37666"/>
    <cellStyle name="Eingabe 8 2 3" xfId="7838"/>
    <cellStyle name="Eingabe 8 2 3 2" xfId="21229"/>
    <cellStyle name="Eingabe 8 2 3 3" xfId="41480"/>
    <cellStyle name="Eingabe 8 2 4" xfId="5063"/>
    <cellStyle name="Eingabe 8 2 4 2" xfId="26707"/>
    <cellStyle name="Eingabe 8 2 4 3" xfId="39731"/>
    <cellStyle name="Eingabe 8 2 5" xfId="13954"/>
    <cellStyle name="Eingabe 8 2 5 2" xfId="19340"/>
    <cellStyle name="Eingabe 8 2 5 3" xfId="31643"/>
    <cellStyle name="Eingabe 8 2 6" xfId="13785"/>
    <cellStyle name="Eingabe 8 2 6 2" xfId="21155"/>
    <cellStyle name="Eingabe 8 2 6 3" xfId="42935"/>
    <cellStyle name="Eingabe 8 2 7" xfId="17093"/>
    <cellStyle name="Eingabe 8 2 7 2" xfId="20354"/>
    <cellStyle name="Eingabe 8 2 7 3" xfId="29391"/>
    <cellStyle name="Eingabe 8 2 8" xfId="40913"/>
    <cellStyle name="Eingabe 8 3" xfId="1719"/>
    <cellStyle name="Eingabe 8 3 2" xfId="8074"/>
    <cellStyle name="Eingabe 8 3 2 2" xfId="41201"/>
    <cellStyle name="Eingabe 8 3 3" xfId="7839"/>
    <cellStyle name="Eingabe 8 3 3 2" xfId="22759"/>
    <cellStyle name="Eingabe 8 3 3 3" xfId="35855"/>
    <cellStyle name="Eingabe 8 3 4" xfId="7248"/>
    <cellStyle name="Eingabe 8 3 4 2" xfId="27910"/>
    <cellStyle name="Eingabe 8 3 4 3" xfId="32088"/>
    <cellStyle name="Eingabe 8 3 5" xfId="13953"/>
    <cellStyle name="Eingabe 8 3 5 2" xfId="23842"/>
    <cellStyle name="Eingabe 8 3 5 3" xfId="33658"/>
    <cellStyle name="Eingabe 8 3 6" xfId="13786"/>
    <cellStyle name="Eingabe 8 3 6 2" xfId="22869"/>
    <cellStyle name="Eingabe 8 3 6 3" xfId="33664"/>
    <cellStyle name="Eingabe 8 3 7" xfId="17094"/>
    <cellStyle name="Eingabe 8 3 7 2" xfId="23663"/>
    <cellStyle name="Eingabe 8 3 7 3" xfId="39541"/>
    <cellStyle name="Eingabe 8 3 8" xfId="36995"/>
    <cellStyle name="Eingabe 8 4" xfId="1720"/>
    <cellStyle name="Eingabe 8 4 2" xfId="8073"/>
    <cellStyle name="Eingabe 8 4 2 2" xfId="39032"/>
    <cellStyle name="Eingabe 8 4 3" xfId="7840"/>
    <cellStyle name="Eingabe 8 4 3 2" xfId="23315"/>
    <cellStyle name="Eingabe 8 4 3 3" xfId="41184"/>
    <cellStyle name="Eingabe 8 4 4" xfId="7247"/>
    <cellStyle name="Eingabe 8 4 4 2" xfId="24904"/>
    <cellStyle name="Eingabe 8 4 4 3" xfId="34386"/>
    <cellStyle name="Eingabe 8 4 5" xfId="13952"/>
    <cellStyle name="Eingabe 8 4 5 2" xfId="24231"/>
    <cellStyle name="Eingabe 8 4 5 3" xfId="40252"/>
    <cellStyle name="Eingabe 8 4 6" xfId="13787"/>
    <cellStyle name="Eingabe 8 4 6 2" xfId="24736"/>
    <cellStyle name="Eingabe 8 4 6 3" xfId="32795"/>
    <cellStyle name="Eingabe 8 4 7" xfId="17095"/>
    <cellStyle name="Eingabe 8 4 7 2" xfId="24394"/>
    <cellStyle name="Eingabe 8 4 7 3" xfId="38315"/>
    <cellStyle name="Eingabe 8 4 8" xfId="40641"/>
    <cellStyle name="Eingabe 8 5" xfId="1721"/>
    <cellStyle name="Eingabe 8 5 2" xfId="8072"/>
    <cellStyle name="Eingabe 8 5 2 2" xfId="43787"/>
    <cellStyle name="Eingabe 8 5 3" xfId="7841"/>
    <cellStyle name="Eingabe 8 5 3 2" xfId="22120"/>
    <cellStyle name="Eingabe 8 5 3 3" xfId="34338"/>
    <cellStyle name="Eingabe 8 5 4" xfId="7246"/>
    <cellStyle name="Eingabe 8 5 4 2" xfId="22638"/>
    <cellStyle name="Eingabe 8 5 4 3" xfId="43018"/>
    <cellStyle name="Eingabe 8 5 5" xfId="13951"/>
    <cellStyle name="Eingabe 8 5 5 2" xfId="24599"/>
    <cellStyle name="Eingabe 8 5 5 3" xfId="35191"/>
    <cellStyle name="Eingabe 8 5 6" xfId="13788"/>
    <cellStyle name="Eingabe 8 5 6 2" xfId="25820"/>
    <cellStyle name="Eingabe 8 5 6 3" xfId="42462"/>
    <cellStyle name="Eingabe 8 5 7" xfId="17096"/>
    <cellStyle name="Eingabe 8 5 7 2" xfId="22955"/>
    <cellStyle name="Eingabe 8 5 7 3" xfId="36742"/>
    <cellStyle name="Eingabe 8 5 8" xfId="36332"/>
    <cellStyle name="Eingabe 8 6" xfId="1722"/>
    <cellStyle name="Eingabe 8 6 2" xfId="8071"/>
    <cellStyle name="Eingabe 8 6 2 2" xfId="30843"/>
    <cellStyle name="Eingabe 8 6 3" xfId="7842"/>
    <cellStyle name="Eingabe 8 6 3 2" xfId="25128"/>
    <cellStyle name="Eingabe 8 6 3 3" xfId="32135"/>
    <cellStyle name="Eingabe 8 6 4" xfId="7245"/>
    <cellStyle name="Eingabe 8 6 4 2" xfId="27371"/>
    <cellStyle name="Eingabe 8 6 4 3" xfId="35903"/>
    <cellStyle name="Eingabe 8 6 5" xfId="13950"/>
    <cellStyle name="Eingabe 8 6 5 2" xfId="22820"/>
    <cellStyle name="Eingabe 8 6 5 3" xfId="40418"/>
    <cellStyle name="Eingabe 8 6 6" xfId="14715"/>
    <cellStyle name="Eingabe 8 6 6 2" xfId="27353"/>
    <cellStyle name="Eingabe 8 6 6 3" xfId="40186"/>
    <cellStyle name="Eingabe 8 6 7" xfId="17097"/>
    <cellStyle name="Eingabe 8 6 7 2" xfId="21266"/>
    <cellStyle name="Eingabe 8 6 7 3" xfId="36465"/>
    <cellStyle name="Eingabe 8 6 8" xfId="41149"/>
    <cellStyle name="Eingabe 8 7" xfId="1723"/>
    <cellStyle name="Eingabe 8 7 2" xfId="8070"/>
    <cellStyle name="Eingabe 8 7 2 2" xfId="32144"/>
    <cellStyle name="Eingabe 8 7 3" xfId="5169"/>
    <cellStyle name="Eingabe 8 7 3 2" xfId="25083"/>
    <cellStyle name="Eingabe 8 7 3 3" xfId="37839"/>
    <cellStyle name="Eingabe 8 7 4" xfId="7244"/>
    <cellStyle name="Eingabe 8 7 4 2" xfId="19364"/>
    <cellStyle name="Eingabe 8 7 4 3" xfId="40704"/>
    <cellStyle name="Eingabe 8 7 5" xfId="13949"/>
    <cellStyle name="Eingabe 8 7 5 2" xfId="27411"/>
    <cellStyle name="Eingabe 8 7 5 3" xfId="35982"/>
    <cellStyle name="Eingabe 8 7 6" xfId="13789"/>
    <cellStyle name="Eingabe 8 7 6 2" xfId="27825"/>
    <cellStyle name="Eingabe 8 7 6 3" xfId="38540"/>
    <cellStyle name="Eingabe 8 7 7" xfId="17098"/>
    <cellStyle name="Eingabe 8 7 7 2" xfId="28262"/>
    <cellStyle name="Eingabe 8 7 7 3" xfId="32539"/>
    <cellStyle name="Eingabe 8 7 8" xfId="34787"/>
    <cellStyle name="Eingabe 8 8" xfId="8076"/>
    <cellStyle name="Eingabe 8 8 2" xfId="43469"/>
    <cellStyle name="Eingabe 8 9" xfId="5168"/>
    <cellStyle name="Eingabe 8 9 2" xfId="19352"/>
    <cellStyle name="Eingabe 8 9 3" xfId="39204"/>
    <cellStyle name="Eingabe 9" xfId="9119"/>
    <cellStyle name="Eingabe 9 2" xfId="34931"/>
    <cellStyle name="entry" xfId="202"/>
    <cellStyle name="Ergebnis" xfId="92"/>
    <cellStyle name="Ergebnis 10" xfId="5759"/>
    <cellStyle name="Ergebnis 10 2" xfId="42943"/>
    <cellStyle name="Ergebnis 11" xfId="8970"/>
    <cellStyle name="Ergebnis 11 2" xfId="30791"/>
    <cellStyle name="Ergebnis 12" xfId="14746"/>
    <cellStyle name="Ergebnis 12 2" xfId="35128"/>
    <cellStyle name="Ergebnis 13" xfId="11753"/>
    <cellStyle name="Ergebnis 13 2" xfId="33350"/>
    <cellStyle name="Ergebnis 14" xfId="16672"/>
    <cellStyle name="Ergebnis 14 2" xfId="33315"/>
    <cellStyle name="Ergebnis 15" xfId="16695"/>
    <cellStyle name="Ergebnis 15 2" xfId="29432"/>
    <cellStyle name="Ergebnis 16" xfId="16837"/>
    <cellStyle name="Ergebnis 16 2" xfId="32980"/>
    <cellStyle name="Ergebnis 17" xfId="19316"/>
    <cellStyle name="Ergebnis 18" xfId="36364"/>
    <cellStyle name="Ergebnis 2" xfId="469"/>
    <cellStyle name="Ergebnis 2 10" xfId="17099"/>
    <cellStyle name="Ergebnis 2 10 2" xfId="33278"/>
    <cellStyle name="Ergebnis 2 11" xfId="39458"/>
    <cellStyle name="Ergebnis 2 2" xfId="1724"/>
    <cellStyle name="Ergebnis 2 2 10" xfId="7242"/>
    <cellStyle name="Ergebnis 2 2 10 2" xfId="41405"/>
    <cellStyle name="Ergebnis 2 2 11" xfId="13947"/>
    <cellStyle name="Ergebnis 2 2 11 2" xfId="37166"/>
    <cellStyle name="Ergebnis 2 2 12" xfId="13791"/>
    <cellStyle name="Ergebnis 2 2 12 2" xfId="37175"/>
    <cellStyle name="Ergebnis 2 2 13" xfId="17100"/>
    <cellStyle name="Ergebnis 2 2 13 2" xfId="33011"/>
    <cellStyle name="Ergebnis 2 2 14" xfId="31716"/>
    <cellStyle name="Ergebnis 2 2 2" xfId="1725"/>
    <cellStyle name="Ergebnis 2 2 2 2" xfId="8067"/>
    <cellStyle name="Ergebnis 2 2 2 2 2" xfId="35846"/>
    <cellStyle name="Ergebnis 2 2 2 3" xfId="7846"/>
    <cellStyle name="Ergebnis 2 2 2 3 2" xfId="43213"/>
    <cellStyle name="Ergebnis 2 2 2 4" xfId="7241"/>
    <cellStyle name="Ergebnis 2 2 2 4 2" xfId="37724"/>
    <cellStyle name="Ergebnis 2 2 2 5" xfId="13946"/>
    <cellStyle name="Ergebnis 2 2 2 5 2" xfId="42555"/>
    <cellStyle name="Ergebnis 2 2 2 6" xfId="13792"/>
    <cellStyle name="Ergebnis 2 2 2 6 2" xfId="41465"/>
    <cellStyle name="Ergebnis 2 2 2 7" xfId="17101"/>
    <cellStyle name="Ergebnis 2 2 2 7 2" xfId="29390"/>
    <cellStyle name="Ergebnis 2 2 2 8" xfId="44027"/>
    <cellStyle name="Ergebnis 2 2 3" xfId="1726"/>
    <cellStyle name="Ergebnis 2 2 3 2" xfId="8066"/>
    <cellStyle name="Ergebnis 2 2 3 2 2" xfId="42746"/>
    <cellStyle name="Ergebnis 2 2 3 3" xfId="7847"/>
    <cellStyle name="Ergebnis 2 2 3 3 2" xfId="37675"/>
    <cellStyle name="Ergebnis 2 2 3 4" xfId="7240"/>
    <cellStyle name="Ergebnis 2 2 3 4 2" xfId="40534"/>
    <cellStyle name="Ergebnis 2 2 3 5" xfId="13945"/>
    <cellStyle name="Ergebnis 2 2 3 5 2" xfId="38531"/>
    <cellStyle name="Ergebnis 2 2 3 6" xfId="13793"/>
    <cellStyle name="Ergebnis 2 2 3 6 2" xfId="33886"/>
    <cellStyle name="Ergebnis 2 2 3 7" xfId="17102"/>
    <cellStyle name="Ergebnis 2 2 3 7 2" xfId="42167"/>
    <cellStyle name="Ergebnis 2 2 3 8" xfId="39434"/>
    <cellStyle name="Ergebnis 2 2 4" xfId="1727"/>
    <cellStyle name="Ergebnis 2 2 4 2" xfId="8065"/>
    <cellStyle name="Ergebnis 2 2 4 2 2" xfId="34965"/>
    <cellStyle name="Ergebnis 2 2 4 3" xfId="7848"/>
    <cellStyle name="Ergebnis 2 2 4 3 2" xfId="41430"/>
    <cellStyle name="Ergebnis 2 2 4 4" xfId="9017"/>
    <cellStyle name="Ergebnis 2 2 4 4 2" xfId="35785"/>
    <cellStyle name="Ergebnis 2 2 4 5" xfId="13944"/>
    <cellStyle name="Ergebnis 2 2 4 5 2" xfId="40488"/>
    <cellStyle name="Ergebnis 2 2 4 6" xfId="14716"/>
    <cellStyle name="Ergebnis 2 2 4 6 2" xfId="37118"/>
    <cellStyle name="Ergebnis 2 2 4 7" xfId="17103"/>
    <cellStyle name="Ergebnis 2 2 4 7 2" xfId="38314"/>
    <cellStyle name="Ergebnis 2 2 4 8" xfId="40943"/>
    <cellStyle name="Ergebnis 2 2 5" xfId="1728"/>
    <cellStyle name="Ergebnis 2 2 5 2" xfId="8064"/>
    <cellStyle name="Ergebnis 2 2 5 2 2" xfId="42950"/>
    <cellStyle name="Ergebnis 2 2 5 3" xfId="9075"/>
    <cellStyle name="Ergebnis 2 2 5 3 2" xfId="43724"/>
    <cellStyle name="Ergebnis 2 2 5 4" xfId="7239"/>
    <cellStyle name="Ergebnis 2 2 5 4 2" xfId="39091"/>
    <cellStyle name="Ergebnis 2 2 5 5" xfId="13943"/>
    <cellStyle name="Ergebnis 2 2 5 5 2" xfId="30053"/>
    <cellStyle name="Ergebnis 2 2 5 6" xfId="13794"/>
    <cellStyle name="Ergebnis 2 2 5 6 2" xfId="41754"/>
    <cellStyle name="Ergebnis 2 2 5 7" xfId="17104"/>
    <cellStyle name="Ergebnis 2 2 5 7 2" xfId="36741"/>
    <cellStyle name="Ergebnis 2 2 5 8" xfId="38070"/>
    <cellStyle name="Ergebnis 2 2 6" xfId="1729"/>
    <cellStyle name="Ergebnis 2 2 6 2" xfId="8063"/>
    <cellStyle name="Ergebnis 2 2 6 2 2" xfId="37667"/>
    <cellStyle name="Ergebnis 2 2 6 3" xfId="7849"/>
    <cellStyle name="Ergebnis 2 2 6 3 2" xfId="34973"/>
    <cellStyle name="Ergebnis 2 2 6 4" xfId="7238"/>
    <cellStyle name="Ergebnis 2 2 6 4 2" xfId="43846"/>
    <cellStyle name="Ergebnis 2 2 6 5" xfId="13942"/>
    <cellStyle name="Ergebnis 2 2 6 5 2" xfId="32801"/>
    <cellStyle name="Ergebnis 2 2 6 6" xfId="13795"/>
    <cellStyle name="Ergebnis 2 2 6 6 2" xfId="35200"/>
    <cellStyle name="Ergebnis 2 2 6 7" xfId="17105"/>
    <cellStyle name="Ergebnis 2 2 6 7 2" xfId="36466"/>
    <cellStyle name="Ergebnis 2 2 6 8" xfId="40368"/>
    <cellStyle name="Ergebnis 2 2 7" xfId="1730"/>
    <cellStyle name="Ergebnis 2 2 7 2" xfId="8062"/>
    <cellStyle name="Ergebnis 2 2 7 2 2" xfId="43013"/>
    <cellStyle name="Ergebnis 2 2 7 3" xfId="7850"/>
    <cellStyle name="Ergebnis 2 2 7 3 2" xfId="39709"/>
    <cellStyle name="Ergebnis 2 2 7 4" xfId="7237"/>
    <cellStyle name="Ergebnis 2 2 7 4 2" xfId="29120"/>
    <cellStyle name="Ergebnis 2 2 7 5" xfId="13941"/>
    <cellStyle name="Ergebnis 2 2 7 5 2" xfId="33659"/>
    <cellStyle name="Ergebnis 2 2 7 6" xfId="13796"/>
    <cellStyle name="Ergebnis 2 2 7 6 2" xfId="39853"/>
    <cellStyle name="Ergebnis 2 2 7 7" xfId="17106"/>
    <cellStyle name="Ergebnis 2 2 7 7 2" xfId="32540"/>
    <cellStyle name="Ergebnis 2 2 7 8" xfId="36999"/>
    <cellStyle name="Ergebnis 2 2 8" xfId="8068"/>
    <cellStyle name="Ergebnis 2 2 8 2" xfId="43053"/>
    <cellStyle name="Ergebnis 2 2 9" xfId="7845"/>
    <cellStyle name="Ergebnis 2 2 9 2" xfId="39042"/>
    <cellStyle name="Ergebnis 2 3" xfId="1731"/>
    <cellStyle name="Ergebnis 2 3 2" xfId="8061"/>
    <cellStyle name="Ergebnis 2 3 2 2" xfId="39033"/>
    <cellStyle name="Ergebnis 2 3 3" xfId="7851"/>
    <cellStyle name="Ergebnis 2 3 3 2" xfId="35854"/>
    <cellStyle name="Ergebnis 2 3 4" xfId="7236"/>
    <cellStyle name="Ergebnis 2 3 4 2" xfId="32026"/>
    <cellStyle name="Ergebnis 2 3 5" xfId="13940"/>
    <cellStyle name="Ergebnis 2 3 5 2" xfId="43412"/>
    <cellStyle name="Ergebnis 2 3 6" xfId="13797"/>
    <cellStyle name="Ergebnis 2 3 6 2" xfId="33667"/>
    <cellStyle name="Ergebnis 2 3 7" xfId="17107"/>
    <cellStyle name="Ergebnis 2 3 7 2" xfId="33277"/>
    <cellStyle name="Ergebnis 2 3 8" xfId="41645"/>
    <cellStyle name="Ergebnis 2 4" xfId="8069"/>
    <cellStyle name="Ergebnis 2 4 2" xfId="34329"/>
    <cellStyle name="Ergebnis 2 5" xfId="7844"/>
    <cellStyle name="Ergebnis 2 5 2" xfId="43797"/>
    <cellStyle name="Ergebnis 2 6" xfId="7243"/>
    <cellStyle name="Ergebnis 2 6 2" xfId="36848"/>
    <cellStyle name="Ergebnis 2 7" xfId="13948"/>
    <cellStyle name="Ergebnis 2 7 2" xfId="41001"/>
    <cellStyle name="Ergebnis 2 8" xfId="13790"/>
    <cellStyle name="Ergebnis 2 8 2" xfId="43043"/>
    <cellStyle name="Ergebnis 2 9" xfId="16731"/>
    <cellStyle name="Ergebnis 2 9 2" xfId="32977"/>
    <cellStyle name="Ergebnis 3" xfId="470"/>
    <cellStyle name="Ergebnis 3 10" xfId="17108"/>
    <cellStyle name="Ergebnis 3 10 2" xfId="33012"/>
    <cellStyle name="Ergebnis 3 11" xfId="43473"/>
    <cellStyle name="Ergebnis 3 2" xfId="1732"/>
    <cellStyle name="Ergebnis 3 2 10" xfId="7234"/>
    <cellStyle name="Ergebnis 3 2 10 2" xfId="32029"/>
    <cellStyle name="Ergebnis 3 2 11" xfId="13938"/>
    <cellStyle name="Ergebnis 3 2 11 2" xfId="43658"/>
    <cellStyle name="Ergebnis 3 2 12" xfId="14717"/>
    <cellStyle name="Ergebnis 3 2 12 2" xfId="40896"/>
    <cellStyle name="Ergebnis 3 2 13" xfId="17109"/>
    <cellStyle name="Ergebnis 3 2 13 2" xfId="29389"/>
    <cellStyle name="Ergebnis 3 2 14" xfId="36336"/>
    <cellStyle name="Ergebnis 3 2 2" xfId="1733"/>
    <cellStyle name="Ergebnis 3 2 2 2" xfId="8058"/>
    <cellStyle name="Ergebnis 3 2 2 2 2" xfId="32143"/>
    <cellStyle name="Ergebnis 3 2 2 3" xfId="9076"/>
    <cellStyle name="Ergebnis 3 2 2 3 2" xfId="38970"/>
    <cellStyle name="Ergebnis 3 2 2 4" xfId="5585"/>
    <cellStyle name="Ergebnis 3 2 2 4 2" xfId="41193"/>
    <cellStyle name="Ergebnis 3 2 2 5" xfId="13937"/>
    <cellStyle name="Ergebnis 3 2 2 5 2" xfId="33893"/>
    <cellStyle name="Ergebnis 3 2 2 6" xfId="13799"/>
    <cellStyle name="Ergebnis 3 2 2 6 2" xfId="30060"/>
    <cellStyle name="Ergebnis 3 2 2 7" xfId="17110"/>
    <cellStyle name="Ergebnis 3 2 2 7 2" xfId="40991"/>
    <cellStyle name="Ergebnis 3 2 2 8" xfId="39580"/>
    <cellStyle name="Ergebnis 3 2 3" xfId="1734"/>
    <cellStyle name="Ergebnis 3 2 3 2" xfId="8057"/>
    <cellStyle name="Ergebnis 3 2 3 2 2" xfId="34330"/>
    <cellStyle name="Ergebnis 3 2 3 3" xfId="7854"/>
    <cellStyle name="Ergebnis 3 2 3 3 2" xfId="32136"/>
    <cellStyle name="Ergebnis 3 2 3 4" xfId="7233"/>
    <cellStyle name="Ergebnis 3 2 3 4 2" xfId="41319"/>
    <cellStyle name="Ergebnis 3 2 3 5" xfId="13936"/>
    <cellStyle name="Ergebnis 3 2 3 5 2" xfId="42622"/>
    <cellStyle name="Ergebnis 3 2 3 6" xfId="13800"/>
    <cellStyle name="Ergebnis 3 2 3 6 2" xfId="42367"/>
    <cellStyle name="Ergebnis 3 2 3 7" xfId="17111"/>
    <cellStyle name="Ergebnis 3 2 3 7 2" xfId="38313"/>
    <cellStyle name="Ergebnis 3 2 3 8" xfId="34792"/>
    <cellStyle name="Ergebnis 3 2 4" xfId="1735"/>
    <cellStyle name="Ergebnis 3 2 4 2" xfId="8056"/>
    <cellStyle name="Ergebnis 3 2 4 2 2" xfId="43085"/>
    <cellStyle name="Ergebnis 3 2 4 3" xfId="7855"/>
    <cellStyle name="Ergebnis 3 2 4 3 2" xfId="30852"/>
    <cellStyle name="Ergebnis 3 2 4 4" xfId="7232"/>
    <cellStyle name="Ergebnis 3 2 4 4 2" xfId="36819"/>
    <cellStyle name="Ergebnis 3 2 4 5" xfId="13935"/>
    <cellStyle name="Ergebnis 3 2 4 5 2" xfId="37167"/>
    <cellStyle name="Ergebnis 3 2 4 6" xfId="13801"/>
    <cellStyle name="Ergebnis 3 2 4 6 2" xfId="38539"/>
    <cellStyle name="Ergebnis 3 2 4 7" xfId="17112"/>
    <cellStyle name="Ergebnis 3 2 4 7 2" xfId="36740"/>
    <cellStyle name="Ergebnis 3 2 4 8" xfId="31711"/>
    <cellStyle name="Ergebnis 3 2 5" xfId="1736"/>
    <cellStyle name="Ergebnis 3 2 5 2" xfId="8055"/>
    <cellStyle name="Ergebnis 3 2 5 2 2" xfId="35847"/>
    <cellStyle name="Ergebnis 3 2 5 3" xfId="7856"/>
    <cellStyle name="Ergebnis 3 2 5 3 2" xfId="43796"/>
    <cellStyle name="Ergebnis 3 2 5 4" xfId="7231"/>
    <cellStyle name="Ergebnis 3 2 5 4 2" xfId="39479"/>
    <cellStyle name="Ergebnis 3 2 5 5" xfId="13934"/>
    <cellStyle name="Ergebnis 3 2 5 5 2" xfId="40101"/>
    <cellStyle name="Ergebnis 3 2 5 6" xfId="13802"/>
    <cellStyle name="Ergebnis 3 2 5 6 2" xfId="39930"/>
    <cellStyle name="Ergebnis 3 2 5 7" xfId="17113"/>
    <cellStyle name="Ergebnis 3 2 5 7 2" xfId="36467"/>
    <cellStyle name="Ergebnis 3 2 5 8" xfId="31465"/>
    <cellStyle name="Ergebnis 3 2 6" xfId="1737"/>
    <cellStyle name="Ergebnis 3 2 6 2" xfId="8054"/>
    <cellStyle name="Ergebnis 3 2 6 2 2" xfId="43016"/>
    <cellStyle name="Ergebnis 3 2 6 3" xfId="7857"/>
    <cellStyle name="Ergebnis 3 2 6 3 2" xfId="39041"/>
    <cellStyle name="Ergebnis 3 2 6 4" xfId="7230"/>
    <cellStyle name="Ergebnis 3 2 6 4 2" xfId="36846"/>
    <cellStyle name="Ergebnis 3 2 6 5" xfId="13933"/>
    <cellStyle name="Ergebnis 3 2 6 5 2" xfId="38532"/>
    <cellStyle name="Ergebnis 3 2 6 6" xfId="13803"/>
    <cellStyle name="Ergebnis 3 2 6 6 2" xfId="37174"/>
    <cellStyle name="Ergebnis 3 2 6 7" xfId="17114"/>
    <cellStyle name="Ergebnis 3 2 6 7 2" xfId="32541"/>
    <cellStyle name="Ergebnis 3 2 6 8" xfId="41467"/>
    <cellStyle name="Ergebnis 3 2 7" xfId="1738"/>
    <cellStyle name="Ergebnis 3 2 7 2" xfId="8053"/>
    <cellStyle name="Ergebnis 3 2 7 2 2" xfId="34966"/>
    <cellStyle name="Ergebnis 3 2 7 3" xfId="7858"/>
    <cellStyle name="Ergebnis 3 2 7 3 2" xfId="43603"/>
    <cellStyle name="Ergebnis 3 2 7 4" xfId="7229"/>
    <cellStyle name="Ergebnis 3 2 7 4 2" xfId="42519"/>
    <cellStyle name="Ergebnis 3 2 7 5" xfId="13932"/>
    <cellStyle name="Ergebnis 3 2 7 5 2" xfId="41879"/>
    <cellStyle name="Ergebnis 3 2 7 6" xfId="14718"/>
    <cellStyle name="Ergebnis 3 2 7 6 2" xfId="33921"/>
    <cellStyle name="Ergebnis 3 2 7 7" xfId="17115"/>
    <cellStyle name="Ergebnis 3 2 7 7 2" xfId="33276"/>
    <cellStyle name="Ergebnis 3 2 7 8" xfId="34788"/>
    <cellStyle name="Ergebnis 3 2 8" xfId="8059"/>
    <cellStyle name="Ergebnis 3 2 8 2" xfId="30844"/>
    <cellStyle name="Ergebnis 3 2 9" xfId="7853"/>
    <cellStyle name="Ergebnis 3 2 9 2" xfId="34337"/>
    <cellStyle name="Ergebnis 3 3" xfId="1739"/>
    <cellStyle name="Ergebnis 3 3 2" xfId="8052"/>
    <cellStyle name="Ergebnis 3 3 2 2" xfId="42887"/>
    <cellStyle name="Ergebnis 3 3 3" xfId="9077"/>
    <cellStyle name="Ergebnis 3 3 3 2" xfId="41539"/>
    <cellStyle name="Ergebnis 3 3 4" xfId="7228"/>
    <cellStyle name="Ergebnis 3 3 4 2" xfId="38157"/>
    <cellStyle name="Ergebnis 3 3 5" xfId="13931"/>
    <cellStyle name="Ergebnis 3 3 5 2" xfId="30054"/>
    <cellStyle name="Ergebnis 3 3 6" xfId="13804"/>
    <cellStyle name="Ergebnis 3 3 6 2" xfId="41263"/>
    <cellStyle name="Ergebnis 3 3 7" xfId="17116"/>
    <cellStyle name="Ergebnis 3 3 7 2" xfId="33013"/>
    <cellStyle name="Ergebnis 3 3 8" xfId="31715"/>
    <cellStyle name="Ergebnis 3 4" xfId="8060"/>
    <cellStyle name="Ergebnis 3 4 2" xfId="43788"/>
    <cellStyle name="Ergebnis 3 5" xfId="7852"/>
    <cellStyle name="Ergebnis 3 5 2" xfId="42907"/>
    <cellStyle name="Ergebnis 3 6" xfId="7235"/>
    <cellStyle name="Ergebnis 3 6 2" xfId="42059"/>
    <cellStyle name="Ergebnis 3 7" xfId="13939"/>
    <cellStyle name="Ergebnis 3 7 2" xfId="35192"/>
    <cellStyle name="Ergebnis 3 8" xfId="13798"/>
    <cellStyle name="Ergebnis 3 8 2" xfId="32792"/>
    <cellStyle name="Ergebnis 3 9" xfId="16818"/>
    <cellStyle name="Ergebnis 3 9 2" xfId="36432"/>
    <cellStyle name="Ergebnis 4" xfId="468"/>
    <cellStyle name="Ergebnis 4 10" xfId="44050"/>
    <cellStyle name="Ergebnis 4 2" xfId="1740"/>
    <cellStyle name="Ergebnis 4 2 10" xfId="7226"/>
    <cellStyle name="Ergebnis 4 2 10 2" xfId="30901"/>
    <cellStyle name="Ergebnis 4 2 11" xfId="13929"/>
    <cellStyle name="Ergebnis 4 2 11 2" xfId="33660"/>
    <cellStyle name="Ergebnis 4 2 12" xfId="13806"/>
    <cellStyle name="Ergebnis 4 2 12 2" xfId="42735"/>
    <cellStyle name="Ergebnis 4 2 13" xfId="17118"/>
    <cellStyle name="Ergebnis 4 2 13 2" xfId="41458"/>
    <cellStyle name="Ergebnis 4 2 14" xfId="44026"/>
    <cellStyle name="Ergebnis 4 2 2" xfId="1741"/>
    <cellStyle name="Ergebnis 4 2 2 2" xfId="8049"/>
    <cellStyle name="Ergebnis 4 2 2 2 2" xfId="39034"/>
    <cellStyle name="Ergebnis 4 2 2 3" xfId="7861"/>
    <cellStyle name="Ergebnis 4 2 2 3 2" xfId="34972"/>
    <cellStyle name="Ergebnis 4 2 2 4" xfId="7225"/>
    <cellStyle name="Ergebnis 4 2 2 4 2" xfId="30902"/>
    <cellStyle name="Ergebnis 4 2 2 5" xfId="13928"/>
    <cellStyle name="Ergebnis 4 2 2 5 2" xfId="41038"/>
    <cellStyle name="Ergebnis 4 2 2 6" xfId="13807"/>
    <cellStyle name="Ergebnis 4 2 2 6 2" xfId="35199"/>
    <cellStyle name="Ergebnis 4 2 2 7" xfId="17119"/>
    <cellStyle name="Ergebnis 4 2 2 7 2" xfId="38312"/>
    <cellStyle name="Ergebnis 4 2 2 8" xfId="39433"/>
    <cellStyle name="Ergebnis 4 2 3" xfId="1742"/>
    <cellStyle name="Ergebnis 4 2 3 2" xfId="8048"/>
    <cellStyle name="Ergebnis 4 2 3 2 2" xfId="43789"/>
    <cellStyle name="Ergebnis 4 2 3 3" xfId="7862"/>
    <cellStyle name="Ergebnis 4 2 3 3 2" xfId="43156"/>
    <cellStyle name="Ergebnis 4 2 3 4" xfId="7224"/>
    <cellStyle name="Ergebnis 4 2 3 4 2" xfId="35904"/>
    <cellStyle name="Ergebnis 4 2 3 5" xfId="13927"/>
    <cellStyle name="Ergebnis 4 2 3 5 2" xfId="35193"/>
    <cellStyle name="Ergebnis 4 2 3 6" xfId="13808"/>
    <cellStyle name="Ergebnis 4 2 3 6 2" xfId="41946"/>
    <cellStyle name="Ergebnis 4 2 3 7" xfId="17120"/>
    <cellStyle name="Ergebnis 4 2 3 7 2" xfId="36739"/>
    <cellStyle name="Ergebnis 4 2 3 8" xfId="41912"/>
    <cellStyle name="Ergebnis 4 2 4" xfId="1743"/>
    <cellStyle name="Ergebnis 4 2 4 2" xfId="8046"/>
    <cellStyle name="Ergebnis 4 2 4 2 2" xfId="34324"/>
    <cellStyle name="Ergebnis 4 2 4 3" xfId="7863"/>
    <cellStyle name="Ergebnis 4 2 4 3 2" xfId="35853"/>
    <cellStyle name="Ergebnis 4 2 4 4" xfId="7223"/>
    <cellStyle name="Ergebnis 4 2 4 4 2" xfId="40840"/>
    <cellStyle name="Ergebnis 4 2 4 5" xfId="13926"/>
    <cellStyle name="Ergebnis 4 2 4 5 2" xfId="40061"/>
    <cellStyle name="Ergebnis 4 2 4 6" xfId="14719"/>
    <cellStyle name="Ergebnis 4 2 4 6 2" xfId="40381"/>
    <cellStyle name="Ergebnis 4 2 4 7" xfId="17121"/>
    <cellStyle name="Ergebnis 4 2 4 7 2" xfId="36468"/>
    <cellStyle name="Ergebnis 4 2 4 8" xfId="38069"/>
    <cellStyle name="Ergebnis 4 2 5" xfId="1744"/>
    <cellStyle name="Ergebnis 4 2 5 2" xfId="8045"/>
    <cellStyle name="Ergebnis 4 2 5 2 2" xfId="39660"/>
    <cellStyle name="Ergebnis 4 2 5 3" xfId="9078"/>
    <cellStyle name="Ergebnis 4 2 5 3 2" xfId="37604"/>
    <cellStyle name="Ergebnis 4 2 5 4" xfId="7222"/>
    <cellStyle name="Ergebnis 4 2 5 4 2" xfId="35019"/>
    <cellStyle name="Ergebnis 4 2 5 5" xfId="13925"/>
    <cellStyle name="Ergebnis 4 2 5 5 2" xfId="32019"/>
    <cellStyle name="Ergebnis 4 2 5 6" xfId="13809"/>
    <cellStyle name="Ergebnis 4 2 5 6 2" xfId="33666"/>
    <cellStyle name="Ergebnis 4 2 5 7" xfId="17122"/>
    <cellStyle name="Ergebnis 4 2 5 7 2" xfId="32542"/>
    <cellStyle name="Ergebnis 4 2 5 8" xfId="42633"/>
    <cellStyle name="Ergebnis 4 2 6" xfId="1745"/>
    <cellStyle name="Ergebnis 4 2 6 2" xfId="8044"/>
    <cellStyle name="Ergebnis 4 2 6 2 2" xfId="30845"/>
    <cellStyle name="Ergebnis 4 2 6 3" xfId="7864"/>
    <cellStyle name="Ergebnis 4 2 6 3 2" xfId="42706"/>
    <cellStyle name="Ergebnis 4 2 6 4" xfId="7221"/>
    <cellStyle name="Ergebnis 4 2 6 4 2" xfId="40454"/>
    <cellStyle name="Ergebnis 4 2 6 5" xfId="13924"/>
    <cellStyle name="Ergebnis 4 2 6 5 2" xfId="41573"/>
    <cellStyle name="Ergebnis 4 2 6 6" xfId="13810"/>
    <cellStyle name="Ergebnis 4 2 6 6 2" xfId="32793"/>
    <cellStyle name="Ergebnis 4 2 6 7" xfId="17123"/>
    <cellStyle name="Ergebnis 4 2 6 7 2" xfId="33275"/>
    <cellStyle name="Ergebnis 4 2 6 8" xfId="36998"/>
    <cellStyle name="Ergebnis 4 2 7" xfId="1746"/>
    <cellStyle name="Ergebnis 4 2 7 2" xfId="8043"/>
    <cellStyle name="Ergebnis 4 2 7 2 2" xfId="32142"/>
    <cellStyle name="Ergebnis 4 2 7 3" xfId="7865"/>
    <cellStyle name="Ergebnis 4 2 7 3 2" xfId="34336"/>
    <cellStyle name="Ergebnis 4 2 7 4" xfId="7220"/>
    <cellStyle name="Ergebnis 4 2 7 4 2" xfId="37725"/>
    <cellStyle name="Ergebnis 4 2 7 5" xfId="13923"/>
    <cellStyle name="Ergebnis 4 2 7 5 2" xfId="37168"/>
    <cellStyle name="Ergebnis 4 2 7 6" xfId="13811"/>
    <cellStyle name="Ergebnis 4 2 7 6 2" xfId="30059"/>
    <cellStyle name="Ergebnis 4 2 7 7" xfId="17124"/>
    <cellStyle name="Ergebnis 4 2 7 7 2" xfId="33014"/>
    <cellStyle name="Ergebnis 4 2 7 8" xfId="40046"/>
    <cellStyle name="Ergebnis 4 2 8" xfId="8050"/>
    <cellStyle name="Ergebnis 4 2 8 2" xfId="41310"/>
    <cellStyle name="Ergebnis 4 2 9" xfId="7860"/>
    <cellStyle name="Ergebnis 4 2 9 2" xfId="41497"/>
    <cellStyle name="Ergebnis 4 3" xfId="1747"/>
    <cellStyle name="Ergebnis 4 3 2" xfId="8042"/>
    <cellStyle name="Ergebnis 4 3 2 2" xfId="34331"/>
    <cellStyle name="Ergebnis 4 3 3" xfId="7866"/>
    <cellStyle name="Ergebnis 4 3 3 2" xfId="32137"/>
    <cellStyle name="Ergebnis 4 3 4" xfId="7219"/>
    <cellStyle name="Ergebnis 4 3 4 2" xfId="43387"/>
    <cellStyle name="Ergebnis 4 3 5" xfId="13922"/>
    <cellStyle name="Ergebnis 4 3 5 2" xfId="41963"/>
    <cellStyle name="Ergebnis 4 3 6" xfId="13812"/>
    <cellStyle name="Ergebnis 4 3 6 2" xfId="42050"/>
    <cellStyle name="Ergebnis 4 3 7" xfId="17125"/>
    <cellStyle name="Ergebnis 4 3 7 2" xfId="29387"/>
    <cellStyle name="Ergebnis 4 3 8" xfId="36335"/>
    <cellStyle name="Ergebnis 4 4" xfId="8051"/>
    <cellStyle name="Ergebnis 4 4 2" xfId="37668"/>
    <cellStyle name="Ergebnis 4 5" xfId="7859"/>
    <cellStyle name="Ergebnis 4 5 2" xfId="37674"/>
    <cellStyle name="Ergebnis 4 6" xfId="7227"/>
    <cellStyle name="Ergebnis 4 6 2" xfId="41159"/>
    <cellStyle name="Ergebnis 4 7" xfId="13930"/>
    <cellStyle name="Ergebnis 4 7 2" xfId="32800"/>
    <cellStyle name="Ergebnis 4 8" xfId="13805"/>
    <cellStyle name="Ergebnis 4 8 2" xfId="33887"/>
    <cellStyle name="Ergebnis 4 9" xfId="17117"/>
    <cellStyle name="Ergebnis 4 9 2" xfId="29388"/>
    <cellStyle name="Ergebnis 5" xfId="1748"/>
    <cellStyle name="Ergebnis 5 10" xfId="43507"/>
    <cellStyle name="Ergebnis 5 2" xfId="1749"/>
    <cellStyle name="Ergebnis 5 2 10" xfId="7217"/>
    <cellStyle name="Ergebnis 5 2 10 2" xfId="43847"/>
    <cellStyle name="Ergebnis 5 2 11" xfId="13920"/>
    <cellStyle name="Ergebnis 5 2 11 2" xfId="39742"/>
    <cellStyle name="Ergebnis 5 2 12" xfId="14720"/>
    <cellStyle name="Ergebnis 5 2 12 2" xfId="35129"/>
    <cellStyle name="Ergebnis 5 2 13" xfId="17127"/>
    <cellStyle name="Ergebnis 5 2 13 2" xfId="38311"/>
    <cellStyle name="Ergebnis 5 2 14" xfId="34791"/>
    <cellStyle name="Ergebnis 5 2 2" xfId="1750"/>
    <cellStyle name="Ergebnis 5 2 2 2" xfId="8039"/>
    <cellStyle name="Ergebnis 5 2 2 2 2" xfId="43455"/>
    <cellStyle name="Ergebnis 5 2 2 3" xfId="9079"/>
    <cellStyle name="Ergebnis 5 2 2 3 2" xfId="42463"/>
    <cellStyle name="Ergebnis 5 2 2 4" xfId="7216"/>
    <cellStyle name="Ergebnis 5 2 2 4 2" xfId="30903"/>
    <cellStyle name="Ergebnis 5 2 2 5" xfId="13919"/>
    <cellStyle name="Ergebnis 5 2 2 5 2" xfId="30055"/>
    <cellStyle name="Ergebnis 5 2 2 6" xfId="13814"/>
    <cellStyle name="Ergebnis 5 2 2 6 2" xfId="41167"/>
    <cellStyle name="Ergebnis 5 2 2 7" xfId="17128"/>
    <cellStyle name="Ergebnis 5 2 2 7 2" xfId="36738"/>
    <cellStyle name="Ergebnis 5 2 2 8" xfId="31712"/>
    <cellStyle name="Ergebnis 5 2 3" xfId="1751"/>
    <cellStyle name="Ergebnis 5 2 3 2" xfId="8038"/>
    <cellStyle name="Ergebnis 5 2 3 2 2" xfId="34967"/>
    <cellStyle name="Ergebnis 5 2 3 3" xfId="7869"/>
    <cellStyle name="Ergebnis 5 2 3 3 2" xfId="39040"/>
    <cellStyle name="Ergebnis 5 2 3 4" xfId="5062"/>
    <cellStyle name="Ergebnis 5 2 3 4 2" xfId="31217"/>
    <cellStyle name="Ergebnis 5 2 3 5" xfId="13918"/>
    <cellStyle name="Ergebnis 5 2 3 5 2" xfId="32799"/>
    <cellStyle name="Ergebnis 5 2 3 6" xfId="13815"/>
    <cellStyle name="Ergebnis 5 2 3 6 2" xfId="37173"/>
    <cellStyle name="Ergebnis 5 2 3 7" xfId="17129"/>
    <cellStyle name="Ergebnis 5 2 3 7 2" xfId="36469"/>
    <cellStyle name="Ergebnis 5 2 3 8" xfId="31464"/>
    <cellStyle name="Ergebnis 5 2 4" xfId="1752"/>
    <cellStyle name="Ergebnis 5 2 4 2" xfId="8037"/>
    <cellStyle name="Ergebnis 5 2 4 2 2" xfId="41744"/>
    <cellStyle name="Ergebnis 5 2 4 3" xfId="7870"/>
    <cellStyle name="Ergebnis 5 2 4 3 2" xfId="43353"/>
    <cellStyle name="Ergebnis 5 2 4 4" xfId="7215"/>
    <cellStyle name="Ergebnis 5 2 4 4 2" xfId="32087"/>
    <cellStyle name="Ergebnis 5 2 4 5" xfId="13917"/>
    <cellStyle name="Ergebnis 5 2 4 5 2" xfId="33661"/>
    <cellStyle name="Ergebnis 5 2 4 6" xfId="13816"/>
    <cellStyle name="Ergebnis 5 2 4 6 2" xfId="43333"/>
    <cellStyle name="Ergebnis 5 2 4 7" xfId="17130"/>
    <cellStyle name="Ergebnis 5 2 4 7 2" xfId="32543"/>
    <cellStyle name="Ergebnis 5 2 4 8" xfId="44025"/>
    <cellStyle name="Ergebnis 5 2 5" xfId="1753"/>
    <cellStyle name="Ergebnis 5 2 5 2" xfId="8036"/>
    <cellStyle name="Ergebnis 5 2 5 2 2" xfId="37669"/>
    <cellStyle name="Ergebnis 5 2 5 3" xfId="7871"/>
    <cellStyle name="Ergebnis 5 2 5 3 2" xfId="37673"/>
    <cellStyle name="Ergebnis 5 2 5 4" xfId="7214"/>
    <cellStyle name="Ergebnis 5 2 5 4 2" xfId="43256"/>
    <cellStyle name="Ergebnis 5 2 5 5" xfId="13916"/>
    <cellStyle name="Ergebnis 5 2 5 5 2" xfId="42077"/>
    <cellStyle name="Ergebnis 5 2 5 6" xfId="12439"/>
    <cellStyle name="Ergebnis 5 2 5 6 2" xfId="43008"/>
    <cellStyle name="Ergebnis 5 2 5 7" xfId="17131"/>
    <cellStyle name="Ergebnis 5 2 5 7 2" xfId="33274"/>
    <cellStyle name="Ergebnis 5 2 5 8" xfId="39432"/>
    <cellStyle name="Ergebnis 5 2 6" xfId="1754"/>
    <cellStyle name="Ergebnis 5 2 6 2" xfId="8035"/>
    <cellStyle name="Ergebnis 5 2 6 2 2" xfId="40327"/>
    <cellStyle name="Ergebnis 5 2 6 3" xfId="7872"/>
    <cellStyle name="Ergebnis 5 2 6 3 2" xfId="43040"/>
    <cellStyle name="Ergebnis 5 2 6 4" xfId="7213"/>
    <cellStyle name="Ergebnis 5 2 6 4 2" xfId="34387"/>
    <cellStyle name="Ergebnis 5 2 6 5" xfId="12431"/>
    <cellStyle name="Ergebnis 5 2 6 5 2" xfId="30199"/>
    <cellStyle name="Ergebnis 5 2 6 6" xfId="12438"/>
    <cellStyle name="Ergebnis 5 2 6 6 2" xfId="33609"/>
    <cellStyle name="Ergebnis 5 2 6 7" xfId="17132"/>
    <cellStyle name="Ergebnis 5 2 6 7 2" xfId="33015"/>
    <cellStyle name="Ergebnis 5 2 6 8" xfId="40234"/>
    <cellStyle name="Ergebnis 5 2 7" xfId="1755"/>
    <cellStyle name="Ergebnis 5 2 7 2" xfId="8034"/>
    <cellStyle name="Ergebnis 5 2 7 2 2" xfId="39035"/>
    <cellStyle name="Ergebnis 5 2 7 3" xfId="7873"/>
    <cellStyle name="Ergebnis 5 2 7 3 2" xfId="34971"/>
    <cellStyle name="Ergebnis 5 2 7 4" xfId="7212"/>
    <cellStyle name="Ergebnis 5 2 7 4 2" xfId="39802"/>
    <cellStyle name="Ergebnis 5 2 7 5" xfId="13915"/>
    <cellStyle name="Ergebnis 5 2 7 5 2" xfId="35194"/>
    <cellStyle name="Ergebnis 5 2 7 6" xfId="14721"/>
    <cellStyle name="Ergebnis 5 2 7 6 2" xfId="41284"/>
    <cellStyle name="Ergebnis 5 2 7 7" xfId="17133"/>
    <cellStyle name="Ergebnis 5 2 7 7 2" xfId="29386"/>
    <cellStyle name="Ergebnis 5 2 7 8" xfId="38068"/>
    <cellStyle name="Ergebnis 5 2 8" xfId="8040"/>
    <cellStyle name="Ergebnis 5 2 8 2" xfId="35848"/>
    <cellStyle name="Ergebnis 5 2 9" xfId="7868"/>
    <cellStyle name="Ergebnis 5 2 9 2" xfId="43795"/>
    <cellStyle name="Ergebnis 5 3" xfId="1756"/>
    <cellStyle name="Ergebnis 5 3 2" xfId="8033"/>
    <cellStyle name="Ergebnis 5 3 2 2" xfId="43790"/>
    <cellStyle name="Ergebnis 5 3 3" xfId="9080"/>
    <cellStyle name="Ergebnis 5 3 3 2" xfId="34932"/>
    <cellStyle name="Ergebnis 5 3 4" xfId="7211"/>
    <cellStyle name="Ergebnis 5 3 4 2" xfId="35905"/>
    <cellStyle name="Ergebnis 5 3 5" xfId="13914"/>
    <cellStyle name="Ergebnis 5 3 5 2" xfId="41547"/>
    <cellStyle name="Ergebnis 5 3 6" xfId="12437"/>
    <cellStyle name="Ergebnis 5 3 6 2" xfId="39761"/>
    <cellStyle name="Ergebnis 5 3 7" xfId="17134"/>
    <cellStyle name="Ergebnis 5 3 7 2" xfId="42689"/>
    <cellStyle name="Ergebnis 5 3 8" xfId="39804"/>
    <cellStyle name="Ergebnis 5 4" xfId="8041"/>
    <cellStyle name="Ergebnis 5 4 2" xfId="41049"/>
    <cellStyle name="Ergebnis 5 5" xfId="7867"/>
    <cellStyle name="Ergebnis 5 5 2" xfId="30851"/>
    <cellStyle name="Ergebnis 5 6" xfId="7218"/>
    <cellStyle name="Ergebnis 5 6 2" xfId="39092"/>
    <cellStyle name="Ergebnis 5 7" xfId="13921"/>
    <cellStyle name="Ergebnis 5 7 2" xfId="38533"/>
    <cellStyle name="Ergebnis 5 8" xfId="13813"/>
    <cellStyle name="Ergebnis 5 8 2" xfId="38538"/>
    <cellStyle name="Ergebnis 5 9" xfId="17126"/>
    <cellStyle name="Ergebnis 5 9 2" xfId="41445"/>
    <cellStyle name="Ergebnis 6" xfId="1757"/>
    <cellStyle name="Ergebnis 6 10" xfId="36997"/>
    <cellStyle name="Ergebnis 6 2" xfId="1758"/>
    <cellStyle name="Ergebnis 6 2 10" xfId="7209"/>
    <cellStyle name="Ergebnis 6 2 10 2" xfId="35020"/>
    <cellStyle name="Ergebnis 6 2 11" xfId="13912"/>
    <cellStyle name="Ergebnis 6 2 11 2" xfId="42403"/>
    <cellStyle name="Ergebnis 6 2 12" xfId="12435"/>
    <cellStyle name="Ergebnis 6 2 12 2" xfId="41287"/>
    <cellStyle name="Ergebnis 6 2 13" xfId="17136"/>
    <cellStyle name="Ergebnis 6 2 13 2" xfId="36737"/>
    <cellStyle name="Ergebnis 6 2 14" xfId="43574"/>
    <cellStyle name="Ergebnis 6 2 2" xfId="1759"/>
    <cellStyle name="Ergebnis 6 2 2 2" xfId="8030"/>
    <cellStyle name="Ergebnis 6 2 2 2 2" xfId="43648"/>
    <cellStyle name="Ergebnis 6 2 2 3" xfId="5091"/>
    <cellStyle name="Ergebnis 6 2 2 3 2" xfId="36109"/>
    <cellStyle name="Ergebnis 6 2 2 4" xfId="7208"/>
    <cellStyle name="Ergebnis 6 2 2 4 2" xfId="40481"/>
    <cellStyle name="Ergebnis 6 2 2 5" xfId="13911"/>
    <cellStyle name="Ergebnis 6 2 2 5 2" xfId="37169"/>
    <cellStyle name="Ergebnis 6 2 2 6" xfId="13817"/>
    <cellStyle name="Ergebnis 6 2 2 6 2" xfId="33888"/>
    <cellStyle name="Ergebnis 6 2 2 7" xfId="17137"/>
    <cellStyle name="Ergebnis 6 2 2 7 2" xfId="36470"/>
    <cellStyle name="Ergebnis 6 2 2 8" xfId="36334"/>
    <cellStyle name="Ergebnis 6 2 3" xfId="1760"/>
    <cellStyle name="Ergebnis 6 2 3 2" xfId="8029"/>
    <cellStyle name="Ergebnis 6 2 3 2 2" xfId="35840"/>
    <cellStyle name="Ergebnis 6 2 3 3" xfId="7876"/>
    <cellStyle name="Ergebnis 6 2 3 3 2" xfId="42283"/>
    <cellStyle name="Ergebnis 6 2 3 4" xfId="7207"/>
    <cellStyle name="Ergebnis 6 2 3 4 2" xfId="37726"/>
    <cellStyle name="Ergebnis 6 2 3 5" xfId="13910"/>
    <cellStyle name="Ergebnis 6 2 3 5 2" xfId="42419"/>
    <cellStyle name="Ergebnis 6 2 3 6" xfId="12434"/>
    <cellStyle name="Ergebnis 6 2 3 6 2" xfId="38639"/>
    <cellStyle name="Ergebnis 6 2 3 7" xfId="17138"/>
    <cellStyle name="Ergebnis 6 2 3 7 2" xfId="32544"/>
    <cellStyle name="Ergebnis 6 2 3 8" xfId="40201"/>
    <cellStyle name="Ergebnis 6 2 4" xfId="1761"/>
    <cellStyle name="Ergebnis 6 2 4 2" xfId="8028"/>
    <cellStyle name="Ergebnis 6 2 4 2 2" xfId="42186"/>
    <cellStyle name="Ergebnis 6 2 4 3" xfId="7877"/>
    <cellStyle name="Ergebnis 6 2 4 3 2" xfId="34335"/>
    <cellStyle name="Ergebnis 6 2 4 4" xfId="7206"/>
    <cellStyle name="Ergebnis 6 2 4 4 2" xfId="40222"/>
    <cellStyle name="Ergebnis 6 2 4 5" xfId="13909"/>
    <cellStyle name="Ergebnis 6 2 4 5 2" xfId="38534"/>
    <cellStyle name="Ergebnis 6 2 4 6" xfId="14722"/>
    <cellStyle name="Ergebnis 6 2 4 6 2" xfId="33575"/>
    <cellStyle name="Ergebnis 6 2 4 7" xfId="17139"/>
    <cellStyle name="Ergebnis 6 2 4 7 2" xfId="29385"/>
    <cellStyle name="Ergebnis 6 2 4 8" xfId="34790"/>
    <cellStyle name="Ergebnis 6 2 5" xfId="1762"/>
    <cellStyle name="Ergebnis 6 2 5 2" xfId="8027"/>
    <cellStyle name="Ergebnis 6 2 5 2 2" xfId="34959"/>
    <cellStyle name="Ergebnis 6 2 5 3" xfId="9081"/>
    <cellStyle name="Ergebnis 6 2 5 3 2" xfId="40179"/>
    <cellStyle name="Ergebnis 6 2 5 4" xfId="7205"/>
    <cellStyle name="Ergebnis 6 2 5 4 2" xfId="39093"/>
    <cellStyle name="Ergebnis 6 2 5 5" xfId="13908"/>
    <cellStyle name="Ergebnis 6 2 5 5 2" xfId="43620"/>
    <cellStyle name="Ergebnis 6 2 5 6" xfId="13818"/>
    <cellStyle name="Ergebnis 6 2 5 6 2" xfId="40431"/>
    <cellStyle name="Ergebnis 6 2 5 7" xfId="17140"/>
    <cellStyle name="Ergebnis 6 2 5 7 2" xfId="40328"/>
    <cellStyle name="Ergebnis 6 2 5 8" xfId="31713"/>
    <cellStyle name="Ergebnis 6 2 6" xfId="1763"/>
    <cellStyle name="Ergebnis 6 2 6 2" xfId="8026"/>
    <cellStyle name="Ergebnis 6 2 6 2 2" xfId="42870"/>
    <cellStyle name="Ergebnis 6 2 6 3" xfId="7878"/>
    <cellStyle name="Ergebnis 6 2 6 3 2" xfId="32138"/>
    <cellStyle name="Ergebnis 6 2 6 4" xfId="7204"/>
    <cellStyle name="Ergebnis 6 2 6 4 2" xfId="43848"/>
    <cellStyle name="Ergebnis 6 2 6 5" xfId="13907"/>
    <cellStyle name="Ergebnis 6 2 6 5 2" xfId="30056"/>
    <cellStyle name="Ergebnis 6 2 6 6" xfId="13819"/>
    <cellStyle name="Ergebnis 6 2 6 6 2" xfId="35198"/>
    <cellStyle name="Ergebnis 6 2 6 7" xfId="17141"/>
    <cellStyle name="Ergebnis 6 2 6 7 2" xfId="29081"/>
    <cellStyle name="Ergebnis 6 2 6 8" xfId="31463"/>
    <cellStyle name="Ergebnis 6 2 7" xfId="1764"/>
    <cellStyle name="Ergebnis 6 2 7 2" xfId="8025"/>
    <cellStyle name="Ergebnis 6 2 7 2 2" xfId="37661"/>
    <cellStyle name="Ergebnis 6 2 7 3" xfId="7879"/>
    <cellStyle name="Ergebnis 6 2 7 3 2" xfId="30850"/>
    <cellStyle name="Ergebnis 6 2 7 4" xfId="7203"/>
    <cellStyle name="Ergebnis 6 2 7 4 2" xfId="30904"/>
    <cellStyle name="Ergebnis 6 2 7 5" xfId="13906"/>
    <cellStyle name="Ergebnis 6 2 7 5 2" xfId="32798"/>
    <cellStyle name="Ergebnis 6 2 7 6" xfId="13820"/>
    <cellStyle name="Ergebnis 6 2 7 6 2" xfId="40827"/>
    <cellStyle name="Ergebnis 6 2 7 7" xfId="17142"/>
    <cellStyle name="Ergebnis 6 2 7 7 2" xfId="38129"/>
    <cellStyle name="Ergebnis 6 2 7 8" xfId="44024"/>
    <cellStyle name="Ergebnis 6 2 8" xfId="8031"/>
    <cellStyle name="Ergebnis 6 2 8 2" xfId="34323"/>
    <cellStyle name="Ergebnis 6 2 9" xfId="7875"/>
    <cellStyle name="Ergebnis 6 2 9 2" xfId="35852"/>
    <cellStyle name="Ergebnis 6 3" xfId="1765"/>
    <cellStyle name="Ergebnis 6 3 2" xfId="8024"/>
    <cellStyle name="Ergebnis 6 3 2 2" xfId="43459"/>
    <cellStyle name="Ergebnis 6 3 3" xfId="7880"/>
    <cellStyle name="Ergebnis 6 3 3 2" xfId="43794"/>
    <cellStyle name="Ergebnis 6 3 4" xfId="7202"/>
    <cellStyle name="Ergebnis 6 3 4 2" xfId="32086"/>
    <cellStyle name="Ergebnis 6 3 5" xfId="13905"/>
    <cellStyle name="Ergebnis 6 3 5 2" xfId="33662"/>
    <cellStyle name="Ergebnis 6 3 6" xfId="13821"/>
    <cellStyle name="Ergebnis 6 3 6 2" xfId="33665"/>
    <cellStyle name="Ergebnis 6 3 7" xfId="17143"/>
    <cellStyle name="Ergebnis 6 3 7 2" xfId="36727"/>
    <cellStyle name="Ergebnis 6 3 8" xfId="39431"/>
    <cellStyle name="Ergebnis 6 4" xfId="8032"/>
    <cellStyle name="Ergebnis 6 4 2" xfId="32150"/>
    <cellStyle name="Ergebnis 6 5" xfId="7874"/>
    <cellStyle name="Ergebnis 6 5 2" xfId="42759"/>
    <cellStyle name="Ergebnis 6 6" xfId="7210"/>
    <cellStyle name="Ergebnis 6 6 2" xfId="41729"/>
    <cellStyle name="Ergebnis 6 7" xfId="13913"/>
    <cellStyle name="Ergebnis 6 7 2" xfId="33892"/>
    <cellStyle name="Ergebnis 6 8" xfId="12436"/>
    <cellStyle name="Ergebnis 6 8 2" xfId="37275"/>
    <cellStyle name="Ergebnis 6 9" xfId="17135"/>
    <cellStyle name="Ergebnis 6 9 2" xfId="38310"/>
    <cellStyle name="Ergebnis 7" xfId="1766"/>
    <cellStyle name="Ergebnis 7 10" xfId="7201"/>
    <cellStyle name="Ergebnis 7 10 2" xfId="43004"/>
    <cellStyle name="Ergebnis 7 11" xfId="13904"/>
    <cellStyle name="Ergebnis 7 11 2" xfId="43138"/>
    <cellStyle name="Ergebnis 7 12" xfId="13822"/>
    <cellStyle name="Ergebnis 7 12 2" xfId="32794"/>
    <cellStyle name="Ergebnis 7 13" xfId="17144"/>
    <cellStyle name="Ergebnis 7 13 2" xfId="36475"/>
    <cellStyle name="Ergebnis 7 14" xfId="42865"/>
    <cellStyle name="Ergebnis 7 2" xfId="1767"/>
    <cellStyle name="Ergebnis 7 2 2" xfId="8022"/>
    <cellStyle name="Ergebnis 7 2 2 2" xfId="43782"/>
    <cellStyle name="Ergebnis 7 2 3" xfId="7882"/>
    <cellStyle name="Ergebnis 7 2 3 2" xfId="43010"/>
    <cellStyle name="Ergebnis 7 2 4" xfId="7200"/>
    <cellStyle name="Ergebnis 7 2 4 2" xfId="34388"/>
    <cellStyle name="Ergebnis 7 2 5" xfId="13903"/>
    <cellStyle name="Ergebnis 7 2 5 2" xfId="35195"/>
    <cellStyle name="Ergebnis 7 2 6" xfId="14723"/>
    <cellStyle name="Ergebnis 7 2 6 2" xfId="39529"/>
    <cellStyle name="Ergebnis 7 2 7" xfId="17145"/>
    <cellStyle name="Ergebnis 7 2 7 2" xfId="32554"/>
    <cellStyle name="Ergebnis 7 2 8" xfId="38067"/>
    <cellStyle name="Ergebnis 7 3" xfId="1768"/>
    <cellStyle name="Ergebnis 7 3 2" xfId="8021"/>
    <cellStyle name="Ergebnis 7 3 2 2" xfId="30846"/>
    <cellStyle name="Ergebnis 7 3 3" xfId="9082"/>
    <cellStyle name="Ergebnis 7 3 3 2" xfId="35781"/>
    <cellStyle name="Ergebnis 7 3 4" xfId="7199"/>
    <cellStyle name="Ergebnis 7 3 4 2" xfId="39474"/>
    <cellStyle name="Ergebnis 7 3 5" xfId="13902"/>
    <cellStyle name="Ergebnis 7 3 5 2" xfId="41054"/>
    <cellStyle name="Ergebnis 7 3 6" xfId="13823"/>
    <cellStyle name="Ergebnis 7 3 6 2" xfId="30058"/>
    <cellStyle name="Ergebnis 7 3 7" xfId="17146"/>
    <cellStyle name="Ergebnis 7 3 7 2" xfId="33430"/>
    <cellStyle name="Ergebnis 7 3 8" xfId="43286"/>
    <cellStyle name="Ergebnis 7 4" xfId="1769"/>
    <cellStyle name="Ergebnis 7 4 2" xfId="8020"/>
    <cellStyle name="Ergebnis 7 4 2 2" xfId="30847"/>
    <cellStyle name="Ergebnis 7 4 3" xfId="7883"/>
    <cellStyle name="Ergebnis 7 4 3 2" xfId="37672"/>
    <cellStyle name="Ergebnis 7 4 4" xfId="7198"/>
    <cellStyle name="Ergebnis 7 4 4 2" xfId="35906"/>
    <cellStyle name="Ergebnis 7 4 5" xfId="13901"/>
    <cellStyle name="Ergebnis 7 4 5 2" xfId="33891"/>
    <cellStyle name="Ergebnis 7 4 6" xfId="13824"/>
    <cellStyle name="Ergebnis 7 4 6 2" xfId="40496"/>
    <cellStyle name="Ergebnis 7 4 7" xfId="17147"/>
    <cellStyle name="Ergebnis 7 4 7 2" xfId="33026"/>
    <cellStyle name="Ergebnis 7 4 8" xfId="36996"/>
    <cellStyle name="Ergebnis 7 5" xfId="1770"/>
    <cellStyle name="Ergebnis 7 5 2" xfId="8019"/>
    <cellStyle name="Ergebnis 7 5 2 2" xfId="35849"/>
    <cellStyle name="Ergebnis 7 5 3" xfId="7884"/>
    <cellStyle name="Ergebnis 7 5 3 2" xfId="42982"/>
    <cellStyle name="Ergebnis 7 5 4" xfId="9016"/>
    <cellStyle name="Ergebnis 7 5 4 2" xfId="41404"/>
    <cellStyle name="Ergebnis 7 5 5" xfId="13900"/>
    <cellStyle name="Ergebnis 7 5 5 2" xfId="42646"/>
    <cellStyle name="Ergebnis 7 5 6" xfId="13825"/>
    <cellStyle name="Ergebnis 7 5 6 2" xfId="38537"/>
    <cellStyle name="Ergebnis 7 5 7" xfId="17148"/>
    <cellStyle name="Ergebnis 7 5 7 2" xfId="39494"/>
    <cellStyle name="Ergebnis 7 5 8" xfId="43364"/>
    <cellStyle name="Ergebnis 7 6" xfId="1771"/>
    <cellStyle name="Ergebnis 7 6 2" xfId="8018"/>
    <cellStyle name="Ergebnis 7 6 2 2" xfId="42723"/>
    <cellStyle name="Ergebnis 7 6 3" xfId="7885"/>
    <cellStyle name="Ergebnis 7 6 3 2" xfId="34970"/>
    <cellStyle name="Ergebnis 7 6 4" xfId="7197"/>
    <cellStyle name="Ergebnis 7 6 4 2" xfId="40082"/>
    <cellStyle name="Ergebnis 7 6 5" xfId="13899"/>
    <cellStyle name="Ergebnis 7 6 5 2" xfId="37170"/>
    <cellStyle name="Ergebnis 7 6 6" xfId="13826"/>
    <cellStyle name="Ergebnis 7 6 6 2" xfId="42071"/>
    <cellStyle name="Ergebnis 7 6 7" xfId="17149"/>
    <cellStyle name="Ergebnis 7 6 7 2" xfId="38308"/>
    <cellStyle name="Ergebnis 7 6 8" xfId="36333"/>
    <cellStyle name="Ergebnis 7 7" xfId="1772"/>
    <cellStyle name="Ergebnis 7 7 2" xfId="8017"/>
    <cellStyle name="Ergebnis 7 7 2 2" xfId="34968"/>
    <cellStyle name="Ergebnis 7 7 3" xfId="7887"/>
    <cellStyle name="Ergebnis 7 7 3 2" xfId="35851"/>
    <cellStyle name="Ergebnis 7 7 4" xfId="7196"/>
    <cellStyle name="Ergebnis 7 7 4 2" xfId="35021"/>
    <cellStyle name="Ergebnis 7 7 5" xfId="13898"/>
    <cellStyle name="Ergebnis 7 7 5 2" xfId="40970"/>
    <cellStyle name="Ergebnis 7 7 6" xfId="13827"/>
    <cellStyle name="Ergebnis 7 7 6 2" xfId="37172"/>
    <cellStyle name="Ergebnis 7 7 7" xfId="17150"/>
    <cellStyle name="Ergebnis 7 7 7 2" xfId="36735"/>
    <cellStyle name="Ergebnis 7 7 8" xfId="43625"/>
    <cellStyle name="Ergebnis 7 8" xfId="8023"/>
    <cellStyle name="Ergebnis 7 8 2" xfId="39027"/>
    <cellStyle name="Ergebnis 7 9" xfId="7881"/>
    <cellStyle name="Ergebnis 7 9 2" xfId="39039"/>
    <cellStyle name="Ergebnis 8" xfId="1773"/>
    <cellStyle name="Ergebnis 8 10" xfId="7195"/>
    <cellStyle name="Ergebnis 8 10 2" xfId="40384"/>
    <cellStyle name="Ergebnis 8 11" xfId="13897"/>
    <cellStyle name="Ergebnis 8 11 2" xfId="38535"/>
    <cellStyle name="Ergebnis 8 12" xfId="14724"/>
    <cellStyle name="Ergebnis 8 12 2" xfId="32835"/>
    <cellStyle name="Ergebnis 8 13" xfId="17151"/>
    <cellStyle name="Ergebnis 8 13 2" xfId="35962"/>
    <cellStyle name="Ergebnis 8 14" xfId="34789"/>
    <cellStyle name="Ergebnis 8 2" xfId="1774"/>
    <cellStyle name="Ergebnis 8 2 2" xfId="8015"/>
    <cellStyle name="Ergebnis 8 2 2 2" xfId="37670"/>
    <cellStyle name="Ergebnis 8 2 3" xfId="9083"/>
    <cellStyle name="Ergebnis 8 2 3 2" xfId="40376"/>
    <cellStyle name="Ergebnis 8 2 4" xfId="7194"/>
    <cellStyle name="Ergebnis 8 2 4 2" xfId="37727"/>
    <cellStyle name="Ergebnis 8 2 5" xfId="13896"/>
    <cellStyle name="Ergebnis 8 2 5 2" xfId="43662"/>
    <cellStyle name="Ergebnis 8 2 6" xfId="13828"/>
    <cellStyle name="Ergebnis 8 2 6 2" xfId="39961"/>
    <cellStyle name="Ergebnis 8 2 7" xfId="17152"/>
    <cellStyle name="Ergebnis 8 2 7 2" xfId="32546"/>
    <cellStyle name="Ergebnis 8 2 8" xfId="31714"/>
    <cellStyle name="Ergebnis 8 3" xfId="1775"/>
    <cellStyle name="Ergebnis 8 3 2" xfId="8014"/>
    <cellStyle name="Ergebnis 8 3 2 2" xfId="41083"/>
    <cellStyle name="Ergebnis 8 3 3" xfId="7889"/>
    <cellStyle name="Ergebnis 8 3 3 2" xfId="34334"/>
    <cellStyle name="Ergebnis 8 3 4" xfId="7193"/>
    <cellStyle name="Ergebnis 8 3 4 2" xfId="39787"/>
    <cellStyle name="Ergebnis 8 3 5" xfId="13895"/>
    <cellStyle name="Ergebnis 8 3 5 2" xfId="31645"/>
    <cellStyle name="Ergebnis 8 3 6" xfId="13829"/>
    <cellStyle name="Ergebnis 8 3 6 2" xfId="33889"/>
    <cellStyle name="Ergebnis 8 3 7" xfId="17153"/>
    <cellStyle name="Ergebnis 8 3 7 2" xfId="33271"/>
    <cellStyle name="Ergebnis 8 3 8" xfId="31462"/>
    <cellStyle name="Ergebnis 8 4" xfId="1776"/>
    <cellStyle name="Ergebnis 8 4 2" xfId="8013"/>
    <cellStyle name="Ergebnis 8 4 2 2" xfId="39036"/>
    <cellStyle name="Ergebnis 8 4 3" xfId="7890"/>
    <cellStyle name="Ergebnis 8 4 3 2" xfId="32139"/>
    <cellStyle name="Ergebnis 8 4 4" xfId="5584"/>
    <cellStyle name="Ergebnis 8 4 4 2" xfId="34526"/>
    <cellStyle name="Ergebnis 8 4 5" xfId="13894"/>
    <cellStyle name="Ergebnis 8 4 5 2" xfId="33656"/>
    <cellStyle name="Ergebnis 8 4 6" xfId="12433"/>
    <cellStyle name="Ergebnis 8 4 6 2" xfId="42436"/>
    <cellStyle name="Ergebnis 8 4 7" xfId="17154"/>
    <cellStyle name="Ergebnis 8 4 7 2" xfId="33018"/>
    <cellStyle name="Ergebnis 8 4 8" xfId="44023"/>
    <cellStyle name="Ergebnis 8 5" xfId="1777"/>
    <cellStyle name="Ergebnis 8 5 2" xfId="8012"/>
    <cellStyle name="Ergebnis 8 5 2 2" xfId="43791"/>
    <cellStyle name="Ergebnis 8 5 3" xfId="7891"/>
    <cellStyle name="Ergebnis 8 5 3 2" xfId="30849"/>
    <cellStyle name="Ergebnis 8 5 4" xfId="7192"/>
    <cellStyle name="Ergebnis 8 5 4 2" xfId="39094"/>
    <cellStyle name="Ergebnis 8 5 5" xfId="13893"/>
    <cellStyle name="Ergebnis 8 5 5 2" xfId="41235"/>
    <cellStyle name="Ergebnis 8 5 6" xfId="13830"/>
    <cellStyle name="Ergebnis 8 5 6 2" xfId="40691"/>
    <cellStyle name="Ergebnis 8 5 7" xfId="17155"/>
    <cellStyle name="Ergebnis 8 5 7 2" xfId="29384"/>
    <cellStyle name="Ergebnis 8 5 8" xfId="39430"/>
    <cellStyle name="Ergebnis 8 6" xfId="1778"/>
    <cellStyle name="Ergebnis 8 6 2" xfId="8011"/>
    <cellStyle name="Ergebnis 8 6 2 2" xfId="30848"/>
    <cellStyle name="Ergebnis 8 6 3" xfId="7892"/>
    <cellStyle name="Ergebnis 8 6 3 2" xfId="43793"/>
    <cellStyle name="Ergebnis 8 6 4" xfId="7191"/>
    <cellStyle name="Ergebnis 8 6 4 2" xfId="43849"/>
    <cellStyle name="Ergebnis 8 6 5" xfId="13892"/>
    <cellStyle name="Ergebnis 8 6 5 2" xfId="30057"/>
    <cellStyle name="Ergebnis 8 6 6" xfId="13831"/>
    <cellStyle name="Ergebnis 8 6 6 2" xfId="35197"/>
    <cellStyle name="Ergebnis 8 6 7" xfId="17156"/>
    <cellStyle name="Ergebnis 8 6 7 2" xfId="33265"/>
    <cellStyle name="Ergebnis 8 6 8" xfId="39776"/>
    <cellStyle name="Ergebnis 8 7" xfId="1779"/>
    <cellStyle name="Ergebnis 8 7 2" xfId="8010"/>
    <cellStyle name="Ergebnis 8 7 2 2" xfId="32141"/>
    <cellStyle name="Ergebnis 8 7 3" xfId="7893"/>
    <cellStyle name="Ergebnis 8 7 3 2" xfId="39038"/>
    <cellStyle name="Ergebnis 8 7 4" xfId="7190"/>
    <cellStyle name="Ergebnis 8 7 4 2" xfId="30905"/>
    <cellStyle name="Ergebnis 8 7 5" xfId="13891"/>
    <cellStyle name="Ergebnis 8 7 5 2" xfId="32797"/>
    <cellStyle name="Ergebnis 8 7 6" xfId="14725"/>
    <cellStyle name="Ergebnis 8 7 6 2" xfId="29962"/>
    <cellStyle name="Ergebnis 8 7 7" xfId="17157"/>
    <cellStyle name="Ergebnis 8 7 7 2" xfId="33025"/>
    <cellStyle name="Ergebnis 8 7 8" xfId="38066"/>
    <cellStyle name="Ergebnis 8 8" xfId="8016"/>
    <cellStyle name="Ergebnis 8 8 2" xfId="42363"/>
    <cellStyle name="Ergebnis 8 9" xfId="7888"/>
    <cellStyle name="Ergebnis 8 9 2" xfId="42169"/>
    <cellStyle name="Ergebnis 9" xfId="9117"/>
    <cellStyle name="Ergebnis 9 2" xfId="37603"/>
    <cellStyle name="Erklärender Text" xfId="93"/>
    <cellStyle name="Explanatory Text" xfId="203"/>
    <cellStyle name="Good" xfId="204"/>
    <cellStyle name="Grey" xfId="205"/>
    <cellStyle name="Gut" xfId="94"/>
    <cellStyle name="handbook" xfId="206"/>
    <cellStyle name="Header1" xfId="95"/>
    <cellStyle name="Header2" xfId="96"/>
    <cellStyle name="Header2 10" xfId="207"/>
    <cellStyle name="Header2 10 2" xfId="472"/>
    <cellStyle name="Header2 10 2 10" xfId="16740"/>
    <cellStyle name="Header2 10 2 10 2" xfId="20548"/>
    <cellStyle name="Header2 10 2 10 3" xfId="23303"/>
    <cellStyle name="Header2 10 2 2" xfId="1780"/>
    <cellStyle name="Header2 10 2 2 2" xfId="7894"/>
    <cellStyle name="Header2 10 2 2 2 2" xfId="23859"/>
    <cellStyle name="Header2 10 2 2 2 3" xfId="28185"/>
    <cellStyle name="Header2 10 2 2 3" xfId="7188"/>
    <cellStyle name="Header2 10 2 2 3 2" xfId="20100"/>
    <cellStyle name="Header2 10 2 2 3 3" xfId="23846"/>
    <cellStyle name="Header2 10 2 2 4" xfId="8770"/>
    <cellStyle name="Header2 10 2 2 4 2" xfId="21093"/>
    <cellStyle name="Header2 10 2 2 4 3" xfId="24673"/>
    <cellStyle name="Header2 10 2 2 5" xfId="13833"/>
    <cellStyle name="Header2 10 2 2 5 2" xfId="22643"/>
    <cellStyle name="Header2 10 2 2 5 3" xfId="23689"/>
    <cellStyle name="Header2 10 2 3" xfId="1781"/>
    <cellStyle name="Header2 10 2 3 2" xfId="7895"/>
    <cellStyle name="Header2 10 2 3 2 2" xfId="21889"/>
    <cellStyle name="Header2 10 2 3 2 3" xfId="23863"/>
    <cellStyle name="Header2 10 2 3 3" xfId="7187"/>
    <cellStyle name="Header2 10 2 3 3 2" xfId="21857"/>
    <cellStyle name="Header2 10 2 3 3 3" xfId="22380"/>
    <cellStyle name="Header2 10 2 3 4" xfId="8771"/>
    <cellStyle name="Header2 10 2 3 4 2" xfId="19816"/>
    <cellStyle name="Header2 10 2 3 4 3" xfId="23828"/>
    <cellStyle name="Header2 10 2 3 5" xfId="13834"/>
    <cellStyle name="Header2 10 2 3 5 2" xfId="25676"/>
    <cellStyle name="Header2 10 2 3 5 3" xfId="24838"/>
    <cellStyle name="Header2 10 2 4" xfId="1782"/>
    <cellStyle name="Header2 10 2 4 2" xfId="7896"/>
    <cellStyle name="Header2 10 2 4 2 2" xfId="19629"/>
    <cellStyle name="Header2 10 2 4 2 3" xfId="20013"/>
    <cellStyle name="Header2 10 2 4 3" xfId="7186"/>
    <cellStyle name="Header2 10 2 4 3 2" xfId="26521"/>
    <cellStyle name="Header2 10 2 4 3 3" xfId="20393"/>
    <cellStyle name="Header2 10 2 4 4" xfId="8772"/>
    <cellStyle name="Header2 10 2 4 4 2" xfId="27332"/>
    <cellStyle name="Header2 10 2 4 4 3" xfId="21245"/>
    <cellStyle name="Header2 10 2 4 5" xfId="13835"/>
    <cellStyle name="Header2 10 2 4 5 2" xfId="19728"/>
    <cellStyle name="Header2 10 2 4 5 3" xfId="19208"/>
    <cellStyle name="Header2 10 2 5" xfId="1783"/>
    <cellStyle name="Header2 10 2 5 2" xfId="7897"/>
    <cellStyle name="Header2 10 2 5 2 2" xfId="21961"/>
    <cellStyle name="Header2 10 2 5 2 3" xfId="19403"/>
    <cellStyle name="Header2 10 2 5 3" xfId="7185"/>
    <cellStyle name="Header2 10 2 5 3 2" xfId="25595"/>
    <cellStyle name="Header2 10 2 5 3 3" xfId="26215"/>
    <cellStyle name="Header2 10 2 5 4" xfId="10656"/>
    <cellStyle name="Header2 10 2 5 4 2" xfId="27921"/>
    <cellStyle name="Header2 10 2 5 4 3" xfId="19158"/>
    <cellStyle name="Header2 10 2 5 5" xfId="13836"/>
    <cellStyle name="Header2 10 2 5 5 2" xfId="22034"/>
    <cellStyle name="Header2 10 2 5 5 3" xfId="25842"/>
    <cellStyle name="Header2 10 2 6" xfId="9084"/>
    <cellStyle name="Header2 10 2 6 2" xfId="23355"/>
    <cellStyle name="Header2 10 2 6 3" xfId="26727"/>
    <cellStyle name="Header2 10 2 7" xfId="7189"/>
    <cellStyle name="Header2 10 2 7 2" xfId="22890"/>
    <cellStyle name="Header2 10 2 7 3" xfId="22823"/>
    <cellStyle name="Header2 10 2 8" xfId="8769"/>
    <cellStyle name="Header2 10 2 8 2" xfId="22989"/>
    <cellStyle name="Header2 10 2 8 3" xfId="19029"/>
    <cellStyle name="Header2 10 2 9" xfId="13832"/>
    <cellStyle name="Header2 10 2 9 2" xfId="24535"/>
    <cellStyle name="Header2 10 2 9 3" xfId="27005"/>
    <cellStyle name="Header2 10 3" xfId="8962"/>
    <cellStyle name="Header2 10 3 2" xfId="16816"/>
    <cellStyle name="Header2 10 3 2 2" xfId="23392"/>
    <cellStyle name="Header2 10 3 2 3" xfId="22414"/>
    <cellStyle name="Header2 10 3 3" xfId="25957"/>
    <cellStyle name="Header2 10 3 4" xfId="19046"/>
    <cellStyle name="Header2 10 4" xfId="5887"/>
    <cellStyle name="Header2 10 4 2" xfId="27651"/>
    <cellStyle name="Header2 10 4 3" xfId="21479"/>
    <cellStyle name="Header2 10 5" xfId="12524"/>
    <cellStyle name="Header2 10 5 2" xfId="25179"/>
    <cellStyle name="Header2 10 5 3" xfId="23791"/>
    <cellStyle name="Header2 10 6" xfId="11752"/>
    <cellStyle name="Header2 10 6 2" xfId="25659"/>
    <cellStyle name="Header2 10 6 3" xfId="19027"/>
    <cellStyle name="Header2 10 7" xfId="24370"/>
    <cellStyle name="Header2 11" xfId="208"/>
    <cellStyle name="Header2 11 2" xfId="473"/>
    <cellStyle name="Header2 11 2 10" xfId="16741"/>
    <cellStyle name="Header2 11 2 10 2" xfId="21835"/>
    <cellStyle name="Header2 11 2 10 3" xfId="26270"/>
    <cellStyle name="Header2 11 2 2" xfId="1784"/>
    <cellStyle name="Header2 11 2 2 2" xfId="9085"/>
    <cellStyle name="Header2 11 2 2 2 2" xfId="24229"/>
    <cellStyle name="Header2 11 2 2 2 3" xfId="27856"/>
    <cellStyle name="Header2 11 2 2 3" xfId="7182"/>
    <cellStyle name="Header2 11 2 2 3 2" xfId="26378"/>
    <cellStyle name="Header2 11 2 2 3 3" xfId="27030"/>
    <cellStyle name="Header2 11 2 2 4" xfId="5139"/>
    <cellStyle name="Header2 11 2 2 4 2" xfId="23305"/>
    <cellStyle name="Header2 11 2 2 4 3" xfId="25049"/>
    <cellStyle name="Header2 11 2 2 5" xfId="13837"/>
    <cellStyle name="Header2 11 2 2 5 2" xfId="19835"/>
    <cellStyle name="Header2 11 2 2 5 3" xfId="24767"/>
    <cellStyle name="Header2 11 2 3" xfId="1785"/>
    <cellStyle name="Header2 11 2 3 2" xfId="7899"/>
    <cellStyle name="Header2 11 2 3 2 2" xfId="19628"/>
    <cellStyle name="Header2 11 2 3 2 3" xfId="21887"/>
    <cellStyle name="Header2 11 2 3 3" xfId="7181"/>
    <cellStyle name="Header2 11 2 3 3 2" xfId="23644"/>
    <cellStyle name="Header2 11 2 3 3 3" xfId="26254"/>
    <cellStyle name="Header2 11 2 3 4" xfId="8774"/>
    <cellStyle name="Header2 11 2 3 4 2" xfId="24780"/>
    <cellStyle name="Header2 11 2 3 4 3" xfId="22908"/>
    <cellStyle name="Header2 11 2 3 5" xfId="13838"/>
    <cellStyle name="Header2 11 2 3 5 2" xfId="21050"/>
    <cellStyle name="Header2 11 2 3 5 3" xfId="19414"/>
    <cellStyle name="Header2 11 2 4" xfId="1786"/>
    <cellStyle name="Header2 11 2 4 2" xfId="7900"/>
    <cellStyle name="Header2 11 2 4 2 2" xfId="24481"/>
    <cellStyle name="Header2 11 2 4 2 3" xfId="27633"/>
    <cellStyle name="Header2 11 2 4 3" xfId="7180"/>
    <cellStyle name="Header2 11 2 4 3 2" xfId="19904"/>
    <cellStyle name="Header2 11 2 4 3 3" xfId="22952"/>
    <cellStyle name="Header2 11 2 4 4" xfId="8775"/>
    <cellStyle name="Header2 11 2 4 4 2" xfId="26299"/>
    <cellStyle name="Header2 11 2 4 4 3" xfId="27884"/>
    <cellStyle name="Header2 11 2 4 5" xfId="13839"/>
    <cellStyle name="Header2 11 2 4 5 2" xfId="19750"/>
    <cellStyle name="Header2 11 2 4 5 3" xfId="25989"/>
    <cellStyle name="Header2 11 2 5" xfId="1787"/>
    <cellStyle name="Header2 11 2 5 2" xfId="7901"/>
    <cellStyle name="Header2 11 2 5 2 2" xfId="24639"/>
    <cellStyle name="Header2 11 2 5 2 3" xfId="24265"/>
    <cellStyle name="Header2 11 2 5 3" xfId="7179"/>
    <cellStyle name="Header2 11 2 5 3 2" xfId="19834"/>
    <cellStyle name="Header2 11 2 5 3 3" xfId="27866"/>
    <cellStyle name="Header2 11 2 5 4" xfId="5841"/>
    <cellStyle name="Header2 11 2 5 4 2" xfId="27022"/>
    <cellStyle name="Header2 11 2 5 4 3" xfId="20433"/>
    <cellStyle name="Header2 11 2 5 5" xfId="13840"/>
    <cellStyle name="Header2 11 2 5 5 2" xfId="24382"/>
    <cellStyle name="Header2 11 2 5 5 3" xfId="21014"/>
    <cellStyle name="Header2 11 2 6" xfId="7898"/>
    <cellStyle name="Header2 11 2 6 2" xfId="27653"/>
    <cellStyle name="Header2 11 2 6 3" xfId="26665"/>
    <cellStyle name="Header2 11 2 7" xfId="7184"/>
    <cellStyle name="Header2 11 2 7 2" xfId="20706"/>
    <cellStyle name="Header2 11 2 7 3" xfId="24526"/>
    <cellStyle name="Header2 11 2 8" xfId="8773"/>
    <cellStyle name="Header2 11 2 8 2" xfId="27280"/>
    <cellStyle name="Header2 11 2 8 3" xfId="19541"/>
    <cellStyle name="Header2 11 2 9" xfId="14726"/>
    <cellStyle name="Header2 11 2 9 2" xfId="24981"/>
    <cellStyle name="Header2 11 2 9 3" xfId="22937"/>
    <cellStyle name="Header2 11 3" xfId="8963"/>
    <cellStyle name="Header2 11 3 2" xfId="16814"/>
    <cellStyle name="Header2 11 3 2 2" xfId="22836"/>
    <cellStyle name="Header2 11 3 2 3" xfId="21640"/>
    <cellStyle name="Header2 11 3 3" xfId="24665"/>
    <cellStyle name="Header2 11 3 4" xfId="20307"/>
    <cellStyle name="Header2 11 4" xfId="10474"/>
    <cellStyle name="Header2 11 4 2" xfId="27105"/>
    <cellStyle name="Header2 11 4 3" xfId="19322"/>
    <cellStyle name="Header2 11 5" xfId="12523"/>
    <cellStyle name="Header2 11 5 2" xfId="23168"/>
    <cellStyle name="Header2 11 5 3" xfId="20751"/>
    <cellStyle name="Header2 11 6" xfId="11751"/>
    <cellStyle name="Header2 11 6 2" xfId="26288"/>
    <cellStyle name="Header2 11 6 3" xfId="25185"/>
    <cellStyle name="Header2 11 7" xfId="26936"/>
    <cellStyle name="Header2 12" xfId="209"/>
    <cellStyle name="Header2 12 2" xfId="474"/>
    <cellStyle name="Header2 12 2 10" xfId="16742"/>
    <cellStyle name="Header2 12 2 10 2" xfId="22026"/>
    <cellStyle name="Header2 12 2 10 3" xfId="21263"/>
    <cellStyle name="Header2 12 2 2" xfId="1788"/>
    <cellStyle name="Header2 12 2 2 2" xfId="7903"/>
    <cellStyle name="Header2 12 2 2 2 2" xfId="22561"/>
    <cellStyle name="Header2 12 2 2 2 3" xfId="24574"/>
    <cellStyle name="Header2 12 2 2 3" xfId="7177"/>
    <cellStyle name="Header2 12 2 2 3 2" xfId="20614"/>
    <cellStyle name="Header2 12 2 2 3 3" xfId="25749"/>
    <cellStyle name="Header2 12 2 2 4" xfId="8777"/>
    <cellStyle name="Header2 12 2 2 4 2" xfId="24230"/>
    <cellStyle name="Header2 12 2 2 4 3" xfId="20390"/>
    <cellStyle name="Header2 12 2 2 5" xfId="14727"/>
    <cellStyle name="Header2 12 2 2 5 2" xfId="25694"/>
    <cellStyle name="Header2 12 2 2 5 3" xfId="23816"/>
    <cellStyle name="Header2 12 2 3" xfId="1789"/>
    <cellStyle name="Header2 12 2 3 2" xfId="9086"/>
    <cellStyle name="Header2 12 2 3 2 2" xfId="22031"/>
    <cellStyle name="Header2 12 2 3 2 3" xfId="26962"/>
    <cellStyle name="Header2 12 2 3 3" xfId="7176"/>
    <cellStyle name="Header2 12 2 3 3 2" xfId="24546"/>
    <cellStyle name="Header2 12 2 3 3 3" xfId="19363"/>
    <cellStyle name="Header2 12 2 3 4" xfId="8778"/>
    <cellStyle name="Header2 12 2 3 4 2" xfId="21092"/>
    <cellStyle name="Header2 12 2 3 4 3" xfId="24897"/>
    <cellStyle name="Header2 12 2 3 5" xfId="13842"/>
    <cellStyle name="Header2 12 2 3 5 2" xfId="26575"/>
    <cellStyle name="Header2 12 2 3 5 3" xfId="25323"/>
    <cellStyle name="Header2 12 2 4" xfId="1790"/>
    <cellStyle name="Header2 12 2 4 2" xfId="7904"/>
    <cellStyle name="Header2 12 2 4 2 2" xfId="25417"/>
    <cellStyle name="Header2 12 2 4 2 3" xfId="23268"/>
    <cellStyle name="Header2 12 2 4 3" xfId="7175"/>
    <cellStyle name="Header2 12 2 4 3 2" xfId="19023"/>
    <cellStyle name="Header2 12 2 4 3 3" xfId="23092"/>
    <cellStyle name="Header2 12 2 4 4" xfId="8779"/>
    <cellStyle name="Header2 12 2 4 4 2" xfId="25161"/>
    <cellStyle name="Header2 12 2 4 4 3" xfId="26068"/>
    <cellStyle name="Header2 12 2 4 5" xfId="13843"/>
    <cellStyle name="Header2 12 2 4 5 2" xfId="26408"/>
    <cellStyle name="Header2 12 2 4 5 3" xfId="23515"/>
    <cellStyle name="Header2 12 2 5" xfId="1791"/>
    <cellStyle name="Header2 12 2 5 2" xfId="7905"/>
    <cellStyle name="Header2 12 2 5 2 2" xfId="26173"/>
    <cellStyle name="Header2 12 2 5 2 3" xfId="25771"/>
    <cellStyle name="Header2 12 2 5 3" xfId="7174"/>
    <cellStyle name="Header2 12 2 5 3 2" xfId="22043"/>
    <cellStyle name="Header2 12 2 5 3 3" xfId="26656"/>
    <cellStyle name="Header2 12 2 5 4" xfId="8780"/>
    <cellStyle name="Header2 12 2 5 4 2" xfId="20256"/>
    <cellStyle name="Header2 12 2 5 4 3" xfId="19772"/>
    <cellStyle name="Header2 12 2 5 5" xfId="13844"/>
    <cellStyle name="Header2 12 2 5 5 2" xfId="25209"/>
    <cellStyle name="Header2 12 2 5 5 3" xfId="26719"/>
    <cellStyle name="Header2 12 2 6" xfId="7902"/>
    <cellStyle name="Header2 12 2 6 2" xfId="27502"/>
    <cellStyle name="Header2 12 2 6 3" xfId="21578"/>
    <cellStyle name="Header2 12 2 7" xfId="7178"/>
    <cellStyle name="Header2 12 2 7 2" xfId="26564"/>
    <cellStyle name="Header2 12 2 7 3" xfId="20285"/>
    <cellStyle name="Header2 12 2 8" xfId="8776"/>
    <cellStyle name="Header2 12 2 8 2" xfId="22030"/>
    <cellStyle name="Header2 12 2 8 3" xfId="25181"/>
    <cellStyle name="Header2 12 2 9" xfId="13841"/>
    <cellStyle name="Header2 12 2 9 2" xfId="22290"/>
    <cellStyle name="Header2 12 2 9 3" xfId="23218"/>
    <cellStyle name="Header2 12 3" xfId="5765"/>
    <cellStyle name="Header2 12 3 2" xfId="16813"/>
    <cellStyle name="Header2 12 3 2 2" xfId="26126"/>
    <cellStyle name="Header2 12 3 2 3" xfId="22576"/>
    <cellStyle name="Header2 12 3 3" xfId="21591"/>
    <cellStyle name="Header2 12 3 4" xfId="27731"/>
    <cellStyle name="Header2 12 4" xfId="10473"/>
    <cellStyle name="Header2 12 4 2" xfId="26052"/>
    <cellStyle name="Header2 12 4 3" xfId="23876"/>
    <cellStyle name="Header2 12 5" xfId="12522"/>
    <cellStyle name="Header2 12 5 2" xfId="26619"/>
    <cellStyle name="Header2 12 5 3" xfId="27069"/>
    <cellStyle name="Header2 12 6" xfId="11750"/>
    <cellStyle name="Header2 12 6 2" xfId="21397"/>
    <cellStyle name="Header2 12 6 3" xfId="24149"/>
    <cellStyle name="Header2 12 7" xfId="19800"/>
    <cellStyle name="Header2 13" xfId="210"/>
    <cellStyle name="Header2 13 2" xfId="475"/>
    <cellStyle name="Header2 13 2 10" xfId="16743"/>
    <cellStyle name="Header2 13 2 10 2" xfId="27553"/>
    <cellStyle name="Header2 13 2 10 3" xfId="22489"/>
    <cellStyle name="Header2 13 2 2" xfId="1792"/>
    <cellStyle name="Header2 13 2 2 2" xfId="7907"/>
    <cellStyle name="Header2 13 2 2 2 2" xfId="22372"/>
    <cellStyle name="Header2 13 2 2 2 3" xfId="19811"/>
    <cellStyle name="Header2 13 2 2 3" xfId="5061"/>
    <cellStyle name="Header2 13 2 2 3 2" xfId="26789"/>
    <cellStyle name="Header2 13 2 2 3 3" xfId="26642"/>
    <cellStyle name="Header2 13 2 2 4" xfId="8782"/>
    <cellStyle name="Header2 13 2 2 4 2" xfId="19674"/>
    <cellStyle name="Header2 13 2 2 4 3" xfId="26687"/>
    <cellStyle name="Header2 13 2 2 5" xfId="13846"/>
    <cellStyle name="Header2 13 2 2 5 2" xfId="24175"/>
    <cellStyle name="Header2 13 2 2 5 3" xfId="23338"/>
    <cellStyle name="Header2 13 2 3" xfId="1793"/>
    <cellStyle name="Header2 13 2 3 2" xfId="7908"/>
    <cellStyle name="Header2 13 2 3 2 2" xfId="22735"/>
    <cellStyle name="Header2 13 2 3 2 3" xfId="24017"/>
    <cellStyle name="Header2 13 2 3 3" xfId="7172"/>
    <cellStyle name="Header2 13 2 3 3 2" xfId="20795"/>
    <cellStyle name="Header2 13 2 3 3 3" xfId="27225"/>
    <cellStyle name="Header2 13 2 3 4" xfId="8783"/>
    <cellStyle name="Header2 13 2 3 4 2" xfId="21349"/>
    <cellStyle name="Header2 13 2 3 4 3" xfId="24846"/>
    <cellStyle name="Header2 13 2 3 5" xfId="14728"/>
    <cellStyle name="Header2 13 2 3 5 2" xfId="21448"/>
    <cellStyle name="Header2 13 2 3 5 3" xfId="22407"/>
    <cellStyle name="Header2 13 2 4" xfId="1794"/>
    <cellStyle name="Header2 13 2 4 2" xfId="9087"/>
    <cellStyle name="Header2 13 2 4 2 2" xfId="27888"/>
    <cellStyle name="Header2 13 2 4 2 3" xfId="27036"/>
    <cellStyle name="Header2 13 2 4 3" xfId="7171"/>
    <cellStyle name="Header2 13 2 4 3 2" xfId="21622"/>
    <cellStyle name="Header2 13 2 4 3 3" xfId="24223"/>
    <cellStyle name="Header2 13 2 4 4" xfId="8784"/>
    <cellStyle name="Header2 13 2 4 4 2" xfId="19953"/>
    <cellStyle name="Header2 13 2 4 4 3" xfId="24488"/>
    <cellStyle name="Header2 13 2 4 5" xfId="13847"/>
    <cellStyle name="Header2 13 2 4 5 2" xfId="25208"/>
    <cellStyle name="Header2 13 2 4 5 3" xfId="23703"/>
    <cellStyle name="Header2 13 2 5" xfId="1795"/>
    <cellStyle name="Header2 13 2 5 2" xfId="5092"/>
    <cellStyle name="Header2 13 2 5 2 2" xfId="19264"/>
    <cellStyle name="Header2 13 2 5 2 3" xfId="27897"/>
    <cellStyle name="Header2 13 2 5 3" xfId="7170"/>
    <cellStyle name="Header2 13 2 5 3 2" xfId="27013"/>
    <cellStyle name="Header2 13 2 5 3 3" xfId="21487"/>
    <cellStyle name="Header2 13 2 5 4" xfId="8785"/>
    <cellStyle name="Header2 13 2 5 4 2" xfId="23312"/>
    <cellStyle name="Header2 13 2 5 4 3" xfId="20237"/>
    <cellStyle name="Header2 13 2 5 5" xfId="13848"/>
    <cellStyle name="Header2 13 2 5 5 2" xfId="24346"/>
    <cellStyle name="Header2 13 2 5 5 3" xfId="23270"/>
    <cellStyle name="Header2 13 2 6" xfId="7906"/>
    <cellStyle name="Header2 13 2 6 2" xfId="27190"/>
    <cellStyle name="Header2 13 2 6 3" xfId="20109"/>
    <cellStyle name="Header2 13 2 7" xfId="7173"/>
    <cellStyle name="Header2 13 2 7 2" xfId="23124"/>
    <cellStyle name="Header2 13 2 7 3" xfId="23792"/>
    <cellStyle name="Header2 13 2 8" xfId="8781"/>
    <cellStyle name="Header2 13 2 8 2" xfId="23396"/>
    <cellStyle name="Header2 13 2 8 3" xfId="24815"/>
    <cellStyle name="Header2 13 2 9" xfId="13845"/>
    <cellStyle name="Header2 13 2 9 2" xfId="25882"/>
    <cellStyle name="Header2 13 2 9 3" xfId="26888"/>
    <cellStyle name="Header2 13 3" xfId="8964"/>
    <cellStyle name="Header2 13 3 2" xfId="16812"/>
    <cellStyle name="Header2 13 3 2 2" xfId="23157"/>
    <cellStyle name="Header2 13 3 2 3" xfId="23801"/>
    <cellStyle name="Header2 13 3 3" xfId="23255"/>
    <cellStyle name="Header2 13 3 4" xfId="19853"/>
    <cellStyle name="Header2 13 4" xfId="5886"/>
    <cellStyle name="Header2 13 4 2" xfId="24235"/>
    <cellStyle name="Header2 13 4 3" xfId="20449"/>
    <cellStyle name="Header2 13 5" xfId="12521"/>
    <cellStyle name="Header2 13 5 2" xfId="23954"/>
    <cellStyle name="Header2 13 5 3" xfId="25290"/>
    <cellStyle name="Header2 13 6" xfId="12786"/>
    <cellStyle name="Header2 13 6 2" xfId="19825"/>
    <cellStyle name="Header2 13 6 3" xfId="26728"/>
    <cellStyle name="Header2 13 7" xfId="22813"/>
    <cellStyle name="Header2 14" xfId="211"/>
    <cellStyle name="Header2 14 2" xfId="476"/>
    <cellStyle name="Header2 14 2 10" xfId="16744"/>
    <cellStyle name="Header2 14 2 10 2" xfId="19399"/>
    <cellStyle name="Header2 14 2 10 3" xfId="22007"/>
    <cellStyle name="Header2 14 2 2" xfId="1796"/>
    <cellStyle name="Header2 14 2 2 2" xfId="7909"/>
    <cellStyle name="Header2 14 2 2 2 2" xfId="20665"/>
    <cellStyle name="Header2 14 2 2 2 3" xfId="27980"/>
    <cellStyle name="Header2 14 2 2 3" xfId="7168"/>
    <cellStyle name="Header2 14 2 2 3 2" xfId="25389"/>
    <cellStyle name="Header2 14 2 2 3 3" xfId="20763"/>
    <cellStyle name="Header2 14 2 2 4" xfId="8787"/>
    <cellStyle name="Header2 14 2 2 4 2" xfId="27770"/>
    <cellStyle name="Header2 14 2 2 4 3" xfId="20265"/>
    <cellStyle name="Header2 14 2 2 5" xfId="13850"/>
    <cellStyle name="Header2 14 2 2 5 2" xfId="25624"/>
    <cellStyle name="Header2 14 2 2 5 3" xfId="24854"/>
    <cellStyle name="Header2 14 2 3" xfId="1797"/>
    <cellStyle name="Header2 14 2 3 2" xfId="7910"/>
    <cellStyle name="Header2 14 2 3 2 2" xfId="24626"/>
    <cellStyle name="Header2 14 2 3 2 3" xfId="22783"/>
    <cellStyle name="Header2 14 2 3 3" xfId="7167"/>
    <cellStyle name="Header2 14 2 3 3 2" xfId="27240"/>
    <cellStyle name="Header2 14 2 3 3 3" xfId="25332"/>
    <cellStyle name="Header2 14 2 3 4" xfId="8788"/>
    <cellStyle name="Header2 14 2 3 4 2" xfId="25223"/>
    <cellStyle name="Header2 14 2 3 4 3" xfId="21713"/>
    <cellStyle name="Header2 14 2 3 5" xfId="13851"/>
    <cellStyle name="Header2 14 2 3 5 2" xfId="23569"/>
    <cellStyle name="Header2 14 2 3 5 3" xfId="25236"/>
    <cellStyle name="Header2 14 2 4" xfId="1798"/>
    <cellStyle name="Header2 14 2 4 2" xfId="7911"/>
    <cellStyle name="Header2 14 2 4 2 2" xfId="24376"/>
    <cellStyle name="Header2 14 2 4 2 3" xfId="21319"/>
    <cellStyle name="Header2 14 2 4 3" xfId="7166"/>
    <cellStyle name="Header2 14 2 4 3 2" xfId="24440"/>
    <cellStyle name="Header2 14 2 4 3 3" xfId="27768"/>
    <cellStyle name="Header2 14 2 4 4" xfId="8789"/>
    <cellStyle name="Header2 14 2 4 4 2" xfId="24839"/>
    <cellStyle name="Header2 14 2 4 4 3" xfId="25890"/>
    <cellStyle name="Header2 14 2 4 5" xfId="14729"/>
    <cellStyle name="Header2 14 2 4 5 2" xfId="21646"/>
    <cellStyle name="Header2 14 2 4 5 3" xfId="24311"/>
    <cellStyle name="Header2 14 2 5" xfId="1799"/>
    <cellStyle name="Header2 14 2 5 2" xfId="9088"/>
    <cellStyle name="Header2 14 2 5 2 2" xfId="24281"/>
    <cellStyle name="Header2 14 2 5 2 3" xfId="24502"/>
    <cellStyle name="Header2 14 2 5 3" xfId="7165"/>
    <cellStyle name="Header2 14 2 5 3 2" xfId="25871"/>
    <cellStyle name="Header2 14 2 5 3 3" xfId="27467"/>
    <cellStyle name="Header2 14 2 5 4" xfId="8790"/>
    <cellStyle name="Header2 14 2 5 4 2" xfId="21091"/>
    <cellStyle name="Header2 14 2 5 4 3" xfId="23521"/>
    <cellStyle name="Header2 14 2 5 5" xfId="13852"/>
    <cellStyle name="Header2 14 2 5 5 2" xfId="22829"/>
    <cellStyle name="Header2 14 2 5 5 3" xfId="20369"/>
    <cellStyle name="Header2 14 2 6" xfId="5093"/>
    <cellStyle name="Header2 14 2 6 2" xfId="25591"/>
    <cellStyle name="Header2 14 2 6 3" xfId="27454"/>
    <cellStyle name="Header2 14 2 7" xfId="7169"/>
    <cellStyle name="Header2 14 2 7 2" xfId="27930"/>
    <cellStyle name="Header2 14 2 7 3" xfId="20849"/>
    <cellStyle name="Header2 14 2 8" xfId="8786"/>
    <cellStyle name="Header2 14 2 8 2" xfId="20629"/>
    <cellStyle name="Header2 14 2 8 3" xfId="19796"/>
    <cellStyle name="Header2 14 2 9" xfId="13849"/>
    <cellStyle name="Header2 14 2 9 2" xfId="23757"/>
    <cellStyle name="Header2 14 2 9 3" xfId="21472"/>
    <cellStyle name="Header2 14 3" xfId="5766"/>
    <cellStyle name="Header2 14 3 2" xfId="16811"/>
    <cellStyle name="Header2 14 3 2 2" xfId="21456"/>
    <cellStyle name="Header2 14 3 2 3" xfId="21769"/>
    <cellStyle name="Header2 14 3 3" xfId="22102"/>
    <cellStyle name="Header2 14 3 4" xfId="24214"/>
    <cellStyle name="Header2 14 4" xfId="11131"/>
    <cellStyle name="Header2 14 4 2" xfId="19161"/>
    <cellStyle name="Header2 14 4 3" xfId="27276"/>
    <cellStyle name="Header2 14 5" xfId="12520"/>
    <cellStyle name="Header2 14 5 2" xfId="19165"/>
    <cellStyle name="Header2 14 5 3" xfId="24891"/>
    <cellStyle name="Header2 14 6" xfId="12785"/>
    <cellStyle name="Header2 14 6 2" xfId="23264"/>
    <cellStyle name="Header2 14 6 3" xfId="23629"/>
    <cellStyle name="Header2 14 7" xfId="26365"/>
    <cellStyle name="Header2 15" xfId="212"/>
    <cellStyle name="Header2 15 2" xfId="477"/>
    <cellStyle name="Header2 15 2 10" xfId="16745"/>
    <cellStyle name="Header2 15 2 10 2" xfId="20584"/>
    <cellStyle name="Header2 15 2 10 3" xfId="26912"/>
    <cellStyle name="Header2 15 2 2" xfId="1800"/>
    <cellStyle name="Header2 15 2 2 2" xfId="7913"/>
    <cellStyle name="Header2 15 2 2 2 2" xfId="20242"/>
    <cellStyle name="Header2 15 2 2 2 3" xfId="22999"/>
    <cellStyle name="Header2 15 2 2 3" xfId="7163"/>
    <cellStyle name="Header2 15 2 2 3 2" xfId="23038"/>
    <cellStyle name="Header2 15 2 2 3 3" xfId="19401"/>
    <cellStyle name="Header2 15 2 2 4" xfId="8792"/>
    <cellStyle name="Header2 15 2 2 4 2" xfId="19463"/>
    <cellStyle name="Header2 15 2 2 4 3" xfId="22155"/>
    <cellStyle name="Header2 15 2 2 5" xfId="13854"/>
    <cellStyle name="Header2 15 2 2 5 2" xfId="22833"/>
    <cellStyle name="Header2 15 2 2 5 3" xfId="26686"/>
    <cellStyle name="Header2 15 2 3" xfId="1801"/>
    <cellStyle name="Header2 15 2 3 2" xfId="7914"/>
    <cellStyle name="Header2 15 2 3 2 2" xfId="25527"/>
    <cellStyle name="Header2 15 2 3 2 3" xfId="21293"/>
    <cellStyle name="Header2 15 2 3 3" xfId="7162"/>
    <cellStyle name="Header2 15 2 3 3 2" xfId="27991"/>
    <cellStyle name="Header2 15 2 3 3 3" xfId="23784"/>
    <cellStyle name="Header2 15 2 3 4" xfId="8793"/>
    <cellStyle name="Header2 15 2 3 4 2" xfId="23858"/>
    <cellStyle name="Header2 15 2 3 4 3" xfId="23200"/>
    <cellStyle name="Header2 15 2 3 5" xfId="13855"/>
    <cellStyle name="Header2 15 2 3 5 2" xfId="22901"/>
    <cellStyle name="Header2 15 2 3 5 3" xfId="26448"/>
    <cellStyle name="Header2 15 2 4" xfId="1802"/>
    <cellStyle name="Header2 15 2 4 2" xfId="7915"/>
    <cellStyle name="Header2 15 2 4 2 2" xfId="20057"/>
    <cellStyle name="Header2 15 2 4 2 3" xfId="27643"/>
    <cellStyle name="Header2 15 2 4 3" xfId="7161"/>
    <cellStyle name="Header2 15 2 4 3 2" xfId="27918"/>
    <cellStyle name="Header2 15 2 4 3 3" xfId="27062"/>
    <cellStyle name="Header2 15 2 4 4" xfId="9280"/>
    <cellStyle name="Header2 15 2 4 4 2" xfId="21999"/>
    <cellStyle name="Header2 15 2 4 4 3" xfId="23323"/>
    <cellStyle name="Header2 15 2 4 5" xfId="13856"/>
    <cellStyle name="Header2 15 2 4 5 2" xfId="23333"/>
    <cellStyle name="Header2 15 2 4 5 3" xfId="27155"/>
    <cellStyle name="Header2 15 2 5" xfId="1803"/>
    <cellStyle name="Header2 15 2 5 2" xfId="7916"/>
    <cellStyle name="Header2 15 2 5 2 2" xfId="20714"/>
    <cellStyle name="Header2 15 2 5 2 3" xfId="19522"/>
    <cellStyle name="Header2 15 2 5 3" xfId="7160"/>
    <cellStyle name="Header2 15 2 5 3 2" xfId="22853"/>
    <cellStyle name="Header2 15 2 5 3 3" xfId="24236"/>
    <cellStyle name="Header2 15 2 5 4" xfId="9210"/>
    <cellStyle name="Header2 15 2 5 4 2" xfId="21186"/>
    <cellStyle name="Header2 15 2 5 4 3" xfId="27015"/>
    <cellStyle name="Header2 15 2 5 5" xfId="14730"/>
    <cellStyle name="Header2 15 2 5 5 2" xfId="25927"/>
    <cellStyle name="Header2 15 2 5 5 3" xfId="27798"/>
    <cellStyle name="Header2 15 2 6" xfId="7912"/>
    <cellStyle name="Header2 15 2 6 2" xfId="25478"/>
    <cellStyle name="Header2 15 2 6 3" xfId="24187"/>
    <cellStyle name="Header2 15 2 7" xfId="7164"/>
    <cellStyle name="Header2 15 2 7 2" xfId="22104"/>
    <cellStyle name="Header2 15 2 7 3" xfId="21498"/>
    <cellStyle name="Header2 15 2 8" xfId="8791"/>
    <cellStyle name="Header2 15 2 8 2" xfId="23199"/>
    <cellStyle name="Header2 15 2 8 3" xfId="22013"/>
    <cellStyle name="Header2 15 2 9" xfId="13853"/>
    <cellStyle name="Header2 15 2 9 2" xfId="24156"/>
    <cellStyle name="Header2 15 2 9 3" xfId="20267"/>
    <cellStyle name="Header2 15 3" xfId="8965"/>
    <cellStyle name="Header2 15 3 2" xfId="16810"/>
    <cellStyle name="Header2 15 3 2 2" xfId="23829"/>
    <cellStyle name="Header2 15 3 2 3" xfId="20615"/>
    <cellStyle name="Header2 15 3 3" xfId="20007"/>
    <cellStyle name="Header2 15 3 4" xfId="25419"/>
    <cellStyle name="Header2 15 4" xfId="11129"/>
    <cellStyle name="Header2 15 4 2" xfId="19764"/>
    <cellStyle name="Header2 15 4 3" xfId="23911"/>
    <cellStyle name="Header2 15 5" xfId="12519"/>
    <cellStyle name="Header2 15 5 2" xfId="23021"/>
    <cellStyle name="Header2 15 5 3" xfId="24282"/>
    <cellStyle name="Header2 15 6" xfId="12784"/>
    <cellStyle name="Header2 15 6 2" xfId="21025"/>
    <cellStyle name="Header2 15 6 3" xfId="20072"/>
    <cellStyle name="Header2 15 7" xfId="22662"/>
    <cellStyle name="Header2 16" xfId="213"/>
    <cellStyle name="Header2 16 2" xfId="478"/>
    <cellStyle name="Header2 16 2 10" xfId="16746"/>
    <cellStyle name="Header2 16 2 10 2" xfId="21360"/>
    <cellStyle name="Header2 16 2 10 3" xfId="24043"/>
    <cellStyle name="Header2 16 2 2" xfId="1804"/>
    <cellStyle name="Header2 16 2 2 2" xfId="7917"/>
    <cellStyle name="Header2 16 2 2 2 2" xfId="24829"/>
    <cellStyle name="Header2 16 2 2 2 3" xfId="27890"/>
    <cellStyle name="Header2 16 2 2 3" xfId="7158"/>
    <cellStyle name="Header2 16 2 2 3 2" xfId="26469"/>
    <cellStyle name="Header2 16 2 2 3 3" xfId="19844"/>
    <cellStyle name="Header2 16 2 2 4" xfId="8795"/>
    <cellStyle name="Header2 16 2 2 4 2" xfId="19686"/>
    <cellStyle name="Header2 16 2 2 4 3" xfId="24238"/>
    <cellStyle name="Header2 16 2 2 5" xfId="13858"/>
    <cellStyle name="Header2 16 2 2 5 2" xfId="22560"/>
    <cellStyle name="Header2 16 2 2 5 3" xfId="26548"/>
    <cellStyle name="Header2 16 2 3" xfId="1805"/>
    <cellStyle name="Header2 16 2 3 2" xfId="7918"/>
    <cellStyle name="Header2 16 2 3 2 2" xfId="21501"/>
    <cellStyle name="Header2 16 2 3 2 3" xfId="21703"/>
    <cellStyle name="Header2 16 2 3 3" xfId="7157"/>
    <cellStyle name="Header2 16 2 3 3 2" xfId="21190"/>
    <cellStyle name="Header2 16 2 3 3 3" xfId="25823"/>
    <cellStyle name="Header2 16 2 3 4" xfId="8796"/>
    <cellStyle name="Header2 16 2 3 4 2" xfId="27734"/>
    <cellStyle name="Header2 16 2 3 4 3" xfId="22206"/>
    <cellStyle name="Header2 16 2 3 5" xfId="13859"/>
    <cellStyle name="Header2 16 2 3 5 2" xfId="20275"/>
    <cellStyle name="Header2 16 2 3 5 3" xfId="23548"/>
    <cellStyle name="Header2 16 2 4" xfId="1806"/>
    <cellStyle name="Header2 16 2 4 2" xfId="7919"/>
    <cellStyle name="Header2 16 2 4 2 2" xfId="24188"/>
    <cellStyle name="Header2 16 2 4 2 3" xfId="19914"/>
    <cellStyle name="Header2 16 2 4 3" xfId="7156"/>
    <cellStyle name="Header2 16 2 4 3 2" xfId="19894"/>
    <cellStyle name="Header2 16 2 4 3 3" xfId="26372"/>
    <cellStyle name="Header2 16 2 4 4" xfId="8797"/>
    <cellStyle name="Header2 16 2 4 4 2" xfId="21090"/>
    <cellStyle name="Header2 16 2 4 4 3" xfId="22464"/>
    <cellStyle name="Header2 16 2 4 5" xfId="13860"/>
    <cellStyle name="Header2 16 2 4 5 2" xfId="21740"/>
    <cellStyle name="Header2 16 2 4 5 3" xfId="26397"/>
    <cellStyle name="Header2 16 2 5" xfId="1807"/>
    <cellStyle name="Header2 16 2 5 2" xfId="7920"/>
    <cellStyle name="Header2 16 2 5 2 2" xfId="26074"/>
    <cellStyle name="Header2 16 2 5 2 3" xfId="26137"/>
    <cellStyle name="Header2 16 2 5 3" xfId="7155"/>
    <cellStyle name="Header2 16 2 5 3 2" xfId="19502"/>
    <cellStyle name="Header2 16 2 5 3 3" xfId="21918"/>
    <cellStyle name="Header2 16 2 5 4" xfId="8798"/>
    <cellStyle name="Header2 16 2 5 4 2" xfId="23734"/>
    <cellStyle name="Header2 16 2 5 4 3" xfId="24875"/>
    <cellStyle name="Header2 16 2 5 5" xfId="13861"/>
    <cellStyle name="Header2 16 2 5 5 2" xfId="27492"/>
    <cellStyle name="Header2 16 2 5 5 3" xfId="20398"/>
    <cellStyle name="Header2 16 2 6" xfId="9089"/>
    <cellStyle name="Header2 16 2 6 2" xfId="27827"/>
    <cellStyle name="Header2 16 2 6 3" xfId="23442"/>
    <cellStyle name="Header2 16 2 7" xfId="7159"/>
    <cellStyle name="Header2 16 2 7 2" xfId="27737"/>
    <cellStyle name="Header2 16 2 7 3" xfId="24464"/>
    <cellStyle name="Header2 16 2 8" xfId="8794"/>
    <cellStyle name="Header2 16 2 8 2" xfId="21619"/>
    <cellStyle name="Header2 16 2 8 3" xfId="27652"/>
    <cellStyle name="Header2 16 2 9" xfId="13857"/>
    <cellStyle name="Header2 16 2 9 2" xfId="27273"/>
    <cellStyle name="Header2 16 2 9 3" xfId="24361"/>
    <cellStyle name="Header2 16 3" xfId="5767"/>
    <cellStyle name="Header2 16 3 2" xfId="16809"/>
    <cellStyle name="Header2 16 3 2 2" xfId="27413"/>
    <cellStyle name="Header2 16 3 2 3" xfId="21471"/>
    <cellStyle name="Header2 16 3 3" xfId="28114"/>
    <cellStyle name="Header2 16 3 4" xfId="24032"/>
    <cellStyle name="Header2 16 4" xfId="10472"/>
    <cellStyle name="Header2 16 4 2" xfId="27152"/>
    <cellStyle name="Header2 16 4 3" xfId="27439"/>
    <cellStyle name="Header2 16 5" xfId="12518"/>
    <cellStyle name="Header2 16 5 2" xfId="24900"/>
    <cellStyle name="Header2 16 5 3" xfId="23329"/>
    <cellStyle name="Header2 16 6" xfId="12783"/>
    <cellStyle name="Header2 16 6 2" xfId="27153"/>
    <cellStyle name="Header2 16 6 3" xfId="22086"/>
    <cellStyle name="Header2 16 7" xfId="24871"/>
    <cellStyle name="Header2 17" xfId="214"/>
    <cellStyle name="Header2 17 2" xfId="479"/>
    <cellStyle name="Header2 17 2 10" xfId="16747"/>
    <cellStyle name="Header2 17 2 10 2" xfId="24813"/>
    <cellStyle name="Header2 17 2 10 3" xfId="25536"/>
    <cellStyle name="Header2 17 2 2" xfId="1808"/>
    <cellStyle name="Header2 17 2 2 2" xfId="9090"/>
    <cellStyle name="Header2 17 2 2 2 2" xfId="24169"/>
    <cellStyle name="Header2 17 2 2 2 3" xfId="24753"/>
    <cellStyle name="Header2 17 2 2 3" xfId="7154"/>
    <cellStyle name="Header2 17 2 2 3 2" xfId="24560"/>
    <cellStyle name="Header2 17 2 2 3 3" xfId="20893"/>
    <cellStyle name="Header2 17 2 2 4" xfId="8800"/>
    <cellStyle name="Header2 17 2 2 4 2" xfId="20505"/>
    <cellStyle name="Header2 17 2 2 4 3" xfId="24351"/>
    <cellStyle name="Header2 17 2 2 5" xfId="13862"/>
    <cellStyle name="Header2 17 2 2 5 2" xfId="19432"/>
    <cellStyle name="Header2 17 2 2 5 3" xfId="27969"/>
    <cellStyle name="Header2 17 2 3" xfId="1809"/>
    <cellStyle name="Header2 17 2 3 2" xfId="7922"/>
    <cellStyle name="Header2 17 2 3 2 2" xfId="21833"/>
    <cellStyle name="Header2 17 2 3 2 3" xfId="22983"/>
    <cellStyle name="Header2 17 2 3 3" xfId="7153"/>
    <cellStyle name="Header2 17 2 3 3 2" xfId="23165"/>
    <cellStyle name="Header2 17 2 3 3 3" xfId="26524"/>
    <cellStyle name="Header2 17 2 3 4" xfId="8801"/>
    <cellStyle name="Header2 17 2 3 4 2" xfId="27723"/>
    <cellStyle name="Header2 17 2 3 4 3" xfId="20231"/>
    <cellStyle name="Header2 17 2 3 5" xfId="13863"/>
    <cellStyle name="Header2 17 2 3 5 2" xfId="22577"/>
    <cellStyle name="Header2 17 2 3 5 3" xfId="21377"/>
    <cellStyle name="Header2 17 2 4" xfId="1810"/>
    <cellStyle name="Header2 17 2 4 2" xfId="7923"/>
    <cellStyle name="Header2 17 2 4 2 2" xfId="26221"/>
    <cellStyle name="Header2 17 2 4 2 3" xfId="19748"/>
    <cellStyle name="Header2 17 2 4 3" xfId="7152"/>
    <cellStyle name="Header2 17 2 4 3 2" xfId="26636"/>
    <cellStyle name="Header2 17 2 4 3 3" xfId="21525"/>
    <cellStyle name="Header2 17 2 4 4" xfId="8802"/>
    <cellStyle name="Header2 17 2 4 4 2" xfId="22453"/>
    <cellStyle name="Header2 17 2 4 4 3" xfId="19910"/>
    <cellStyle name="Header2 17 2 4 5" xfId="13864"/>
    <cellStyle name="Header2 17 2 4 5 2" xfId="24809"/>
    <cellStyle name="Header2 17 2 4 5 3" xfId="27094"/>
    <cellStyle name="Header2 17 2 5" xfId="1811"/>
    <cellStyle name="Header2 17 2 5 2" xfId="7924"/>
    <cellStyle name="Header2 17 2 5 2 2" xfId="27741"/>
    <cellStyle name="Header2 17 2 5 2 3" xfId="21727"/>
    <cellStyle name="Header2 17 2 5 3" xfId="7151"/>
    <cellStyle name="Header2 17 2 5 3 2" xfId="22601"/>
    <cellStyle name="Header2 17 2 5 3 3" xfId="27442"/>
    <cellStyle name="Header2 17 2 5 4" xfId="8803"/>
    <cellStyle name="Header2 17 2 5 4 2" xfId="20862"/>
    <cellStyle name="Header2 17 2 5 4 3" xfId="23783"/>
    <cellStyle name="Header2 17 2 5 5" xfId="13865"/>
    <cellStyle name="Header2 17 2 5 5 2" xfId="22087"/>
    <cellStyle name="Header2 17 2 5 5 3" xfId="20834"/>
    <cellStyle name="Header2 17 2 6" xfId="7921"/>
    <cellStyle name="Header2 17 2 6 2" xfId="19034"/>
    <cellStyle name="Header2 17 2 6 3" xfId="25563"/>
    <cellStyle name="Header2 17 2 7" xfId="5167"/>
    <cellStyle name="Header2 17 2 7 2" xfId="23647"/>
    <cellStyle name="Header2 17 2 7 3" xfId="27028"/>
    <cellStyle name="Header2 17 2 8" xfId="8799"/>
    <cellStyle name="Header2 17 2 8 2" xfId="27992"/>
    <cellStyle name="Header2 17 2 8 3" xfId="20476"/>
    <cellStyle name="Header2 17 2 9" xfId="14731"/>
    <cellStyle name="Header2 17 2 9 2" xfId="26236"/>
    <cellStyle name="Header2 17 2 9 3" xfId="21634"/>
    <cellStyle name="Header2 17 3" xfId="8966"/>
    <cellStyle name="Header2 17 3 2" xfId="16808"/>
    <cellStyle name="Header2 17 3 2 2" xfId="20916"/>
    <cellStyle name="Header2 17 3 2 3" xfId="24616"/>
    <cellStyle name="Header2 17 3 3" xfId="25454"/>
    <cellStyle name="Header2 17 3 4" xfId="22419"/>
    <cellStyle name="Header2 17 4" xfId="10471"/>
    <cellStyle name="Header2 17 4 2" xfId="27708"/>
    <cellStyle name="Header2 17 4 3" xfId="25387"/>
    <cellStyle name="Header2 17 5" xfId="12517"/>
    <cellStyle name="Header2 17 5 2" xfId="20790"/>
    <cellStyle name="Header2 17 5 3" xfId="26747"/>
    <cellStyle name="Header2 17 6" xfId="12782"/>
    <cellStyle name="Header2 17 6 2" xfId="26980"/>
    <cellStyle name="Header2 17 6 3" xfId="24454"/>
    <cellStyle name="Header2 17 7" xfId="21346"/>
    <cellStyle name="Header2 18" xfId="215"/>
    <cellStyle name="Header2 18 2" xfId="480"/>
    <cellStyle name="Header2 18 2 10" xfId="16748"/>
    <cellStyle name="Header2 18 2 10 2" xfId="25753"/>
    <cellStyle name="Header2 18 2 10 3" xfId="25848"/>
    <cellStyle name="Header2 18 2 2" xfId="1812"/>
    <cellStyle name="Header2 18 2 2 2" xfId="7926"/>
    <cellStyle name="Header2 18 2 2 2 2" xfId="20739"/>
    <cellStyle name="Header2 18 2 2 2 3" xfId="27868"/>
    <cellStyle name="Header2 18 2 2 3" xfId="7150"/>
    <cellStyle name="Header2 18 2 2 3 2" xfId="25974"/>
    <cellStyle name="Header2 18 2 2 3 3" xfId="20582"/>
    <cellStyle name="Header2 18 2 2 4" xfId="8805"/>
    <cellStyle name="Header2 18 2 2 4 2" xfId="24458"/>
    <cellStyle name="Header2 18 2 2 4 3" xfId="22697"/>
    <cellStyle name="Header2 18 2 2 5" xfId="14732"/>
    <cellStyle name="Header2 18 2 2 5 2" xfId="22008"/>
    <cellStyle name="Header2 18 2 2 5 3" xfId="23391"/>
    <cellStyle name="Header2 18 2 3" xfId="1813"/>
    <cellStyle name="Header2 18 2 3 2" xfId="9091"/>
    <cellStyle name="Header2 18 2 3 2 2" xfId="19705"/>
    <cellStyle name="Header2 18 2 3 2 3" xfId="26585"/>
    <cellStyle name="Header2 18 2 3 3" xfId="7149"/>
    <cellStyle name="Header2 18 2 3 3 2" xfId="23073"/>
    <cellStyle name="Header2 18 2 3 3 3" xfId="27981"/>
    <cellStyle name="Header2 18 2 3 4" xfId="8806"/>
    <cellStyle name="Header2 18 2 3 4 2" xfId="24479"/>
    <cellStyle name="Header2 18 2 3 4 3" xfId="20391"/>
    <cellStyle name="Header2 18 2 3 5" xfId="13867"/>
    <cellStyle name="Header2 18 2 3 5 2" xfId="21051"/>
    <cellStyle name="Header2 18 2 3 5 3" xfId="25078"/>
    <cellStyle name="Header2 18 2 4" xfId="1814"/>
    <cellStyle name="Header2 18 2 4 2" xfId="7927"/>
    <cellStyle name="Header2 18 2 4 2 2" xfId="20387"/>
    <cellStyle name="Header2 18 2 4 2 3" xfId="22536"/>
    <cellStyle name="Header2 18 2 4 3" xfId="7148"/>
    <cellStyle name="Header2 18 2 4 3 2" xfId="22808"/>
    <cellStyle name="Header2 18 2 4 3 3" xfId="26730"/>
    <cellStyle name="Header2 18 2 4 4" xfId="5140"/>
    <cellStyle name="Header2 18 2 4 4 2" xfId="26735"/>
    <cellStyle name="Header2 18 2 4 4 3" xfId="27362"/>
    <cellStyle name="Header2 18 2 4 5" xfId="13868"/>
    <cellStyle name="Header2 18 2 4 5 2" xfId="26081"/>
    <cellStyle name="Header2 18 2 4 5 3" xfId="19058"/>
    <cellStyle name="Header2 18 2 5" xfId="1815"/>
    <cellStyle name="Header2 18 2 5 2" xfId="7928"/>
    <cellStyle name="Header2 18 2 5 2 2" xfId="22892"/>
    <cellStyle name="Header2 18 2 5 2 3" xfId="25241"/>
    <cellStyle name="Header2 18 2 5 3" xfId="7147"/>
    <cellStyle name="Header2 18 2 5 3 2" xfId="25921"/>
    <cellStyle name="Header2 18 2 5 3 3" xfId="20850"/>
    <cellStyle name="Header2 18 2 5 4" xfId="5141"/>
    <cellStyle name="Header2 18 2 5 4 2" xfId="20047"/>
    <cellStyle name="Header2 18 2 5 4 3" xfId="23646"/>
    <cellStyle name="Header2 18 2 5 5" xfId="13869"/>
    <cellStyle name="Header2 18 2 5 5 2" xfId="20939"/>
    <cellStyle name="Header2 18 2 5 5 3" xfId="24831"/>
    <cellStyle name="Header2 18 2 6" xfId="7925"/>
    <cellStyle name="Header2 18 2 6 2" xfId="21317"/>
    <cellStyle name="Header2 18 2 6 3" xfId="24007"/>
    <cellStyle name="Header2 18 2 7" xfId="5583"/>
    <cellStyle name="Header2 18 2 7 2" xfId="24680"/>
    <cellStyle name="Header2 18 2 7 3" xfId="28112"/>
    <cellStyle name="Header2 18 2 8" xfId="8804"/>
    <cellStyle name="Header2 18 2 8 2" xfId="21089"/>
    <cellStyle name="Header2 18 2 8 3" xfId="25186"/>
    <cellStyle name="Header2 18 2 9" xfId="13866"/>
    <cellStyle name="Header2 18 2 9 2" xfId="20438"/>
    <cellStyle name="Header2 18 2 9 3" xfId="25830"/>
    <cellStyle name="Header2 18 3" xfId="5768"/>
    <cellStyle name="Header2 18 3 2" xfId="16807"/>
    <cellStyle name="Header2 18 3 2 2" xfId="25878"/>
    <cellStyle name="Header2 18 3 2 3" xfId="23216"/>
    <cellStyle name="Header2 18 3 3" xfId="19918"/>
    <cellStyle name="Header2 18 3 4" xfId="20017"/>
    <cellStyle name="Header2 18 4" xfId="10470"/>
    <cellStyle name="Header2 18 4 2" xfId="19294"/>
    <cellStyle name="Header2 18 4 3" xfId="20404"/>
    <cellStyle name="Header2 18 5" xfId="12516"/>
    <cellStyle name="Header2 18 5 2" xfId="23424"/>
    <cellStyle name="Header2 18 5 3" xfId="24009"/>
    <cellStyle name="Header2 18 6" xfId="12781"/>
    <cellStyle name="Header2 18 6 2" xfId="23102"/>
    <cellStyle name="Header2 18 6 3" xfId="25216"/>
    <cellStyle name="Header2 18 7" xfId="26244"/>
    <cellStyle name="Header2 19" xfId="216"/>
    <cellStyle name="Header2 19 2" xfId="481"/>
    <cellStyle name="Header2 19 2 10" xfId="16749"/>
    <cellStyle name="Header2 19 2 10 2" xfId="20441"/>
    <cellStyle name="Header2 19 2 10 3" xfId="27352"/>
    <cellStyle name="Header2 19 2 2" xfId="1816"/>
    <cellStyle name="Header2 19 2 2 2" xfId="7930"/>
    <cellStyle name="Header2 19 2 2 2 2" xfId="22712"/>
    <cellStyle name="Header2 19 2 2 2 3" xfId="25045"/>
    <cellStyle name="Header2 19 2 2 3" xfId="7145"/>
    <cellStyle name="Header2 19 2 2 3 2" xfId="22986"/>
    <cellStyle name="Header2 19 2 2 3 3" xfId="26921"/>
    <cellStyle name="Header2 19 2 2 4" xfId="5143"/>
    <cellStyle name="Header2 19 2 2 4 2" xfId="22303"/>
    <cellStyle name="Header2 19 2 2 4 3" xfId="23294"/>
    <cellStyle name="Header2 19 2 2 5" xfId="13871"/>
    <cellStyle name="Header2 19 2 2 5 2" xfId="20575"/>
    <cellStyle name="Header2 19 2 2 5 3" xfId="23295"/>
    <cellStyle name="Header2 19 2 3" xfId="1817"/>
    <cellStyle name="Header2 19 2 3 2" xfId="7931"/>
    <cellStyle name="Header2 19 2 3 2 2" xfId="27845"/>
    <cellStyle name="Header2 19 2 3 2 3" xfId="27131"/>
    <cellStyle name="Header2 19 2 3 3" xfId="7144"/>
    <cellStyle name="Header2 19 2 3 3 2" xfId="26103"/>
    <cellStyle name="Header2 19 2 3 3 3" xfId="23009"/>
    <cellStyle name="Header2 19 2 3 4" xfId="5144"/>
    <cellStyle name="Header2 19 2 3 4 2" xfId="21138"/>
    <cellStyle name="Header2 19 2 3 4 3" xfId="21390"/>
    <cellStyle name="Header2 19 2 3 5" xfId="14733"/>
    <cellStyle name="Header2 19 2 3 5 2" xfId="23636"/>
    <cellStyle name="Header2 19 2 3 5 3" xfId="25912"/>
    <cellStyle name="Header2 19 2 4" xfId="1818"/>
    <cellStyle name="Header2 19 2 4 2" xfId="9092"/>
    <cellStyle name="Header2 19 2 4 2 2" xfId="21072"/>
    <cellStyle name="Header2 19 2 4 2 3" xfId="21142"/>
    <cellStyle name="Header2 19 2 4 3" xfId="7143"/>
    <cellStyle name="Header2 19 2 4 3 2" xfId="27724"/>
    <cellStyle name="Header2 19 2 4 3 3" xfId="23831"/>
    <cellStyle name="Header2 19 2 4 4" xfId="10657"/>
    <cellStyle name="Header2 19 2 4 4 2" xfId="21696"/>
    <cellStyle name="Header2 19 2 4 4 3" xfId="24126"/>
    <cellStyle name="Header2 19 2 4 5" xfId="13872"/>
    <cellStyle name="Header2 19 2 4 5 2" xfId="25293"/>
    <cellStyle name="Header2 19 2 4 5 3" xfId="20591"/>
    <cellStyle name="Header2 19 2 5" xfId="1819"/>
    <cellStyle name="Header2 19 2 5 2" xfId="7932"/>
    <cellStyle name="Header2 19 2 5 2 2" xfId="24232"/>
    <cellStyle name="Header2 19 2 5 2 3" xfId="23540"/>
    <cellStyle name="Header2 19 2 5 3" xfId="7142"/>
    <cellStyle name="Header2 19 2 5 3 2" xfId="26532"/>
    <cellStyle name="Header2 19 2 5 3 3" xfId="20218"/>
    <cellStyle name="Header2 19 2 5 4" xfId="5145"/>
    <cellStyle name="Header2 19 2 5 4 2" xfId="27259"/>
    <cellStyle name="Header2 19 2 5 4 3" xfId="27258"/>
    <cellStyle name="Header2 19 2 5 5" xfId="12432"/>
    <cellStyle name="Header2 19 2 5 5 2" xfId="24432"/>
    <cellStyle name="Header2 19 2 5 5 3" xfId="27222"/>
    <cellStyle name="Header2 19 2 6" xfId="7929"/>
    <cellStyle name="Header2 19 2 6 2" xfId="27007"/>
    <cellStyle name="Header2 19 2 6 3" xfId="20839"/>
    <cellStyle name="Header2 19 2 7" xfId="7146"/>
    <cellStyle name="Header2 19 2 7 2" xfId="25449"/>
    <cellStyle name="Header2 19 2 7 3" xfId="22814"/>
    <cellStyle name="Header2 19 2 8" xfId="5142"/>
    <cellStyle name="Header2 19 2 8 2" xfId="19262"/>
    <cellStyle name="Header2 19 2 8 3" xfId="24467"/>
    <cellStyle name="Header2 19 2 9" xfId="13870"/>
    <cellStyle name="Header2 19 2 9 2" xfId="27304"/>
    <cellStyle name="Header2 19 2 9 3" xfId="19709"/>
    <cellStyle name="Header2 19 3" xfId="8967"/>
    <cellStyle name="Header2 19 3 2" xfId="16806"/>
    <cellStyle name="Header2 19 3 2 2" xfId="22465"/>
    <cellStyle name="Header2 19 3 2 3" xfId="21477"/>
    <cellStyle name="Header2 19 3 3" xfId="25520"/>
    <cellStyle name="Header2 19 3 4" xfId="24462"/>
    <cellStyle name="Header2 19 4" xfId="10469"/>
    <cellStyle name="Header2 19 4 2" xfId="24756"/>
    <cellStyle name="Header2 19 4 3" xfId="27783"/>
    <cellStyle name="Header2 19 5" xfId="12515"/>
    <cellStyle name="Header2 19 5 2" xfId="25299"/>
    <cellStyle name="Header2 19 5 3" xfId="21257"/>
    <cellStyle name="Header2 19 6" xfId="12780"/>
    <cellStyle name="Header2 19 6 2" xfId="20945"/>
    <cellStyle name="Header2 19 6 3" xfId="21283"/>
    <cellStyle name="Header2 19 7" xfId="22359"/>
    <cellStyle name="Header2 2" xfId="217"/>
    <cellStyle name="Header2 2 2" xfId="482"/>
    <cellStyle name="Header2 2 2 10" xfId="16750"/>
    <cellStyle name="Header2 2 2 10 2" xfId="26794"/>
    <cellStyle name="Header2 2 2 10 3" xfId="21864"/>
    <cellStyle name="Header2 2 2 2" xfId="1820"/>
    <cellStyle name="Header2 2 2 2 2" xfId="7934"/>
    <cellStyle name="Header2 2 2 2 2 2" xfId="22863"/>
    <cellStyle name="Header2 2 2 2 2 3" xfId="20034"/>
    <cellStyle name="Header2 2 2 2 3" xfId="7139"/>
    <cellStyle name="Header2 2 2 2 3 2" xfId="22145"/>
    <cellStyle name="Header2 2 2 2 3 3" xfId="26332"/>
    <cellStyle name="Header2 2 2 2 4" xfId="5147"/>
    <cellStyle name="Header2 2 2 2 4 2" xfId="24116"/>
    <cellStyle name="Header2 2 2 2 4 3" xfId="22393"/>
    <cellStyle name="Header2 2 2 2 5" xfId="13874"/>
    <cellStyle name="Header2 2 2 2 5 2" xfId="28062"/>
    <cellStyle name="Header2 2 2 2 5 3" xfId="25042"/>
    <cellStyle name="Header2 2 2 3" xfId="1821"/>
    <cellStyle name="Header2 2 2 3 2" xfId="7935"/>
    <cellStyle name="Header2 2 2 3 2 2" xfId="25674"/>
    <cellStyle name="Header2 2 2 3 2 3" xfId="22549"/>
    <cellStyle name="Header2 2 2 3 3" xfId="7138"/>
    <cellStyle name="Header2 2 2 3 3 2" xfId="24558"/>
    <cellStyle name="Header2 2 2 3 3 3" xfId="22984"/>
    <cellStyle name="Header2 2 2 3 4" xfId="8807"/>
    <cellStyle name="Header2 2 2 3 4 2" xfId="23076"/>
    <cellStyle name="Header2 2 2 3 4 3" xfId="24050"/>
    <cellStyle name="Header2 2 2 3 5" xfId="13875"/>
    <cellStyle name="Header2 2 2 3 5 2" xfId="19152"/>
    <cellStyle name="Header2 2 2 3 5 3" xfId="27174"/>
    <cellStyle name="Header2 2 2 4" xfId="1822"/>
    <cellStyle name="Header2 2 2 4 2" xfId="7936"/>
    <cellStyle name="Header2 2 2 4 2 2" xfId="23245"/>
    <cellStyle name="Header2 2 2 4 2 3" xfId="21426"/>
    <cellStyle name="Header2 2 2 4 3" xfId="7137"/>
    <cellStyle name="Header2 2 2 4 3 2" xfId="24619"/>
    <cellStyle name="Header2 2 2 4 3 3" xfId="26592"/>
    <cellStyle name="Header2 2 2 4 4" xfId="8808"/>
    <cellStyle name="Header2 2 2 4 4 2" xfId="22713"/>
    <cellStyle name="Header2 2 2 4 4 3" xfId="28182"/>
    <cellStyle name="Header2 2 2 4 5" xfId="14734"/>
    <cellStyle name="Header2 2 2 4 5 2" xfId="27375"/>
    <cellStyle name="Header2 2 2 4 5 3" xfId="28209"/>
    <cellStyle name="Header2 2 2 5" xfId="1823"/>
    <cellStyle name="Header2 2 2 5 2" xfId="9093"/>
    <cellStyle name="Header2 2 2 5 2 2" xfId="23591"/>
    <cellStyle name="Header2 2 2 5 2 3" xfId="21290"/>
    <cellStyle name="Header2 2 2 5 3" xfId="7136"/>
    <cellStyle name="Header2 2 2 5 3 2" xfId="22418"/>
    <cellStyle name="Header2 2 2 5 3 3" xfId="24459"/>
    <cellStyle name="Header2 2 2 5 4" xfId="5842"/>
    <cellStyle name="Header2 2 2 5 4 2" xfId="27775"/>
    <cellStyle name="Header2 2 2 5 4 3" xfId="26473"/>
    <cellStyle name="Header2 2 2 5 5" xfId="13876"/>
    <cellStyle name="Header2 2 2 5 5 2" xfId="20938"/>
    <cellStyle name="Header2 2 2 5 5 3" xfId="26489"/>
    <cellStyle name="Header2 2 2 6" xfId="7933"/>
    <cellStyle name="Header2 2 2 6 2" xfId="19493"/>
    <cellStyle name="Header2 2 2 6 3" xfId="28264"/>
    <cellStyle name="Header2 2 2 7" xfId="7141"/>
    <cellStyle name="Header2 2 2 7 2" xfId="28257"/>
    <cellStyle name="Header2 2 2 7 3" xfId="19977"/>
    <cellStyle name="Header2 2 2 8" xfId="5146"/>
    <cellStyle name="Header2 2 2 8 2" xfId="25483"/>
    <cellStyle name="Header2 2 2 8 3" xfId="27605"/>
    <cellStyle name="Header2 2 2 9" xfId="13873"/>
    <cellStyle name="Header2 2 2 9 2" xfId="21061"/>
    <cellStyle name="Header2 2 2 9 3" xfId="27322"/>
    <cellStyle name="Header2 2 3" xfId="5769"/>
    <cellStyle name="Header2 2 3 2" xfId="16805"/>
    <cellStyle name="Header2 2 3 2 2" xfId="26166"/>
    <cellStyle name="Header2 2 3 2 3" xfId="27699"/>
    <cellStyle name="Header2 2 3 3" xfId="23620"/>
    <cellStyle name="Header2 2 3 4" xfId="21038"/>
    <cellStyle name="Header2 2 4" xfId="10468"/>
    <cellStyle name="Header2 2 4 2" xfId="27669"/>
    <cellStyle name="Header2 2 4 3" xfId="26774"/>
    <cellStyle name="Header2 2 5" xfId="12514"/>
    <cellStyle name="Header2 2 5 2" xfId="22071"/>
    <cellStyle name="Header2 2 5 3" xfId="23074"/>
    <cellStyle name="Header2 2 6" xfId="12779"/>
    <cellStyle name="Header2 2 6 2" xfId="27226"/>
    <cellStyle name="Header2 2 6 3" xfId="27298"/>
    <cellStyle name="Header2 2 7" xfId="19171"/>
    <cellStyle name="Header2 20" xfId="218"/>
    <cellStyle name="Header2 20 2" xfId="483"/>
    <cellStyle name="Header2 20 2 10" xfId="16751"/>
    <cellStyle name="Header2 20 2 10 2" xfId="19296"/>
    <cellStyle name="Header2 20 2 10 3" xfId="25788"/>
    <cellStyle name="Header2 20 2 2" xfId="1824"/>
    <cellStyle name="Header2 20 2 2 2" xfId="7938"/>
    <cellStyle name="Header2 20 2 2 2 2" xfId="21823"/>
    <cellStyle name="Header2 20 2 2 2 3" xfId="28246"/>
    <cellStyle name="Header2 20 2 2 3" xfId="7134"/>
    <cellStyle name="Header2 20 2 2 3 2" xfId="24864"/>
    <cellStyle name="Header2 20 2 2 3 3" xfId="19221"/>
    <cellStyle name="Header2 20 2 2 4" xfId="8810"/>
    <cellStyle name="Header2 20 2 2 4 2" xfId="25560"/>
    <cellStyle name="Header2 20 2 2 4 3" xfId="25008"/>
    <cellStyle name="Header2 20 2 2 5" xfId="13878"/>
    <cellStyle name="Header2 20 2 2 5 2" xfId="20726"/>
    <cellStyle name="Header2 20 2 2 5 3" xfId="23196"/>
    <cellStyle name="Header2 20 2 3" xfId="1825"/>
    <cellStyle name="Header2 20 2 3 2" xfId="7939"/>
    <cellStyle name="Header2 20 2 3 2 2" xfId="26736"/>
    <cellStyle name="Header2 20 2 3 2 3" xfId="20046"/>
    <cellStyle name="Header2 20 2 3 3" xfId="7133"/>
    <cellStyle name="Header2 20 2 3 3 2" xfId="22063"/>
    <cellStyle name="Header2 20 2 3 3 3" xfId="22655"/>
    <cellStyle name="Header2 20 2 3 4" xfId="8811"/>
    <cellStyle name="Header2 20 2 3 4 2" xfId="21088"/>
    <cellStyle name="Header2 20 2 3 4 3" xfId="24159"/>
    <cellStyle name="Header2 20 2 3 5" xfId="13879"/>
    <cellStyle name="Header2 20 2 3 5 2" xfId="22970"/>
    <cellStyle name="Header2 20 2 3 5 3" xfId="22389"/>
    <cellStyle name="Header2 20 2 4" xfId="1826"/>
    <cellStyle name="Header2 20 2 4 2" xfId="7940"/>
    <cellStyle name="Header2 20 2 4 2 2" xfId="27310"/>
    <cellStyle name="Header2 20 2 4 2 3" xfId="25960"/>
    <cellStyle name="Header2 20 2 4 3" xfId="7132"/>
    <cellStyle name="Header2 20 2 4 3 2" xfId="21313"/>
    <cellStyle name="Header2 20 2 4 3 3" xfId="23389"/>
    <cellStyle name="Header2 20 2 4 4" xfId="8812"/>
    <cellStyle name="Header2 20 2 4 4 2" xfId="28040"/>
    <cellStyle name="Header2 20 2 4 4 3" xfId="23975"/>
    <cellStyle name="Header2 20 2 4 5" xfId="13880"/>
    <cellStyle name="Header2 20 2 4 5 2" xfId="25458"/>
    <cellStyle name="Header2 20 2 4 5 3" xfId="21973"/>
    <cellStyle name="Header2 20 2 5" xfId="1827"/>
    <cellStyle name="Header2 20 2 5 2" xfId="7941"/>
    <cellStyle name="Header2 20 2 5 2 2" xfId="19341"/>
    <cellStyle name="Header2 20 2 5 2 3" xfId="21603"/>
    <cellStyle name="Header2 20 2 5 3" xfId="7131"/>
    <cellStyle name="Header2 20 2 5 3 2" xfId="26682"/>
    <cellStyle name="Header2 20 2 5 3 3" xfId="26944"/>
    <cellStyle name="Header2 20 2 5 4" xfId="8813"/>
    <cellStyle name="Header2 20 2 5 4 2" xfId="20338"/>
    <cellStyle name="Header2 20 2 5 4 3" xfId="24242"/>
    <cellStyle name="Header2 20 2 5 5" xfId="14735"/>
    <cellStyle name="Header2 20 2 5 5 2" xfId="27678"/>
    <cellStyle name="Header2 20 2 5 5 3" xfId="25111"/>
    <cellStyle name="Header2 20 2 6" xfId="7937"/>
    <cellStyle name="Header2 20 2 6 2" xfId="20603"/>
    <cellStyle name="Header2 20 2 6 3" xfId="19320"/>
    <cellStyle name="Header2 20 2 7" xfId="7135"/>
    <cellStyle name="Header2 20 2 7 2" xfId="24166"/>
    <cellStyle name="Header2 20 2 7 3" xfId="24598"/>
    <cellStyle name="Header2 20 2 8" xfId="8809"/>
    <cellStyle name="Header2 20 2 8 2" xfId="27668"/>
    <cellStyle name="Header2 20 2 8 3" xfId="22714"/>
    <cellStyle name="Header2 20 2 9" xfId="13877"/>
    <cellStyle name="Header2 20 2 9 2" xfId="25806"/>
    <cellStyle name="Header2 20 2 9 3" xfId="27342"/>
    <cellStyle name="Header2 20 3" xfId="5770"/>
    <cellStyle name="Header2 20 3 2" xfId="16801"/>
    <cellStyle name="Header2 20 3 2 2" xfId="19398"/>
    <cellStyle name="Header2 20 3 2 3" xfId="23330"/>
    <cellStyle name="Header2 20 3 3" xfId="19614"/>
    <cellStyle name="Header2 20 3 4" xfId="22618"/>
    <cellStyle name="Header2 20 4" xfId="10467"/>
    <cellStyle name="Header2 20 4 2" xfId="28266"/>
    <cellStyle name="Header2 20 4 3" xfId="27961"/>
    <cellStyle name="Header2 20 5" xfId="12513"/>
    <cellStyle name="Header2 20 5 2" xfId="19781"/>
    <cellStyle name="Header2 20 5 3" xfId="24694"/>
    <cellStyle name="Header2 20 6" xfId="12778"/>
    <cellStyle name="Header2 20 6 2" xfId="19830"/>
    <cellStyle name="Header2 20 6 3" xfId="25493"/>
    <cellStyle name="Header2 20 7" xfId="25378"/>
    <cellStyle name="Header2 21" xfId="219"/>
    <cellStyle name="Header2 21 2" xfId="484"/>
    <cellStyle name="Header2 21 2 10" xfId="16752"/>
    <cellStyle name="Header2 21 2 10 2" xfId="25609"/>
    <cellStyle name="Header2 21 2 10 3" xfId="26722"/>
    <cellStyle name="Header2 21 2 2" xfId="1828"/>
    <cellStyle name="Header2 21 2 2 2" xfId="7942"/>
    <cellStyle name="Header2 21 2 2 2 2" xfId="21805"/>
    <cellStyle name="Header2 21 2 2 2 3" xfId="23934"/>
    <cellStyle name="Header2 21 2 2 3" xfId="5060"/>
    <cellStyle name="Header2 21 2 2 3 2" xfId="20691"/>
    <cellStyle name="Header2 21 2 2 3 3" xfId="19083"/>
    <cellStyle name="Header2 21 2 2 4" xfId="8815"/>
    <cellStyle name="Header2 21 2 2 4 2" xfId="25304"/>
    <cellStyle name="Header2 21 2 2 4 3" xfId="21324"/>
    <cellStyle name="Header2 21 2 2 5" xfId="13882"/>
    <cellStyle name="Header2 21 2 2 5 2" xfId="26881"/>
    <cellStyle name="Header2 21 2 2 5 3" xfId="20970"/>
    <cellStyle name="Header2 21 2 3" xfId="1829"/>
    <cellStyle name="Header2 21 2 3 2" xfId="7943"/>
    <cellStyle name="Header2 21 2 3 2 2" xfId="26762"/>
    <cellStyle name="Header2 21 2 3 2 3" xfId="23668"/>
    <cellStyle name="Header2 21 2 3 3" xfId="7129"/>
    <cellStyle name="Header2 21 2 3 3 2" xfId="22028"/>
    <cellStyle name="Header2 21 2 3 3 3" xfId="27657"/>
    <cellStyle name="Header2 21 2 3 4" xfId="8816"/>
    <cellStyle name="Header2 21 2 3 4 2" xfId="20116"/>
    <cellStyle name="Header2 21 2 3 4 3" xfId="21246"/>
    <cellStyle name="Header2 21 2 3 5" xfId="13883"/>
    <cellStyle name="Header2 21 2 3 5 2" xfId="20027"/>
    <cellStyle name="Header2 21 2 3 5 3" xfId="26948"/>
    <cellStyle name="Header2 21 2 4" xfId="1830"/>
    <cellStyle name="Header2 21 2 4 2" xfId="7944"/>
    <cellStyle name="Header2 21 2 4 2 2" xfId="20341"/>
    <cellStyle name="Header2 21 2 4 2 3" xfId="19763"/>
    <cellStyle name="Header2 21 2 4 3" xfId="7128"/>
    <cellStyle name="Header2 21 2 4 3 2" xfId="28158"/>
    <cellStyle name="Header2 21 2 4 3 3" xfId="22075"/>
    <cellStyle name="Header2 21 2 4 4" xfId="8817"/>
    <cellStyle name="Header2 21 2 4 4 2" xfId="25086"/>
    <cellStyle name="Header2 21 2 4 4 3" xfId="20901"/>
    <cellStyle name="Header2 21 2 4 5" xfId="13884"/>
    <cellStyle name="Header2 21 2 4 5 2" xfId="27292"/>
    <cellStyle name="Header2 21 2 4 5 3" xfId="19749"/>
    <cellStyle name="Header2 21 2 5" xfId="1831"/>
    <cellStyle name="Header2 21 2 5 2" xfId="7945"/>
    <cellStyle name="Header2 21 2 5 2 2" xfId="21363"/>
    <cellStyle name="Header2 21 2 5 2 3" xfId="22700"/>
    <cellStyle name="Header2 21 2 5 3" xfId="7127"/>
    <cellStyle name="Header2 21 2 5 3 2" xfId="27698"/>
    <cellStyle name="Header2 21 2 5 3 3" xfId="27848"/>
    <cellStyle name="Header2 21 2 5 4" xfId="8818"/>
    <cellStyle name="Header2 21 2 5 4 2" xfId="21087"/>
    <cellStyle name="Header2 21 2 5 4 3" xfId="26974"/>
    <cellStyle name="Header2 21 2 5 5" xfId="13885"/>
    <cellStyle name="Header2 21 2 5 5 2" xfId="23106"/>
    <cellStyle name="Header2 21 2 5 5 3" xfId="19922"/>
    <cellStyle name="Header2 21 2 6" xfId="9094"/>
    <cellStyle name="Header2 21 2 6 2" xfId="19459"/>
    <cellStyle name="Header2 21 2 6 3" xfId="19542"/>
    <cellStyle name="Header2 21 2 7" xfId="7130"/>
    <cellStyle name="Header2 21 2 7 2" xfId="24233"/>
    <cellStyle name="Header2 21 2 7 3" xfId="19555"/>
    <cellStyle name="Header2 21 2 8" xfId="8814"/>
    <cellStyle name="Header2 21 2 8 2" xfId="23341"/>
    <cellStyle name="Header2 21 2 8 3" xfId="23237"/>
    <cellStyle name="Header2 21 2 9" xfId="13881"/>
    <cellStyle name="Header2 21 2 9 2" xfId="26895"/>
    <cellStyle name="Header2 21 2 9 3" xfId="26587"/>
    <cellStyle name="Header2 21 3" xfId="8968"/>
    <cellStyle name="Header2 21 3 2" xfId="16800"/>
    <cellStyle name="Header2 21 3 2 2" xfId="24141"/>
    <cellStyle name="Header2 21 3 2 3" xfId="26546"/>
    <cellStyle name="Header2 21 3 3" xfId="23767"/>
    <cellStyle name="Header2 21 3 4" xfId="23798"/>
    <cellStyle name="Header2 21 4" xfId="10466"/>
    <cellStyle name="Header2 21 4 2" xfId="25094"/>
    <cellStyle name="Header2 21 4 3" xfId="20838"/>
    <cellStyle name="Header2 21 5" xfId="12512"/>
    <cellStyle name="Header2 21 5 2" xfId="20779"/>
    <cellStyle name="Header2 21 5 3" xfId="21385"/>
    <cellStyle name="Header2 21 6" xfId="12777"/>
    <cellStyle name="Header2 21 6 2" xfId="24954"/>
    <cellStyle name="Header2 21 6 3" xfId="26495"/>
    <cellStyle name="Header2 21 7" xfId="27712"/>
    <cellStyle name="Header2 22" xfId="220"/>
    <cellStyle name="Header2 22 2" xfId="485"/>
    <cellStyle name="Header2 22 2 10" xfId="16753"/>
    <cellStyle name="Header2 22 2 10 2" xfId="22089"/>
    <cellStyle name="Header2 22 2 10 3" xfId="25922"/>
    <cellStyle name="Header2 22 2 2" xfId="1832"/>
    <cellStyle name="Header2 22 2 2 2" xfId="9095"/>
    <cellStyle name="Header2 22 2 2 2 2" xfId="21071"/>
    <cellStyle name="Header2 22 2 2 2 3" xfId="19230"/>
    <cellStyle name="Header2 22 2 2 3" xfId="7125"/>
    <cellStyle name="Header2 22 2 2 3 2" xfId="24417"/>
    <cellStyle name="Header2 22 2 2 3 3" xfId="20005"/>
    <cellStyle name="Header2 22 2 2 4" xfId="8820"/>
    <cellStyle name="Header2 22 2 2 4 2" xfId="26135"/>
    <cellStyle name="Header2 22 2 2 4 3" xfId="26983"/>
    <cellStyle name="Header2 22 2 2 5" xfId="13886"/>
    <cellStyle name="Header2 22 2 2 5 2" xfId="19926"/>
    <cellStyle name="Header2 22 2 2 5 3" xfId="25195"/>
    <cellStyle name="Header2 22 2 3" xfId="1833"/>
    <cellStyle name="Header2 22 2 3 2" xfId="7947"/>
    <cellStyle name="Header2 22 2 3 2 2" xfId="19788"/>
    <cellStyle name="Header2 22 2 3 2 3" xfId="22321"/>
    <cellStyle name="Header2 22 2 3 3" xfId="7124"/>
    <cellStyle name="Header2 22 2 3 3 2" xfId="22220"/>
    <cellStyle name="Header2 22 2 3 3 3" xfId="27774"/>
    <cellStyle name="Header2 22 2 3 4" xfId="8821"/>
    <cellStyle name="Header2 22 2 3 4 2" xfId="22764"/>
    <cellStyle name="Header2 22 2 3 4 3" xfId="23510"/>
    <cellStyle name="Header2 22 2 3 5" xfId="13887"/>
    <cellStyle name="Header2 22 2 3 5 2" xfId="23951"/>
    <cellStyle name="Header2 22 2 3 5 3" xfId="28056"/>
    <cellStyle name="Header2 22 2 4" xfId="1834"/>
    <cellStyle name="Header2 22 2 4 2" xfId="7948"/>
    <cellStyle name="Header2 22 2 4 2 2" xfId="19492"/>
    <cellStyle name="Header2 22 2 4 2 3" xfId="20032"/>
    <cellStyle name="Header2 22 2 4 3" xfId="7123"/>
    <cellStyle name="Header2 22 2 4 3 2" xfId="26692"/>
    <cellStyle name="Header2 22 2 4 3 3" xfId="24806"/>
    <cellStyle name="Header2 22 2 4 4" xfId="8822"/>
    <cellStyle name="Header2 22 2 4 4 2" xfId="26604"/>
    <cellStyle name="Header2 22 2 4 4 3" xfId="24210"/>
    <cellStyle name="Header2 22 2 4 5" xfId="13888"/>
    <cellStyle name="Header2 22 2 4 5 2" xfId="24929"/>
    <cellStyle name="Header2 22 2 4 5 3" xfId="23063"/>
    <cellStyle name="Header2 22 2 5" xfId="1835"/>
    <cellStyle name="Header2 22 2 5 2" xfId="7949"/>
    <cellStyle name="Header2 22 2 5 2 2" xfId="27998"/>
    <cellStyle name="Header2 22 2 5 2 3" xfId="27019"/>
    <cellStyle name="Header2 22 2 5 3" xfId="7122"/>
    <cellStyle name="Header2 22 2 5 3 2" xfId="23812"/>
    <cellStyle name="Header2 22 2 5 3 3" xfId="23283"/>
    <cellStyle name="Header2 22 2 5 4" xfId="8823"/>
    <cellStyle name="Header2 22 2 5 4 2" xfId="27662"/>
    <cellStyle name="Header2 22 2 5 4 3" xfId="23213"/>
    <cellStyle name="Header2 22 2 5 5" xfId="13889"/>
    <cellStyle name="Header2 22 2 5 5 2" xfId="26124"/>
    <cellStyle name="Header2 22 2 5 5 3" xfId="21972"/>
    <cellStyle name="Header2 22 2 6" xfId="7946"/>
    <cellStyle name="Header2 22 2 6 2" xfId="19110"/>
    <cellStyle name="Header2 22 2 6 3" xfId="22141"/>
    <cellStyle name="Header2 22 2 7" xfId="7126"/>
    <cellStyle name="Header2 22 2 7 2" xfId="21362"/>
    <cellStyle name="Header2 22 2 7 3" xfId="19860"/>
    <cellStyle name="Header2 22 2 8" xfId="8819"/>
    <cellStyle name="Header2 22 2 8 2" xfId="19645"/>
    <cellStyle name="Header2 22 2 8 3" xfId="21069"/>
    <cellStyle name="Header2 22 2 9" xfId="14736"/>
    <cellStyle name="Header2 22 2 9 2" xfId="21898"/>
    <cellStyle name="Header2 22 2 9 3" xfId="21861"/>
    <cellStyle name="Header2 22 3" xfId="9297"/>
    <cellStyle name="Header2 22 3 2" xfId="16799"/>
    <cellStyle name="Header2 22 3 2 2" xfId="24633"/>
    <cellStyle name="Header2 22 3 2 3" xfId="20177"/>
    <cellStyle name="Header2 22 3 3" xfId="24896"/>
    <cellStyle name="Header2 22 3 4" xfId="25959"/>
    <cellStyle name="Header2 22 4" xfId="10465"/>
    <cellStyle name="Header2 22 4 2" xfId="24663"/>
    <cellStyle name="Header2 22 4 3" xfId="27345"/>
    <cellStyle name="Header2 22 5" xfId="10870"/>
    <cellStyle name="Header2 22 5 2" xfId="20302"/>
    <cellStyle name="Header2 22 5 3" xfId="19234"/>
    <cellStyle name="Header2 22 6" xfId="12776"/>
    <cellStyle name="Header2 22 6 2" xfId="25660"/>
    <cellStyle name="Header2 22 6 3" xfId="22395"/>
    <cellStyle name="Header2 22 7" xfId="24662"/>
    <cellStyle name="Header2 23" xfId="221"/>
    <cellStyle name="Header2 23 2" xfId="486"/>
    <cellStyle name="Header2 23 2 10" xfId="16754"/>
    <cellStyle name="Header2 23 2 10 2" xfId="21352"/>
    <cellStyle name="Header2 23 2 10 3" xfId="26647"/>
    <cellStyle name="Header2 23 2 2" xfId="1836"/>
    <cellStyle name="Header2 23 2 2 2" xfId="7951"/>
    <cellStyle name="Header2 23 2 2 2 2" xfId="23532"/>
    <cellStyle name="Header2 23 2 2 2 3" xfId="19854"/>
    <cellStyle name="Header2 23 2 2 3" xfId="7120"/>
    <cellStyle name="Header2 23 2 2 3 2" xfId="23764"/>
    <cellStyle name="Header2 23 2 2 3 3" xfId="21336"/>
    <cellStyle name="Header2 23 2 2 4" xfId="8825"/>
    <cellStyle name="Header2 23 2 2 4 2" xfId="21086"/>
    <cellStyle name="Header2 23 2 2 4 3" xfId="23658"/>
    <cellStyle name="Header2 23 2 2 5" xfId="14737"/>
    <cellStyle name="Header2 23 2 2 5 2" xfId="26082"/>
    <cellStyle name="Header2 23 2 2 5 3" xfId="26970"/>
    <cellStyle name="Header2 23 2 3" xfId="1837"/>
    <cellStyle name="Header2 23 2 3 2" xfId="9096"/>
    <cellStyle name="Header2 23 2 3 2 2" xfId="24579"/>
    <cellStyle name="Header2 23 2 3 2 3" xfId="23019"/>
    <cellStyle name="Header2 23 2 3 3" xfId="5059"/>
    <cellStyle name="Header2 23 2 3 3 2" xfId="26257"/>
    <cellStyle name="Header2 23 2 3 3 3" xfId="24039"/>
    <cellStyle name="Header2 23 2 3 4" xfId="8826"/>
    <cellStyle name="Header2 23 2 3 4 2" xfId="22827"/>
    <cellStyle name="Header2 23 2 3 4 3" xfId="22670"/>
    <cellStyle name="Header2 23 2 3 5" xfId="14738"/>
    <cellStyle name="Header2 23 2 3 5 2" xfId="22094"/>
    <cellStyle name="Header2 23 2 3 5 3" xfId="26593"/>
    <cellStyle name="Header2 23 2 4" xfId="1838"/>
    <cellStyle name="Header2 23 2 4 2" xfId="7952"/>
    <cellStyle name="Header2 23 2 4 2 2" xfId="23151"/>
    <cellStyle name="Header2 23 2 4 2 3" xfId="25705"/>
    <cellStyle name="Header2 23 2 4 3" xfId="5058"/>
    <cellStyle name="Header2 23 2 4 3 2" xfId="25310"/>
    <cellStyle name="Header2 23 2 4 3 3" xfId="24508"/>
    <cellStyle name="Header2 23 2 4 4" xfId="8827"/>
    <cellStyle name="Header2 23 2 4 4 2" xfId="20075"/>
    <cellStyle name="Header2 23 2 4 4 3" xfId="20642"/>
    <cellStyle name="Header2 23 2 4 5" xfId="14739"/>
    <cellStyle name="Header2 23 2 4 5 2" xfId="22574"/>
    <cellStyle name="Header2 23 2 4 5 3" xfId="25950"/>
    <cellStyle name="Header2 23 2 5" xfId="1839"/>
    <cellStyle name="Header2 23 2 5 2" xfId="7953"/>
    <cellStyle name="Header2 23 2 5 2 2" xfId="20099"/>
    <cellStyle name="Header2 23 2 5 2 3" xfId="22495"/>
    <cellStyle name="Header2 23 2 5 3" xfId="7119"/>
    <cellStyle name="Header2 23 2 5 3 2" xfId="24919"/>
    <cellStyle name="Header2 23 2 5 3 3" xfId="27312"/>
    <cellStyle name="Header2 23 2 5 4" xfId="8828"/>
    <cellStyle name="Header2 23 2 5 4 2" xfId="28175"/>
    <cellStyle name="Header2 23 2 5 4 3" xfId="23698"/>
    <cellStyle name="Header2 23 2 5 5" xfId="14740"/>
    <cellStyle name="Header2 23 2 5 5 2" xfId="20287"/>
    <cellStyle name="Header2 23 2 5 5 3" xfId="23094"/>
    <cellStyle name="Header2 23 2 6" xfId="7950"/>
    <cellStyle name="Header2 23 2 6 2" xfId="27932"/>
    <cellStyle name="Header2 23 2 6 3" xfId="24303"/>
    <cellStyle name="Header2 23 2 7" xfId="7121"/>
    <cellStyle name="Header2 23 2 7 2" xfId="20613"/>
    <cellStyle name="Header2 23 2 7 3" xfId="19246"/>
    <cellStyle name="Header2 23 2 8" xfId="8824"/>
    <cellStyle name="Header2 23 2 8 2" xfId="19706"/>
    <cellStyle name="Header2 23 2 8 3" xfId="19371"/>
    <cellStyle name="Header2 23 2 9" xfId="13890"/>
    <cellStyle name="Header2 23 2 9 2" xfId="21866"/>
    <cellStyle name="Header2 23 2 9 3" xfId="22036"/>
    <cellStyle name="Header2 23 3" xfId="9294"/>
    <cellStyle name="Header2 23 3 2" xfId="16798"/>
    <cellStyle name="Header2 23 3 2 2" xfId="19604"/>
    <cellStyle name="Header2 23 3 2 3" xfId="23412"/>
    <cellStyle name="Header2 23 3 3" xfId="23688"/>
    <cellStyle name="Header2 23 3 4" xfId="27575"/>
    <cellStyle name="Header2 23 4" xfId="10464"/>
    <cellStyle name="Header2 23 4 2" xfId="20640"/>
    <cellStyle name="Header2 23 4 3" xfId="24349"/>
    <cellStyle name="Header2 23 5" xfId="12511"/>
    <cellStyle name="Header2 23 5 2" xfId="21063"/>
    <cellStyle name="Header2 23 5 3" xfId="22522"/>
    <cellStyle name="Header2 23 6" xfId="12775"/>
    <cellStyle name="Header2 23 6 2" xfId="22962"/>
    <cellStyle name="Header2 23 6 3" xfId="25484"/>
    <cellStyle name="Header2 23 7" xfId="28268"/>
    <cellStyle name="Header2 24" xfId="222"/>
    <cellStyle name="Header2 24 2" xfId="487"/>
    <cellStyle name="Header2 24 2 10" xfId="16755"/>
    <cellStyle name="Header2 24 2 10 2" xfId="24561"/>
    <cellStyle name="Header2 24 2 10 3" xfId="21103"/>
    <cellStyle name="Header2 24 2 2" xfId="1840"/>
    <cellStyle name="Header2 24 2 2 2" xfId="7955"/>
    <cellStyle name="Header2 24 2 2 2 2" xfId="19491"/>
    <cellStyle name="Header2 24 2 2 2 3" xfId="25491"/>
    <cellStyle name="Header2 24 2 2 3" xfId="7117"/>
    <cellStyle name="Header2 24 2 2 3 2" xfId="21628"/>
    <cellStyle name="Header2 24 2 2 3 3" xfId="26323"/>
    <cellStyle name="Header2 24 2 2 4" xfId="9211"/>
    <cellStyle name="Header2 24 2 2 4 2" xfId="23298"/>
    <cellStyle name="Header2 24 2 2 4 3" xfId="26065"/>
    <cellStyle name="Header2 24 2 2 5" xfId="14742"/>
    <cellStyle name="Header2 24 2 2 5 2" xfId="19870"/>
    <cellStyle name="Header2 24 2 2 5 3" xfId="27621"/>
    <cellStyle name="Header2 24 2 3" xfId="1841"/>
    <cellStyle name="Header2 24 2 3 2" xfId="7956"/>
    <cellStyle name="Header2 24 2 3 2 2" xfId="20825"/>
    <cellStyle name="Header2 24 2 3 2 3" xfId="21996"/>
    <cellStyle name="Header2 24 2 3 3" xfId="7116"/>
    <cellStyle name="Header2 24 2 3 3 2" xfId="28179"/>
    <cellStyle name="Header2 24 2 3 3 3" xfId="24133"/>
    <cellStyle name="Header2 24 2 3 4" xfId="8829"/>
    <cellStyle name="Header2 24 2 3 4 2" xfId="26661"/>
    <cellStyle name="Header2 24 2 3 4 3" xfId="23916"/>
    <cellStyle name="Header2 24 2 3 5" xfId="14743"/>
    <cellStyle name="Header2 24 2 3 5 2" xfId="20558"/>
    <cellStyle name="Header2 24 2 3 5 3" xfId="25375"/>
    <cellStyle name="Header2 24 2 4" xfId="1842"/>
    <cellStyle name="Header2 24 2 4 2" xfId="9097"/>
    <cellStyle name="Header2 24 2 4 2 2" xfId="21602"/>
    <cellStyle name="Header2 24 2 4 2 3" xfId="19313"/>
    <cellStyle name="Header2 24 2 4 3" xfId="7115"/>
    <cellStyle name="Header2 24 2 4 3 2" xfId="26761"/>
    <cellStyle name="Header2 24 2 4 3 3" xfId="24177"/>
    <cellStyle name="Header2 24 2 4 4" xfId="8830"/>
    <cellStyle name="Header2 24 2 4 4 2" xfId="20745"/>
    <cellStyle name="Header2 24 2 4 4 3" xfId="19810"/>
    <cellStyle name="Header2 24 2 4 5" xfId="14744"/>
    <cellStyle name="Header2 24 2 4 5 2" xfId="23133"/>
    <cellStyle name="Header2 24 2 4 5 3" xfId="21825"/>
    <cellStyle name="Header2 24 2 5" xfId="1843"/>
    <cellStyle name="Header2 24 2 5 2" xfId="7957"/>
    <cellStyle name="Header2 24 2 5 2 2" xfId="26441"/>
    <cellStyle name="Header2 24 2 5 2 3" xfId="19600"/>
    <cellStyle name="Header2 24 2 5 3" xfId="7114"/>
    <cellStyle name="Header2 24 2 5 3 2" xfId="26863"/>
    <cellStyle name="Header2 24 2 5 3 3" xfId="23864"/>
    <cellStyle name="Header2 24 2 5 4" xfId="8831"/>
    <cellStyle name="Header2 24 2 5 4 2" xfId="21658"/>
    <cellStyle name="Header2 24 2 5 4 3" xfId="20317"/>
    <cellStyle name="Header2 24 2 5 5" xfId="14745"/>
    <cellStyle name="Header2 24 2 5 5 2" xfId="22351"/>
    <cellStyle name="Header2 24 2 5 5 3" xfId="21469"/>
    <cellStyle name="Header2 24 2 6" xfId="7954"/>
    <cellStyle name="Header2 24 2 6 2" xfId="27336"/>
    <cellStyle name="Header2 24 2 6 3" xfId="22307"/>
    <cellStyle name="Header2 24 2 7" xfId="7118"/>
    <cellStyle name="Header2 24 2 7 2" xfId="23156"/>
    <cellStyle name="Header2 24 2 7 3" xfId="24828"/>
    <cellStyle name="Header2 24 2 8" xfId="9279"/>
    <cellStyle name="Header2 24 2 8 2" xfId="26313"/>
    <cellStyle name="Header2 24 2 8 3" xfId="22675"/>
    <cellStyle name="Header2 24 2 9" xfId="14741"/>
    <cellStyle name="Header2 24 2 9 2" xfId="26883"/>
    <cellStyle name="Header2 24 2 9 3" xfId="21259"/>
    <cellStyle name="Header2 24 3" xfId="5771"/>
    <cellStyle name="Header2 24 3 2" xfId="16797"/>
    <cellStyle name="Header2 24 3 2 2" xfId="23827"/>
    <cellStyle name="Header2 24 3 2 3" xfId="24695"/>
    <cellStyle name="Header2 24 3 3" xfId="26086"/>
    <cellStyle name="Header2 24 3 4" xfId="25965"/>
    <cellStyle name="Header2 24 4" xfId="11128"/>
    <cellStyle name="Header2 24 4 2" xfId="26196"/>
    <cellStyle name="Header2 24 4 3" xfId="26490"/>
    <cellStyle name="Header2 24 5" xfId="12510"/>
    <cellStyle name="Header2 24 5 2" xfId="20394"/>
    <cellStyle name="Header2 24 5 3" xfId="25543"/>
    <cellStyle name="Header2 24 6" xfId="12774"/>
    <cellStyle name="Header2 24 6 2" xfId="22181"/>
    <cellStyle name="Header2 24 6 3" xfId="27189"/>
    <cellStyle name="Header2 24 7" xfId="25257"/>
    <cellStyle name="Header2 25" xfId="223"/>
    <cellStyle name="Header2 25 2" xfId="488"/>
    <cellStyle name="Header2 25 2 10" xfId="16756"/>
    <cellStyle name="Header2 25 2 10 2" xfId="20114"/>
    <cellStyle name="Header2 25 2 10 3" xfId="23726"/>
    <cellStyle name="Header2 25 2 2" xfId="1844"/>
    <cellStyle name="Header2 25 2 2 2" xfId="7959"/>
    <cellStyle name="Header2 25 2 2 2 2" xfId="20826"/>
    <cellStyle name="Header2 25 2 2 2 3" xfId="21757"/>
    <cellStyle name="Header2 25 2 2 3" xfId="7113"/>
    <cellStyle name="Header2 25 2 2 3 2" xfId="19694"/>
    <cellStyle name="Header2 25 2 2 3 3" xfId="25877"/>
    <cellStyle name="Header2 25 2 2 4" xfId="8833"/>
    <cellStyle name="Header2 25 2 2 4 2" xfId="20257"/>
    <cellStyle name="Header2 25 2 2 4 3" xfId="25455"/>
    <cellStyle name="Header2 25 2 2 5" xfId="14749"/>
    <cellStyle name="Header2 25 2 2 5 2" xfId="22459"/>
    <cellStyle name="Header2 25 2 2 5 3" xfId="21562"/>
    <cellStyle name="Header2 25 2 3" xfId="1845"/>
    <cellStyle name="Header2 25 2 3 2" xfId="7960"/>
    <cellStyle name="Header2 25 2 3 2 2" xfId="22377"/>
    <cellStyle name="Header2 25 2 3 2 3" xfId="19525"/>
    <cellStyle name="Header2 25 2 3 3" xfId="7112"/>
    <cellStyle name="Header2 25 2 3 3 2" xfId="27694"/>
    <cellStyle name="Header2 25 2 3 3 3" xfId="19301"/>
    <cellStyle name="Header2 25 2 3 4" xfId="8834"/>
    <cellStyle name="Header2 25 2 3 4 2" xfId="25714"/>
    <cellStyle name="Header2 25 2 3 4 3" xfId="23407"/>
    <cellStyle name="Header2 25 2 3 5" xfId="14751"/>
    <cellStyle name="Header2 25 2 3 5 2" xfId="27639"/>
    <cellStyle name="Header2 25 2 3 5 3" xfId="23602"/>
    <cellStyle name="Header2 25 2 4" xfId="1846"/>
    <cellStyle name="Header2 25 2 4 2" xfId="7961"/>
    <cellStyle name="Header2 25 2 4 2 2" xfId="22628"/>
    <cellStyle name="Header2 25 2 4 2 3" xfId="20392"/>
    <cellStyle name="Header2 25 2 4 3" xfId="7111"/>
    <cellStyle name="Header2 25 2 4 3 2" xfId="20436"/>
    <cellStyle name="Header2 25 2 4 3 3" xfId="19036"/>
    <cellStyle name="Header2 25 2 4 4" xfId="8835"/>
    <cellStyle name="Header2 25 2 4 4 2" xfId="20630"/>
    <cellStyle name="Header2 25 2 4 4 3" xfId="21824"/>
    <cellStyle name="Header2 25 2 4 5" xfId="14753"/>
    <cellStyle name="Header2 25 2 4 5 2" xfId="25513"/>
    <cellStyle name="Header2 25 2 4 5 3" xfId="26932"/>
    <cellStyle name="Header2 25 2 5" xfId="1847"/>
    <cellStyle name="Header2 25 2 5 2" xfId="9098"/>
    <cellStyle name="Header2 25 2 5 2 2" xfId="23509"/>
    <cellStyle name="Header2 25 2 5 2 3" xfId="26092"/>
    <cellStyle name="Header2 25 2 5 3" xfId="5582"/>
    <cellStyle name="Header2 25 2 5 3 2" xfId="26920"/>
    <cellStyle name="Header2 25 2 5 3 3" xfId="26055"/>
    <cellStyle name="Header2 25 2 5 4" xfId="8836"/>
    <cellStyle name="Header2 25 2 5 4 2" xfId="26562"/>
    <cellStyle name="Header2 25 2 5 4 3" xfId="21684"/>
    <cellStyle name="Header2 25 2 5 5" xfId="14755"/>
    <cellStyle name="Header2 25 2 5 5 2" xfId="22153"/>
    <cellStyle name="Header2 25 2 5 5 3" xfId="27967"/>
    <cellStyle name="Header2 25 2 6" xfId="7958"/>
    <cellStyle name="Header2 25 2 6 2" xfId="26815"/>
    <cellStyle name="Header2 25 2 6 3" xfId="19101"/>
    <cellStyle name="Header2 25 2 7" xfId="5166"/>
    <cellStyle name="Header2 25 2 7 2" xfId="22246"/>
    <cellStyle name="Header2 25 2 7 3" xfId="28113"/>
    <cellStyle name="Header2 25 2 8" xfId="8832"/>
    <cellStyle name="Header2 25 2 8 2" xfId="21085"/>
    <cellStyle name="Header2 25 2 8 3" xfId="21446"/>
    <cellStyle name="Header2 25 2 9" xfId="14747"/>
    <cellStyle name="Header2 25 2 9 2" xfId="27321"/>
    <cellStyle name="Header2 25 2 9 3" xfId="22338"/>
    <cellStyle name="Header2 25 3" xfId="5772"/>
    <cellStyle name="Header2 25 3 2" xfId="16796"/>
    <cellStyle name="Header2 25 3 2 2" xfId="19723"/>
    <cellStyle name="Header2 25 3 2 3" xfId="24724"/>
    <cellStyle name="Header2 25 3 3" xfId="21237"/>
    <cellStyle name="Header2 25 3 4" xfId="20460"/>
    <cellStyle name="Header2 25 4" xfId="11130"/>
    <cellStyle name="Header2 25 4 2" xfId="19318"/>
    <cellStyle name="Header2 25 4 3" xfId="23580"/>
    <cellStyle name="Header2 25 5" xfId="12509"/>
    <cellStyle name="Header2 25 5 2" xfId="25654"/>
    <cellStyle name="Header2 25 5 3" xfId="21751"/>
    <cellStyle name="Header2 25 6" xfId="12773"/>
    <cellStyle name="Header2 25 6 2" xfId="20946"/>
    <cellStyle name="Header2 25 6 3" xfId="26410"/>
    <cellStyle name="Header2 25 7" xfId="23173"/>
    <cellStyle name="Header2 26" xfId="224"/>
    <cellStyle name="Header2 26 2" xfId="489"/>
    <cellStyle name="Header2 26 2 10" xfId="16757"/>
    <cellStyle name="Header2 26 2 10 2" xfId="23456"/>
    <cellStyle name="Header2 26 2 10 3" xfId="25939"/>
    <cellStyle name="Header2 26 2 2" xfId="1848"/>
    <cellStyle name="Header2 26 2 2 2" xfId="7963"/>
    <cellStyle name="Header2 26 2 2 2 2" xfId="25716"/>
    <cellStyle name="Header2 26 2 2 2 3" xfId="21132"/>
    <cellStyle name="Header2 26 2 2 3" xfId="7109"/>
    <cellStyle name="Header2 26 2 2 3 2" xfId="25813"/>
    <cellStyle name="Header2 26 2 2 3 3" xfId="20639"/>
    <cellStyle name="Header2 26 2 2 4" xfId="8838"/>
    <cellStyle name="Header2 26 2 2 4 2" xfId="23472"/>
    <cellStyle name="Header2 26 2 2 4 3" xfId="19821"/>
    <cellStyle name="Header2 26 2 2 5" xfId="14757"/>
    <cellStyle name="Header2 26 2 2 5 2" xfId="20927"/>
    <cellStyle name="Header2 26 2 2 5 3" xfId="20196"/>
    <cellStyle name="Header2 26 2 3" xfId="1849"/>
    <cellStyle name="Header2 26 2 3 2" xfId="7964"/>
    <cellStyle name="Header2 26 2 3 2 2" xfId="26882"/>
    <cellStyle name="Header2 26 2 3 2 3" xfId="23308"/>
    <cellStyle name="Header2 26 2 3 3" xfId="7108"/>
    <cellStyle name="Header2 26 2 3 3 2" xfId="20976"/>
    <cellStyle name="Header2 26 2 3 3 3" xfId="27003"/>
    <cellStyle name="Header2 26 2 3 4" xfId="8839"/>
    <cellStyle name="Header2 26 2 3 4 2" xfId="19295"/>
    <cellStyle name="Header2 26 2 3 4 3" xfId="24860"/>
    <cellStyle name="Header2 26 2 3 5" xfId="14758"/>
    <cellStyle name="Header2 26 2 3 5 2" xfId="23949"/>
    <cellStyle name="Header2 26 2 3 5 3" xfId="23167"/>
    <cellStyle name="Header2 26 2 4" xfId="1850"/>
    <cellStyle name="Header2 26 2 4 2" xfId="7965"/>
    <cellStyle name="Header2 26 2 4 2 2" xfId="24689"/>
    <cellStyle name="Header2 26 2 4 2 3" xfId="24572"/>
    <cellStyle name="Header2 26 2 4 3" xfId="7107"/>
    <cellStyle name="Header2 26 2 4 3 2" xfId="24748"/>
    <cellStyle name="Header2 26 2 4 3 3" xfId="21587"/>
    <cellStyle name="Header2 26 2 4 4" xfId="5843"/>
    <cellStyle name="Header2 26 2 4 4 2" xfId="21339"/>
    <cellStyle name="Header2 26 2 4 4 3" xfId="26922"/>
    <cellStyle name="Header2 26 2 4 5" xfId="14759"/>
    <cellStyle name="Header2 26 2 4 5 2" xfId="19333"/>
    <cellStyle name="Header2 26 2 4 5 3" xfId="20146"/>
    <cellStyle name="Header2 26 2 5" xfId="1851"/>
    <cellStyle name="Header2 26 2 5 2" xfId="7966"/>
    <cellStyle name="Header2 26 2 5 2 2" xfId="19490"/>
    <cellStyle name="Header2 26 2 5 2 3" xfId="26795"/>
    <cellStyle name="Header2 26 2 5 3" xfId="7106"/>
    <cellStyle name="Header2 26 2 5 3 2" xfId="22448"/>
    <cellStyle name="Header2 26 2 5 3 3" xfId="26729"/>
    <cellStyle name="Header2 26 2 5 4" xfId="5844"/>
    <cellStyle name="Header2 26 2 5 4 2" xfId="24832"/>
    <cellStyle name="Header2 26 2 5 4 3" xfId="22077"/>
    <cellStyle name="Header2 26 2 5 5" xfId="12409"/>
    <cellStyle name="Header2 26 2 5 5 2" xfId="21399"/>
    <cellStyle name="Header2 26 2 5 5 3" xfId="25054"/>
    <cellStyle name="Header2 26 2 6" xfId="7962"/>
    <cellStyle name="Header2 26 2 6 2" xfId="20098"/>
    <cellStyle name="Header2 26 2 6 3" xfId="24615"/>
    <cellStyle name="Header2 26 2 7" xfId="7110"/>
    <cellStyle name="Header2 26 2 7 2" xfId="27404"/>
    <cellStyle name="Header2 26 2 7 3" xfId="20215"/>
    <cellStyle name="Header2 26 2 8" xfId="8837"/>
    <cellStyle name="Header2 26 2 8 2" xfId="24944"/>
    <cellStyle name="Header2 26 2 8 3" xfId="26019"/>
    <cellStyle name="Header2 26 2 9" xfId="14756"/>
    <cellStyle name="Header2 26 2 9 2" xfId="22027"/>
    <cellStyle name="Header2 26 2 9 3" xfId="21536"/>
    <cellStyle name="Header2 26 3" xfId="5773"/>
    <cellStyle name="Header2 26 3 2" xfId="16795"/>
    <cellStyle name="Header2 26 3 2 2" xfId="20585"/>
    <cellStyle name="Header2 26 3 2 3" xfId="26956"/>
    <cellStyle name="Header2 26 3 3" xfId="22061"/>
    <cellStyle name="Header2 26 3 4" xfId="20692"/>
    <cellStyle name="Header2 26 4" xfId="10463"/>
    <cellStyle name="Header2 26 4 2" xfId="27588"/>
    <cellStyle name="Header2 26 4 3" xfId="19436"/>
    <cellStyle name="Header2 26 5" xfId="12508"/>
    <cellStyle name="Header2 26 5 2" xfId="27274"/>
    <cellStyle name="Header2 26 5 3" xfId="20654"/>
    <cellStyle name="Header2 26 6" xfId="12772"/>
    <cellStyle name="Header2 26 6 2" xfId="21036"/>
    <cellStyle name="Header2 26 6 3" xfId="20618"/>
    <cellStyle name="Header2 26 7" xfId="26846"/>
    <cellStyle name="Header2 27" xfId="225"/>
    <cellStyle name="Header2 27 2" xfId="490"/>
    <cellStyle name="Header2 27 2 10" xfId="16758"/>
    <cellStyle name="Header2 27 2 10 2" xfId="25005"/>
    <cellStyle name="Header2 27 2 10 3" xfId="20405"/>
    <cellStyle name="Header2 27 2 2" xfId="1852"/>
    <cellStyle name="Header2 27 2 2 2" xfId="7967"/>
    <cellStyle name="Header2 27 2 2 2 2" xfId="27931"/>
    <cellStyle name="Header2 27 2 2 2 3" xfId="24079"/>
    <cellStyle name="Header2 27 2 2 3" xfId="7104"/>
    <cellStyle name="Header2 27 2 2 3 2" xfId="19082"/>
    <cellStyle name="Header2 27 2 2 3 3" xfId="20166"/>
    <cellStyle name="Header2 27 2 2 4" xfId="8841"/>
    <cellStyle name="Header2 27 2 2 4 2" xfId="19298"/>
    <cellStyle name="Header2 27 2 2 4 3" xfId="26602"/>
    <cellStyle name="Header2 27 2 2 5" xfId="12407"/>
    <cellStyle name="Header2 27 2 2 5 2" xfId="23729"/>
    <cellStyle name="Header2 27 2 2 5 3" xfId="22148"/>
    <cellStyle name="Header2 27 2 3" xfId="1853"/>
    <cellStyle name="Header2 27 2 3 2" xfId="5094"/>
    <cellStyle name="Header2 27 2 3 2 2" xfId="27074"/>
    <cellStyle name="Header2 27 2 3 2 3" xfId="22966"/>
    <cellStyle name="Header2 27 2 3 3" xfId="7103"/>
    <cellStyle name="Header2 27 2 3 3 2" xfId="20501"/>
    <cellStyle name="Header2 27 2 3 3 3" xfId="20375"/>
    <cellStyle name="Header2 27 2 3 4" xfId="10658"/>
    <cellStyle name="Header2 27 2 3 4 2" xfId="25272"/>
    <cellStyle name="Header2 27 2 3 4 3" xfId="20968"/>
    <cellStyle name="Header2 27 2 3 5" xfId="12406"/>
    <cellStyle name="Header2 27 2 3 5 2" xfId="21488"/>
    <cellStyle name="Header2 27 2 3 5 3" xfId="22458"/>
    <cellStyle name="Header2 27 2 4" xfId="1854"/>
    <cellStyle name="Header2 27 2 4 2" xfId="7968"/>
    <cellStyle name="Header2 27 2 4 2 2" xfId="27597"/>
    <cellStyle name="Header2 27 2 4 2 3" xfId="28291"/>
    <cellStyle name="Header2 27 2 4 3" xfId="7102"/>
    <cellStyle name="Header2 27 2 4 3 2" xfId="23030"/>
    <cellStyle name="Header2 27 2 4 3 3" xfId="27987"/>
    <cellStyle name="Header2 27 2 4 4" xfId="8842"/>
    <cellStyle name="Header2 27 2 4 4 2" xfId="22066"/>
    <cellStyle name="Header2 27 2 4 4 3" xfId="21533"/>
    <cellStyle name="Header2 27 2 4 5" xfId="14760"/>
    <cellStyle name="Header2 27 2 4 5 2" xfId="22922"/>
    <cellStyle name="Header2 27 2 4 5 3" xfId="25570"/>
    <cellStyle name="Header2 27 2 5" xfId="1855"/>
    <cellStyle name="Header2 27 2 5 2" xfId="7969"/>
    <cellStyle name="Header2 27 2 5 2 2" xfId="23152"/>
    <cellStyle name="Header2 27 2 5 2 3" xfId="26580"/>
    <cellStyle name="Header2 27 2 5 3" xfId="7101"/>
    <cellStyle name="Header2 27 2 5 3 2" xfId="19503"/>
    <cellStyle name="Header2 27 2 5 3 3" xfId="27836"/>
    <cellStyle name="Header2 27 2 5 4" xfId="8843"/>
    <cellStyle name="Header2 27 2 5 4 2" xfId="19964"/>
    <cellStyle name="Header2 27 2 5 4 3" xfId="19862"/>
    <cellStyle name="Header2 27 2 5 5" xfId="14761"/>
    <cellStyle name="Header2 27 2 5 5 2" xfId="25652"/>
    <cellStyle name="Header2 27 2 5 5 3" xfId="24054"/>
    <cellStyle name="Header2 27 2 6" xfId="9099"/>
    <cellStyle name="Header2 27 2 6 2" xfId="27237"/>
    <cellStyle name="Header2 27 2 6 3" xfId="25284"/>
    <cellStyle name="Header2 27 2 7" xfId="7105"/>
    <cellStyle name="Header2 27 2 7 2" xfId="27801"/>
    <cellStyle name="Header2 27 2 7 3" xfId="19291"/>
    <cellStyle name="Header2 27 2 8" xfId="8840"/>
    <cellStyle name="Header2 27 2 8 2" xfId="22158"/>
    <cellStyle name="Header2 27 2 8 3" xfId="26096"/>
    <cellStyle name="Header2 27 2 9" xfId="12408"/>
    <cellStyle name="Header2 27 2 9 2" xfId="22802"/>
    <cellStyle name="Header2 27 2 9 3" xfId="21130"/>
    <cellStyle name="Header2 27 3" xfId="5774"/>
    <cellStyle name="Header2 27 3 2" xfId="16794"/>
    <cellStyle name="Header2 27 3 2 2" xfId="27644"/>
    <cellStyle name="Header2 27 3 2 3" xfId="21847"/>
    <cellStyle name="Header2 27 3 3" xfId="26947"/>
    <cellStyle name="Header2 27 3 4" xfId="22485"/>
    <cellStyle name="Header2 27 4" xfId="5885"/>
    <cellStyle name="Header2 27 4 2" xfId="21136"/>
    <cellStyle name="Header2 27 4 3" xfId="24994"/>
    <cellStyle name="Header2 27 5" xfId="12507"/>
    <cellStyle name="Header2 27 5 2" xfId="27749"/>
    <cellStyle name="Header2 27 5 3" xfId="26045"/>
    <cellStyle name="Header2 27 6" xfId="12771"/>
    <cellStyle name="Header2 27 6 2" xfId="22620"/>
    <cellStyle name="Header2 27 6 3" xfId="24699"/>
    <cellStyle name="Header2 27 7" xfId="24338"/>
    <cellStyle name="Header2 28" xfId="226"/>
    <cellStyle name="Header2 28 2" xfId="491"/>
    <cellStyle name="Header2 28 2 10" xfId="16759"/>
    <cellStyle name="Header2 28 2 10 2" xfId="22703"/>
    <cellStyle name="Header2 28 2 10 3" xfId="21744"/>
    <cellStyle name="Header2 28 2 2" xfId="1856"/>
    <cellStyle name="Header2 28 2 2 2" xfId="9100"/>
    <cellStyle name="Header2 28 2 2 2 2" xfId="20698"/>
    <cellStyle name="Header2 28 2 2 2 3" xfId="20818"/>
    <cellStyle name="Header2 28 2 2 3" xfId="7099"/>
    <cellStyle name="Header2 28 2 2 3 2" xfId="22183"/>
    <cellStyle name="Header2 28 2 2 3 3" xfId="20921"/>
    <cellStyle name="Header2 28 2 2 4" xfId="8845"/>
    <cellStyle name="Header2 28 2 2 4 2" xfId="26573"/>
    <cellStyle name="Header2 28 2 2 4 3" xfId="19236"/>
    <cellStyle name="Header2 28 2 2 5" xfId="14763"/>
    <cellStyle name="Header2 28 2 2 5 2" xfId="22542"/>
    <cellStyle name="Header2 28 2 2 5 3" xfId="23513"/>
    <cellStyle name="Header2 28 2 3" xfId="1857"/>
    <cellStyle name="Header2 28 2 3 2" xfId="7971"/>
    <cellStyle name="Header2 28 2 3 2 2" xfId="27337"/>
    <cellStyle name="Header2 28 2 3 2 3" xfId="23516"/>
    <cellStyle name="Header2 28 2 3 3" xfId="7098"/>
    <cellStyle name="Header2 28 2 3 3 2" xfId="25281"/>
    <cellStyle name="Header2 28 2 3 3 3" xfId="26417"/>
    <cellStyle name="Header2 28 2 3 4" xfId="8846"/>
    <cellStyle name="Header2 28 2 3 4 2" xfId="21084"/>
    <cellStyle name="Header2 28 2 3 4 3" xfId="27747"/>
    <cellStyle name="Header2 28 2 3 5" xfId="14764"/>
    <cellStyle name="Header2 28 2 3 5 2" xfId="21213"/>
    <cellStyle name="Header2 28 2 3 5 3" xfId="23488"/>
    <cellStyle name="Header2 28 2 4" xfId="1858"/>
    <cellStyle name="Header2 28 2 4 2" xfId="7972"/>
    <cellStyle name="Header2 28 2 4 2 2" xfId="19495"/>
    <cellStyle name="Header2 28 2 4 2 3" xfId="22095"/>
    <cellStyle name="Header2 28 2 4 3" xfId="7096"/>
    <cellStyle name="Header2 28 2 4 3 2" xfId="23867"/>
    <cellStyle name="Header2 28 2 4 3 3" xfId="28083"/>
    <cellStyle name="Header2 28 2 4 4" xfId="8847"/>
    <cellStyle name="Header2 28 2 4 4 2" xfId="21770"/>
    <cellStyle name="Header2 28 2 4 4 3" xfId="23701"/>
    <cellStyle name="Header2 28 2 4 5" xfId="14765"/>
    <cellStyle name="Header2 28 2 4 5 2" xfId="22845"/>
    <cellStyle name="Header2 28 2 4 5 3" xfId="25731"/>
    <cellStyle name="Header2 28 2 5" xfId="1859"/>
    <cellStyle name="Header2 28 2 5 2" xfId="7973"/>
    <cellStyle name="Header2 28 2 5 2 2" xfId="26375"/>
    <cellStyle name="Header2 28 2 5 2 3" xfId="23900"/>
    <cellStyle name="Header2 28 2 5 3" xfId="7095"/>
    <cellStyle name="Header2 28 2 5 3 2" xfId="22736"/>
    <cellStyle name="Header2 28 2 5 3 3" xfId="22069"/>
    <cellStyle name="Header2 28 2 5 4" xfId="8848"/>
    <cellStyle name="Header2 28 2 5 4 2" xfId="26811"/>
    <cellStyle name="Header2 28 2 5 4 3" xfId="27016"/>
    <cellStyle name="Header2 28 2 5 5" xfId="14766"/>
    <cellStyle name="Header2 28 2 5 5 2" xfId="25991"/>
    <cellStyle name="Header2 28 2 5 5 3" xfId="27689"/>
    <cellStyle name="Header2 28 2 6" xfId="7970"/>
    <cellStyle name="Header2 28 2 6 2" xfId="19112"/>
    <cellStyle name="Header2 28 2 6 3" xfId="24837"/>
    <cellStyle name="Header2 28 2 7" xfId="7100"/>
    <cellStyle name="Header2 28 2 7 2" xfId="25499"/>
    <cellStyle name="Header2 28 2 7 3" xfId="19528"/>
    <cellStyle name="Header2 28 2 8" xfId="8844"/>
    <cellStyle name="Header2 28 2 8 2" xfId="23008"/>
    <cellStyle name="Header2 28 2 8 3" xfId="23494"/>
    <cellStyle name="Header2 28 2 9" xfId="14762"/>
    <cellStyle name="Header2 28 2 9 2" xfId="25635"/>
    <cellStyle name="Header2 28 2 9 3" xfId="21994"/>
    <cellStyle name="Header2 28 3" xfId="5775"/>
    <cellStyle name="Header2 28 3 2" xfId="16793"/>
    <cellStyle name="Header2 28 3 2 2" xfId="24654"/>
    <cellStyle name="Header2 28 3 2 3" xfId="22597"/>
    <cellStyle name="Header2 28 3 3" xfId="22982"/>
    <cellStyle name="Header2 28 3 4" xfId="22392"/>
    <cellStyle name="Header2 28 4" xfId="8925"/>
    <cellStyle name="Header2 28 4 2" xfId="28248"/>
    <cellStyle name="Header2 28 4 3" xfId="20382"/>
    <cellStyle name="Header2 28 5" xfId="12506"/>
    <cellStyle name="Header2 28 5 2" xfId="20782"/>
    <cellStyle name="Header2 28 5 3" xfId="19466"/>
    <cellStyle name="Header2 28 6" xfId="12770"/>
    <cellStyle name="Header2 28 6 2" xfId="25727"/>
    <cellStyle name="Header2 28 6 3" xfId="26821"/>
    <cellStyle name="Header2 28 7" xfId="23084"/>
    <cellStyle name="Header2 29" xfId="227"/>
    <cellStyle name="Header2 29 2" xfId="492"/>
    <cellStyle name="Header2 29 2 10" xfId="16760"/>
    <cellStyle name="Header2 29 2 10 2" xfId="20542"/>
    <cellStyle name="Header2 29 2 10 3" xfId="20500"/>
    <cellStyle name="Header2 29 2 2" xfId="1860"/>
    <cellStyle name="Header2 29 2 2 2" xfId="7975"/>
    <cellStyle name="Header2 29 2 2 2 2" xfId="27482"/>
    <cellStyle name="Header2 29 2 2 2 3" xfId="25567"/>
    <cellStyle name="Header2 29 2 2 3" xfId="7093"/>
    <cellStyle name="Header2 29 2 2 3 2" xfId="20236"/>
    <cellStyle name="Header2 29 2 2 3 3" xfId="23271"/>
    <cellStyle name="Header2 29 2 2 4" xfId="5845"/>
    <cellStyle name="Header2 29 2 2 4 2" xfId="24405"/>
    <cellStyle name="Header2 29 2 2 4 3" xfId="25010"/>
    <cellStyle name="Header2 29 2 2 5" xfId="14768"/>
    <cellStyle name="Header2 29 2 2 5 2" xfId="21888"/>
    <cellStyle name="Header2 29 2 2 5 3" xfId="21211"/>
    <cellStyle name="Header2 29 2 3" xfId="1861"/>
    <cellStyle name="Header2 29 2 3 2" xfId="9101"/>
    <cellStyle name="Header2 29 2 3 2 2" xfId="20742"/>
    <cellStyle name="Header2 29 2 3 2 3" xfId="25502"/>
    <cellStyle name="Header2 29 2 3 3" xfId="7092"/>
    <cellStyle name="Header2 29 2 3 3 2" xfId="26108"/>
    <cellStyle name="Header2 29 2 3 3 3" xfId="27299"/>
    <cellStyle name="Header2 29 2 3 4" xfId="8850"/>
    <cellStyle name="Header2 29 2 3 4 2" xfId="20485"/>
    <cellStyle name="Header2 29 2 3 4 3" xfId="22680"/>
    <cellStyle name="Header2 29 2 3 5" xfId="14769"/>
    <cellStyle name="Header2 29 2 3 5 2" xfId="20444"/>
    <cellStyle name="Header2 29 2 3 5 3" xfId="24263"/>
    <cellStyle name="Header2 29 2 4" xfId="1862"/>
    <cellStyle name="Header2 29 2 4 2" xfId="7976"/>
    <cellStyle name="Header2 29 2 4 2 2" xfId="20296"/>
    <cellStyle name="Header2 29 2 4 2 3" xfId="19618"/>
    <cellStyle name="Header2 29 2 4 3" xfId="7091"/>
    <cellStyle name="Header2 29 2 4 3 2" xfId="26576"/>
    <cellStyle name="Header2 29 2 4 3 3" xfId="21494"/>
    <cellStyle name="Header2 29 2 4 4" xfId="8851"/>
    <cellStyle name="Header2 29 2 4 4 2" xfId="23296"/>
    <cellStyle name="Header2 29 2 4 4 3" xfId="21814"/>
    <cellStyle name="Header2 29 2 4 5" xfId="14770"/>
    <cellStyle name="Header2 29 2 4 5 2" xfId="26178"/>
    <cellStyle name="Header2 29 2 4 5 3" xfId="23368"/>
    <cellStyle name="Header2 29 2 5" xfId="1863"/>
    <cellStyle name="Header2 29 2 5 2" xfId="7977"/>
    <cellStyle name="Header2 29 2 5 2 2" xfId="20097"/>
    <cellStyle name="Header2 29 2 5 2 3" xfId="19006"/>
    <cellStyle name="Header2 29 2 5 3" xfId="7090"/>
    <cellStyle name="Header2 29 2 5 3 2" xfId="24622"/>
    <cellStyle name="Header2 29 2 5 3 3" xfId="26597"/>
    <cellStyle name="Header2 29 2 5 4" xfId="8852"/>
    <cellStyle name="Header2 29 2 5 4 2" xfId="20765"/>
    <cellStyle name="Header2 29 2 5 4 3" xfId="25551"/>
    <cellStyle name="Header2 29 2 5 5" xfId="14771"/>
    <cellStyle name="Header2 29 2 5 5 2" xfId="23011"/>
    <cellStyle name="Header2 29 2 5 5 3" xfId="24317"/>
    <cellStyle name="Header2 29 2 6" xfId="7974"/>
    <cellStyle name="Header2 29 2 6 2" xfId="24703"/>
    <cellStyle name="Header2 29 2 6 3" xfId="20701"/>
    <cellStyle name="Header2 29 2 7" xfId="7094"/>
    <cellStyle name="Header2 29 2 7 2" xfId="22499"/>
    <cellStyle name="Header2 29 2 7 3" xfId="23385"/>
    <cellStyle name="Header2 29 2 8" xfId="8849"/>
    <cellStyle name="Header2 29 2 8 2" xfId="22233"/>
    <cellStyle name="Header2 29 2 8 3" xfId="27262"/>
    <cellStyle name="Header2 29 2 9" xfId="14767"/>
    <cellStyle name="Header2 29 2 9 2" xfId="20112"/>
    <cellStyle name="Header2 29 2 9 3" xfId="20755"/>
    <cellStyle name="Header2 29 3" xfId="5776"/>
    <cellStyle name="Header2 29 3 2" xfId="16792"/>
    <cellStyle name="Header2 29 3 2 2" xfId="19776"/>
    <cellStyle name="Header2 29 3 2 3" xfId="27945"/>
    <cellStyle name="Header2 29 3 3" xfId="25445"/>
    <cellStyle name="Header2 29 3 4" xfId="22926"/>
    <cellStyle name="Header2 29 4" xfId="10462"/>
    <cellStyle name="Header2 29 4 2" xfId="26723"/>
    <cellStyle name="Header2 29 4 3" xfId="19337"/>
    <cellStyle name="Header2 29 5" xfId="12505"/>
    <cellStyle name="Header2 29 5 2" xfId="25869"/>
    <cellStyle name="Header2 29 5 3" xfId="22041"/>
    <cellStyle name="Header2 29 6" xfId="12769"/>
    <cellStyle name="Header2 29 6 2" xfId="21358"/>
    <cellStyle name="Header2 29 6 3" xfId="23787"/>
    <cellStyle name="Header2 29 7" xfId="19884"/>
    <cellStyle name="Header2 3" xfId="228"/>
    <cellStyle name="Header2 3 2" xfId="493"/>
    <cellStyle name="Header2 3 2 10" xfId="16761"/>
    <cellStyle name="Header2 3 2 10 2" xfId="22965"/>
    <cellStyle name="Header2 3 2 10 3" xfId="20042"/>
    <cellStyle name="Header2 3 2 2" xfId="1864"/>
    <cellStyle name="Header2 3 2 2 2" xfId="7978"/>
    <cellStyle name="Header2 3 2 2 2 2" xfId="22502"/>
    <cellStyle name="Header2 3 2 2 2 3" xfId="25629"/>
    <cellStyle name="Header2 3 2 2 3" xfId="7088"/>
    <cellStyle name="Header2 3 2 2 3 2" xfId="24185"/>
    <cellStyle name="Header2 3 2 2 3 3" xfId="21616"/>
    <cellStyle name="Header2 3 2 2 4" xfId="8854"/>
    <cellStyle name="Header2 3 2 2 4 2" xfId="19646"/>
    <cellStyle name="Header2 3 2 2 4 3" xfId="20004"/>
    <cellStyle name="Header2 3 2 2 5" xfId="14773"/>
    <cellStyle name="Header2 3 2 2 5 2" xfId="26451"/>
    <cellStyle name="Header2 3 2 2 5 3" xfId="26363"/>
    <cellStyle name="Header2 3 2 3" xfId="1865"/>
    <cellStyle name="Header2 3 2 3 2" xfId="7979"/>
    <cellStyle name="Header2 3 2 3 2 2" xfId="19489"/>
    <cellStyle name="Header2 3 2 3 2 3" xfId="22450"/>
    <cellStyle name="Header2 3 2 3 3" xfId="7087"/>
    <cellStyle name="Header2 3 2 3 3 2" xfId="25472"/>
    <cellStyle name="Header2 3 2 3 3 3" xfId="21024"/>
    <cellStyle name="Header2 3 2 3 4" xfId="8855"/>
    <cellStyle name="Header2 3 2 3 4 2" xfId="26760"/>
    <cellStyle name="Header2 3 2 3 4 3" xfId="23067"/>
    <cellStyle name="Header2 3 2 3 5" xfId="14774"/>
    <cellStyle name="Header2 3 2 3 5 2" xfId="26773"/>
    <cellStyle name="Header2 3 2 3 5 3" xfId="24879"/>
    <cellStyle name="Header2 3 2 4" xfId="1866"/>
    <cellStyle name="Header2 3 2 4 2" xfId="9102"/>
    <cellStyle name="Header2 3 2 4 2 2" xfId="20789"/>
    <cellStyle name="Header2 3 2 4 2 3" xfId="19372"/>
    <cellStyle name="Header2 3 2 4 3" xfId="5057"/>
    <cellStyle name="Header2 3 2 4 3 2" xfId="27075"/>
    <cellStyle name="Header2 3 2 4 3 3" xfId="25341"/>
    <cellStyle name="Header2 3 2 4 4" xfId="8856"/>
    <cellStyle name="Header2 3 2 4 4 2" xfId="21378"/>
    <cellStyle name="Header2 3 2 4 4 3" xfId="21104"/>
    <cellStyle name="Header2 3 2 4 5" xfId="14775"/>
    <cellStyle name="Header2 3 2 4 5 2" xfId="27788"/>
    <cellStyle name="Header2 3 2 4 5 3" xfId="22253"/>
    <cellStyle name="Header2 3 2 5" xfId="1867"/>
    <cellStyle name="Header2 3 2 5 2" xfId="7980"/>
    <cellStyle name="Header2 3 2 5 2 2" xfId="25123"/>
    <cellStyle name="Header2 3 2 5 2 3" xfId="21872"/>
    <cellStyle name="Header2 3 2 5 3" xfId="7086"/>
    <cellStyle name="Header2 3 2 5 3 2" xfId="21968"/>
    <cellStyle name="Header2 3 2 5 3 3" xfId="22122"/>
    <cellStyle name="Header2 3 2 5 4" xfId="8857"/>
    <cellStyle name="Header2 3 2 5 4 2" xfId="27617"/>
    <cellStyle name="Header2 3 2 5 4 3" xfId="21518"/>
    <cellStyle name="Header2 3 2 5 5" xfId="14776"/>
    <cellStyle name="Header2 3 2 5 5 2" xfId="24164"/>
    <cellStyle name="Header2 3 2 5 5 3" xfId="27383"/>
    <cellStyle name="Header2 3 2 6" xfId="5095"/>
    <cellStyle name="Header2 3 2 6 2" xfId="19712"/>
    <cellStyle name="Header2 3 2 6 3" xfId="22586"/>
    <cellStyle name="Header2 3 2 7" xfId="7089"/>
    <cellStyle name="Header2 3 2 7 2" xfId="24798"/>
    <cellStyle name="Header2 3 2 7 3" xfId="26192"/>
    <cellStyle name="Header2 3 2 8" xfId="8853"/>
    <cellStyle name="Header2 3 2 8 2" xfId="21083"/>
    <cellStyle name="Header2 3 2 8 3" xfId="25663"/>
    <cellStyle name="Header2 3 2 9" xfId="14772"/>
    <cellStyle name="Header2 3 2 9 2" xfId="27885"/>
    <cellStyle name="Header2 3 2 9 3" xfId="19580"/>
    <cellStyle name="Header2 3 3" xfId="5777"/>
    <cellStyle name="Header2 3 3 2" xfId="16791"/>
    <cellStyle name="Header2 3 3 2 2" xfId="23921"/>
    <cellStyle name="Header2 3 3 2 3" xfId="20676"/>
    <cellStyle name="Header2 3 3 3" xfId="22484"/>
    <cellStyle name="Header2 3 3 4" xfId="22851"/>
    <cellStyle name="Header2 3 4" xfId="10461"/>
    <cellStyle name="Header2 3 4 2" xfId="25457"/>
    <cellStyle name="Header2 3 4 3" xfId="20443"/>
    <cellStyle name="Header2 3 5" xfId="12504"/>
    <cellStyle name="Header2 3 5 2" xfId="24064"/>
    <cellStyle name="Header2 3 5 3" xfId="21736"/>
    <cellStyle name="Header2 3 6" xfId="12768"/>
    <cellStyle name="Header2 3 6 2" xfId="23064"/>
    <cellStyle name="Header2 3 6 3" xfId="22985"/>
    <cellStyle name="Header2 3 7" xfId="27107"/>
    <cellStyle name="Header2 30" xfId="229"/>
    <cellStyle name="Header2 30 2" xfId="494"/>
    <cellStyle name="Header2 30 2 10" xfId="16762"/>
    <cellStyle name="Header2 30 2 10 2" xfId="22607"/>
    <cellStyle name="Header2 30 2 10 3" xfId="21915"/>
    <cellStyle name="Header2 30 2 2" xfId="1868"/>
    <cellStyle name="Header2 30 2 2 2" xfId="7982"/>
    <cellStyle name="Header2 30 2 2 2 2" xfId="23765"/>
    <cellStyle name="Header2 30 2 2 2 3" xfId="24353"/>
    <cellStyle name="Header2 30 2 2 3" xfId="7084"/>
    <cellStyle name="Header2 30 2 2 3 2" xfId="27800"/>
    <cellStyle name="Header2 30 2 2 3 3" xfId="25885"/>
    <cellStyle name="Header2 30 2 2 4" xfId="8859"/>
    <cellStyle name="Header2 30 2 2 4 2" xfId="21439"/>
    <cellStyle name="Header2 30 2 2 4 3" xfId="26418"/>
    <cellStyle name="Header2 30 2 2 5" xfId="14778"/>
    <cellStyle name="Header2 30 2 2 5 2" xfId="27186"/>
    <cellStyle name="Header2 30 2 2 5 3" xfId="26461"/>
    <cellStyle name="Header2 30 2 3" xfId="1869"/>
    <cellStyle name="Header2 30 2 3 2" xfId="7983"/>
    <cellStyle name="Header2 30 2 3 2 2" xfId="26043"/>
    <cellStyle name="Header2 30 2 3 2 3" xfId="22111"/>
    <cellStyle name="Header2 30 2 3 3" xfId="7083"/>
    <cellStyle name="Header2 30 2 3 3 2" xfId="28033"/>
    <cellStyle name="Header2 30 2 3 3 3" xfId="25926"/>
    <cellStyle name="Header2 30 2 3 4" xfId="8860"/>
    <cellStyle name="Header2 30 2 3 4 2" xfId="23869"/>
    <cellStyle name="Header2 30 2 3 4 3" xfId="20922"/>
    <cellStyle name="Header2 30 2 3 5" xfId="14779"/>
    <cellStyle name="Header2 30 2 3 5 2" xfId="27581"/>
    <cellStyle name="Header2 30 2 3 5 3" xfId="24184"/>
    <cellStyle name="Header2 30 2 4" xfId="1870"/>
    <cellStyle name="Header2 30 2 4 2" xfId="7984"/>
    <cellStyle name="Header2 30 2 4 2 2" xfId="20096"/>
    <cellStyle name="Header2 30 2 4 2 3" xfId="20277"/>
    <cellStyle name="Header2 30 2 4 3" xfId="7082"/>
    <cellStyle name="Header2 30 2 4 3 2" xfId="24268"/>
    <cellStyle name="Header2 30 2 4 3 3" xfId="28109"/>
    <cellStyle name="Header2 30 2 4 4" xfId="8861"/>
    <cellStyle name="Header2 30 2 4 4 2" xfId="26509"/>
    <cellStyle name="Header2 30 2 4 4 3" xfId="21618"/>
    <cellStyle name="Header2 30 2 4 5" xfId="14780"/>
    <cellStyle name="Header2 30 2 4 5 2" xfId="20563"/>
    <cellStyle name="Header2 30 2 4 5 3" xfId="24051"/>
    <cellStyle name="Header2 30 2 5" xfId="1871"/>
    <cellStyle name="Header2 30 2 5 2" xfId="9103"/>
    <cellStyle name="Header2 30 2 5 2 2" xfId="27216"/>
    <cellStyle name="Header2 30 2 5 2 3" xfId="20785"/>
    <cellStyle name="Header2 30 2 5 3" xfId="7081"/>
    <cellStyle name="Header2 30 2 5 3 2" xfId="23860"/>
    <cellStyle name="Header2 30 2 5 3 3" xfId="21880"/>
    <cellStyle name="Header2 30 2 5 4" xfId="8862"/>
    <cellStyle name="Header2 30 2 5 4 2" xfId="26005"/>
    <cellStyle name="Header2 30 2 5 4 3" xfId="20643"/>
    <cellStyle name="Header2 30 2 5 5" xfId="14180"/>
    <cellStyle name="Header2 30 2 5 5 2" xfId="27125"/>
    <cellStyle name="Header2 30 2 5 5 3" xfId="25581"/>
    <cellStyle name="Header2 30 2 6" xfId="7981"/>
    <cellStyle name="Header2 30 2 6 2" xfId="24990"/>
    <cellStyle name="Header2 30 2 6 3" xfId="27494"/>
    <cellStyle name="Header2 30 2 7" xfId="7085"/>
    <cellStyle name="Header2 30 2 7 2" xfId="23627"/>
    <cellStyle name="Header2 30 2 7 3" xfId="23052"/>
    <cellStyle name="Header2 30 2 8" xfId="8858"/>
    <cellStyle name="Header2 30 2 8 2" xfId="23278"/>
    <cellStyle name="Header2 30 2 8 3" xfId="23123"/>
    <cellStyle name="Header2 30 2 9" xfId="14777"/>
    <cellStyle name="Header2 30 2 9 2" xfId="21768"/>
    <cellStyle name="Header2 30 2 9 3" xfId="21204"/>
    <cellStyle name="Header2 30 3" xfId="5778"/>
    <cellStyle name="Header2 30 3 2" xfId="16790"/>
    <cellStyle name="Header2 30 3 2 2" xfId="27680"/>
    <cellStyle name="Header2 30 3 2 3" xfId="20173"/>
    <cellStyle name="Header2 30 3 3" xfId="25722"/>
    <cellStyle name="Header2 30 3 4" xfId="19142"/>
    <cellStyle name="Header2 30 4" xfId="10460"/>
    <cellStyle name="Header2 30 4 2" xfId="21316"/>
    <cellStyle name="Header2 30 4 3" xfId="22436"/>
    <cellStyle name="Header2 30 5" xfId="12503"/>
    <cellStyle name="Header2 30 5 2" xfId="23599"/>
    <cellStyle name="Header2 30 5 3" xfId="23557"/>
    <cellStyle name="Header2 30 6" xfId="12767"/>
    <cellStyle name="Header2 30 6 2" xfId="20816"/>
    <cellStyle name="Header2 30 6 3" xfId="25198"/>
    <cellStyle name="Header2 30 7" xfId="24206"/>
    <cellStyle name="Header2 31" xfId="230"/>
    <cellStyle name="Header2 31 2" xfId="495"/>
    <cellStyle name="Header2 31 2 10" xfId="16763"/>
    <cellStyle name="Header2 31 2 10 2" xfId="26520"/>
    <cellStyle name="Header2 31 2 10 3" xfId="24910"/>
    <cellStyle name="Header2 31 2 2" xfId="1872"/>
    <cellStyle name="Header2 31 2 2 2" xfId="7986"/>
    <cellStyle name="Header2 31 2 2 2 2" xfId="19488"/>
    <cellStyle name="Header2 31 2 2 2 3" xfId="22917"/>
    <cellStyle name="Header2 31 2 2 3" xfId="9015"/>
    <cellStyle name="Header2 31 2 2 3 2" xfId="19080"/>
    <cellStyle name="Header2 31 2 2 3 3" xfId="23700"/>
    <cellStyle name="Header2 31 2 2 4" xfId="8864"/>
    <cellStyle name="Header2 31 2 2 4 2" xfId="21451"/>
    <cellStyle name="Header2 31 2 2 4 3" xfId="21673"/>
    <cellStyle name="Header2 31 2 2 5" xfId="14182"/>
    <cellStyle name="Header2 31 2 2 5 2" xfId="19765"/>
    <cellStyle name="Header2 31 2 2 5 3" xfId="27255"/>
    <cellStyle name="Header2 31 2 3" xfId="1873"/>
    <cellStyle name="Header2 31 2 3 2" xfId="7987"/>
    <cellStyle name="Header2 31 2 3 2 2" xfId="24075"/>
    <cellStyle name="Header2 31 2 3 2 3" xfId="19124"/>
    <cellStyle name="Header2 31 2 3 3" xfId="7080"/>
    <cellStyle name="Header2 31 2 3 3 2" xfId="25526"/>
    <cellStyle name="Header2 31 2 3 3 3" xfId="26095"/>
    <cellStyle name="Header2 31 2 3 4" xfId="8865"/>
    <cellStyle name="Header2 31 2 3 4 2" xfId="27595"/>
    <cellStyle name="Header2 31 2 3 4 3" xfId="23862"/>
    <cellStyle name="Header2 31 2 3 5" xfId="14183"/>
    <cellStyle name="Header2 31 2 3 5 2" xfId="19420"/>
    <cellStyle name="Header2 31 2 3 5 3" xfId="27092"/>
    <cellStyle name="Header2 31 2 4" xfId="1874"/>
    <cellStyle name="Header2 31 2 4 2" xfId="7988"/>
    <cellStyle name="Header2 31 2 4 2 2" xfId="24482"/>
    <cellStyle name="Header2 31 2 4 2 3" xfId="26951"/>
    <cellStyle name="Header2 31 2 4 3" xfId="7079"/>
    <cellStyle name="Header2 31 2 4 3 2" xfId="21863"/>
    <cellStyle name="Header2 31 2 4 3 3" xfId="26957"/>
    <cellStyle name="Header2 31 2 4 4" xfId="5148"/>
    <cellStyle name="Header2 31 2 4 4 2" xfId="22140"/>
    <cellStyle name="Header2 31 2 4 4 3" xfId="22035"/>
    <cellStyle name="Header2 31 2 4 5" xfId="12425"/>
    <cellStyle name="Header2 31 2 4 5 2" xfId="20058"/>
    <cellStyle name="Header2 31 2 4 5 3" xfId="23671"/>
    <cellStyle name="Header2 31 2 5" xfId="1875"/>
    <cellStyle name="Header2 31 2 5 2" xfId="7989"/>
    <cellStyle name="Header2 31 2 5 2 2" xfId="24544"/>
    <cellStyle name="Header2 31 2 5 2 3" xfId="23203"/>
    <cellStyle name="Header2 31 2 5 3" xfId="7078"/>
    <cellStyle name="Header2 31 2 5 3 2" xfId="24889"/>
    <cellStyle name="Header2 31 2 5 3 3" xfId="24182"/>
    <cellStyle name="Header2 31 2 5 4" xfId="8866"/>
    <cellStyle name="Header2 31 2 5 4 2" xfId="21707"/>
    <cellStyle name="Header2 31 2 5 4 3" xfId="23983"/>
    <cellStyle name="Header2 31 2 5 5" xfId="14184"/>
    <cellStyle name="Header2 31 2 5 5 2" xfId="24015"/>
    <cellStyle name="Header2 31 2 5 5 3" xfId="26452"/>
    <cellStyle name="Header2 31 2 6" xfId="7985"/>
    <cellStyle name="Header2 31 2 6 2" xfId="19787"/>
    <cellStyle name="Header2 31 2 6 3" xfId="21523"/>
    <cellStyle name="Header2 31 2 7" xfId="5165"/>
    <cellStyle name="Header2 31 2 7 2" xfId="26256"/>
    <cellStyle name="Header2 31 2 7 3" xfId="21140"/>
    <cellStyle name="Header2 31 2 8" xfId="8863"/>
    <cellStyle name="Header2 31 2 8 2" xfId="21082"/>
    <cellStyle name="Header2 31 2 8 3" xfId="24792"/>
    <cellStyle name="Header2 31 2 9" xfId="14181"/>
    <cellStyle name="Header2 31 2 9 2" xfId="21826"/>
    <cellStyle name="Header2 31 2 9 3" xfId="26311"/>
    <cellStyle name="Header2 31 3" xfId="5779"/>
    <cellStyle name="Header2 31 3 2" xfId="16789"/>
    <cellStyle name="Header2 31 3 2 2" xfId="26850"/>
    <cellStyle name="Header2 31 3 2 3" xfId="20697"/>
    <cellStyle name="Header2 31 3 3" xfId="28189"/>
    <cellStyle name="Header2 31 3 4" xfId="24262"/>
    <cellStyle name="Header2 31 4" xfId="10459"/>
    <cellStyle name="Header2 31 4 2" xfId="22537"/>
    <cellStyle name="Header2 31 4 3" xfId="19701"/>
    <cellStyle name="Header2 31 5" xfId="12502"/>
    <cellStyle name="Header2 31 5 2" xfId="24608"/>
    <cellStyle name="Header2 31 5 3" xfId="25607"/>
    <cellStyle name="Header2 31 6" xfId="12766"/>
    <cellStyle name="Header2 31 6 2" xfId="20947"/>
    <cellStyle name="Header2 31 6 3" xfId="26781"/>
    <cellStyle name="Header2 31 7" xfId="20360"/>
    <cellStyle name="Header2 32" xfId="231"/>
    <cellStyle name="Header2 32 2" xfId="496"/>
    <cellStyle name="Header2 32 2 10" xfId="16764"/>
    <cellStyle name="Header2 32 2 10 2" xfId="25065"/>
    <cellStyle name="Header2 32 2 10 3" xfId="24378"/>
    <cellStyle name="Header2 32 2 2" xfId="1876"/>
    <cellStyle name="Header2 32 2 2 2" xfId="7990"/>
    <cellStyle name="Header2 32 2 2 2 2" xfId="25528"/>
    <cellStyle name="Header2 32 2 2 2 3" xfId="23433"/>
    <cellStyle name="Header2 32 2 2 3" xfId="7076"/>
    <cellStyle name="Header2 32 2 2 3 2" xfId="28086"/>
    <cellStyle name="Header2 32 2 2 3 3" xfId="20521"/>
    <cellStyle name="Header2 32 2 2 4" xfId="8868"/>
    <cellStyle name="Header2 32 2 2 4 2" xfId="22569"/>
    <cellStyle name="Header2 32 2 2 4 3" xfId="23254"/>
    <cellStyle name="Header2 32 2 2 5" xfId="14186"/>
    <cellStyle name="Header2 32 2 2 5 2" xfId="28297"/>
    <cellStyle name="Header2 32 2 2 5 3" xfId="28057"/>
    <cellStyle name="Header2 32 2 3" xfId="1877"/>
    <cellStyle name="Header2 32 2 3 2" xfId="7991"/>
    <cellStyle name="Header2 32 2 3 2 2" xfId="20095"/>
    <cellStyle name="Header2 32 2 3 2 3" xfId="26861"/>
    <cellStyle name="Header2 32 2 3 3" xfId="7075"/>
    <cellStyle name="Header2 32 2 3 3 2" xfId="22924"/>
    <cellStyle name="Header2 32 2 3 3 3" xfId="26301"/>
    <cellStyle name="Header2 32 2 3 4" xfId="8869"/>
    <cellStyle name="Header2 32 2 3 4 2" xfId="24060"/>
    <cellStyle name="Header2 32 2 3 4 3" xfId="22598"/>
    <cellStyle name="Header2 32 2 3 5" xfId="14187"/>
    <cellStyle name="Header2 32 2 3 5 2" xfId="21939"/>
    <cellStyle name="Header2 32 2 3 5 3" xfId="25211"/>
    <cellStyle name="Header2 32 2 4" xfId="1878"/>
    <cellStyle name="Header2 32 2 4 2" xfId="7992"/>
    <cellStyle name="Header2 32 2 4 2 2" xfId="19191"/>
    <cellStyle name="Header2 32 2 4 2 3" xfId="25344"/>
    <cellStyle name="Header2 32 2 4 3" xfId="7074"/>
    <cellStyle name="Header2 32 2 4 3 2" xfId="20612"/>
    <cellStyle name="Header2 32 2 4 3 3" xfId="22417"/>
    <cellStyle name="Header2 32 2 4 4" xfId="8870"/>
    <cellStyle name="Header2 32 2 4 4 2" xfId="21081"/>
    <cellStyle name="Header2 32 2 4 4 3" xfId="22347"/>
    <cellStyle name="Header2 32 2 4 5" xfId="14188"/>
    <cellStyle name="Header2 32 2 4 5 2" xfId="20328"/>
    <cellStyle name="Header2 32 2 4 5 3" xfId="24953"/>
    <cellStyle name="Header2 32 2 5" xfId="1879"/>
    <cellStyle name="Header2 32 2 5 2" xfId="7993"/>
    <cellStyle name="Header2 32 2 5 2 2" xfId="19487"/>
    <cellStyle name="Header2 32 2 5 2 3" xfId="23310"/>
    <cellStyle name="Header2 32 2 5 3" xfId="7073"/>
    <cellStyle name="Header2 32 2 5 3 2" xfId="25682"/>
    <cellStyle name="Header2 32 2 5 3 3" xfId="23946"/>
    <cellStyle name="Header2 32 2 5 4" xfId="9278"/>
    <cellStyle name="Header2 32 2 5 4 2" xfId="22998"/>
    <cellStyle name="Header2 32 2 5 4 3" xfId="22674"/>
    <cellStyle name="Header2 32 2 5 5" xfId="14189"/>
    <cellStyle name="Header2 32 2 5 5 2" xfId="20026"/>
    <cellStyle name="Header2 32 2 5 5 3" xfId="21064"/>
    <cellStyle name="Header2 32 2 6" xfId="9104"/>
    <cellStyle name="Header2 32 2 6 2" xfId="27729"/>
    <cellStyle name="Header2 32 2 6 3" xfId="22737"/>
    <cellStyle name="Header2 32 2 7" xfId="7077"/>
    <cellStyle name="Header2 32 2 7 2" xfId="23383"/>
    <cellStyle name="Header2 32 2 7 3" xfId="22909"/>
    <cellStyle name="Header2 32 2 8" xfId="8867"/>
    <cellStyle name="Header2 32 2 8 2" xfId="23690"/>
    <cellStyle name="Header2 32 2 8 3" xfId="27535"/>
    <cellStyle name="Header2 32 2 9" xfId="14185"/>
    <cellStyle name="Header2 32 2 9 2" xfId="20329"/>
    <cellStyle name="Header2 32 2 9 3" xfId="21033"/>
    <cellStyle name="Header2 32 3" xfId="9293"/>
    <cellStyle name="Header2 32 3 2" xfId="16788"/>
    <cellStyle name="Header2 32 3 2 2" xfId="20549"/>
    <cellStyle name="Header2 32 3 2 3" xfId="22364"/>
    <cellStyle name="Header2 32 3 3" xfId="27811"/>
    <cellStyle name="Header2 32 3 4" xfId="27113"/>
    <cellStyle name="Header2 32 4" xfId="10458"/>
    <cellStyle name="Header2 32 4 2" xfId="27829"/>
    <cellStyle name="Header2 32 4 3" xfId="23693"/>
    <cellStyle name="Header2 32 5" xfId="13218"/>
    <cellStyle name="Header2 32 5 2" xfId="22475"/>
    <cellStyle name="Header2 32 5 3" xfId="22051"/>
    <cellStyle name="Header2 32 6" xfId="12765"/>
    <cellStyle name="Header2 32 6 2" xfId="20780"/>
    <cellStyle name="Header2 32 6 3" xfId="26816"/>
    <cellStyle name="Header2 32 7" xfId="27914"/>
    <cellStyle name="Header2 33" xfId="232"/>
    <cellStyle name="Header2 33 2" xfId="497"/>
    <cellStyle name="Header2 33 2 10" xfId="16765"/>
    <cellStyle name="Header2 33 2 10 2" xfId="24533"/>
    <cellStyle name="Header2 33 2 10 3" xfId="24161"/>
    <cellStyle name="Header2 33 2 2" xfId="1880"/>
    <cellStyle name="Header2 33 2 2 2" xfId="9105"/>
    <cellStyle name="Header2 33 2 2 2 2" xfId="23332"/>
    <cellStyle name="Header2 33 2 2 2 3" xfId="24606"/>
    <cellStyle name="Header2 33 2 2 3" xfId="7071"/>
    <cellStyle name="Header2 33 2 2 3 2" xfId="26442"/>
    <cellStyle name="Header2 33 2 2 3 3" xfId="25432"/>
    <cellStyle name="Header2 33 2 2 4" xfId="8871"/>
    <cellStyle name="Header2 33 2 2 4 2" xfId="20258"/>
    <cellStyle name="Header2 33 2 2 4 3" xfId="19999"/>
    <cellStyle name="Header2 33 2 2 5" xfId="14191"/>
    <cellStyle name="Header2 33 2 2 5 2" xfId="26160"/>
    <cellStyle name="Header2 33 2 2 5 3" xfId="27392"/>
    <cellStyle name="Header2 33 2 3" xfId="1881"/>
    <cellStyle name="Header2 33 2 3 2" xfId="7995"/>
    <cellStyle name="Header2 33 2 3 2 2" xfId="26763"/>
    <cellStyle name="Header2 33 2 3 2 3" xfId="25538"/>
    <cellStyle name="Header2 33 2 3 3" xfId="9014"/>
    <cellStyle name="Header2 33 2 3 3 2" xfId="21187"/>
    <cellStyle name="Header2 33 2 3 3 3" xfId="20814"/>
    <cellStyle name="Header2 33 2 3 4" xfId="8872"/>
    <cellStyle name="Header2 33 2 3 4 2" xfId="24057"/>
    <cellStyle name="Header2 33 2 3 4 3" xfId="21574"/>
    <cellStyle name="Header2 33 2 3 5" xfId="14192"/>
    <cellStyle name="Header2 33 2 3 5 2" xfId="19419"/>
    <cellStyle name="Header2 33 2 3 5 3" xfId="25673"/>
    <cellStyle name="Header2 33 2 4" xfId="1882"/>
    <cellStyle name="Header2 33 2 4 2" xfId="7996"/>
    <cellStyle name="Header2 33 2 4 2 2" xfId="23536"/>
    <cellStyle name="Header2 33 2 4 2 3" xfId="26696"/>
    <cellStyle name="Header2 33 2 4 3" xfId="5580"/>
    <cellStyle name="Header2 33 2 4 3 2" xfId="25337"/>
    <cellStyle name="Header2 33 2 4 3 3" xfId="22639"/>
    <cellStyle name="Header2 33 2 4 4" xfId="8873"/>
    <cellStyle name="Header2 33 2 4 4 2" xfId="22942"/>
    <cellStyle name="Header2 33 2 4 4 3" xfId="20902"/>
    <cellStyle name="Header2 33 2 4 5" xfId="14193"/>
    <cellStyle name="Header2 33 2 4 5 2" xfId="21910"/>
    <cellStyle name="Header2 33 2 4 5 3" xfId="24244"/>
    <cellStyle name="Header2 33 2 5" xfId="1883"/>
    <cellStyle name="Header2 33 2 5 2" xfId="7997"/>
    <cellStyle name="Header2 33 2 5 2 2" xfId="21364"/>
    <cellStyle name="Header2 33 2 5 2 3" xfId="24539"/>
    <cellStyle name="Header2 33 2 5 3" xfId="7070"/>
    <cellStyle name="Header2 33 2 5 3 2" xfId="19625"/>
    <cellStyle name="Header2 33 2 5 3 3" xfId="19366"/>
    <cellStyle name="Header2 33 2 5 4" xfId="8874"/>
    <cellStyle name="Header2 33 2 5 4 2" xfId="25597"/>
    <cellStyle name="Header2 33 2 5 4 3" xfId="20401"/>
    <cellStyle name="Header2 33 2 5 5" xfId="14194"/>
    <cellStyle name="Header2 33 2 5 5 2" xfId="22385"/>
    <cellStyle name="Header2 33 2 5 5 3" xfId="27136"/>
    <cellStyle name="Header2 33 2 6" xfId="7994"/>
    <cellStyle name="Header2 33 2 6 2" xfId="21800"/>
    <cellStyle name="Header2 33 2 6 3" xfId="22344"/>
    <cellStyle name="Header2 33 2 7" xfId="7072"/>
    <cellStyle name="Header2 33 2 7 2" xfId="26231"/>
    <cellStyle name="Header2 33 2 7 3" xfId="27587"/>
    <cellStyle name="Header2 33 2 8" xfId="9212"/>
    <cellStyle name="Header2 33 2 8 2" xfId="26138"/>
    <cellStyle name="Header2 33 2 8 3" xfId="19374"/>
    <cellStyle name="Header2 33 2 9" xfId="14190"/>
    <cellStyle name="Header2 33 2 9 2" xfId="25230"/>
    <cellStyle name="Header2 33 2 9 3" xfId="27253"/>
    <cellStyle name="Header2 33 3" xfId="9296"/>
    <cellStyle name="Header2 33 3 2" xfId="16787"/>
    <cellStyle name="Header2 33 3 2 2" xfId="22404"/>
    <cellStyle name="Header2 33 3 2 3" xfId="19457"/>
    <cellStyle name="Header2 33 3 3" xfId="24675"/>
    <cellStyle name="Header2 33 3 4" xfId="19915"/>
    <cellStyle name="Header2 33 4" xfId="10457"/>
    <cellStyle name="Header2 33 4 2" xfId="28172"/>
    <cellStyle name="Header2 33 4 3" xfId="21526"/>
    <cellStyle name="Header2 33 5" xfId="12501"/>
    <cellStyle name="Header2 33 5 2" xfId="22165"/>
    <cellStyle name="Header2 33 5 3" xfId="28145"/>
    <cellStyle name="Header2 33 6" xfId="12764"/>
    <cellStyle name="Header2 33 6 2" xfId="27183"/>
    <cellStyle name="Header2 33 6 3" xfId="25322"/>
    <cellStyle name="Header2 33 7" xfId="21544"/>
    <cellStyle name="Header2 34" xfId="233"/>
    <cellStyle name="Header2 34 2" xfId="498"/>
    <cellStyle name="Header2 34 2 10" xfId="16766"/>
    <cellStyle name="Header2 34 2 10 2" xfId="21836"/>
    <cellStyle name="Header2 34 2 10 3" xfId="22692"/>
    <cellStyle name="Header2 34 2 2" xfId="1884"/>
    <cellStyle name="Header2 34 2 2 2" xfId="7999"/>
    <cellStyle name="Header2 34 2 2 2 2" xfId="27192"/>
    <cellStyle name="Header2 34 2 2 2 3" xfId="21975"/>
    <cellStyle name="Header2 34 2 2 3" xfId="7068"/>
    <cellStyle name="Header2 34 2 2 3 2" xfId="27503"/>
    <cellStyle name="Header2 34 2 2 3 3" xfId="25444"/>
    <cellStyle name="Header2 34 2 2 4" xfId="8876"/>
    <cellStyle name="Header2 34 2 2 4 2" xfId="27251"/>
    <cellStyle name="Header2 34 2 2 4 3" xfId="21404"/>
    <cellStyle name="Header2 34 2 2 5" xfId="14196"/>
    <cellStyle name="Header2 34 2 2 5 2" xfId="25899"/>
    <cellStyle name="Header2 34 2 2 5 3" xfId="24059"/>
    <cellStyle name="Header2 34 2 3" xfId="1885"/>
    <cellStyle name="Header2 34 2 3 2" xfId="9106"/>
    <cellStyle name="Header2 34 2 3 2 2" xfId="27901"/>
    <cellStyle name="Header2 34 2 3 2 3" xfId="24380"/>
    <cellStyle name="Header2 34 2 3 3" xfId="7067"/>
    <cellStyle name="Header2 34 2 3 3 2" xfId="19553"/>
    <cellStyle name="Header2 34 2 3 3 3" xfId="26913"/>
    <cellStyle name="Header2 34 2 3 4" xfId="8877"/>
    <cellStyle name="Header2 34 2 3 4 2" xfId="21080"/>
    <cellStyle name="Header2 34 2 3 4 3" xfId="19056"/>
    <cellStyle name="Header2 34 2 3 5" xfId="14197"/>
    <cellStyle name="Header2 34 2 3 5 2" xfId="27323"/>
    <cellStyle name="Header2 34 2 3 5 3" xfId="23882"/>
    <cellStyle name="Header2 34 2 4" xfId="1886"/>
    <cellStyle name="Header2 34 2 4 2" xfId="8000"/>
    <cellStyle name="Header2 34 2 4 2 2" xfId="19486"/>
    <cellStyle name="Header2 34 2 4 2 3" xfId="23129"/>
    <cellStyle name="Header2 34 2 4 3" xfId="7066"/>
    <cellStyle name="Header2 34 2 4 3 2" xfId="28249"/>
    <cellStyle name="Header2 34 2 4 3 3" xfId="22803"/>
    <cellStyle name="Header2 34 2 4 4" xfId="8878"/>
    <cellStyle name="Header2 34 2 4 4 2" xfId="23942"/>
    <cellStyle name="Header2 34 2 4 4 3" xfId="23250"/>
    <cellStyle name="Header2 34 2 4 5" xfId="14198"/>
    <cellStyle name="Header2 34 2 4 5 2" xfId="19426"/>
    <cellStyle name="Header2 34 2 4 5 3" xfId="23851"/>
    <cellStyle name="Header2 34 2 5" xfId="1887"/>
    <cellStyle name="Header2 34 2 5 2" xfId="8001"/>
    <cellStyle name="Header2 34 2 5 2 2" xfId="20974"/>
    <cellStyle name="Header2 34 2 5 2 3" xfId="19868"/>
    <cellStyle name="Header2 34 2 5 3" xfId="7065"/>
    <cellStyle name="Header2 34 2 5 3 2" xfId="21224"/>
    <cellStyle name="Header2 34 2 5 3 3" xfId="23972"/>
    <cellStyle name="Header2 34 2 5 4" xfId="8879"/>
    <cellStyle name="Header2 34 2 5 4 2" xfId="27519"/>
    <cellStyle name="Header2 34 2 5 4 3" xfId="25522"/>
    <cellStyle name="Header2 34 2 5 5" xfId="14199"/>
    <cellStyle name="Header2 34 2 5 5 2" xfId="20933"/>
    <cellStyle name="Header2 34 2 5 5 3" xfId="21112"/>
    <cellStyle name="Header2 34 2 6" xfId="7998"/>
    <cellStyle name="Header2 34 2 6 2" xfId="25087"/>
    <cellStyle name="Header2 34 2 6 3" xfId="26321"/>
    <cellStyle name="Header2 34 2 7" xfId="7069"/>
    <cellStyle name="Header2 34 2 7 2" xfId="26917"/>
    <cellStyle name="Header2 34 2 7 3" xfId="24597"/>
    <cellStyle name="Header2 34 2 8" xfId="8875"/>
    <cellStyle name="Header2 34 2 8 2" xfId="20452"/>
    <cellStyle name="Header2 34 2 8 3" xfId="21878"/>
    <cellStyle name="Header2 34 2 9" xfId="14195"/>
    <cellStyle name="Header2 34 2 9 2" xfId="22644"/>
    <cellStyle name="Header2 34 2 9 3" xfId="25019"/>
    <cellStyle name="Header2 34 3" xfId="5780"/>
    <cellStyle name="Header2 34 3 2" xfId="16785"/>
    <cellStyle name="Header2 34 3 2 2" xfId="22011"/>
    <cellStyle name="Header2 34 3 2 3" xfId="22900"/>
    <cellStyle name="Header2 34 3 3" xfId="23504"/>
    <cellStyle name="Header2 34 3 4" xfId="28084"/>
    <cellStyle name="Header2 34 4" xfId="10456"/>
    <cellStyle name="Header2 34 4 2" xfId="27941"/>
    <cellStyle name="Header2 34 4 3" xfId="21370"/>
    <cellStyle name="Header2 34 5" xfId="12500"/>
    <cellStyle name="Header2 34 5 2" xfId="20683"/>
    <cellStyle name="Header2 34 5 3" xfId="24403"/>
    <cellStyle name="Header2 34 6" xfId="12763"/>
    <cellStyle name="Header2 34 6 2" xfId="19562"/>
    <cellStyle name="Header2 34 6 3" xfId="20219"/>
    <cellStyle name="Header2 34 7" xfId="23096"/>
    <cellStyle name="Header2 35" xfId="234"/>
    <cellStyle name="Header2 35 2" xfId="499"/>
    <cellStyle name="Header2 35 2 10" xfId="16767"/>
    <cellStyle name="Header2 35 2 10 2" xfId="24421"/>
    <cellStyle name="Header2 35 2 10 3" xfId="27557"/>
    <cellStyle name="Header2 35 2 2" xfId="1888"/>
    <cellStyle name="Header2 35 2 2 2" xfId="8003"/>
    <cellStyle name="Header2 35 2 2 2 2" xfId="22373"/>
    <cellStyle name="Header2 35 2 2 2 3" xfId="20088"/>
    <cellStyle name="Header2 35 2 2 3" xfId="7063"/>
    <cellStyle name="Header2 35 2 2 3 2" xfId="25172"/>
    <cellStyle name="Header2 35 2 2 3 3" xfId="20892"/>
    <cellStyle name="Header2 35 2 2 4" xfId="5892"/>
    <cellStyle name="Header2 35 2 2 4 2" xfId="25093"/>
    <cellStyle name="Header2 35 2 2 4 3" xfId="23786"/>
    <cellStyle name="Header2 35 2 2 5" xfId="14201"/>
    <cellStyle name="Header2 35 2 2 5 2" xfId="26028"/>
    <cellStyle name="Header2 35 2 2 5 3" xfId="26493"/>
    <cellStyle name="Header2 35 2 3" xfId="1889"/>
    <cellStyle name="Header2 35 2 3 2" xfId="8004"/>
    <cellStyle name="Header2 35 2 3 2 2" xfId="23150"/>
    <cellStyle name="Header2 35 2 3 2 3" xfId="20273"/>
    <cellStyle name="Header2 35 2 3 3" xfId="7062"/>
    <cellStyle name="Header2 35 2 3 3 2" xfId="23001"/>
    <cellStyle name="Header2 35 2 3 3 3" xfId="25509"/>
    <cellStyle name="Header2 35 2 3 4" xfId="8881"/>
    <cellStyle name="Header2 35 2 3 4 2" xfId="20491"/>
    <cellStyle name="Header2 35 2 3 4 3" xfId="22267"/>
    <cellStyle name="Header2 35 2 3 5" xfId="14202"/>
    <cellStyle name="Header2 35 2 3 5 2" xfId="24065"/>
    <cellStyle name="Header2 35 2 3 5 3" xfId="19980"/>
    <cellStyle name="Header2 35 2 4" xfId="1890"/>
    <cellStyle name="Header2 35 2 4 2" xfId="9107"/>
    <cellStyle name="Header2 35 2 4 2 2" xfId="20857"/>
    <cellStyle name="Header2 35 2 4 2 3" xfId="27725"/>
    <cellStyle name="Header2 35 2 4 3" xfId="7061"/>
    <cellStyle name="Header2 35 2 4 3 2" xfId="23125"/>
    <cellStyle name="Header2 35 2 4 3 3" xfId="27020"/>
    <cellStyle name="Header2 35 2 4 4" xfId="8882"/>
    <cellStyle name="Header2 35 2 4 4 2" xfId="27858"/>
    <cellStyle name="Header2 35 2 4 4 3" xfId="23026"/>
    <cellStyle name="Header2 35 2 4 5" xfId="14203"/>
    <cellStyle name="Header2 35 2 4 5 2" xfId="23480"/>
    <cellStyle name="Header2 35 2 4 5 3" xfId="23888"/>
    <cellStyle name="Header2 35 2 5" xfId="1891"/>
    <cellStyle name="Header2 35 2 5 2" xfId="8005"/>
    <cellStyle name="Header2 35 2 5 2 2" xfId="23950"/>
    <cellStyle name="Header2 35 2 5 2 3" xfId="22060"/>
    <cellStyle name="Header2 35 2 5 3" xfId="7060"/>
    <cellStyle name="Header2 35 2 5 3 2" xfId="28025"/>
    <cellStyle name="Header2 35 2 5 3 3" xfId="19802"/>
    <cellStyle name="Header2 35 2 5 4" xfId="8883"/>
    <cellStyle name="Header2 35 2 5 4 2" xfId="21143"/>
    <cellStyle name="Header2 35 2 5 4 3" xfId="26289"/>
    <cellStyle name="Header2 35 2 5 5" xfId="14204"/>
    <cellStyle name="Header2 35 2 5 5 2" xfId="19417"/>
    <cellStyle name="Header2 35 2 5 5 3" xfId="23258"/>
    <cellStyle name="Header2 35 2 6" xfId="8002"/>
    <cellStyle name="Header2 35 2 6 2" xfId="27933"/>
    <cellStyle name="Header2 35 2 6 3" xfId="25906"/>
    <cellStyle name="Header2 35 2 7" xfId="7064"/>
    <cellStyle name="Header2 35 2 7 2" xfId="24480"/>
    <cellStyle name="Header2 35 2 7 3" xfId="25191"/>
    <cellStyle name="Header2 35 2 8" xfId="8880"/>
    <cellStyle name="Header2 35 2 8 2" xfId="27010"/>
    <cellStyle name="Header2 35 2 8 3" xfId="19274"/>
    <cellStyle name="Header2 35 2 9" xfId="14200"/>
    <cellStyle name="Header2 35 2 9 2" xfId="19231"/>
    <cellStyle name="Header2 35 2 9 3" xfId="22428"/>
    <cellStyle name="Header2 35 3" xfId="8969"/>
    <cellStyle name="Header2 35 3 2" xfId="16784"/>
    <cellStyle name="Header2 35 3 2 2" xfId="19072"/>
    <cellStyle name="Header2 35 3 2 3" xfId="23519"/>
    <cellStyle name="Header2 35 3 3" xfId="22127"/>
    <cellStyle name="Header2 35 3 4" xfId="27953"/>
    <cellStyle name="Header2 35 4" xfId="10455"/>
    <cellStyle name="Header2 35 4 2" xfId="22326"/>
    <cellStyle name="Header2 35 4 3" xfId="19054"/>
    <cellStyle name="Header2 35 5" xfId="12499"/>
    <cellStyle name="Header2 35 5 2" xfId="19933"/>
    <cellStyle name="Header2 35 5 3" xfId="20010"/>
    <cellStyle name="Header2 35 6" xfId="12762"/>
    <cellStyle name="Header2 35 6 2" xfId="24037"/>
    <cellStyle name="Header2 35 6 3" xfId="26080"/>
    <cellStyle name="Header2 35 7" xfId="24264"/>
    <cellStyle name="Header2 36" xfId="235"/>
    <cellStyle name="Header2 36 2" xfId="500"/>
    <cellStyle name="Header2 36 2 10" xfId="16768"/>
    <cellStyle name="Header2 36 2 10 2" xfId="22398"/>
    <cellStyle name="Header2 36 2 10 3" xfId="21772"/>
    <cellStyle name="Header2 36 2 2" xfId="1892"/>
    <cellStyle name="Header2 36 2 2 2" xfId="8007"/>
    <cellStyle name="Header2 36 2 2 2 2" xfId="19485"/>
    <cellStyle name="Header2 36 2 2 2 3" xfId="25043"/>
    <cellStyle name="Header2 36 2 2 3" xfId="7058"/>
    <cellStyle name="Header2 36 2 2 3 2" xfId="25681"/>
    <cellStyle name="Header2 36 2 2 3 3" xfId="21137"/>
    <cellStyle name="Header2 36 2 2 4" xfId="8885"/>
    <cellStyle name="Header2 36 2 2 4 2" xfId="25492"/>
    <cellStyle name="Header2 36 2 2 4 3" xfId="25725"/>
    <cellStyle name="Header2 36 2 2 5" xfId="14206"/>
    <cellStyle name="Header2 36 2 2 5 2" xfId="21935"/>
    <cellStyle name="Header2 36 2 2 5 3" xfId="22556"/>
    <cellStyle name="Header2 36 2 3" xfId="1893"/>
    <cellStyle name="Header2 36 2 3 2" xfId="8008"/>
    <cellStyle name="Header2 36 2 3 2 2" xfId="27997"/>
    <cellStyle name="Header2 36 2 3 2 3" xfId="24004"/>
    <cellStyle name="Header2 36 2 3 3" xfId="7057"/>
    <cellStyle name="Header2 36 2 3 3 2" xfId="20977"/>
    <cellStyle name="Header2 36 2 3 3 3" xfId="27537"/>
    <cellStyle name="Header2 36 2 3 4" xfId="8886"/>
    <cellStyle name="Header2 36 2 3 4 2" xfId="25780"/>
    <cellStyle name="Header2 36 2 3 4 3" xfId="19594"/>
    <cellStyle name="Header2 36 2 3 5" xfId="14207"/>
    <cellStyle name="Header2 36 2 3 5 2" xfId="23776"/>
    <cellStyle name="Header2 36 2 3 5 3" xfId="26050"/>
    <cellStyle name="Header2 36 2 4" xfId="1894"/>
    <cellStyle name="Header2 36 2 4 2" xfId="8009"/>
    <cellStyle name="Header2 36 2 4 2 2" xfId="27974"/>
    <cellStyle name="Header2 36 2 4 2 3" xfId="19892"/>
    <cellStyle name="Header2 36 2 4 3" xfId="7056"/>
    <cellStyle name="Header2 36 2 4 3 2" xfId="27896"/>
    <cellStyle name="Header2 36 2 4 3 3" xfId="20891"/>
    <cellStyle name="Header2 36 2 4 4" xfId="8887"/>
    <cellStyle name="Header2 36 2 4 4 2" xfId="20631"/>
    <cellStyle name="Header2 36 2 4 4 3" xfId="22792"/>
    <cellStyle name="Header2 36 2 4 5" xfId="14208"/>
    <cellStyle name="Header2 36 2 4 5 2" xfId="25544"/>
    <cellStyle name="Header2 36 2 4 5 3" xfId="23840"/>
    <cellStyle name="Header2 36 2 5" xfId="1895"/>
    <cellStyle name="Header2 36 2 5 2" xfId="9108"/>
    <cellStyle name="Header2 36 2 5 2 2" xfId="20454"/>
    <cellStyle name="Header2 36 2 5 2 3" xfId="21114"/>
    <cellStyle name="Header2 36 2 5 3" xfId="7055"/>
    <cellStyle name="Header2 36 2 5 3 2" xfId="23301"/>
    <cellStyle name="Header2 36 2 5 3 3" xfId="24301"/>
    <cellStyle name="Header2 36 2 5 4" xfId="8888"/>
    <cellStyle name="Header2 36 2 5 4 2" xfId="25812"/>
    <cellStyle name="Header2 36 2 5 4 3" xfId="22401"/>
    <cellStyle name="Header2 36 2 5 5" xfId="14209"/>
    <cellStyle name="Header2 36 2 5 5 2" xfId="27175"/>
    <cellStyle name="Header2 36 2 5 5 3" xfId="20529"/>
    <cellStyle name="Header2 36 2 6" xfId="8006"/>
    <cellStyle name="Header2 36 2 6 2" xfId="25711"/>
    <cellStyle name="Header2 36 2 6 3" xfId="20419"/>
    <cellStyle name="Header2 36 2 7" xfId="7059"/>
    <cellStyle name="Header2 36 2 7 2" xfId="27112"/>
    <cellStyle name="Header2 36 2 7 3" xfId="22119"/>
    <cellStyle name="Header2 36 2 8" xfId="8884"/>
    <cellStyle name="Header2 36 2 8 2" xfId="21079"/>
    <cellStyle name="Header2 36 2 8 3" xfId="19451"/>
    <cellStyle name="Header2 36 2 9" xfId="14205"/>
    <cellStyle name="Header2 36 2 9 2" xfId="20932"/>
    <cellStyle name="Header2 36 2 9 3" xfId="25861"/>
    <cellStyle name="Header2 36 3" xfId="9232"/>
    <cellStyle name="Header2 36 3 2" xfId="16783"/>
    <cellStyle name="Header2 36 3 2 2" xfId="23257"/>
    <cellStyle name="Header2 36 3 2 3" xfId="25149"/>
    <cellStyle name="Header2 36 3 3" xfId="23429"/>
    <cellStyle name="Header2 36 3 4" xfId="25844"/>
    <cellStyle name="Header2 36 4" xfId="10454"/>
    <cellStyle name="Header2 36 4 2" xfId="26504"/>
    <cellStyle name="Header2 36 4 3" xfId="26026"/>
    <cellStyle name="Header2 36 5" xfId="12498"/>
    <cellStyle name="Header2 36 5 2" xfId="24278"/>
    <cellStyle name="Header2 36 5 3" xfId="19186"/>
    <cellStyle name="Header2 36 6" xfId="12761"/>
    <cellStyle name="Header2 36 6 2" xfId="22694"/>
    <cellStyle name="Header2 36 6 3" xfId="25248"/>
    <cellStyle name="Header2 36 7" xfId="26401"/>
    <cellStyle name="Header2 37" xfId="236"/>
    <cellStyle name="Header2 37 2" xfId="501"/>
    <cellStyle name="Header2 37 2 10" xfId="16769"/>
    <cellStyle name="Header2 37 2 10 2" xfId="26468"/>
    <cellStyle name="Header2 37 2 10 3" xfId="19470"/>
    <cellStyle name="Header2 37 2 2" xfId="1896"/>
    <cellStyle name="Header2 37 2 2 2" xfId="9110"/>
    <cellStyle name="Header2 37 2 2 2 2" xfId="24486"/>
    <cellStyle name="Header2 37 2 2 2 3" xfId="23936"/>
    <cellStyle name="Header2 37 2 2 3" xfId="7052"/>
    <cellStyle name="Header2 37 2 2 3 2" xfId="21643"/>
    <cellStyle name="Header2 37 2 2 3 3" xfId="25648"/>
    <cellStyle name="Header2 37 2 2 4" xfId="5846"/>
    <cellStyle name="Header2 37 2 2 4 2" xfId="23269"/>
    <cellStyle name="Header2 37 2 2 4 3" xfId="22915"/>
    <cellStyle name="Header2 37 2 2 5" xfId="14211"/>
    <cellStyle name="Header2 37 2 2 5 2" xfId="19416"/>
    <cellStyle name="Header2 37 2 2 5 3" xfId="24796"/>
    <cellStyle name="Header2 37 2 3" xfId="1897"/>
    <cellStyle name="Header2 37 2 3 2" xfId="9111"/>
    <cellStyle name="Header2 37 2 3 2 2" xfId="22731"/>
    <cellStyle name="Header2 37 2 3 2 3" xfId="22055"/>
    <cellStyle name="Header2 37 2 3 3" xfId="7051"/>
    <cellStyle name="Header2 37 2 3 3 2" xfId="21706"/>
    <cellStyle name="Header2 37 2 3 3 3" xfId="23575"/>
    <cellStyle name="Header2 37 2 3 4" xfId="10659"/>
    <cellStyle name="Header2 37 2 3 4 2" xfId="20115"/>
    <cellStyle name="Header2 37 2 3 4 3" xfId="26012"/>
    <cellStyle name="Header2 37 2 3 5" xfId="12405"/>
    <cellStyle name="Header2 37 2 3 5 2" xfId="27510"/>
    <cellStyle name="Header2 37 2 3 5 3" xfId="20606"/>
    <cellStyle name="Header2 37 2 4" xfId="1898"/>
    <cellStyle name="Header2 37 2 4 2" xfId="9112"/>
    <cellStyle name="Header2 37 2 4 2 2" xfId="24632"/>
    <cellStyle name="Header2 37 2 4 2 3" xfId="22588"/>
    <cellStyle name="Header2 37 2 4 3" xfId="7050"/>
    <cellStyle name="Header2 37 2 4 3 2" xfId="19504"/>
    <cellStyle name="Header2 37 2 4 3 3" xfId="27948"/>
    <cellStyle name="Header2 37 2 4 4" xfId="10660"/>
    <cellStyle name="Header2 37 2 4 4 2" xfId="26474"/>
    <cellStyle name="Header2 37 2 4 4 3" xfId="19079"/>
    <cellStyle name="Header2 37 2 4 5" xfId="14212"/>
    <cellStyle name="Header2 37 2 4 5 2" xfId="20931"/>
    <cellStyle name="Header2 37 2 4 5 3" xfId="19627"/>
    <cellStyle name="Header2 37 2 5" xfId="1899"/>
    <cellStyle name="Header2 37 2 5 2" xfId="9113"/>
    <cellStyle name="Header2 37 2 5 2 2" xfId="19841"/>
    <cellStyle name="Header2 37 2 5 2 3" xfId="21462"/>
    <cellStyle name="Header2 37 2 5 3" xfId="7049"/>
    <cellStyle name="Header2 37 2 5 3 2" xfId="20380"/>
    <cellStyle name="Header2 37 2 5 3 3" xfId="23140"/>
    <cellStyle name="Header2 37 2 5 4" xfId="10661"/>
    <cellStyle name="Header2 37 2 5 4 2" xfId="19159"/>
    <cellStyle name="Header2 37 2 5 4 3" xfId="27985"/>
    <cellStyle name="Header2 37 2 5 5" xfId="14213"/>
    <cellStyle name="Header2 37 2 5 5 2" xfId="23977"/>
    <cellStyle name="Header2 37 2 5 5 3" xfId="26434"/>
    <cellStyle name="Header2 37 2 6" xfId="9109"/>
    <cellStyle name="Header2 37 2 6 2" xfId="26866"/>
    <cellStyle name="Header2 37 2 6 3" xfId="27316"/>
    <cellStyle name="Header2 37 2 7" xfId="7053"/>
    <cellStyle name="Header2 37 2 7 2" xfId="26848"/>
    <cellStyle name="Header2 37 2 7 3" xfId="26037"/>
    <cellStyle name="Header2 37 2 8" xfId="8889"/>
    <cellStyle name="Header2 37 2 8 2" xfId="26914"/>
    <cellStyle name="Header2 37 2 8 3" xfId="21701"/>
    <cellStyle name="Header2 37 2 9" xfId="14210"/>
    <cellStyle name="Header2 37 2 9 2" xfId="22799"/>
    <cellStyle name="Header2 37 2 9 3" xfId="23933"/>
    <cellStyle name="Header2 37 3" xfId="5781"/>
    <cellStyle name="Header2 37 3 2" xfId="16782"/>
    <cellStyle name="Header2 37 3 2 2" xfId="22093"/>
    <cellStyle name="Header2 37 3 2 3" xfId="21262"/>
    <cellStyle name="Header2 37 3 3" xfId="26255"/>
    <cellStyle name="Header2 37 3 4" xfId="21113"/>
    <cellStyle name="Header2 37 4" xfId="10453"/>
    <cellStyle name="Header2 37 4 2" xfId="21338"/>
    <cellStyle name="Header2 37 4 3" xfId="27308"/>
    <cellStyle name="Header2 37 5" xfId="12497"/>
    <cellStyle name="Header2 37 5 2" xfId="25188"/>
    <cellStyle name="Header2 37 5 3" xfId="20262"/>
    <cellStyle name="Header2 37 6" xfId="12760"/>
    <cellStyle name="Header2 37 6 2" xfId="24843"/>
    <cellStyle name="Header2 37 6 3" xfId="23099"/>
    <cellStyle name="Header2 37 7" xfId="21679"/>
    <cellStyle name="Header2 38" xfId="237"/>
    <cellStyle name="Header2 38 2" xfId="502"/>
    <cellStyle name="Header2 38 2 10" xfId="16770"/>
    <cellStyle name="Header2 38 2 10 2" xfId="23901"/>
    <cellStyle name="Header2 38 2 10 3" xfId="22110"/>
    <cellStyle name="Header2 38 2 2" xfId="1900"/>
    <cellStyle name="Header2 38 2 2 2" xfId="9115"/>
    <cellStyle name="Header2 38 2 2 2 2" xfId="22568"/>
    <cellStyle name="Header2 38 2 2 2 3" xfId="22078"/>
    <cellStyle name="Header2 38 2 2 3" xfId="7047"/>
    <cellStyle name="Header2 38 2 2 3 2" xfId="21425"/>
    <cellStyle name="Header2 38 2 2 3 3" xfId="21108"/>
    <cellStyle name="Header2 38 2 2 4" xfId="10663"/>
    <cellStyle name="Header2 38 2 2 4 2" xfId="22416"/>
    <cellStyle name="Header2 38 2 2 4 3" xfId="21442"/>
    <cellStyle name="Header2 38 2 2 5" xfId="14215"/>
    <cellStyle name="Header2 38 2 2 5 2" xfId="19328"/>
    <cellStyle name="Header2 38 2 2 5 3" xfId="21656"/>
    <cellStyle name="Header2 38 2 3" xfId="1901"/>
    <cellStyle name="Header2 38 2 3 2" xfId="9116"/>
    <cellStyle name="Header2 38 2 3 2 2" xfId="19650"/>
    <cellStyle name="Header2 38 2 3 2 3" xfId="19863"/>
    <cellStyle name="Header2 38 2 3 3" xfId="7046"/>
    <cellStyle name="Header2 38 2 3 3 2" xfId="22177"/>
    <cellStyle name="Header2 38 2 3 3 3" xfId="26570"/>
    <cellStyle name="Header2 38 2 3 4" xfId="10664"/>
    <cellStyle name="Header2 38 2 3 4 2" xfId="19720"/>
    <cellStyle name="Header2 38 2 3 4 3" xfId="20963"/>
    <cellStyle name="Header2 38 2 3 5" xfId="14216"/>
    <cellStyle name="Header2 38 2 3 5 2" xfId="20875"/>
    <cellStyle name="Header2 38 2 3 5 3" xfId="23114"/>
    <cellStyle name="Header2 38 2 4" xfId="1902"/>
    <cellStyle name="Header2 38 2 4 2" xfId="9118"/>
    <cellStyle name="Header2 38 2 4 2 2" xfId="24692"/>
    <cellStyle name="Header2 38 2 4 2 3" xfId="19081"/>
    <cellStyle name="Header2 38 2 4 3" xfId="7045"/>
    <cellStyle name="Header2 38 2 4 3 2" xfId="22190"/>
    <cellStyle name="Header2 38 2 4 3 3" xfId="23425"/>
    <cellStyle name="Header2 38 2 4 4" xfId="10665"/>
    <cellStyle name="Header2 38 2 4 4 2" xfId="24374"/>
    <cellStyle name="Header2 38 2 4 4 3" xfId="24835"/>
    <cellStyle name="Header2 38 2 4 5" xfId="14217"/>
    <cellStyle name="Header2 38 2 4 5 2" xfId="27986"/>
    <cellStyle name="Header2 38 2 4 5 3" xfId="25971"/>
    <cellStyle name="Header2 38 2 5" xfId="1903"/>
    <cellStyle name="Header2 38 2 5 2" xfId="9120"/>
    <cellStyle name="Header2 38 2 5 2 2" xfId="26122"/>
    <cellStyle name="Header2 38 2 5 2 3" xfId="24997"/>
    <cellStyle name="Header2 38 2 5 3" xfId="7044"/>
    <cellStyle name="Header2 38 2 5 3 2" xfId="19941"/>
    <cellStyle name="Header2 38 2 5 3 3" xfId="20951"/>
    <cellStyle name="Header2 38 2 5 4" xfId="10666"/>
    <cellStyle name="Header2 38 2 5 4 2" xfId="24617"/>
    <cellStyle name="Header2 38 2 5 4 3" xfId="22553"/>
    <cellStyle name="Header2 38 2 5 5" xfId="14218"/>
    <cellStyle name="Header2 38 2 5 5 2" xfId="24444"/>
    <cellStyle name="Header2 38 2 5 5 3" xfId="24849"/>
    <cellStyle name="Header2 38 2 6" xfId="9114"/>
    <cellStyle name="Header2 38 2 6 2" xfId="27879"/>
    <cellStyle name="Header2 38 2 6 3" xfId="23912"/>
    <cellStyle name="Header2 38 2 7" xfId="7048"/>
    <cellStyle name="Header2 38 2 7 2" xfId="26498"/>
    <cellStyle name="Header2 38 2 7 3" xfId="22103"/>
    <cellStyle name="Header2 38 2 8" xfId="10662"/>
    <cellStyle name="Header2 38 2 8 2" xfId="20641"/>
    <cellStyle name="Header2 38 2 8 3" xfId="22506"/>
    <cellStyle name="Header2 38 2 9" xfId="14214"/>
    <cellStyle name="Header2 38 2 9 2" xfId="24534"/>
    <cellStyle name="Header2 38 2 9 3" xfId="25628"/>
    <cellStyle name="Header2 38 3" xfId="5782"/>
    <cellStyle name="Header2 38 3 2" xfId="16781"/>
    <cellStyle name="Header2 38 3 2 2" xfId="23434"/>
    <cellStyle name="Header2 38 3 2 3" xfId="21094"/>
    <cellStyle name="Header2 38 3 3" xfId="26269"/>
    <cellStyle name="Header2 38 3 4" xfId="24507"/>
    <cellStyle name="Header2 38 4" xfId="11132"/>
    <cellStyle name="Header2 38 4 2" xfId="24491"/>
    <cellStyle name="Header2 38 4 3" xfId="25352"/>
    <cellStyle name="Header2 38 5" xfId="12496"/>
    <cellStyle name="Header2 38 5 2" xfId="24163"/>
    <cellStyle name="Header2 38 5 3" xfId="20749"/>
    <cellStyle name="Header2 38 6" xfId="12759"/>
    <cellStyle name="Header2 38 6 2" xfId="27640"/>
    <cellStyle name="Header2 38 6 3" xfId="21183"/>
    <cellStyle name="Header2 38 7" xfId="21403"/>
    <cellStyle name="Header2 39" xfId="238"/>
    <cellStyle name="Header2 39 2" xfId="503"/>
    <cellStyle name="Header2 39 2 10" xfId="16771"/>
    <cellStyle name="Header2 39 2 10 2" xfId="23920"/>
    <cellStyle name="Header2 39 2 10 3" xfId="26590"/>
    <cellStyle name="Header2 39 2 2" xfId="1904"/>
    <cellStyle name="Header2 39 2 2 2" xfId="9124"/>
    <cellStyle name="Header2 39 2 2 2 2" xfId="22637"/>
    <cellStyle name="Header2 39 2 2 2 3" xfId="23598"/>
    <cellStyle name="Header2 39 2 2 3" xfId="7043"/>
    <cellStyle name="Header2 39 2 2 3 2" xfId="25774"/>
    <cellStyle name="Header2 39 2 2 3 3" xfId="28250"/>
    <cellStyle name="Header2 39 2 2 4" xfId="10668"/>
    <cellStyle name="Header2 39 2 2 4 2" xfId="21940"/>
    <cellStyle name="Header2 39 2 2 4 3" xfId="26803"/>
    <cellStyle name="Header2 39 2 2 5" xfId="14220"/>
    <cellStyle name="Header2 39 2 2 5 2" xfId="26678"/>
    <cellStyle name="Header2 39 2 2 5 3" xfId="25826"/>
    <cellStyle name="Header2 39 2 3" xfId="1905"/>
    <cellStyle name="Header2 39 2 3 2" xfId="9126"/>
    <cellStyle name="Header2 39 2 3 2 2" xfId="22363"/>
    <cellStyle name="Header2 39 2 3 2 3" xfId="20389"/>
    <cellStyle name="Header2 39 2 3 3" xfId="7042"/>
    <cellStyle name="Header2 39 2 3 3 2" xfId="27615"/>
    <cellStyle name="Header2 39 2 3 3 3" xfId="23320"/>
    <cellStyle name="Header2 39 2 3 4" xfId="10669"/>
    <cellStyle name="Header2 39 2 3 4 2" xfId="20702"/>
    <cellStyle name="Header2 39 2 3 4 3" xfId="19936"/>
    <cellStyle name="Header2 39 2 3 5" xfId="14221"/>
    <cellStyle name="Header2 39 2 3 5 2" xfId="25984"/>
    <cellStyle name="Header2 39 2 3 5 3" xfId="26984"/>
    <cellStyle name="Header2 39 2 4" xfId="1906"/>
    <cellStyle name="Header2 39 2 4 2" xfId="9127"/>
    <cellStyle name="Header2 39 2 4 2 2" xfId="27558"/>
    <cellStyle name="Header2 39 2 4 2 3" xfId="24565"/>
    <cellStyle name="Header2 39 2 4 3" xfId="7041"/>
    <cellStyle name="Header2 39 2 4 3 2" xfId="27566"/>
    <cellStyle name="Header2 39 2 4 3 3" xfId="25644"/>
    <cellStyle name="Header2 39 2 4 4" xfId="10670"/>
    <cellStyle name="Header2 39 2 4 4 2" xfId="21185"/>
    <cellStyle name="Header2 39 2 4 4 3" xfId="20308"/>
    <cellStyle name="Header2 39 2 4 5" xfId="14222"/>
    <cellStyle name="Header2 39 2 4 5 2" xfId="26067"/>
    <cellStyle name="Header2 39 2 4 5 3" xfId="21512"/>
    <cellStyle name="Header2 39 2 5" xfId="1907"/>
    <cellStyle name="Header2 39 2 5 2" xfId="9128"/>
    <cellStyle name="Header2 39 2 5 2 2" xfId="19209"/>
    <cellStyle name="Header2 39 2 5 2 3" xfId="26680"/>
    <cellStyle name="Header2 39 2 5 3" xfId="7040"/>
    <cellStyle name="Header2 39 2 5 3 2" xfId="26637"/>
    <cellStyle name="Header2 39 2 5 3 3" xfId="25995"/>
    <cellStyle name="Header2 39 2 5 4" xfId="10671"/>
    <cellStyle name="Header2 39 2 5 4 2" xfId="21977"/>
    <cellStyle name="Header2 39 2 5 4 3" xfId="19455"/>
    <cellStyle name="Header2 39 2 5 5" xfId="14223"/>
    <cellStyle name="Header2 39 2 5 5 2" xfId="27272"/>
    <cellStyle name="Header2 39 2 5 5 3" xfId="20268"/>
    <cellStyle name="Header2 39 2 6" xfId="9122"/>
    <cellStyle name="Header2 39 2 6 2" xfId="20455"/>
    <cellStyle name="Header2 39 2 6 3" xfId="26268"/>
    <cellStyle name="Header2 39 2 7" xfId="5056"/>
    <cellStyle name="Header2 39 2 7 2" xfId="19794"/>
    <cellStyle name="Header2 39 2 7 3" xfId="21665"/>
    <cellStyle name="Header2 39 2 8" xfId="10667"/>
    <cellStyle name="Header2 39 2 8 2" xfId="21986"/>
    <cellStyle name="Header2 39 2 8 3" xfId="20967"/>
    <cellStyle name="Header2 39 2 9" xfId="14219"/>
    <cellStyle name="Header2 39 2 9 2" xfId="25569"/>
    <cellStyle name="Header2 39 2 9 3" xfId="25717"/>
    <cellStyle name="Header2 39 3" xfId="5783"/>
    <cellStyle name="Header2 39 3 2" xfId="16738"/>
    <cellStyle name="Header2 39 3 2 2" xfId="21922"/>
    <cellStyle name="Header2 39 3 2 3" xfId="27141"/>
    <cellStyle name="Header2 39 3 3" xfId="23720"/>
    <cellStyle name="Header2 39 3 4" xfId="22399"/>
    <cellStyle name="Header2 39 4" xfId="10452"/>
    <cellStyle name="Header2 39 4 2" xfId="26916"/>
    <cellStyle name="Header2 39 4 3" xfId="23738"/>
    <cellStyle name="Header2 39 5" xfId="12495"/>
    <cellStyle name="Header2 39 5 2" xfId="20248"/>
    <cellStyle name="Header2 39 5 3" xfId="24354"/>
    <cellStyle name="Header2 39 6" xfId="12758"/>
    <cellStyle name="Header2 39 6 2" xfId="24602"/>
    <cellStyle name="Header2 39 6 3" xfId="21021"/>
    <cellStyle name="Header2 39 7" xfId="22355"/>
    <cellStyle name="Header2 4" xfId="239"/>
    <cellStyle name="Header2 4 2" xfId="504"/>
    <cellStyle name="Header2 4 2 10" xfId="16772"/>
    <cellStyle name="Header2 4 2 10 2" xfId="23440"/>
    <cellStyle name="Header2 4 2 10 3" xfId="24131"/>
    <cellStyle name="Header2 4 2 2" xfId="1908"/>
    <cellStyle name="Header2 4 2 2 2" xfId="9130"/>
    <cellStyle name="Header2 4 2 2 2 2" xfId="20260"/>
    <cellStyle name="Header2 4 2 2 2 3" xfId="24530"/>
    <cellStyle name="Header2 4 2 2 3" xfId="7038"/>
    <cellStyle name="Header2 4 2 2 3 2" xfId="20278"/>
    <cellStyle name="Header2 4 2 2 3 3" xfId="27303"/>
    <cellStyle name="Header2 4 2 2 4" xfId="10673"/>
    <cellStyle name="Header2 4 2 2 4 2" xfId="19838"/>
    <cellStyle name="Header2 4 2 2 4 3" xfId="20964"/>
    <cellStyle name="Header2 4 2 2 5" xfId="14225"/>
    <cellStyle name="Header2 4 2 2 5 2" xfId="23183"/>
    <cellStyle name="Header2 4 2 2 5 3" xfId="25041"/>
    <cellStyle name="Header2 4 2 3" xfId="1909"/>
    <cellStyle name="Header2 4 2 3 2" xfId="9131"/>
    <cellStyle name="Header2 4 2 3 2 2" xfId="19212"/>
    <cellStyle name="Header2 4 2 3 2 3" xfId="26078"/>
    <cellStyle name="Header2 4 2 3 3" xfId="7037"/>
    <cellStyle name="Header2 4 2 3 3 2" xfId="24638"/>
    <cellStyle name="Header2 4 2 3 3 3" xfId="27586"/>
    <cellStyle name="Header2 4 2 3 4" xfId="10674"/>
    <cellStyle name="Header2 4 2 3 4 2" xfId="21765"/>
    <cellStyle name="Header2 4 2 3 4 3" xfId="22564"/>
    <cellStyle name="Header2 4 2 3 5" xfId="14226"/>
    <cellStyle name="Header2 4 2 3 5 2" xfId="28058"/>
    <cellStyle name="Header2 4 2 3 5 3" xfId="23051"/>
    <cellStyle name="Header2 4 2 4" xfId="1910"/>
    <cellStyle name="Header2 4 2 4 2" xfId="9132"/>
    <cellStyle name="Header2 4 2 4 2 2" xfId="21220"/>
    <cellStyle name="Header2 4 2 4 2 3" xfId="22129"/>
    <cellStyle name="Header2 4 2 4 3" xfId="7036"/>
    <cellStyle name="Header2 4 2 4 3 2" xfId="26083"/>
    <cellStyle name="Header2 4 2 4 3 3" xfId="23120"/>
    <cellStyle name="Header2 4 2 4 4" xfId="10675"/>
    <cellStyle name="Header2 4 2 4 4 2" xfId="22382"/>
    <cellStyle name="Header2 4 2 4 4 3" xfId="23769"/>
    <cellStyle name="Header2 4 2 4 5" xfId="14227"/>
    <cellStyle name="Header2 4 2 4 5 2" xfId="20566"/>
    <cellStyle name="Header2 4 2 4 5 3" xfId="28254"/>
    <cellStyle name="Header2 4 2 5" xfId="1911"/>
    <cellStyle name="Header2 4 2 5 2" xfId="9133"/>
    <cellStyle name="Header2 4 2 5 2 2" xfId="23520"/>
    <cellStyle name="Header2 4 2 5 2 3" xfId="22079"/>
    <cellStyle name="Header2 4 2 5 3" xfId="7035"/>
    <cellStyle name="Header2 4 2 5 3 2" xfId="22169"/>
    <cellStyle name="Header2 4 2 5 3 3" xfId="19345"/>
    <cellStyle name="Header2 4 2 5 4" xfId="10676"/>
    <cellStyle name="Header2 4 2 5 4 2" xfId="23953"/>
    <cellStyle name="Header2 4 2 5 4 3" xfId="23821"/>
    <cellStyle name="Header2 4 2 5 5" xfId="14228"/>
    <cellStyle name="Header2 4 2 5 5 2" xfId="21963"/>
    <cellStyle name="Header2 4 2 5 5 3" xfId="20590"/>
    <cellStyle name="Header2 4 2 6" xfId="9129"/>
    <cellStyle name="Header2 4 2 6 2" xfId="23501"/>
    <cellStyle name="Header2 4 2 6 3" xfId="22301"/>
    <cellStyle name="Header2 4 2 7" xfId="7039"/>
    <cellStyle name="Header2 4 2 7 2" xfId="20165"/>
    <cellStyle name="Header2 4 2 7 3" xfId="21962"/>
    <cellStyle name="Header2 4 2 8" xfId="10672"/>
    <cellStyle name="Header2 4 2 8 2" xfId="24414"/>
    <cellStyle name="Header2 4 2 8 3" xfId="19631"/>
    <cellStyle name="Header2 4 2 9" xfId="14224"/>
    <cellStyle name="Header2 4 2 9 2" xfId="27863"/>
    <cellStyle name="Header2 4 2 9 3" xfId="24923"/>
    <cellStyle name="Header2 4 3" xfId="5784"/>
    <cellStyle name="Header2 4 3 2" xfId="16737"/>
    <cellStyle name="Header2 4 3 2 2" xfId="22512"/>
    <cellStyle name="Header2 4 3 2 3" xfId="19224"/>
    <cellStyle name="Header2 4 3 3" xfId="24968"/>
    <cellStyle name="Header2 4 3 4" xfId="25273"/>
    <cellStyle name="Header2 4 4" xfId="10451"/>
    <cellStyle name="Header2 4 4 2" xfId="27763"/>
    <cellStyle name="Header2 4 4 3" xfId="26407"/>
    <cellStyle name="Header2 4 5" xfId="12494"/>
    <cellStyle name="Header2 4 5 2" xfId="20527"/>
    <cellStyle name="Header2 4 5 3" xfId="27161"/>
    <cellStyle name="Header2 4 6" xfId="12757"/>
    <cellStyle name="Header2 4 6 2" xfId="20948"/>
    <cellStyle name="Header2 4 6 3" xfId="27401"/>
    <cellStyle name="Header2 4 7" xfId="21280"/>
    <cellStyle name="Header2 40" xfId="240"/>
    <cellStyle name="Header2 40 2" xfId="505"/>
    <cellStyle name="Header2 40 2 10" xfId="16773"/>
    <cellStyle name="Header2 40 2 10 2" xfId="28163"/>
    <cellStyle name="Header2 40 2 10 3" xfId="22573"/>
    <cellStyle name="Header2 40 2 2" xfId="1912"/>
    <cellStyle name="Header2 40 2 2 2" xfId="9134"/>
    <cellStyle name="Header2 40 2 2 2 2" xfId="26507"/>
    <cellStyle name="Header2 40 2 2 2 3" xfId="19687"/>
    <cellStyle name="Header2 40 2 2 3" xfId="7033"/>
    <cellStyle name="Header2 40 2 2 3 2" xfId="26265"/>
    <cellStyle name="Header2 40 2 2 3 3" xfId="21134"/>
    <cellStyle name="Header2 40 2 2 4" xfId="10678"/>
    <cellStyle name="Header2 40 2 2 4 2" xfId="25862"/>
    <cellStyle name="Header2 40 2 2 4 3" xfId="21527"/>
    <cellStyle name="Header2 40 2 2 5" xfId="14230"/>
    <cellStyle name="Header2 40 2 2 5 2" xfId="24769"/>
    <cellStyle name="Header2 40 2 2 5 3" xfId="25212"/>
    <cellStyle name="Header2 40 2 3" xfId="1913"/>
    <cellStyle name="Header2 40 2 3 2" xfId="9135"/>
    <cellStyle name="Header2 40 2 3 2 2" xfId="21855"/>
    <cellStyle name="Header2 40 2 3 2 3" xfId="22479"/>
    <cellStyle name="Header2 40 2 3 3" xfId="7032"/>
    <cellStyle name="Header2 40 2 3 3 2" xfId="28082"/>
    <cellStyle name="Header2 40 2 3 3 3" xfId="20118"/>
    <cellStyle name="Header2 40 2 3 4" xfId="10679"/>
    <cellStyle name="Header2 40 2 3 4 2" xfId="24225"/>
    <cellStyle name="Header2 40 2 3 4 3" xfId="24820"/>
    <cellStyle name="Header2 40 2 3 5" xfId="14231"/>
    <cellStyle name="Header2 40 2 3 5 2" xfId="22200"/>
    <cellStyle name="Header2 40 2 3 5 3" xfId="23223"/>
    <cellStyle name="Header2 40 2 4" xfId="1914"/>
    <cellStyle name="Header2 40 2 4 2" xfId="9136"/>
    <cellStyle name="Header2 40 2 4 2 2" xfId="23006"/>
    <cellStyle name="Header2 40 2 4 2 3" xfId="28199"/>
    <cellStyle name="Header2 40 2 4 3" xfId="7031"/>
    <cellStyle name="Header2 40 2 4 3 2" xfId="22930"/>
    <cellStyle name="Header2 40 2 4 3 3" xfId="21868"/>
    <cellStyle name="Header2 40 2 4 4" xfId="10680"/>
    <cellStyle name="Header2 40 2 4 4 2" xfId="23013"/>
    <cellStyle name="Header2 40 2 4 4 3" xfId="20965"/>
    <cellStyle name="Header2 40 2 4 5" xfId="14232"/>
    <cellStyle name="Header2 40 2 4 5 2" xfId="24877"/>
    <cellStyle name="Header2 40 2 4 5 3" xfId="21970"/>
    <cellStyle name="Header2 40 2 5" xfId="1915"/>
    <cellStyle name="Header2 40 2 5 2" xfId="9137"/>
    <cellStyle name="Header2 40 2 5 2 2" xfId="22590"/>
    <cellStyle name="Header2 40 2 5 2 3" xfId="25007"/>
    <cellStyle name="Header2 40 2 5 3" xfId="7030"/>
    <cellStyle name="Header2 40 2 5 3 2" xfId="21598"/>
    <cellStyle name="Header2 40 2 5 3 3" xfId="24294"/>
    <cellStyle name="Header2 40 2 5 4" xfId="10681"/>
    <cellStyle name="Header2 40 2 5 4 2" xfId="19668"/>
    <cellStyle name="Header2 40 2 5 4 3" xfId="21371"/>
    <cellStyle name="Header2 40 2 5 5" xfId="14233"/>
    <cellStyle name="Header2 40 2 5 5 2" xfId="21821"/>
    <cellStyle name="Header2 40 2 5 5 3" xfId="21222"/>
    <cellStyle name="Header2 40 2 6" xfId="5170"/>
    <cellStyle name="Header2 40 2 6 2" xfId="28192"/>
    <cellStyle name="Header2 40 2 6 3" xfId="25024"/>
    <cellStyle name="Header2 40 2 7" xfId="7034"/>
    <cellStyle name="Header2 40 2 7 2" xfId="26515"/>
    <cellStyle name="Header2 40 2 7 3" xfId="23678"/>
    <cellStyle name="Header2 40 2 8" xfId="10677"/>
    <cellStyle name="Header2 40 2 8 2" xfId="20484"/>
    <cellStyle name="Header2 40 2 8 3" xfId="22723"/>
    <cellStyle name="Header2 40 2 9" xfId="14229"/>
    <cellStyle name="Header2 40 2 9 2" xfId="23902"/>
    <cellStyle name="Header2 40 2 9 3" xfId="27989"/>
    <cellStyle name="Header2 40 3" xfId="5785"/>
    <cellStyle name="Header2 40 3 2" xfId="16736"/>
    <cellStyle name="Header2 40 3 2 2" xfId="21883"/>
    <cellStyle name="Header2 40 3 2 3" xfId="19109"/>
    <cellStyle name="Header2 40 3 3" xfId="19017"/>
    <cellStyle name="Header2 40 3 4" xfId="19168"/>
    <cellStyle name="Header2 40 4" xfId="10450"/>
    <cellStyle name="Header2 40 4 2" xfId="19743"/>
    <cellStyle name="Header2 40 4 3" xfId="21294"/>
    <cellStyle name="Header2 40 5" xfId="12493"/>
    <cellStyle name="Header2 40 5 2" xfId="25667"/>
    <cellStyle name="Header2 40 5 3" xfId="25084"/>
    <cellStyle name="Header2 40 6" xfId="11749"/>
    <cellStyle name="Header2 40 6 2" xfId="26119"/>
    <cellStyle name="Header2 40 6 3" xfId="23122"/>
    <cellStyle name="Header2 40 7" xfId="27279"/>
    <cellStyle name="Header2 41" xfId="241"/>
    <cellStyle name="Header2 41 2" xfId="506"/>
    <cellStyle name="Header2 41 2 10" xfId="16774"/>
    <cellStyle name="Header2 41 2 10 2" xfId="27423"/>
    <cellStyle name="Header2 41 2 10 3" xfId="24691"/>
    <cellStyle name="Header2 41 2 2" xfId="1916"/>
    <cellStyle name="Header2 41 2 2 2" xfId="9139"/>
    <cellStyle name="Header2 41 2 2 2 2" xfId="20633"/>
    <cellStyle name="Header2 41 2 2 2 3" xfId="19656"/>
    <cellStyle name="Header2 41 2 2 3" xfId="7028"/>
    <cellStyle name="Header2 41 2 2 3 2" xfId="24940"/>
    <cellStyle name="Header2 41 2 2 3 3" xfId="25064"/>
    <cellStyle name="Header2 41 2 2 4" xfId="10683"/>
    <cellStyle name="Header2 41 2 2 4 2" xfId="22346"/>
    <cellStyle name="Header2 41 2 2 4 3" xfId="24150"/>
    <cellStyle name="Header2 41 2 2 5" xfId="14235"/>
    <cellStyle name="Header2 41 2 2 5 2" xfId="25197"/>
    <cellStyle name="Header2 41 2 2 5 3" xfId="23370"/>
    <cellStyle name="Header2 41 2 3" xfId="1917"/>
    <cellStyle name="Header2 41 2 3 2" xfId="9140"/>
    <cellStyle name="Header2 41 2 3 2 2" xfId="25535"/>
    <cellStyle name="Header2 41 2 3 2 3" xfId="27497"/>
    <cellStyle name="Header2 41 2 3 3" xfId="5579"/>
    <cellStyle name="Header2 41 2 3 3 2" xfId="19527"/>
    <cellStyle name="Header2 41 2 3 3 3" xfId="27213"/>
    <cellStyle name="Header2 41 2 3 4" xfId="10684"/>
    <cellStyle name="Header2 41 2 3 4 2" xfId="26666"/>
    <cellStyle name="Header2 41 2 3 4 3" xfId="19408"/>
    <cellStyle name="Header2 41 2 3 5" xfId="14236"/>
    <cellStyle name="Header2 41 2 3 5 2" xfId="23471"/>
    <cellStyle name="Header2 41 2 3 5 3" xfId="21343"/>
    <cellStyle name="Header2 41 2 4" xfId="1918"/>
    <cellStyle name="Header2 41 2 4 2" xfId="9141"/>
    <cellStyle name="Header2 41 2 4 2 2" xfId="21406"/>
    <cellStyle name="Header2 41 2 4 2 3" xfId="26143"/>
    <cellStyle name="Header2 41 2 4 3" xfId="9013"/>
    <cellStyle name="Header2 41 2 4 3 2" xfId="26645"/>
    <cellStyle name="Header2 41 2 4 3 3" xfId="19777"/>
    <cellStyle name="Header2 41 2 4 4" xfId="10685"/>
    <cellStyle name="Header2 41 2 4 4 2" xfId="23493"/>
    <cellStyle name="Header2 41 2 4 4 3" xfId="20953"/>
    <cellStyle name="Header2 41 2 4 5" xfId="14237"/>
    <cellStyle name="Header2 41 2 4 5 2" xfId="23108"/>
    <cellStyle name="Header2 41 2 4 5 3" xfId="27227"/>
    <cellStyle name="Header2 41 2 5" xfId="1919"/>
    <cellStyle name="Header2 41 2 5 2" xfId="9142"/>
    <cellStyle name="Header2 41 2 5 2 2" xfId="25275"/>
    <cellStyle name="Header2 41 2 5 2 3" xfId="28181"/>
    <cellStyle name="Header2 41 2 5 3" xfId="7027"/>
    <cellStyle name="Header2 41 2 5 3 2" xfId="19609"/>
    <cellStyle name="Header2 41 2 5 3 3" xfId="19847"/>
    <cellStyle name="Header2 41 2 5 4" xfId="10686"/>
    <cellStyle name="Header2 41 2 5 4 2" xfId="21662"/>
    <cellStyle name="Header2 41 2 5 4 3" xfId="20600"/>
    <cellStyle name="Header2 41 2 5 5" xfId="14238"/>
    <cellStyle name="Header2 41 2 5 5 2" xfId="23260"/>
    <cellStyle name="Header2 41 2 5 5 3" xfId="27828"/>
    <cellStyle name="Header2 41 2 6" xfId="9138"/>
    <cellStyle name="Header2 41 2 6 2" xfId="27331"/>
    <cellStyle name="Header2 41 2 6 3" xfId="22460"/>
    <cellStyle name="Header2 41 2 7" xfId="7029"/>
    <cellStyle name="Header2 41 2 7 2" xfId="25159"/>
    <cellStyle name="Header2 41 2 7 3" xfId="19302"/>
    <cellStyle name="Header2 41 2 8" xfId="10682"/>
    <cellStyle name="Header2 41 2 8 2" xfId="27471"/>
    <cellStyle name="Header2 41 2 8 3" xfId="22002"/>
    <cellStyle name="Header2 41 2 9" xfId="14234"/>
    <cellStyle name="Header2 41 2 9 2" xfId="26908"/>
    <cellStyle name="Header2 41 2 9 3" xfId="25764"/>
    <cellStyle name="Header2 41 3" xfId="4920"/>
    <cellStyle name="Header2 41 3 2" xfId="16735"/>
    <cellStyle name="Header2 41 3 2 2" xfId="28071"/>
    <cellStyle name="Header2 41 3 2 3" xfId="25596"/>
    <cellStyle name="Header2 41 3 3" xfId="27406"/>
    <cellStyle name="Header2 41 3 4" xfId="27218"/>
    <cellStyle name="Header2 41 4" xfId="10449"/>
    <cellStyle name="Header2 41 4 2" xfId="19442"/>
    <cellStyle name="Header2 41 4 3" xfId="22322"/>
    <cellStyle name="Header2 41 5" xfId="12492"/>
    <cellStyle name="Header2 41 5 2" xfId="22070"/>
    <cellStyle name="Header2 41 5 3" xfId="26208"/>
    <cellStyle name="Header2 41 6" xfId="11748"/>
    <cellStyle name="Header2 41 6 2" xfId="23263"/>
    <cellStyle name="Header2 41 6 3" xfId="22770"/>
    <cellStyle name="Header2 41 7" xfId="27704"/>
    <cellStyle name="Header2 42" xfId="242"/>
    <cellStyle name="Header2 42 2" xfId="507"/>
    <cellStyle name="Header2 42 2 10" xfId="16775"/>
    <cellStyle name="Header2 42 2 10 2" xfId="27421"/>
    <cellStyle name="Header2 42 2 10 3" xfId="24190"/>
    <cellStyle name="Header2 42 2 2" xfId="1920"/>
    <cellStyle name="Header2 42 2 2 2" xfId="9144"/>
    <cellStyle name="Header2 42 2 2 2 2" xfId="20311"/>
    <cellStyle name="Header2 42 2 2 2 3" xfId="25994"/>
    <cellStyle name="Header2 42 2 2 3" xfId="7025"/>
    <cellStyle name="Header2 42 2 2 3 2" xfId="20235"/>
    <cellStyle name="Header2 42 2 2 3 3" xfId="26142"/>
    <cellStyle name="Header2 42 2 2 4" xfId="10688"/>
    <cellStyle name="Header2 42 2 2 4 2" xfId="22471"/>
    <cellStyle name="Header2 42 2 2 4 3" xfId="19506"/>
    <cellStyle name="Header2 42 2 2 5" xfId="14240"/>
    <cellStyle name="Header2 42 2 2 5 2" xfId="24144"/>
    <cellStyle name="Header2 42 2 2 5 3" xfId="24554"/>
    <cellStyle name="Header2 42 2 3" xfId="1921"/>
    <cellStyle name="Header2 42 2 3 2" xfId="9145"/>
    <cellStyle name="Header2 42 2 3 2 2" xfId="24397"/>
    <cellStyle name="Header2 42 2 3 2 3" xfId="21588"/>
    <cellStyle name="Header2 42 2 3 3" xfId="7024"/>
    <cellStyle name="Header2 42 2 3 3 2" xfId="23892"/>
    <cellStyle name="Header2 42 2 3 3 3" xfId="25487"/>
    <cellStyle name="Header2 42 2 3 4" xfId="8890"/>
    <cellStyle name="Header2 42 2 3 4 2" xfId="26639"/>
    <cellStyle name="Header2 42 2 3 4 3" xfId="27286"/>
    <cellStyle name="Header2 42 2 3 5" xfId="14241"/>
    <cellStyle name="Header2 42 2 3 5 2" xfId="22902"/>
    <cellStyle name="Header2 42 2 3 5 3" xfId="26235"/>
    <cellStyle name="Header2 42 2 4" xfId="1922"/>
    <cellStyle name="Header2 42 2 4 2" xfId="9146"/>
    <cellStyle name="Header2 42 2 4 2 2" xfId="26541"/>
    <cellStyle name="Header2 42 2 4 2 3" xfId="20376"/>
    <cellStyle name="Header2 42 2 4 3" xfId="7023"/>
    <cellStyle name="Header2 42 2 4 3 2" xfId="23240"/>
    <cellStyle name="Header2 42 2 4 3 3" xfId="19613"/>
    <cellStyle name="Header2 42 2 4 4" xfId="8891"/>
    <cellStyle name="Header2 42 2 4 4 2" xfId="21078"/>
    <cellStyle name="Header2 42 2 4 4 3" xfId="25850"/>
    <cellStyle name="Header2 42 2 4 5" xfId="14242"/>
    <cellStyle name="Header2 42 2 4 5 2" xfId="25942"/>
    <cellStyle name="Header2 42 2 4 5 3" xfId="25194"/>
    <cellStyle name="Header2 42 2 5" xfId="1923"/>
    <cellStyle name="Header2 42 2 5 2" xfId="9147"/>
    <cellStyle name="Header2 42 2 5 2 2" xfId="22927"/>
    <cellStyle name="Header2 42 2 5 2 3" xfId="19004"/>
    <cellStyle name="Header2 42 2 5 3" xfId="7022"/>
    <cellStyle name="Header2 42 2 5 3 2" xfId="22882"/>
    <cellStyle name="Header2 42 2 5 3 3" xfId="24948"/>
    <cellStyle name="Header2 42 2 5 4" xfId="8892"/>
    <cellStyle name="Header2 42 2 5 4 2" xfId="27630"/>
    <cellStyle name="Header2 42 2 5 4 3" xfId="26318"/>
    <cellStyle name="Header2 42 2 5 5" xfId="14243"/>
    <cellStyle name="Header2 42 2 5 5 2" xfId="21729"/>
    <cellStyle name="Header2 42 2 5 5 3" xfId="19140"/>
    <cellStyle name="Header2 42 2 6" xfId="9143"/>
    <cellStyle name="Header2 42 2 6 2" xfId="19458"/>
    <cellStyle name="Header2 42 2 6 3" xfId="20208"/>
    <cellStyle name="Header2 42 2 7" xfId="7026"/>
    <cellStyle name="Header2 42 2 7 2" xfId="26046"/>
    <cellStyle name="Header2 42 2 7 3" xfId="26555"/>
    <cellStyle name="Header2 42 2 8" xfId="10687"/>
    <cellStyle name="Header2 42 2 8 2" xfId="27859"/>
    <cellStyle name="Header2 42 2 8 3" xfId="20966"/>
    <cellStyle name="Header2 42 2 9" xfId="14239"/>
    <cellStyle name="Header2 42 2 9 2" xfId="19682"/>
    <cellStyle name="Header2 42 2 9 3" xfId="20459"/>
    <cellStyle name="Header2 42 3" xfId="5786"/>
    <cellStyle name="Header2 42 3 2" xfId="16734"/>
    <cellStyle name="Header2 42 3 2 2" xfId="28281"/>
    <cellStyle name="Header2 42 3 2 3" xfId="20695"/>
    <cellStyle name="Header2 42 3 3" xfId="27023"/>
    <cellStyle name="Header2 42 3 4" xfId="25819"/>
    <cellStyle name="Header2 42 4" xfId="10448"/>
    <cellStyle name="Header2 42 4 2" xfId="25490"/>
    <cellStyle name="Header2 42 4 3" xfId="22012"/>
    <cellStyle name="Header2 42 5" xfId="12491"/>
    <cellStyle name="Header2 42 5 2" xfId="25542"/>
    <cellStyle name="Header2 42 5 3" xfId="23164"/>
    <cellStyle name="Header2 42 6" xfId="11747"/>
    <cellStyle name="Header2 42 6 2" xfId="23930"/>
    <cellStyle name="Header2 42 6 3" xfId="21256"/>
    <cellStyle name="Header2 42 7" xfId="25418"/>
    <cellStyle name="Header2 43" xfId="471"/>
    <cellStyle name="Header2 43 10" xfId="16739"/>
    <cellStyle name="Header2 43 10 2" xfId="21958"/>
    <cellStyle name="Header2 43 10 3" xfId="22067"/>
    <cellStyle name="Header2 43 2" xfId="1924"/>
    <cellStyle name="Header2 43 2 2" xfId="9149"/>
    <cellStyle name="Header2 43 2 2 2" xfId="27559"/>
    <cellStyle name="Header2 43 2 2 3" xfId="22636"/>
    <cellStyle name="Header2 43 2 3" xfId="7020"/>
    <cellStyle name="Header2 43 2 3 2" xfId="27291"/>
    <cellStyle name="Header2 43 2 3 3" xfId="23552"/>
    <cellStyle name="Header2 43 2 4" xfId="8894"/>
    <cellStyle name="Header2 43 2 4 2" xfId="20704"/>
    <cellStyle name="Header2 43 2 4 3" xfId="23414"/>
    <cellStyle name="Header2 43 2 5" xfId="14245"/>
    <cellStyle name="Header2 43 2 5 2" xfId="21753"/>
    <cellStyle name="Header2 43 2 5 3" xfId="23641"/>
    <cellStyle name="Header2 43 3" xfId="1925"/>
    <cellStyle name="Header2 43 3 2" xfId="9150"/>
    <cellStyle name="Header2 43 3 2 2" xfId="19651"/>
    <cellStyle name="Header2 43 3 2 3" xfId="21217"/>
    <cellStyle name="Header2 43 3 3" xfId="7019"/>
    <cellStyle name="Header2 43 3 3 2" xfId="27598"/>
    <cellStyle name="Header2 43 3 3 3" xfId="26155"/>
    <cellStyle name="Header2 43 3 4" xfId="8895"/>
    <cellStyle name="Header2 43 3 4 2" xfId="20350"/>
    <cellStyle name="Header2 43 3 4 3" xfId="24427"/>
    <cellStyle name="Header2 43 3 5" xfId="14246"/>
    <cellStyle name="Header2 43 3 5 2" xfId="19415"/>
    <cellStyle name="Header2 43 3 5 3" xfId="23057"/>
    <cellStyle name="Header2 43 4" xfId="1926"/>
    <cellStyle name="Header2 43 4 2" xfId="9151"/>
    <cellStyle name="Header2 43 4 2 2" xfId="20506"/>
    <cellStyle name="Header2 43 4 2 3" xfId="25843"/>
    <cellStyle name="Header2 43 4 3" xfId="5578"/>
    <cellStyle name="Header2 43 4 3 2" xfId="22482"/>
    <cellStyle name="Header2 43 4 3 3" xfId="20876"/>
    <cellStyle name="Header2 43 4 4" xfId="8896"/>
    <cellStyle name="Header2 43 4 4 2" xfId="22533"/>
    <cellStyle name="Header2 43 4 4 3" xfId="26325"/>
    <cellStyle name="Header2 43 4 5" xfId="14247"/>
    <cellStyle name="Header2 43 4 5 2" xfId="22250"/>
    <cellStyle name="Header2 43 4 5 3" xfId="27833"/>
    <cellStyle name="Header2 43 5" xfId="1927"/>
    <cellStyle name="Header2 43 5 2" xfId="9152"/>
    <cellStyle name="Header2 43 5 2 2" xfId="27085"/>
    <cellStyle name="Header2 43 5 2 3" xfId="24269"/>
    <cellStyle name="Header2 43 5 3" xfId="5577"/>
    <cellStyle name="Header2 43 5 3 2" xfId="23227"/>
    <cellStyle name="Header2 43 5 3 3" xfId="25467"/>
    <cellStyle name="Header2 43 5 4" xfId="8897"/>
    <cellStyle name="Header2 43 5 4 2" xfId="23467"/>
    <cellStyle name="Header2 43 5 4 3" xfId="19227"/>
    <cellStyle name="Header2 43 5 5" xfId="14248"/>
    <cellStyle name="Header2 43 5 5 2" xfId="19767"/>
    <cellStyle name="Header2 43 5 5 3" xfId="21174"/>
    <cellStyle name="Header2 43 6" xfId="9148"/>
    <cellStyle name="Header2 43 6 2" xfId="26006"/>
    <cellStyle name="Header2 43 6 3" xfId="26381"/>
    <cellStyle name="Header2 43 7" xfId="7021"/>
    <cellStyle name="Header2 43 7 2" xfId="24655"/>
    <cellStyle name="Header2 43 7 3" xfId="19362"/>
    <cellStyle name="Header2 43 8" xfId="8893"/>
    <cellStyle name="Header2 43 8 2" xfId="19016"/>
    <cellStyle name="Header2 43 8 3" xfId="24596"/>
    <cellStyle name="Header2 43 9" xfId="14244"/>
    <cellStyle name="Header2 43 9 2" xfId="20203"/>
    <cellStyle name="Header2 43 9 3" xfId="25437"/>
    <cellStyle name="Header2 44" xfId="8961"/>
    <cellStyle name="Header2 44 2" xfId="16817"/>
    <cellStyle name="Header2 44 2 2" xfId="20541"/>
    <cellStyle name="Header2 44 2 3" xfId="24697"/>
    <cellStyle name="Header2 44 3" xfId="25738"/>
    <cellStyle name="Header2 44 4" xfId="27739"/>
    <cellStyle name="Header2 45" xfId="10475"/>
    <cellStyle name="Header2 45 2" xfId="25752"/>
    <cellStyle name="Header2 45 3" xfId="26903"/>
    <cellStyle name="Header2 46" xfId="12525"/>
    <cellStyle name="Header2 46 2" xfId="20450"/>
    <cellStyle name="Header2 46 3" xfId="23169"/>
    <cellStyle name="Header2 47" xfId="10399"/>
    <cellStyle name="Header2 47 2" xfId="27526"/>
    <cellStyle name="Header2 47 3" xfId="21428"/>
    <cellStyle name="Header2 48" xfId="21165"/>
    <cellStyle name="Header2 5" xfId="243"/>
    <cellStyle name="Header2 5 2" xfId="508"/>
    <cellStyle name="Header2 5 2 10" xfId="16776"/>
    <cellStyle name="Header2 5 2 10 2" xfId="20796"/>
    <cellStyle name="Header2 5 2 10 3" xfId="24279"/>
    <cellStyle name="Header2 5 2 2" xfId="1928"/>
    <cellStyle name="Header2 5 2 2 2" xfId="9154"/>
    <cellStyle name="Header2 5 2 2 2 2" xfId="26711"/>
    <cellStyle name="Header2 5 2 2 2 3" xfId="19373"/>
    <cellStyle name="Header2 5 2 2 3" xfId="5575"/>
    <cellStyle name="Header2 5 2 2 3 2" xfId="22271"/>
    <cellStyle name="Header2 5 2 2 3 3" xfId="26175"/>
    <cellStyle name="Header2 5 2 2 4" xfId="8899"/>
    <cellStyle name="Header2 5 2 2 4 2" xfId="24124"/>
    <cellStyle name="Header2 5 2 2 4 3" xfId="21163"/>
    <cellStyle name="Header2 5 2 2 5" xfId="14250"/>
    <cellStyle name="Header2 5 2 2 5 2" xfId="23704"/>
    <cellStyle name="Header2 5 2 2 5 3" xfId="26426"/>
    <cellStyle name="Header2 5 2 3" xfId="1929"/>
    <cellStyle name="Header2 5 2 3 2" xfId="8298"/>
    <cellStyle name="Header2 5 2 3 2 2" xfId="26300"/>
    <cellStyle name="Header2 5 2 3 2 3" xfId="25604"/>
    <cellStyle name="Header2 5 2 3 3" xfId="5574"/>
    <cellStyle name="Header2 5 2 3 3 2" xfId="24799"/>
    <cellStyle name="Header2 5 2 3 3 3" xfId="22642"/>
    <cellStyle name="Header2 5 2 3 4" xfId="8900"/>
    <cellStyle name="Header2 5 2 3 4 2" xfId="26765"/>
    <cellStyle name="Header2 5 2 3 4 3" xfId="25966"/>
    <cellStyle name="Header2 5 2 3 5" xfId="14251"/>
    <cellStyle name="Header2 5 2 3 5 2" xfId="19303"/>
    <cellStyle name="Header2 5 2 3 5 3" xfId="23174"/>
    <cellStyle name="Header2 5 2 4" xfId="1930"/>
    <cellStyle name="Header2 5 2 4 2" xfId="8299"/>
    <cellStyle name="Header2 5 2 4 2 2" xfId="23217"/>
    <cellStyle name="Header2 5 2 4 2 3" xfId="19018"/>
    <cellStyle name="Header2 5 2 4 3" xfId="5573"/>
    <cellStyle name="Header2 5 2 4 3 2" xfId="26328"/>
    <cellStyle name="Header2 5 2 4 3 3" xfId="26643"/>
    <cellStyle name="Header2 5 2 4 4" xfId="8901"/>
    <cellStyle name="Header2 5 2 4 4 2" xfId="24424"/>
    <cellStyle name="Header2 5 2 4 4 3" xfId="21624"/>
    <cellStyle name="Header2 5 2 4 5" xfId="14252"/>
    <cellStyle name="Header2 5 2 4 5 2" xfId="19700"/>
    <cellStyle name="Header2 5 2 4 5 3" xfId="28176"/>
    <cellStyle name="Header2 5 2 5" xfId="1931"/>
    <cellStyle name="Header2 5 2 5 2" xfId="8300"/>
    <cellStyle name="Header2 5 2 5 2 2" xfId="22217"/>
    <cellStyle name="Header2 5 2 5 2 3" xfId="23000"/>
    <cellStyle name="Header2 5 2 5 3" xfId="5572"/>
    <cellStyle name="Header2 5 2 5 3 2" xfId="22503"/>
    <cellStyle name="Header2 5 2 5 3 3" xfId="25107"/>
    <cellStyle name="Header2 5 2 5 4" xfId="8902"/>
    <cellStyle name="Header2 5 2 5 4 2" xfId="19647"/>
    <cellStyle name="Header2 5 2 5 4 3" xfId="23292"/>
    <cellStyle name="Header2 5 2 5 5" xfId="14253"/>
    <cellStyle name="Header2 5 2 5 5 2" xfId="27925"/>
    <cellStyle name="Header2 5 2 5 5 3" xfId="24076"/>
    <cellStyle name="Header2 5 2 6" xfId="9153"/>
    <cellStyle name="Header2 5 2 6 2" xfId="19688"/>
    <cellStyle name="Header2 5 2 6 3" xfId="19031"/>
    <cellStyle name="Header2 5 2 7" xfId="5576"/>
    <cellStyle name="Header2 5 2 7 2" xfId="26632"/>
    <cellStyle name="Header2 5 2 7 3" xfId="21192"/>
    <cellStyle name="Header2 5 2 8" xfId="8898"/>
    <cellStyle name="Header2 5 2 8 2" xfId="21077"/>
    <cellStyle name="Header2 5 2 8 3" xfId="27363"/>
    <cellStyle name="Header2 5 2 9" xfId="14249"/>
    <cellStyle name="Header2 5 2 9 2" xfId="26195"/>
    <cellStyle name="Header2 5 2 9 3" xfId="27787"/>
    <cellStyle name="Header2 5 3" xfId="5787"/>
    <cellStyle name="Header2 5 3 2" xfId="16733"/>
    <cellStyle name="Header2 5 3 2 2" xfId="21408"/>
    <cellStyle name="Header2 5 3 2 3" xfId="22959"/>
    <cellStyle name="Header2 5 3 3" xfId="23374"/>
    <cellStyle name="Header2 5 3 4" xfId="23188"/>
    <cellStyle name="Header2 5 4" xfId="10447"/>
    <cellStyle name="Header2 5 4 2" xfId="22029"/>
    <cellStyle name="Header2 5 4 3" xfId="19974"/>
    <cellStyle name="Header2 5 5" xfId="12490"/>
    <cellStyle name="Header2 5 5 2" xfId="23897"/>
    <cellStyle name="Header2 5 5 3" xfId="25057"/>
    <cellStyle name="Header2 5 6" xfId="11746"/>
    <cellStyle name="Header2 5 6 2" xfId="22753"/>
    <cellStyle name="Header2 5 6 3" xfId="26865"/>
    <cellStyle name="Header2 5 7" xfId="21124"/>
    <cellStyle name="Header2 6" xfId="244"/>
    <cellStyle name="Header2 6 2" xfId="509"/>
    <cellStyle name="Header2 6 2 10" xfId="16777"/>
    <cellStyle name="Header2 6 2 10 2" xfId="19867"/>
    <cellStyle name="Header2 6 2 10 3" xfId="26649"/>
    <cellStyle name="Header2 6 2 2" xfId="1932"/>
    <cellStyle name="Header2 6 2 2 2" xfId="8302"/>
    <cellStyle name="Header2 6 2 2 2 2" xfId="25762"/>
    <cellStyle name="Header2 6 2 2 2 3" xfId="21502"/>
    <cellStyle name="Header2 6 2 2 3" xfId="9246"/>
    <cellStyle name="Header2 6 2 2 3 2" xfId="26603"/>
    <cellStyle name="Header2 6 2 2 3 3" xfId="28034"/>
    <cellStyle name="Header2 6 2 2 4" xfId="8904"/>
    <cellStyle name="Header2 6 2 2 4 2" xfId="22189"/>
    <cellStyle name="Header2 6 2 2 4 3" xfId="24882"/>
    <cellStyle name="Header2 6 2 2 5" xfId="12404"/>
    <cellStyle name="Header2 6 2 2 5 2" xfId="21359"/>
    <cellStyle name="Header2 6 2 2 5 3" xfId="24644"/>
    <cellStyle name="Header2 6 2 3" xfId="1933"/>
    <cellStyle name="Header2 6 2 3 2" xfId="8303"/>
    <cellStyle name="Header2 6 2 3 2 2" xfId="27727"/>
    <cellStyle name="Header2 6 2 3 2 3" xfId="19731"/>
    <cellStyle name="Header2 6 2 3 3" xfId="4885"/>
    <cellStyle name="Header2 6 2 3 3 2" xfId="28162"/>
    <cellStyle name="Header2 6 2 3 3 3" xfId="19935"/>
    <cellStyle name="Header2 6 2 3 4" xfId="8905"/>
    <cellStyle name="Header2 6 2 3 4 2" xfId="26169"/>
    <cellStyle name="Header2 6 2 3 4 3" xfId="22415"/>
    <cellStyle name="Header2 6 2 3 5" xfId="14255"/>
    <cellStyle name="Header2 6 2 3 5 2" xfId="22289"/>
    <cellStyle name="Header2 6 2 3 5 3" xfId="27903"/>
    <cellStyle name="Header2 6 2 4" xfId="1934"/>
    <cellStyle name="Header2 6 2 4 2" xfId="8304"/>
    <cellStyle name="Header2 6 2 4 2 2" xfId="22058"/>
    <cellStyle name="Header2 6 2 4 2 3" xfId="25345"/>
    <cellStyle name="Header2 6 2 4 3" xfId="5570"/>
    <cellStyle name="Header2 6 2 4 3 2" xfId="22272"/>
    <cellStyle name="Header2 6 2 4 3 3" xfId="27571"/>
    <cellStyle name="Header2 6 2 4 4" xfId="8906"/>
    <cellStyle name="Header2 6 2 4 4 2" xfId="22014"/>
    <cellStyle name="Header2 6 2 4 4 3" xfId="27574"/>
    <cellStyle name="Header2 6 2 4 5" xfId="14256"/>
    <cellStyle name="Header2 6 2 4 5 2" xfId="20282"/>
    <cellStyle name="Header2 6 2 4 5 3" xfId="23023"/>
    <cellStyle name="Header2 6 2 5" xfId="1935"/>
    <cellStyle name="Header2 6 2 5 2" xfId="8305"/>
    <cellStyle name="Header2 6 2 5 2 2" xfId="20432"/>
    <cellStyle name="Header2 6 2 5 2 3" xfId="23185"/>
    <cellStyle name="Header2 6 2 5 3" xfId="5569"/>
    <cellStyle name="Header2 6 2 5 3 2" xfId="25646"/>
    <cellStyle name="Header2 6 2 5 3 3" xfId="21234"/>
    <cellStyle name="Header2 6 2 5 4" xfId="8907"/>
    <cellStyle name="Header2 6 2 5 4 2" xfId="21076"/>
    <cellStyle name="Header2 6 2 5 4 3" xfId="21482"/>
    <cellStyle name="Header2 6 2 5 5" xfId="14257"/>
    <cellStyle name="Header2 6 2 5 5 2" xfId="25733"/>
    <cellStyle name="Header2 6 2 5 5 3" xfId="20164"/>
    <cellStyle name="Header2 6 2 6" xfId="8301"/>
    <cellStyle name="Header2 6 2 6 2" xfId="19842"/>
    <cellStyle name="Header2 6 2 6 3" xfId="26579"/>
    <cellStyle name="Header2 6 2 7" xfId="5571"/>
    <cellStyle name="Header2 6 2 7 2" xfId="19025"/>
    <cellStyle name="Header2 6 2 7 3" xfId="27960"/>
    <cellStyle name="Header2 6 2 8" xfId="8903"/>
    <cellStyle name="Header2 6 2 8 2" xfId="23697"/>
    <cellStyle name="Header2 6 2 8 3" xfId="19751"/>
    <cellStyle name="Header2 6 2 9" xfId="14254"/>
    <cellStyle name="Header2 6 2 9 2" xfId="25221"/>
    <cellStyle name="Header2 6 2 9 3" xfId="22821"/>
    <cellStyle name="Header2 6 3" xfId="5788"/>
    <cellStyle name="Header2 6 3 2" xfId="16732"/>
    <cellStyle name="Header2 6 3 2 2" xfId="22968"/>
    <cellStyle name="Header2 6 3 2 3" xfId="21415"/>
    <cellStyle name="Header2 6 3 3" xfId="25266"/>
    <cellStyle name="Header2 6 3 4" xfId="23713"/>
    <cellStyle name="Header2 6 4" xfId="10446"/>
    <cellStyle name="Header2 6 4 2" xfId="24226"/>
    <cellStyle name="Header2 6 4 3" xfId="19331"/>
    <cellStyle name="Header2 6 5" xfId="12489"/>
    <cellStyle name="Header2 6 5 2" xfId="20247"/>
    <cellStyle name="Header2 6 5 3" xfId="26250"/>
    <cellStyle name="Header2 6 6" xfId="11745"/>
    <cellStyle name="Header2 6 6 2" xfId="26287"/>
    <cellStyle name="Header2 6 6 3" xfId="21221"/>
    <cellStyle name="Header2 6 7" xfId="24732"/>
    <cellStyle name="Header2 7" xfId="245"/>
    <cellStyle name="Header2 7 2" xfId="510"/>
    <cellStyle name="Header2 7 2 10" xfId="16778"/>
    <cellStyle name="Header2 7 2 10 2" xfId="24777"/>
    <cellStyle name="Header2 7 2 10 3" xfId="22388"/>
    <cellStyle name="Header2 7 2 2" xfId="1936"/>
    <cellStyle name="Header2 7 2 2 2" xfId="8307"/>
    <cellStyle name="Header2 7 2 2 2 2" xfId="20424"/>
    <cellStyle name="Header2 7 2 2 2 3" xfId="27799"/>
    <cellStyle name="Header2 7 2 2 3" xfId="5567"/>
    <cellStyle name="Header2 7 2 2 3 2" xfId="23800"/>
    <cellStyle name="Header2 7 2 2 3 3" xfId="25678"/>
    <cellStyle name="Header2 7 2 2 4" xfId="8909"/>
    <cellStyle name="Header2 7 2 2 4 2" xfId="26436"/>
    <cellStyle name="Header2 7 2 2 4 3" xfId="20245"/>
    <cellStyle name="Header2 7 2 2 5" xfId="14259"/>
    <cellStyle name="Header2 7 2 2 5 2" xfId="25297"/>
    <cellStyle name="Header2 7 2 2 5 3" xfId="21105"/>
    <cellStyle name="Header2 7 2 3" xfId="1937"/>
    <cellStyle name="Header2 7 2 3 2" xfId="8308"/>
    <cellStyle name="Header2 7 2 3 2 2" xfId="20250"/>
    <cellStyle name="Header2 7 2 3 2 3" xfId="24375"/>
    <cellStyle name="Header2 7 2 3 3" xfId="5566"/>
    <cellStyle name="Header2 7 2 3 3 2" xfId="27024"/>
    <cellStyle name="Header2 7 2 3 3 3" xfId="24259"/>
    <cellStyle name="Header2 7 2 3 4" xfId="8910"/>
    <cellStyle name="Header2 7 2 3 4 2" xfId="25614"/>
    <cellStyle name="Header2 7 2 3 4 3" xfId="22819"/>
    <cellStyle name="Header2 7 2 3 5" xfId="14260"/>
    <cellStyle name="Header2 7 2 3 5 2" xfId="20431"/>
    <cellStyle name="Header2 7 2 3 5 3" xfId="27409"/>
    <cellStyle name="Header2 7 2 4" xfId="1938"/>
    <cellStyle name="Header2 7 2 4 2" xfId="8309"/>
    <cellStyle name="Header2 7 2 4 2 2" xfId="21367"/>
    <cellStyle name="Header2 7 2 4 2 3" xfId="27407"/>
    <cellStyle name="Header2 7 2 4 3" xfId="5565"/>
    <cellStyle name="Header2 7 2 4 3 2" xfId="26855"/>
    <cellStyle name="Header2 7 2 4 3 3" xfId="23259"/>
    <cellStyle name="Header2 7 2 4 4" xfId="8911"/>
    <cellStyle name="Header2 7 2 4 4 2" xfId="21642"/>
    <cellStyle name="Header2 7 2 4 4 3" xfId="19906"/>
    <cellStyle name="Header2 7 2 4 5" xfId="14261"/>
    <cellStyle name="Header2 7 2 4 5 2" xfId="26467"/>
    <cellStyle name="Header2 7 2 4 5 3" xfId="23952"/>
    <cellStyle name="Header2 7 2 5" xfId="1939"/>
    <cellStyle name="Header2 7 2 5 2" xfId="8310"/>
    <cellStyle name="Header2 7 2 5 2 2" xfId="22308"/>
    <cellStyle name="Header2 7 2 5 2 3" xfId="26334"/>
    <cellStyle name="Header2 7 2 5 3" xfId="5564"/>
    <cellStyle name="Header2 7 2 5 3 2" xfId="24415"/>
    <cellStyle name="Header2 7 2 5 3 3" xfId="20304"/>
    <cellStyle name="Header2 7 2 5 4" xfId="8912"/>
    <cellStyle name="Header2 7 2 5 4 2" xfId="27795"/>
    <cellStyle name="Header2 7 2 5 4 3" xfId="26708"/>
    <cellStyle name="Header2 7 2 5 5" xfId="14262"/>
    <cellStyle name="Header2 7 2 5 5 2" xfId="26890"/>
    <cellStyle name="Header2 7 2 5 5 3" xfId="23272"/>
    <cellStyle name="Header2 7 2 6" xfId="8306"/>
    <cellStyle name="Header2 7 2 6 2" xfId="20764"/>
    <cellStyle name="Header2 7 2 6 3" xfId="23411"/>
    <cellStyle name="Header2 7 2 7" xfId="5568"/>
    <cellStyle name="Header2 7 2 7 2" xfId="27715"/>
    <cellStyle name="Header2 7 2 7 3" xfId="22992"/>
    <cellStyle name="Header2 7 2 8" xfId="8908"/>
    <cellStyle name="Header2 7 2 8 2" xfId="19653"/>
    <cellStyle name="Header2 7 2 8 3" xfId="25555"/>
    <cellStyle name="Header2 7 2 9" xfId="14258"/>
    <cellStyle name="Header2 7 2 9 2" xfId="21747"/>
    <cellStyle name="Header2 7 2 9 3" xfId="19965"/>
    <cellStyle name="Header2 7 3" xfId="5789"/>
    <cellStyle name="Header2 7 3 2" xfId="16730"/>
    <cellStyle name="Header2 7 3 2 2" xfId="19107"/>
    <cellStyle name="Header2 7 3 2 3" xfId="27666"/>
    <cellStyle name="Header2 7 3 3" xfId="23845"/>
    <cellStyle name="Header2 7 3 4" xfId="20880"/>
    <cellStyle name="Header2 7 4" xfId="10445"/>
    <cellStyle name="Header2 7 4 2" xfId="26228"/>
    <cellStyle name="Header2 7 4 3" xfId="26817"/>
    <cellStyle name="Header2 7 5" xfId="12488"/>
    <cellStyle name="Header2 7 5 2" xfId="20528"/>
    <cellStyle name="Header2 7 5 3" xfId="19722"/>
    <cellStyle name="Header2 7 6" xfId="11744"/>
    <cellStyle name="Header2 7 6 2" xfId="23079"/>
    <cellStyle name="Header2 7 6 3" xfId="26549"/>
    <cellStyle name="Header2 7 7" xfId="22179"/>
    <cellStyle name="Header2 8" xfId="246"/>
    <cellStyle name="Header2 8 2" xfId="511"/>
    <cellStyle name="Header2 8 2 10" xfId="16779"/>
    <cellStyle name="Header2 8 2 10 2" xfId="23316"/>
    <cellStyle name="Header2 8 2 10 3" xfId="20083"/>
    <cellStyle name="Header2 8 2 2" xfId="1940"/>
    <cellStyle name="Header2 8 2 2 2" xfId="8312"/>
    <cellStyle name="Header2 8 2 2 2 2" xfId="27387"/>
    <cellStyle name="Header2 8 2 2 2 3" xfId="25234"/>
    <cellStyle name="Header2 8 2 2 3" xfId="5562"/>
    <cellStyle name="Header2 8 2 2 3 2" xfId="24466"/>
    <cellStyle name="Header2 8 2 2 3 3" xfId="20104"/>
    <cellStyle name="Header2 8 2 2 4" xfId="9277"/>
    <cellStyle name="Header2 8 2 2 4 2" xfId="23062"/>
    <cellStyle name="Header2 8 2 2 4 3" xfId="20279"/>
    <cellStyle name="Header2 8 2 2 5" xfId="14264"/>
    <cellStyle name="Header2 8 2 2 5 2" xfId="27214"/>
    <cellStyle name="Header2 8 2 2 5 3" xfId="20748"/>
    <cellStyle name="Header2 8 2 3" xfId="1941"/>
    <cellStyle name="Header2 8 2 3 2" xfId="8313"/>
    <cellStyle name="Header2 8 2 3 2 2" xfId="23691"/>
    <cellStyle name="Header2 8 2 3 2 3" xfId="27545"/>
    <cellStyle name="Header2 8 2 3 3" xfId="5561"/>
    <cellStyle name="Header2 8 2 3 3 2" xfId="24887"/>
    <cellStyle name="Header2 8 2 3 3 3" xfId="23639"/>
    <cellStyle name="Header2 8 2 3 4" xfId="9213"/>
    <cellStyle name="Header2 8 2 3 4 2" xfId="22454"/>
    <cellStyle name="Header2 8 2 3 4 3" xfId="20923"/>
    <cellStyle name="Header2 8 2 3 5" xfId="14265"/>
    <cellStyle name="Header2 8 2 3 5 2" xfId="22575"/>
    <cellStyle name="Header2 8 2 3 5 3" xfId="27751"/>
    <cellStyle name="Header2 8 2 4" xfId="1942"/>
    <cellStyle name="Header2 8 2 4 2" xfId="8314"/>
    <cellStyle name="Header2 8 2 4 2 2" xfId="26693"/>
    <cellStyle name="Header2 8 2 4 2 3" xfId="19090"/>
    <cellStyle name="Header2 8 2 4 3" xfId="5560"/>
    <cellStyle name="Header2 8 2 4 3 2" xfId="19100"/>
    <cellStyle name="Header2 8 2 4 3 3" xfId="21844"/>
    <cellStyle name="Header2 8 2 4 4" xfId="8914"/>
    <cellStyle name="Header2 8 2 4 4 2" xfId="21075"/>
    <cellStyle name="Header2 8 2 4 4 3" xfId="20547"/>
    <cellStyle name="Header2 8 2 4 5" xfId="14266"/>
    <cellStyle name="Header2 8 2 4 5 2" xfId="20799"/>
    <cellStyle name="Header2 8 2 4 5 3" xfId="26961"/>
    <cellStyle name="Header2 8 2 5" xfId="1943"/>
    <cellStyle name="Header2 8 2 5 2" xfId="8315"/>
    <cellStyle name="Header2 8 2 5 2 2" xfId="23128"/>
    <cellStyle name="Header2 8 2 5 2 3" xfId="27491"/>
    <cellStyle name="Header2 8 2 5 3" xfId="5559"/>
    <cellStyle name="Header2 8 2 5 3 2" xfId="27744"/>
    <cellStyle name="Header2 8 2 5 3 3" xfId="22406"/>
    <cellStyle name="Header2 8 2 5 4" xfId="8915"/>
    <cellStyle name="Header2 8 2 5 4 2" xfId="23406"/>
    <cellStyle name="Header2 8 2 5 4 3" xfId="23987"/>
    <cellStyle name="Header2 8 2 5 5" xfId="14267"/>
    <cellStyle name="Header2 8 2 5 5 2" xfId="24772"/>
    <cellStyle name="Header2 8 2 5 5 3" xfId="20624"/>
    <cellStyle name="Header2 8 2 6" xfId="8311"/>
    <cellStyle name="Header2 8 2 6 2" xfId="19558"/>
    <cellStyle name="Header2 8 2 6 3" xfId="19599"/>
    <cellStyle name="Header2 8 2 7" xfId="5563"/>
    <cellStyle name="Header2 8 2 7 2" xfId="23211"/>
    <cellStyle name="Header2 8 2 7 3" xfId="23186"/>
    <cellStyle name="Header2 8 2 8" xfId="8913"/>
    <cellStyle name="Header2 8 2 8 2" xfId="27446"/>
    <cellStyle name="Header2 8 2 8 3" xfId="21930"/>
    <cellStyle name="Header2 8 2 9" xfId="14263"/>
    <cellStyle name="Header2 8 2 9 2" xfId="19271"/>
    <cellStyle name="Header2 8 2 9 3" xfId="21457"/>
    <cellStyle name="Header2 8 3" xfId="9298"/>
    <cellStyle name="Header2 8 3 2" xfId="16728"/>
    <cellStyle name="Header2 8 3 2 2" xfId="22870"/>
    <cellStyle name="Header2 8 3 2 3" xfId="19882"/>
    <cellStyle name="Header2 8 3 3" xfId="24457"/>
    <cellStyle name="Header2 8 3 4" xfId="19752"/>
    <cellStyle name="Header2 8 4" xfId="10444"/>
    <cellStyle name="Header2 8 4 2" xfId="26298"/>
    <cellStyle name="Header2 8 4 3" xfId="19314"/>
    <cellStyle name="Header2 8 5" xfId="12487"/>
    <cellStyle name="Header2 8 5 2" xfId="22292"/>
    <cellStyle name="Header2 8 5 3" xfId="20301"/>
    <cellStyle name="Header2 8 6" xfId="11743"/>
    <cellStyle name="Header2 8 6 2" xfId="23191"/>
    <cellStyle name="Header2 8 6 3" xfId="25109"/>
    <cellStyle name="Header2 8 7" xfId="28229"/>
    <cellStyle name="Header2 9" xfId="247"/>
    <cellStyle name="Header2 9 2" xfId="512"/>
    <cellStyle name="Header2 9 2 10" xfId="16780"/>
    <cellStyle name="Header2 9 2 10 2" xfId="25605"/>
    <cellStyle name="Header2 9 2 10 3" xfId="21127"/>
    <cellStyle name="Header2 9 2 2" xfId="1944"/>
    <cellStyle name="Header2 9 2 2 2" xfId="8317"/>
    <cellStyle name="Header2 9 2 2 2 2" xfId="23198"/>
    <cellStyle name="Header2 9 2 2 2 3" xfId="22136"/>
    <cellStyle name="Header2 9 2 2 3" xfId="5557"/>
    <cellStyle name="Header2 9 2 2 3 2" xfId="28190"/>
    <cellStyle name="Header2 9 2 2 3 3" xfId="22211"/>
    <cellStyle name="Header2 9 2 2 4" xfId="8917"/>
    <cellStyle name="Header2 9 2 2 4 2" xfId="19893"/>
    <cellStyle name="Header2 9 2 2 4 3" xfId="25712"/>
    <cellStyle name="Header2 9 2 2 5" xfId="14269"/>
    <cellStyle name="Header2 9 2 2 5 2" xfId="20565"/>
    <cellStyle name="Header2 9 2 2 5 3" xfId="21305"/>
    <cellStyle name="Header2 9 2 3" xfId="1945"/>
    <cellStyle name="Header2 9 2 3 2" xfId="8318"/>
    <cellStyle name="Header2 9 2 3 2 2" xfId="23193"/>
    <cellStyle name="Header2 9 2 3 2 3" xfId="22991"/>
    <cellStyle name="Header2 9 2 3 3" xfId="8946"/>
    <cellStyle name="Header2 9 2 3 3 2" xfId="27705"/>
    <cellStyle name="Header2 9 2 3 3 3" xfId="21128"/>
    <cellStyle name="Header2 9 2 3 4" xfId="8918"/>
    <cellStyle name="Header2 9 2 3 4 2" xfId="27111"/>
    <cellStyle name="Header2 9 2 3 4 3" xfId="28080"/>
    <cellStyle name="Header2 9 2 3 5" xfId="14270"/>
    <cellStyle name="Header2 9 2 3 5 2" xfId="22570"/>
    <cellStyle name="Header2 9 2 3 5 3" xfId="20060"/>
    <cellStyle name="Header2 9 2 4" xfId="1946"/>
    <cellStyle name="Header2 9 2 4 2" xfId="8319"/>
    <cellStyle name="Header2 9 2 4 2 2" xfId="26008"/>
    <cellStyle name="Header2 9 2 4 2 3" xfId="25585"/>
    <cellStyle name="Header2 9 2 4 3" xfId="8945"/>
    <cellStyle name="Header2 9 2 4 3 2" xfId="27812"/>
    <cellStyle name="Header2 9 2 4 3 3" xfId="27143"/>
    <cellStyle name="Header2 9 2 4 4" xfId="8919"/>
    <cellStyle name="Header2 9 2 4 4 2" xfId="20137"/>
    <cellStyle name="Header2 9 2 4 4 3" xfId="20667"/>
    <cellStyle name="Header2 9 2 4 5" xfId="14271"/>
    <cellStyle name="Header2 9 2 4 5 2" xfId="24108"/>
    <cellStyle name="Header2 9 2 4 5 3" xfId="20570"/>
    <cellStyle name="Header2 9 2 5" xfId="1947"/>
    <cellStyle name="Header2 9 2 5 2" xfId="8320"/>
    <cellStyle name="Header2 9 2 5 2 2" xfId="24401"/>
    <cellStyle name="Header2 9 2 5 2 3" xfId="27453"/>
    <cellStyle name="Header2 9 2 5 3" xfId="8944"/>
    <cellStyle name="Header2 9 2 5 3 2" xfId="19462"/>
    <cellStyle name="Header2 9 2 5 3 3" xfId="26907"/>
    <cellStyle name="Header2 9 2 5 4" xfId="8920"/>
    <cellStyle name="Header2 9 2 5 4 2" xfId="27149"/>
    <cellStyle name="Header2 9 2 5 4 3" xfId="19003"/>
    <cellStyle name="Header2 9 2 5 5" xfId="14272"/>
    <cellStyle name="Header2 9 2 5 5 2" xfId="25204"/>
    <cellStyle name="Header2 9 2 5 5 3" xfId="20727"/>
    <cellStyle name="Header2 9 2 6" xfId="8316"/>
    <cellStyle name="Header2 9 2 6 2" xfId="22849"/>
    <cellStyle name="Header2 9 2 6 3" xfId="20421"/>
    <cellStyle name="Header2 9 2 7" xfId="5558"/>
    <cellStyle name="Header2 9 2 7 2" xfId="21193"/>
    <cellStyle name="Header2 9 2 7 3" xfId="23204"/>
    <cellStyle name="Header2 9 2 8" xfId="8916"/>
    <cellStyle name="Header2 9 2 8 2" xfId="24698"/>
    <cellStyle name="Header2 9 2 8 3" xfId="28292"/>
    <cellStyle name="Header2 9 2 9" xfId="14268"/>
    <cellStyle name="Header2 9 2 9 2" xfId="25002"/>
    <cellStyle name="Header2 9 2 9 3" xfId="26849"/>
    <cellStyle name="Header2 9 3" xfId="5790"/>
    <cellStyle name="Header2 9 3 2" xfId="16726"/>
    <cellStyle name="Header2 9 3 2 2" xfId="23012"/>
    <cellStyle name="Header2 9 3 2 3" xfId="22973"/>
    <cellStyle name="Header2 9 3 3" xfId="20868"/>
    <cellStyle name="Header2 9 3 4" xfId="21172"/>
    <cellStyle name="Header2 9 4" xfId="10443"/>
    <cellStyle name="Header2 9 4 2" xfId="23027"/>
    <cellStyle name="Header2 9 4 3" xfId="28226"/>
    <cellStyle name="Header2 9 5" xfId="12486"/>
    <cellStyle name="Header2 9 5 2" xfId="22944"/>
    <cellStyle name="Header2 9 5 3" xfId="20553"/>
    <cellStyle name="Header2 9 6" xfId="11742"/>
    <cellStyle name="Header2 9 6 2" xfId="21417"/>
    <cellStyle name="Header2 9 6 3" xfId="24623"/>
    <cellStyle name="Header2 9 7" xfId="20648"/>
    <cellStyle name="Header2_【G1-xx-xx-10-03】基本設計書_IF定義書(xxx)" xfId="248"/>
    <cellStyle name="Heading 1" xfId="249"/>
    <cellStyle name="Heading 2" xfId="250"/>
    <cellStyle name="Heading 3" xfId="251"/>
    <cellStyle name="Heading 3 2" xfId="1948"/>
    <cellStyle name="Heading 3 2 2" xfId="1949"/>
    <cellStyle name="Heading 3 2 2 2" xfId="1950"/>
    <cellStyle name="Heading 3 2 2 3" xfId="1951"/>
    <cellStyle name="Heading 3 2 2 4" xfId="1952"/>
    <cellStyle name="Heading 3 2 2 5" xfId="1953"/>
    <cellStyle name="Heading 3 2 2 6" xfId="1954"/>
    <cellStyle name="Heading 3 2 2 7" xfId="1955"/>
    <cellStyle name="Heading 3 2 3" xfId="1956"/>
    <cellStyle name="Heading 3 2 4" xfId="1957"/>
    <cellStyle name="Heading 3 2 5" xfId="1958"/>
    <cellStyle name="Heading 3 3" xfId="1959"/>
    <cellStyle name="Heading 3 3 2" xfId="1960"/>
    <cellStyle name="Heading 3 3 2 2" xfId="1961"/>
    <cellStyle name="Heading 3 3 2 3" xfId="1962"/>
    <cellStyle name="Heading 3 3 2 4" xfId="1963"/>
    <cellStyle name="Heading 3 3 2 5" xfId="1964"/>
    <cellStyle name="Heading 3 3 2 6" xfId="1965"/>
    <cellStyle name="Heading 3 3 2 7" xfId="1966"/>
    <cellStyle name="Heading 3 3 3" xfId="1967"/>
    <cellStyle name="Heading 3 3 4" xfId="1968"/>
    <cellStyle name="Heading 3 3 5" xfId="1969"/>
    <cellStyle name="Heading 3 4" xfId="1970"/>
    <cellStyle name="Heading 3 4 2" xfId="1971"/>
    <cellStyle name="Heading 3 4 3" xfId="1972"/>
    <cellStyle name="Heading 3 4 4" xfId="1973"/>
    <cellStyle name="Heading 3 4 5" xfId="1974"/>
    <cellStyle name="Heading 3 4 6" xfId="1975"/>
    <cellStyle name="Heading 3 4 7" xfId="1976"/>
    <cellStyle name="Heading 3 5" xfId="1977"/>
    <cellStyle name="Heading 3 6" xfId="1978"/>
    <cellStyle name="Heading 3 7" xfId="1979"/>
    <cellStyle name="Heading 4" xfId="252"/>
    <cellStyle name="IBM(401K)" xfId="253"/>
    <cellStyle name="Input" xfId="254"/>
    <cellStyle name="Input [yellow]" xfId="255"/>
    <cellStyle name="Input [yellow] 2" xfId="1980"/>
    <cellStyle name="Input [yellow] 2 2" xfId="1981"/>
    <cellStyle name="Input [yellow] 2 2 2" xfId="8353"/>
    <cellStyle name="Input [yellow] 2 2 2 2" xfId="22958"/>
    <cellStyle name="Input [yellow] 2 2 3" xfId="7016"/>
    <cellStyle name="Input [yellow] 2 2 3 2" xfId="23619"/>
    <cellStyle name="Input [yellow] 2 2 4" xfId="9305"/>
    <cellStyle name="Input [yellow] 2 2 4 2" xfId="26734"/>
    <cellStyle name="Input [yellow] 2 2 5" xfId="14274"/>
    <cellStyle name="Input [yellow] 2 2 5 2" xfId="27993"/>
    <cellStyle name="Input [yellow] 2 3" xfId="1982"/>
    <cellStyle name="Input [yellow] 2 3 2" xfId="8354"/>
    <cellStyle name="Input [yellow] 2 3 2 2" xfId="21577"/>
    <cellStyle name="Input [yellow] 2 3 3" xfId="7015"/>
    <cellStyle name="Input [yellow] 2 3 3 2" xfId="20767"/>
    <cellStyle name="Input [yellow] 2 3 4" xfId="9306"/>
    <cellStyle name="Input [yellow] 2 3 4 2" xfId="20132"/>
    <cellStyle name="Input [yellow] 2 3 5" xfId="14275"/>
    <cellStyle name="Input [yellow] 2 3 5 2" xfId="19494"/>
    <cellStyle name="Input [yellow] 2 4" xfId="1983"/>
    <cellStyle name="Input [yellow] 2 4 2" xfId="8355"/>
    <cellStyle name="Input [yellow] 2 4 2 2" xfId="25769"/>
    <cellStyle name="Input [yellow] 2 4 3" xfId="7014"/>
    <cellStyle name="Input [yellow] 2 4 3 2" xfId="20890"/>
    <cellStyle name="Input [yellow] 2 4 4" xfId="9307"/>
    <cellStyle name="Input [yellow] 2 4 4 2" xfId="25889"/>
    <cellStyle name="Input [yellow] 2 4 5" xfId="14276"/>
    <cellStyle name="Input [yellow] 2 4 5 2" xfId="19177"/>
    <cellStyle name="Input [yellow] 2 5" xfId="1984"/>
    <cellStyle name="Input [yellow] 2 5 2" xfId="8356"/>
    <cellStyle name="Input [yellow] 2 5 2 2" xfId="22603"/>
    <cellStyle name="Input [yellow] 2 5 3" xfId="11121"/>
    <cellStyle name="Input [yellow] 2 5 3 2" xfId="28296"/>
    <cellStyle name="Input [yellow] 2 5 4" xfId="9308"/>
    <cellStyle name="Input [yellow] 2 5 4 2" xfId="27659"/>
    <cellStyle name="Input [yellow] 2 5 5" xfId="14277"/>
    <cellStyle name="Input [yellow] 2 5 5 2" xfId="26617"/>
    <cellStyle name="Input [yellow] 2 6" xfId="8352"/>
    <cellStyle name="Input [yellow] 2 6 2" xfId="24227"/>
    <cellStyle name="Input [yellow] 2 7" xfId="7017"/>
    <cellStyle name="Input [yellow] 2 7 2" xfId="19065"/>
    <cellStyle name="Input [yellow] 2 8" xfId="9304"/>
    <cellStyle name="Input [yellow] 2 8 2" xfId="19226"/>
    <cellStyle name="Input [yellow] 2 9" xfId="14273"/>
    <cellStyle name="Input [yellow] 2 9 2" xfId="27675"/>
    <cellStyle name="Input [yellow] 3" xfId="5798"/>
    <cellStyle name="Input [yellow] 3 2" xfId="16722"/>
    <cellStyle name="Input [yellow] 3 2 2" xfId="21169"/>
    <cellStyle name="Input [yellow] 3 3" xfId="24926"/>
    <cellStyle name="Input [yellow] 4" xfId="10441"/>
    <cellStyle name="Input [yellow] 4 2" xfId="23004"/>
    <cellStyle name="Input [yellow] 5" xfId="12479"/>
    <cellStyle name="Input [yellow] 5 2" xfId="24410"/>
    <cellStyle name="Input [yellow] 6" xfId="11740"/>
    <cellStyle name="Input [yellow] 6 2" xfId="25514"/>
    <cellStyle name="Input 10" xfId="1985"/>
    <cellStyle name="Input 10 10" xfId="31717"/>
    <cellStyle name="Input 10 2" xfId="1986"/>
    <cellStyle name="Input 10 2 10" xfId="7013"/>
    <cellStyle name="Input 10 2 10 2" xfId="21579"/>
    <cellStyle name="Input 10 2 10 3" xfId="42152"/>
    <cellStyle name="Input 10 2 11" xfId="13652"/>
    <cellStyle name="Input 10 2 11 2" xfId="26885"/>
    <cellStyle name="Input 10 2 11 3" xfId="35211"/>
    <cellStyle name="Input 10 2 12" xfId="14279"/>
    <cellStyle name="Input 10 2 12 2" xfId="26685"/>
    <cellStyle name="Input 10 2 12 3" xfId="30033"/>
    <cellStyle name="Input 10 2 13" xfId="17159"/>
    <cellStyle name="Input 10 2 13 2" xfId="21267"/>
    <cellStyle name="Input 10 2 13 3" xfId="38307"/>
    <cellStyle name="Input 10 2 14" xfId="31461"/>
    <cellStyle name="Input 10 2 2" xfId="1987"/>
    <cellStyle name="Input 10 2 2 2" xfId="7764"/>
    <cellStyle name="Input 10 2 2 2 2" xfId="40215"/>
    <cellStyle name="Input 10 2 2 3" xfId="8359"/>
    <cellStyle name="Input 10 2 2 3 2" xfId="25274"/>
    <cellStyle name="Input 10 2 2 3 3" xfId="40237"/>
    <cellStyle name="Input 10 2 2 4" xfId="9012"/>
    <cellStyle name="Input 10 2 2 4 2" xfId="22390"/>
    <cellStyle name="Input 10 2 2 4 3" xfId="40987"/>
    <cellStyle name="Input 10 2 2 5" xfId="13651"/>
    <cellStyle name="Input 10 2 2 5 2" xfId="27618"/>
    <cellStyle name="Input 10 2 2 5 3" xfId="42708"/>
    <cellStyle name="Input 10 2 2 6" xfId="14280"/>
    <cellStyle name="Input 10 2 2 6 2" xfId="20379"/>
    <cellStyle name="Input 10 2 2 6 3" xfId="42366"/>
    <cellStyle name="Input 10 2 2 7" xfId="17160"/>
    <cellStyle name="Input 10 2 2 7 2" xfId="27081"/>
    <cellStyle name="Input 10 2 2 7 3" xfId="36734"/>
    <cellStyle name="Input 10 2 2 8" xfId="39428"/>
    <cellStyle name="Input 10 2 3" xfId="1988"/>
    <cellStyle name="Input 10 2 3 2" xfId="7763"/>
    <cellStyle name="Input 10 2 3 2 2" xfId="39048"/>
    <cellStyle name="Input 10 2 3 3" xfId="8360"/>
    <cellStyle name="Input 10 2 3 3 2" xfId="19970"/>
    <cellStyle name="Input 10 2 3 3 3" xfId="36820"/>
    <cellStyle name="Input 10 2 3 4" xfId="7012"/>
    <cellStyle name="Input 10 2 3 4 2" xfId="28285"/>
    <cellStyle name="Input 10 2 3 4 3" xfId="35908"/>
    <cellStyle name="Input 10 2 3 5" xfId="13650"/>
    <cellStyle name="Input 10 2 3 5 2" xfId="24272"/>
    <cellStyle name="Input 10 2 3 5 3" xfId="33881"/>
    <cellStyle name="Input 10 2 3 6" xfId="14281"/>
    <cellStyle name="Input 10 2 3 6 2" xfId="21443"/>
    <cellStyle name="Input 10 2 3 6 3" xfId="38511"/>
    <cellStyle name="Input 10 2 3 7" xfId="17161"/>
    <cellStyle name="Input 10 2 3 7 2" xfId="28029"/>
    <cellStyle name="Input 10 2 3 7 3" xfId="36850"/>
    <cellStyle name="Input 10 2 3 8" xfId="38064"/>
    <cellStyle name="Input 10 2 4" xfId="1989"/>
    <cellStyle name="Input 10 2 4 2" xfId="7762"/>
    <cellStyle name="Input 10 2 4 2 2" xfId="43803"/>
    <cellStyle name="Input 10 2 4 3" xfId="8361"/>
    <cellStyle name="Input 10 2 4 3 2" xfId="24304"/>
    <cellStyle name="Input 10 2 4 3 3" xfId="40675"/>
    <cellStyle name="Input 10 2 4 4" xfId="7011"/>
    <cellStyle name="Input 10 2 4 4 2" xfId="20172"/>
    <cellStyle name="Input 10 2 4 4 3" xfId="42774"/>
    <cellStyle name="Input 10 2 4 5" xfId="13649"/>
    <cellStyle name="Input 10 2 4 5 2" xfId="27091"/>
    <cellStyle name="Input 10 2 4 5 3" xfId="41469"/>
    <cellStyle name="Input 10 2 4 6" xfId="14282"/>
    <cellStyle name="Input 10 2 4 6 2" xfId="20620"/>
    <cellStyle name="Input 10 2 4 6 3" xfId="41656"/>
    <cellStyle name="Input 10 2 4 7" xfId="17162"/>
    <cellStyle name="Input 10 2 4 7 2" xfId="22263"/>
    <cellStyle name="Input 10 2 4 7 3" xfId="32547"/>
    <cellStyle name="Input 10 2 4 8" xfId="36994"/>
    <cellStyle name="Input 10 2 5" xfId="1990"/>
    <cellStyle name="Input 10 2 5 2" xfId="7761"/>
    <cellStyle name="Input 10 2 5 2 2" xfId="30858"/>
    <cellStyle name="Input 10 2 5 3" xfId="8362"/>
    <cellStyle name="Input 10 2 5 3 2" xfId="27543"/>
    <cellStyle name="Input 10 2 5 3 3" xfId="34450"/>
    <cellStyle name="Input 10 2 5 4" xfId="7010"/>
    <cellStyle name="Input 10 2 5 4 2" xfId="21398"/>
    <cellStyle name="Input 10 2 5 4 3" xfId="35023"/>
    <cellStyle name="Input 10 2 5 5" xfId="13648"/>
    <cellStyle name="Input 10 2 5 5 2" xfId="25975"/>
    <cellStyle name="Input 10 2 5 5 3" xfId="37186"/>
    <cellStyle name="Input 10 2 5 6" xfId="14283"/>
    <cellStyle name="Input 10 2 5 6 2" xfId="26140"/>
    <cellStyle name="Input 10 2 5 6 3" xfId="37146"/>
    <cellStyle name="Input 10 2 5 7" xfId="17163"/>
    <cellStyle name="Input 10 2 5 7 2" xfId="24823"/>
    <cellStyle name="Input 10 2 5 7 3" xfId="33270"/>
    <cellStyle name="Input 10 2 5 8" xfId="36331"/>
    <cellStyle name="Input 10 2 6" xfId="1991"/>
    <cellStyle name="Input 10 2 6 2" xfId="7760"/>
    <cellStyle name="Input 10 2 6 2 2" xfId="32129"/>
    <cellStyle name="Input 10 2 6 3" xfId="8363"/>
    <cellStyle name="Input 10 2 6 3 2" xfId="24000"/>
    <cellStyle name="Input 10 2 6 3 3" xfId="28925"/>
    <cellStyle name="Input 10 2 6 4" xfId="7009"/>
    <cellStyle name="Input 10 2 6 4 2" xfId="23631"/>
    <cellStyle name="Input 10 2 6 4 3" xfId="42591"/>
    <cellStyle name="Input 10 2 6 5" xfId="13647"/>
    <cellStyle name="Input 10 2 6 5 2" xfId="24253"/>
    <cellStyle name="Input 10 2 6 5 3" xfId="40023"/>
    <cellStyle name="Input 10 2 6 6" xfId="14284"/>
    <cellStyle name="Input 10 2 6 6 2" xfId="23518"/>
    <cellStyle name="Input 10 2 6 6 3" xfId="39876"/>
    <cellStyle name="Input 10 2 6 7" xfId="17164"/>
    <cellStyle name="Input 10 2 6 7 2" xfId="19939"/>
    <cellStyle name="Input 10 2 6 7 3" xfId="33019"/>
    <cellStyle name="Input 10 2 6 8" xfId="31460"/>
    <cellStyle name="Input 10 2 7" xfId="1992"/>
    <cellStyle name="Input 10 2 7 2" xfId="7759"/>
    <cellStyle name="Input 10 2 7 2 2" xfId="34344"/>
    <cellStyle name="Input 10 2 7 3" xfId="8364"/>
    <cellStyle name="Input 10 2 7 3 2" xfId="28228"/>
    <cellStyle name="Input 10 2 7 3 3" xfId="43765"/>
    <cellStyle name="Input 10 2 7 4" xfId="7008"/>
    <cellStyle name="Input 10 2 7 4 2" xfId="21437"/>
    <cellStyle name="Input 10 2 7 4 3" xfId="37728"/>
    <cellStyle name="Input 10 2 7 5" xfId="13646"/>
    <cellStyle name="Input 10 2 7 5 2" xfId="20326"/>
    <cellStyle name="Input 10 2 7 5 3" xfId="38551"/>
    <cellStyle name="Input 10 2 7 6" xfId="14285"/>
    <cellStyle name="Input 10 2 7 6 2" xfId="19276"/>
    <cellStyle name="Input 10 2 7 6 3" xfId="33897"/>
    <cellStyle name="Input 10 2 7 7" xfId="17165"/>
    <cellStyle name="Input 10 2 7 7 2" xfId="22704"/>
    <cellStyle name="Input 10 2 7 7 3" xfId="29383"/>
    <cellStyle name="Input 10 2 7 8" xfId="34780"/>
    <cellStyle name="Input 10 2 8" xfId="7765"/>
    <cellStyle name="Input 10 2 8 2" xfId="37681"/>
    <cellStyle name="Input 10 2 9" xfId="8358"/>
    <cellStyle name="Input 10 2 9 2" xfId="26628"/>
    <cellStyle name="Input 10 2 9 3" xfId="36192"/>
    <cellStyle name="Input 10 3" xfId="1993"/>
    <cellStyle name="Input 10 3 2" xfId="7758"/>
    <cellStyle name="Input 10 3 2 2" xfId="42005"/>
    <cellStyle name="Input 10 3 3" xfId="8365"/>
    <cellStyle name="Input 10 3 3 2" xfId="20211"/>
    <cellStyle name="Input 10 3 3 3" xfId="39010"/>
    <cellStyle name="Input 10 3 4" xfId="7007"/>
    <cellStyle name="Input 10 3 4 2" xfId="25009"/>
    <cellStyle name="Input 10 3 4 3" xfId="43597"/>
    <cellStyle name="Input 10 3 5" xfId="13645"/>
    <cellStyle name="Input 10 3 5 2" xfId="20608"/>
    <cellStyle name="Input 10 3 5 3" xfId="40224"/>
    <cellStyle name="Input 10 3 6" xfId="14286"/>
    <cellStyle name="Input 10 3 6 2" xfId="26087"/>
    <cellStyle name="Input 10 3 6 3" xfId="40283"/>
    <cellStyle name="Input 10 3 7" xfId="17166"/>
    <cellStyle name="Input 10 3 7 2" xfId="21556"/>
    <cellStyle name="Input 10 3 7 3" xfId="41618"/>
    <cellStyle name="Input 10 3 8" xfId="31724"/>
    <cellStyle name="Input 10 4" xfId="7766"/>
    <cellStyle name="Input 10 4 2" xfId="42701"/>
    <cellStyle name="Input 10 5" xfId="8357"/>
    <cellStyle name="Input 10 5 2" xfId="24883"/>
    <cellStyle name="Input 10 5 3" xfId="40758"/>
    <cellStyle name="Input 10 6" xfId="5154"/>
    <cellStyle name="Input 10 6 2" xfId="27984"/>
    <cellStyle name="Input 10 6 3" xfId="34561"/>
    <cellStyle name="Input 10 7" xfId="13653"/>
    <cellStyle name="Input 10 7 2" xfId="27229"/>
    <cellStyle name="Input 10 7 3" xfId="40152"/>
    <cellStyle name="Input 10 8" xfId="14278"/>
    <cellStyle name="Input 10 8 2" xfId="27864"/>
    <cellStyle name="Input 10 8 3" xfId="32816"/>
    <cellStyle name="Input 10 9" xfId="17158"/>
    <cellStyle name="Input 10 9 2" xfId="25510"/>
    <cellStyle name="Input 10 9 3" xfId="42280"/>
    <cellStyle name="Input 11" xfId="1994"/>
    <cellStyle name="Input 11 10" xfId="39427"/>
    <cellStyle name="Input 11 2" xfId="1995"/>
    <cellStyle name="Input 11 2 10" xfId="7005"/>
    <cellStyle name="Input 11 2 10 2" xfId="27327"/>
    <cellStyle name="Input 11 2 10 3" xfId="43851"/>
    <cellStyle name="Input 11 2 11" xfId="13643"/>
    <cellStyle name="Input 11 2 11 2" xfId="26553"/>
    <cellStyle name="Input 11 2 11 3" xfId="32784"/>
    <cellStyle name="Input 11 2 12" xfId="14288"/>
    <cellStyle name="Input 11 2 12 2" xfId="27852"/>
    <cellStyle name="Input 11 2 12 3" xfId="39614"/>
    <cellStyle name="Input 11 2 13" xfId="17168"/>
    <cellStyle name="Input 11 2 13 2" xfId="23940"/>
    <cellStyle name="Input 11 2 13 3" xfId="36733"/>
    <cellStyle name="Input 11 2 14" xfId="38063"/>
    <cellStyle name="Input 11 2 2" xfId="1996"/>
    <cellStyle name="Input 11 2 2 2" xfId="7755"/>
    <cellStyle name="Input 11 2 2 2 2" xfId="34978"/>
    <cellStyle name="Input 11 2 2 3" xfId="8368"/>
    <cellStyle name="Input 11 2 2 3 2" xfId="26259"/>
    <cellStyle name="Input 11 2 2 3 3" xfId="40169"/>
    <cellStyle name="Input 11 2 2 4" xfId="7004"/>
    <cellStyle name="Input 11 2 2 4 2" xfId="20559"/>
    <cellStyle name="Input 11 2 2 4 3" xfId="32085"/>
    <cellStyle name="Input 11 2 2 5" xfId="13642"/>
    <cellStyle name="Input 11 2 2 5 2" xfId="21519"/>
    <cellStyle name="Input 11 2 2 5 3" xfId="33679"/>
    <cellStyle name="Input 11 2 2 6" xfId="14289"/>
    <cellStyle name="Input 11 2 2 6 2" xfId="27493"/>
    <cellStyle name="Input 11 2 2 6 3" xfId="33638"/>
    <cellStyle name="Input 11 2 2 7" xfId="17169"/>
    <cellStyle name="Input 11 2 2 7 2" xfId="21125"/>
    <cellStyle name="Input 11 2 2 7 3" xfId="36851"/>
    <cellStyle name="Input 11 2 2 8" xfId="36993"/>
    <cellStyle name="Input 11 2 3" xfId="1997"/>
    <cellStyle name="Input 11 2 3 2" xfId="7754"/>
    <cellStyle name="Input 11 2 3 2 2" xfId="41253"/>
    <cellStyle name="Input 11 2 3 3" xfId="8369"/>
    <cellStyle name="Input 11 2 3 3 2" xfId="25600"/>
    <cellStyle name="Input 11 2 3 3 3" xfId="34440"/>
    <cellStyle name="Input 11 2 3 4" xfId="7003"/>
    <cellStyle name="Input 11 2 3 4 2" xfId="20400"/>
    <cellStyle name="Input 11 2 3 4 3" xfId="41176"/>
    <cellStyle name="Input 11 2 3 5" xfId="13641"/>
    <cellStyle name="Input 11 2 3 5 2" xfId="24450"/>
    <cellStyle name="Input 11 2 3 5 3" xfId="41227"/>
    <cellStyle name="Input 11 2 3 6" xfId="12424"/>
    <cellStyle name="Input 11 2 3 6 2" xfId="23878"/>
    <cellStyle name="Input 11 2 3 6 3" xfId="40788"/>
    <cellStyle name="Input 11 2 3 7" xfId="17170"/>
    <cellStyle name="Input 11 2 3 7 2" xfId="22048"/>
    <cellStyle name="Input 11 2 3 7 3" xfId="32548"/>
    <cellStyle name="Input 11 2 3 8" xfId="36330"/>
    <cellStyle name="Input 11 2 4" xfId="1998"/>
    <cellStyle name="Input 11 2 4 2" xfId="7753"/>
    <cellStyle name="Input 11 2 4 2 2" xfId="37682"/>
    <cellStyle name="Input 11 2 4 3" xfId="8370"/>
    <cellStyle name="Input 11 2 4 3 2" xfId="25346"/>
    <cellStyle name="Input 11 2 4 3 3" xfId="43038"/>
    <cellStyle name="Input 11 2 4 4" xfId="7002"/>
    <cellStyle name="Input 11 2 4 4 2" xfId="24241"/>
    <cellStyle name="Input 11 2 4 4 3" xfId="34389"/>
    <cellStyle name="Input 11 2 4 5" xfId="13640"/>
    <cellStyle name="Input 11 2 4 5 2" xfId="26784"/>
    <cellStyle name="Input 11 2 4 5 3" xfId="35212"/>
    <cellStyle name="Input 11 2 4 6" xfId="12423"/>
    <cellStyle name="Input 11 2 4 6 2" xfId="25199"/>
    <cellStyle name="Input 11 2 4 6 3" xfId="37276"/>
    <cellStyle name="Input 11 2 4 7" xfId="17171"/>
    <cellStyle name="Input 11 2 4 7 2" xfId="24237"/>
    <cellStyle name="Input 11 2 4 7 3" xfId="33269"/>
    <cellStyle name="Input 11 2 4 8" xfId="34786"/>
    <cellStyle name="Input 11 2 5" xfId="1999"/>
    <cellStyle name="Input 11 2 5 2" xfId="7752"/>
    <cellStyle name="Input 11 2 5 2 2" xfId="39697"/>
    <cellStyle name="Input 11 2 5 3" xfId="8371"/>
    <cellStyle name="Input 11 2 5 3 2" xfId="25754"/>
    <cellStyle name="Input 11 2 5 3 3" xfId="35822"/>
    <cellStyle name="Input 11 2 5 4" xfId="7001"/>
    <cellStyle name="Input 11 2 5 4 2" xfId="22571"/>
    <cellStyle name="Input 11 2 5 4 3" xfId="41034"/>
    <cellStyle name="Input 11 2 5 5" xfId="13639"/>
    <cellStyle name="Input 11 2 5 5 2" xfId="21447"/>
    <cellStyle name="Input 11 2 5 5 3" xfId="39667"/>
    <cellStyle name="Input 11 2 5 6" xfId="12422"/>
    <cellStyle name="Input 11 2 5 6 2" xfId="22672"/>
    <cellStyle name="Input 11 2 5 6 3" xfId="41630"/>
    <cellStyle name="Input 11 2 5 7" xfId="17172"/>
    <cellStyle name="Input 11 2 5 7 2" xfId="23683"/>
    <cellStyle name="Input 11 2 5 7 3" xfId="33020"/>
    <cellStyle name="Input 11 2 5 8" xfId="31718"/>
    <cellStyle name="Input 11 2 6" xfId="2000"/>
    <cellStyle name="Input 11 2 6 2" xfId="7751"/>
    <cellStyle name="Input 11 2 6 2 2" xfId="39049"/>
    <cellStyle name="Input 11 2 6 3" xfId="8372"/>
    <cellStyle name="Input 11 2 6 3 2" xfId="20127"/>
    <cellStyle name="Input 11 2 6 3 3" xfId="39864"/>
    <cellStyle name="Input 11 2 6 4" xfId="7000"/>
    <cellStyle name="Input 11 2 6 4 2" xfId="23648"/>
    <cellStyle name="Input 11 2 6 4 3" xfId="35907"/>
    <cellStyle name="Input 11 2 6 5" xfId="13638"/>
    <cellStyle name="Input 11 2 6 5 2" xfId="25941"/>
    <cellStyle name="Input 11 2 6 5 3" xfId="33880"/>
    <cellStyle name="Input 11 2 6 6" xfId="12421"/>
    <cellStyle name="Input 11 2 6 6 2" xfId="27860"/>
    <cellStyle name="Input 11 2 6 6 3" xfId="38640"/>
    <cellStyle name="Input 11 2 6 7" xfId="17173"/>
    <cellStyle name="Input 11 2 6 7 2" xfId="22718"/>
    <cellStyle name="Input 11 2 6 7 3" xfId="29382"/>
    <cellStyle name="Input 11 2 6 8" xfId="31459"/>
    <cellStyle name="Input 11 2 7" xfId="2001"/>
    <cellStyle name="Input 11 2 7 2" xfId="7750"/>
    <cellStyle name="Input 11 2 7 2 2" xfId="43804"/>
    <cellStyle name="Input 11 2 7 3" xfId="8373"/>
    <cellStyle name="Input 11 2 7 3 2" xfId="22623"/>
    <cellStyle name="Input 11 2 7 3 3" xfId="34306"/>
    <cellStyle name="Input 11 2 7 4" xfId="6999"/>
    <cellStyle name="Input 11 2 7 4 2" xfId="22297"/>
    <cellStyle name="Input 11 2 7 4 3" xfId="43522"/>
    <cellStyle name="Input 11 2 7 5" xfId="13637"/>
    <cellStyle name="Input 11 2 7 5 2" xfId="27606"/>
    <cellStyle name="Input 11 2 7 5 3" xfId="41650"/>
    <cellStyle name="Input 11 2 7 6" xfId="14290"/>
    <cellStyle name="Input 11 2 7 6 2" xfId="19995"/>
    <cellStyle name="Input 11 2 7 6 3" xfId="32817"/>
    <cellStyle name="Input 11 2 7 7" xfId="17174"/>
    <cellStyle name="Input 11 2 7 7 2" xfId="24324"/>
    <cellStyle name="Input 11 2 7 7 3" xfId="39618"/>
    <cellStyle name="Input 11 2 7 8" xfId="39426"/>
    <cellStyle name="Input 11 2 8" xfId="7756"/>
    <cellStyle name="Input 11 2 8 2" xfId="42793"/>
    <cellStyle name="Input 11 2 9" xfId="8367"/>
    <cellStyle name="Input 11 2 9 2" xfId="28130"/>
    <cellStyle name="Input 11 2 9 3" xfId="37644"/>
    <cellStyle name="Input 11 3" xfId="2002"/>
    <cellStyle name="Input 11 3 2" xfId="7749"/>
    <cellStyle name="Input 11 3 2 2" xfId="30859"/>
    <cellStyle name="Input 11 3 3" xfId="9156"/>
    <cellStyle name="Input 11 3 3 2" xfId="26001"/>
    <cellStyle name="Input 11 3 3 3" xfId="35778"/>
    <cellStyle name="Input 11 3 4" xfId="6998"/>
    <cellStyle name="Input 11 3 4 2" xfId="22391"/>
    <cellStyle name="Input 11 3 4 3" xfId="35022"/>
    <cellStyle name="Input 11 3 5" xfId="13636"/>
    <cellStyle name="Input 11 3 5 2" xfId="27616"/>
    <cellStyle name="Input 11 3 5 3" xfId="37187"/>
    <cellStyle name="Input 11 3 6" xfId="14291"/>
    <cellStyle name="Input 11 3 6 2" xfId="24142"/>
    <cellStyle name="Input 11 3 6 3" xfId="30032"/>
    <cellStyle name="Input 11 3 7" xfId="17175"/>
    <cellStyle name="Input 11 3 7 2" xfId="21515"/>
    <cellStyle name="Input 11 3 7 3" xfId="38305"/>
    <cellStyle name="Input 11 3 8" xfId="38062"/>
    <cellStyle name="Input 11 4" xfId="7757"/>
    <cellStyle name="Input 11 4 2" xfId="35861"/>
    <cellStyle name="Input 11 5" xfId="8366"/>
    <cellStyle name="Input 11 5 2" xfId="22541"/>
    <cellStyle name="Input 11 5 3" xfId="43440"/>
    <cellStyle name="Input 11 6" xfId="7006"/>
    <cellStyle name="Input 11 6 2" xfId="21967"/>
    <cellStyle name="Input 11 6 3" xfId="39096"/>
    <cellStyle name="Input 11 7" xfId="13644"/>
    <cellStyle name="Input 11 7 2" xfId="21202"/>
    <cellStyle name="Input 11 7 3" xfId="30072"/>
    <cellStyle name="Input 11 8" xfId="14287"/>
    <cellStyle name="Input 11 8 2" xfId="27538"/>
    <cellStyle name="Input 11 8 3" xfId="35171"/>
    <cellStyle name="Input 11 9" xfId="17167"/>
    <cellStyle name="Input 11 9 2" xfId="27095"/>
    <cellStyle name="Input 11 9 3" xfId="38306"/>
    <cellStyle name="Input 12" xfId="2003"/>
    <cellStyle name="Input 12 10" xfId="36992"/>
    <cellStyle name="Input 12 2" xfId="2004"/>
    <cellStyle name="Input 12 2 10" xfId="6995"/>
    <cellStyle name="Input 12 2 10 2" xfId="23773"/>
    <cellStyle name="Input 12 2 10 3" xfId="43337"/>
    <cellStyle name="Input 12 2 11" xfId="13634"/>
    <cellStyle name="Input 12 2 11 2" xfId="24463"/>
    <cellStyle name="Input 12 2 11 3" xfId="38552"/>
    <cellStyle name="Input 12 2 12" xfId="14293"/>
    <cellStyle name="Input 12 2 12 2" xfId="27530"/>
    <cellStyle name="Input 12 2 12 3" xfId="38510"/>
    <cellStyle name="Input 12 2 13" xfId="17177"/>
    <cellStyle name="Input 12 2 13 2" xfId="26928"/>
    <cellStyle name="Input 12 2 13 3" xfId="35961"/>
    <cellStyle name="Input 12 2 14" xfId="36329"/>
    <cellStyle name="Input 12 2 2" xfId="2005"/>
    <cellStyle name="Input 12 2 2 2" xfId="7746"/>
    <cellStyle name="Input 12 2 2 2 2" xfId="42003"/>
    <cellStyle name="Input 12 2 2 3" xfId="5104"/>
    <cellStyle name="Input 12 2 2 3 2" xfId="23339"/>
    <cellStyle name="Input 12 2 2 3 3" xfId="39212"/>
    <cellStyle name="Input 12 2 2 4" xfId="6994"/>
    <cellStyle name="Input 12 2 2 4 2" xfId="23045"/>
    <cellStyle name="Input 12 2 2 4 3" xfId="39095"/>
    <cellStyle name="Input 12 2 2 5" xfId="13633"/>
    <cellStyle name="Input 12 2 2 5 2" xfId="22647"/>
    <cellStyle name="Input 12 2 2 5 3" xfId="42350"/>
    <cellStyle name="Input 12 2 2 6" xfId="14294"/>
    <cellStyle name="Input 12 2 2 6 2" xfId="20108"/>
    <cellStyle name="Input 12 2 2 6 3" xfId="40624"/>
    <cellStyle name="Input 12 2 2 7" xfId="17178"/>
    <cellStyle name="Input 12 2 2 7 2" xfId="25655"/>
    <cellStyle name="Input 12 2 2 7 3" xfId="32549"/>
    <cellStyle name="Input 12 2 2 8" xfId="34785"/>
    <cellStyle name="Input 12 2 3" xfId="2006"/>
    <cellStyle name="Input 12 2 3 2" xfId="7745"/>
    <cellStyle name="Input 12 2 3 2 2" xfId="35862"/>
    <cellStyle name="Input 12 2 3 3" xfId="8376"/>
    <cellStyle name="Input 12 2 3 3 2" xfId="22445"/>
    <cellStyle name="Input 12 2 3 3 3" xfId="43764"/>
    <cellStyle name="Input 12 2 3 4" xfId="6993"/>
    <cellStyle name="Input 12 2 3 4 2" xfId="22657"/>
    <cellStyle name="Input 12 2 3 4 3" xfId="43850"/>
    <cellStyle name="Input 12 2 3 5" xfId="13632"/>
    <cellStyle name="Input 12 2 3 5 2" xfId="28070"/>
    <cellStyle name="Input 12 2 3 5 3" xfId="30073"/>
    <cellStyle name="Input 12 2 3 6" xfId="14295"/>
    <cellStyle name="Input 12 2 3 6 2" xfId="25276"/>
    <cellStyle name="Input 12 2 3 6 3" xfId="37145"/>
    <cellStyle name="Input 12 2 3 7" xfId="17179"/>
    <cellStyle name="Input 12 2 3 7 2" xfId="23872"/>
    <cellStyle name="Input 12 2 3 7 3" xfId="33268"/>
    <cellStyle name="Input 12 2 3 8" xfId="31719"/>
    <cellStyle name="Input 12 2 4" xfId="2007"/>
    <cellStyle name="Input 12 2 4 2" xfId="7744"/>
    <cellStyle name="Input 12 2 4 2 2" xfId="42344"/>
    <cellStyle name="Input 12 2 4 3" xfId="8377"/>
    <cellStyle name="Input 12 2 4 3 2" xfId="23233"/>
    <cellStyle name="Input 12 2 4 3 3" xfId="39009"/>
    <cellStyle name="Input 12 2 4 4" xfId="6992"/>
    <cellStyle name="Input 12 2 4 4 2" xfId="25277"/>
    <cellStyle name="Input 12 2 4 4 3" xfId="30906"/>
    <cellStyle name="Input 12 2 4 5" xfId="13631"/>
    <cellStyle name="Input 12 2 4 5 2" xfId="24001"/>
    <cellStyle name="Input 12 2 4 5 3" xfId="32783"/>
    <cellStyle name="Input 12 2 4 6" xfId="14296"/>
    <cellStyle name="Input 12 2 4 6 2" xfId="26133"/>
    <cellStyle name="Input 12 2 4 6 3" xfId="42101"/>
    <cellStyle name="Input 12 2 4 7" xfId="17180"/>
    <cellStyle name="Input 12 2 4 7 2" xfId="20707"/>
    <cellStyle name="Input 12 2 4 7 3" xfId="33021"/>
    <cellStyle name="Input 12 2 4 8" xfId="31458"/>
    <cellStyle name="Input 12 2 5" xfId="2008"/>
    <cellStyle name="Input 12 2 5 2" xfId="7743"/>
    <cellStyle name="Input 12 2 5 2 2" xfId="34469"/>
    <cellStyle name="Input 12 2 5 3" xfId="8378"/>
    <cellStyle name="Input 12 2 5 3 2" xfId="26952"/>
    <cellStyle name="Input 12 2 5 3 3" xfId="43328"/>
    <cellStyle name="Input 12 2 5 4" xfId="6991"/>
    <cellStyle name="Input 12 2 5 4 2" xfId="22021"/>
    <cellStyle name="Input 12 2 5 4 3" xfId="30907"/>
    <cellStyle name="Input 12 2 5 5" xfId="13630"/>
    <cellStyle name="Input 12 2 5 5 2" xfId="23482"/>
    <cellStyle name="Input 12 2 5 5 3" xfId="33680"/>
    <cellStyle name="Input 12 2 5 6" xfId="14297"/>
    <cellStyle name="Input 12 2 5 6 2" xfId="23666"/>
    <cellStyle name="Input 12 2 5 6 3" xfId="33898"/>
    <cellStyle name="Input 12 2 5 7" xfId="17181"/>
    <cellStyle name="Input 12 2 5 7 2" xfId="25365"/>
    <cellStyle name="Input 12 2 5 7 3" xfId="29381"/>
    <cellStyle name="Input 12 2 5 8" xfId="39425"/>
    <cellStyle name="Input 12 2 6" xfId="2009"/>
    <cellStyle name="Input 12 2 6 2" xfId="7742"/>
    <cellStyle name="Input 12 2 6 2 2" xfId="41910"/>
    <cellStyle name="Input 12 2 6 3" xfId="8379"/>
    <cellStyle name="Input 12 2 6 3 2" xfId="26652"/>
    <cellStyle name="Input 12 2 6 3 3" xfId="37643"/>
    <cellStyle name="Input 12 2 6 4" xfId="6990"/>
    <cellStyle name="Input 12 2 6 4 2" xfId="27154"/>
    <cellStyle name="Input 12 2 6 4 3" xfId="35910"/>
    <cellStyle name="Input 12 2 6 5" xfId="13629"/>
    <cellStyle name="Input 12 2 6 5 2" xfId="27970"/>
    <cellStyle name="Input 12 2 6 5 3" xfId="39652"/>
    <cellStyle name="Input 12 2 6 6" xfId="14298"/>
    <cellStyle name="Input 12 2 6 6 2" xfId="27223"/>
    <cellStyle name="Input 12 2 6 6 3" xfId="43265"/>
    <cellStyle name="Input 12 2 6 7" xfId="17182"/>
    <cellStyle name="Input 12 2 6 7 2" xfId="21332"/>
    <cellStyle name="Input 12 2 6 7 3" xfId="41942"/>
    <cellStyle name="Input 12 2 6 8" xfId="38061"/>
    <cellStyle name="Input 12 2 7" xfId="2010"/>
    <cellStyle name="Input 12 2 7 2" xfId="7741"/>
    <cellStyle name="Input 12 2 7 2 2" xfId="37683"/>
    <cellStyle name="Input 12 2 7 3" xfId="8380"/>
    <cellStyle name="Input 12 2 7 3 2" xfId="26335"/>
    <cellStyle name="Input 12 2 7 3 3" xfId="42391"/>
    <cellStyle name="Input 12 2 7 4" xfId="6989"/>
    <cellStyle name="Input 12 2 7 4 2" xfId="19815"/>
    <cellStyle name="Input 12 2 7 4 3" xfId="41911"/>
    <cellStyle name="Input 12 2 7 5" xfId="13628"/>
    <cellStyle name="Input 12 2 7 5 2" xfId="25908"/>
    <cellStyle name="Input 12 2 7 5 3" xfId="35213"/>
    <cellStyle name="Input 12 2 7 6" xfId="14299"/>
    <cellStyle name="Input 12 2 7 6 2" xfId="27623"/>
    <cellStyle name="Input 12 2 7 6 3" xfId="35170"/>
    <cellStyle name="Input 12 2 7 7" xfId="17183"/>
    <cellStyle name="Input 12 2 7 7 2" xfId="23175"/>
    <cellStyle name="Input 12 2 7 7 3" xfId="38304"/>
    <cellStyle name="Input 12 2 7 8" xfId="36991"/>
    <cellStyle name="Input 12 2 8" xfId="7747"/>
    <cellStyle name="Input 12 2 8 2" xfId="34345"/>
    <cellStyle name="Input 12 2 9" xfId="8375"/>
    <cellStyle name="Input 12 2 9 2" xfId="22247"/>
    <cellStyle name="Input 12 2 9 3" xfId="30823"/>
    <cellStyle name="Input 12 3" xfId="2011"/>
    <cellStyle name="Input 12 3 2" xfId="7740"/>
    <cellStyle name="Input 12 3 2 2" xfId="40232"/>
    <cellStyle name="Input 12 3 3" xfId="8381"/>
    <cellStyle name="Input 12 3 3 2" xfId="20212"/>
    <cellStyle name="Input 12 3 3 3" xfId="36031"/>
    <cellStyle name="Input 12 3 4" xfId="6988"/>
    <cellStyle name="Input 12 3 4 2" xfId="27469"/>
    <cellStyle name="Input 12 3 4 3" xfId="35025"/>
    <cellStyle name="Input 12 3 5" xfId="13627"/>
    <cellStyle name="Input 12 3 5 2" xfId="26109"/>
    <cellStyle name="Input 12 3 5 3" xfId="40355"/>
    <cellStyle name="Input 12 3 6" xfId="14300"/>
    <cellStyle name="Input 12 3 6 2" xfId="24158"/>
    <cellStyle name="Input 12 3 6 3" xfId="30031"/>
    <cellStyle name="Input 12 3 7" xfId="17184"/>
    <cellStyle name="Input 12 3 7 2" xfId="27247"/>
    <cellStyle name="Input 12 3 7 3" xfId="36731"/>
    <cellStyle name="Input 12 3 8" xfId="36328"/>
    <cellStyle name="Input 12 4" xfId="7748"/>
    <cellStyle name="Input 12 4 2" xfId="32128"/>
    <cellStyle name="Input 12 5" xfId="8374"/>
    <cellStyle name="Input 12 5 2" xfId="21714"/>
    <cellStyle name="Input 12 5 3" xfId="32167"/>
    <cellStyle name="Input 12 6" xfId="6997"/>
    <cellStyle name="Input 12 6 2" xfId="25311"/>
    <cellStyle name="Input 12 6 3" xfId="41817"/>
    <cellStyle name="Input 12 7" xfId="13635"/>
    <cellStyle name="Input 12 7 2" xfId="25868"/>
    <cellStyle name="Input 12 7 3" xfId="39568"/>
    <cellStyle name="Input 12 8" xfId="14292"/>
    <cellStyle name="Input 12 8 2" xfId="21752"/>
    <cellStyle name="Input 12 8 3" xfId="43082"/>
    <cellStyle name="Input 12 9" xfId="17176"/>
    <cellStyle name="Input 12 9 2" xfId="22354"/>
    <cellStyle name="Input 12 9 3" xfId="36732"/>
    <cellStyle name="Input 13" xfId="2012"/>
    <cellStyle name="Input 13 10" xfId="34784"/>
    <cellStyle name="Input 13 2" xfId="2013"/>
    <cellStyle name="Input 13 2 10" xfId="6986"/>
    <cellStyle name="Input 13 2 10 2" xfId="21712"/>
    <cellStyle name="Input 13 2 10 3" xfId="37730"/>
    <cellStyle name="Input 13 2 11" xfId="13625"/>
    <cellStyle name="Input 13 2 11 2" xfId="20205"/>
    <cellStyle name="Input 13 2 11 3" xfId="42573"/>
    <cellStyle name="Input 13 2 12" xfId="14302"/>
    <cellStyle name="Input 13 2 12 2" xfId="24423"/>
    <cellStyle name="Input 13 2 12 3" xfId="42941"/>
    <cellStyle name="Input 13 2 13" xfId="17186"/>
    <cellStyle name="Input 13 2 13 2" xfId="23667"/>
    <cellStyle name="Input 13 2 13 3" xfId="32550"/>
    <cellStyle name="Input 13 2 14" xfId="31720"/>
    <cellStyle name="Input 13 2 2" xfId="2014"/>
    <cellStyle name="Input 13 2 2 2" xfId="7737"/>
    <cellStyle name="Input 13 2 2 2 2" xfId="30860"/>
    <cellStyle name="Input 13 2 2 3" xfId="8384"/>
    <cellStyle name="Input 13 2 2 3 2" xfId="25416"/>
    <cellStyle name="Input 13 2 2 3 3" xfId="41620"/>
    <cellStyle name="Input 13 2 2 4" xfId="5055"/>
    <cellStyle name="Input 13 2 2 4 2" xfId="27555"/>
    <cellStyle name="Input 13 2 2 4 3" xfId="42202"/>
    <cellStyle name="Input 13 2 2 5" xfId="13624"/>
    <cellStyle name="Input 13 2 2 5 2" xfId="23549"/>
    <cellStyle name="Input 13 2 2 5 3" xfId="37188"/>
    <cellStyle name="Input 13 2 2 6" xfId="14303"/>
    <cellStyle name="Input 13 2 2 6 2" xfId="28077"/>
    <cellStyle name="Input 13 2 2 6 3" xfId="38150"/>
    <cellStyle name="Input 13 2 2 7" xfId="17187"/>
    <cellStyle name="Input 13 2 2 7 2" xfId="26613"/>
    <cellStyle name="Input 13 2 2 7 3" xfId="33267"/>
    <cellStyle name="Input 13 2 2 8" xfId="31457"/>
    <cellStyle name="Input 13 2 3" xfId="2015"/>
    <cellStyle name="Input 13 2 3 2" xfId="7735"/>
    <cellStyle name="Input 13 2 3 2 2" xfId="34346"/>
    <cellStyle name="Input 13 2 3 3" xfId="8385"/>
    <cellStyle name="Input 13 2 3 3 2" xfId="25969"/>
    <cellStyle name="Input 13 2 3 3 3" xfId="34305"/>
    <cellStyle name="Input 13 2 3 4" xfId="6985"/>
    <cellStyle name="Input 13 2 3 4 2" xfId="23118"/>
    <cellStyle name="Input 13 2 3 4 3" xfId="42205"/>
    <cellStyle name="Input 13 2 3 5" xfId="13623"/>
    <cellStyle name="Input 13 2 3 5 2" xfId="27688"/>
    <cellStyle name="Input 13 2 3 5 3" xfId="41622"/>
    <cellStyle name="Input 13 2 3 6" xfId="14304"/>
    <cellStyle name="Input 13 2 3 6 2" xfId="22716"/>
    <cellStyle name="Input 13 2 3 6 3" xfId="43245"/>
    <cellStyle name="Input 13 2 3 7" xfId="17188"/>
    <cellStyle name="Input 13 2 3 7 2" xfId="21291"/>
    <cellStyle name="Input 13 2 3 7 3" xfId="33022"/>
    <cellStyle name="Input 13 2 3 8" xfId="39424"/>
    <cellStyle name="Input 13 2 4" xfId="2016"/>
    <cellStyle name="Input 13 2 4 2" xfId="7734"/>
    <cellStyle name="Input 13 2 4 2 2" xfId="41030"/>
    <cellStyle name="Input 13 2 4 3" xfId="8386"/>
    <cellStyle name="Input 13 2 4 3 2" xfId="27032"/>
    <cellStyle name="Input 13 2 4 3 3" xfId="32168"/>
    <cellStyle name="Input 13 2 4 4" xfId="6984"/>
    <cellStyle name="Input 13 2 4 4 2" xfId="21664"/>
    <cellStyle name="Input 13 2 4 4 3" xfId="39098"/>
    <cellStyle name="Input 13 2 4 5" xfId="5882"/>
    <cellStyle name="Input 13 2 4 5 2" xfId="21135"/>
    <cellStyle name="Input 13 2 4 5 3" xfId="39514"/>
    <cellStyle name="Input 13 2 4 6" xfId="14305"/>
    <cellStyle name="Input 13 2 4 6 2" xfId="19607"/>
    <cellStyle name="Input 13 2 4 6 3" xfId="35218"/>
    <cellStyle name="Input 13 2 4 7" xfId="17189"/>
    <cellStyle name="Input 13 2 4 7 2" xfId="20188"/>
    <cellStyle name="Input 13 2 4 7 3" xfId="29380"/>
    <cellStyle name="Input 13 2 4 8" xfId="38060"/>
    <cellStyle name="Input 13 2 5" xfId="2017"/>
    <cellStyle name="Input 13 2 5 2" xfId="7733"/>
    <cellStyle name="Input 13 2 5 2 2" xfId="35863"/>
    <cellStyle name="Input 13 2 5 3" xfId="8387"/>
    <cellStyle name="Input 13 2 5 3 2" xfId="20313"/>
    <cellStyle name="Input 13 2 5 3 3" xfId="30822"/>
    <cellStyle name="Input 13 2 5 4" xfId="6983"/>
    <cellStyle name="Input 13 2 5 4 2" xfId="25433"/>
    <cellStyle name="Input 13 2 5 4 3" xfId="43853"/>
    <cellStyle name="Input 13 2 5 5" xfId="13622"/>
    <cellStyle name="Input 13 2 5 5 2" xfId="22076"/>
    <cellStyle name="Input 13 2 5 5 3" xfId="38553"/>
    <cellStyle name="Input 13 2 5 6" xfId="14781"/>
    <cellStyle name="Input 13 2 5 6 2" xfId="20673"/>
    <cellStyle name="Input 13 2 5 6 3" xfId="37117"/>
    <cellStyle name="Input 13 2 5 7" xfId="17190"/>
    <cellStyle name="Input 13 2 5 7 2" xfId="22860"/>
    <cellStyle name="Input 13 2 5 7 3" xfId="43341"/>
    <cellStyle name="Input 13 2 5 8" xfId="36990"/>
    <cellStyle name="Input 13 2 6" xfId="2018"/>
    <cellStyle name="Input 13 2 6 2" xfId="7732"/>
    <cellStyle name="Input 13 2 6 2 2" xfId="39984"/>
    <cellStyle name="Input 13 2 6 3" xfId="8388"/>
    <cellStyle name="Input 13 2 6 3 2" xfId="22366"/>
    <cellStyle name="Input 13 2 6 3 3" xfId="43763"/>
    <cellStyle name="Input 13 2 6 4" xfId="6982"/>
    <cellStyle name="Input 13 2 6 4 2" xfId="25745"/>
    <cellStyle name="Input 13 2 6 4 3" xfId="30908"/>
    <cellStyle name="Input 13 2 6 5" xfId="13621"/>
    <cellStyle name="Input 13 2 6 5 2" xfId="19690"/>
    <cellStyle name="Input 13 2 6 5 3" xfId="43103"/>
    <cellStyle name="Input 13 2 6 6" xfId="14306"/>
    <cellStyle name="Input 13 2 6 6 2" xfId="21060"/>
    <cellStyle name="Input 13 2 6 6 3" xfId="39843"/>
    <cellStyle name="Input 13 2 6 7" xfId="17191"/>
    <cellStyle name="Input 13 2 6 7 2" xfId="24725"/>
    <cellStyle name="Input 13 2 6 7 3" xfId="38303"/>
    <cellStyle name="Input 13 2 6 8" xfId="36327"/>
    <cellStyle name="Input 13 2 7" xfId="2019"/>
    <cellStyle name="Input 13 2 7 2" xfId="7731"/>
    <cellStyle name="Input 13 2 7 2 2" xfId="34979"/>
    <cellStyle name="Input 13 2 7 3" xfId="8389"/>
    <cellStyle name="Input 13 2 7 3 2" xfId="23117"/>
    <cellStyle name="Input 13 2 7 3 3" xfId="39008"/>
    <cellStyle name="Input 13 2 7 4" xfId="6981"/>
    <cellStyle name="Input 13 2 7 4 2" xfId="21828"/>
    <cellStyle name="Input 13 2 7 4 3" xfId="32082"/>
    <cellStyle name="Input 13 2 7 5" xfId="13620"/>
    <cellStyle name="Input 13 2 7 5 2" xfId="26709"/>
    <cellStyle name="Input 13 2 7 5 3" xfId="30074"/>
    <cellStyle name="Input 13 2 7 6" xfId="14307"/>
    <cellStyle name="Input 13 2 7 6 2" xfId="22835"/>
    <cellStyle name="Input 13 2 7 6 3" xfId="36828"/>
    <cellStyle name="Input 13 2 7 7" xfId="17192"/>
    <cellStyle name="Input 13 2 7 7 2" xfId="24328"/>
    <cellStyle name="Input 13 2 7 7 3" xfId="36730"/>
    <cellStyle name="Input 13 2 7 8" xfId="34783"/>
    <cellStyle name="Input 13 2 8" xfId="7738"/>
    <cellStyle name="Input 13 2 8 2" xfId="43805"/>
    <cellStyle name="Input 13 2 9" xfId="8383"/>
    <cellStyle name="Input 13 2 9 2" xfId="26966"/>
    <cellStyle name="Input 13 2 9 3" xfId="35821"/>
    <cellStyle name="Input 13 3" xfId="2020"/>
    <cellStyle name="Input 13 3 2" xfId="7730"/>
    <cellStyle name="Input 13 3 2 2" xfId="40778"/>
    <cellStyle name="Input 13 3 3" xfId="8390"/>
    <cellStyle name="Input 13 3 3 2" xfId="21145"/>
    <cellStyle name="Input 13 3 3 3" xfId="43163"/>
    <cellStyle name="Input 13 3 4" xfId="6980"/>
    <cellStyle name="Input 13 3 4 2" xfId="22092"/>
    <cellStyle name="Input 13 3 4 3" xfId="42787"/>
    <cellStyle name="Input 13 3 5" xfId="13619"/>
    <cellStyle name="Input 13 3 5 2" xfId="26058"/>
    <cellStyle name="Input 13 3 5 3" xfId="32782"/>
    <cellStyle name="Input 13 3 6" xfId="14308"/>
    <cellStyle name="Input 13 3 6 2" xfId="24042"/>
    <cellStyle name="Input 13 3 6 3" xfId="42484"/>
    <cellStyle name="Input 13 3 7" xfId="17193"/>
    <cellStyle name="Input 13 3 7 2" xfId="22682"/>
    <cellStyle name="Input 13 3 7 3" xfId="36472"/>
    <cellStyle name="Input 13 3 8" xfId="31721"/>
    <cellStyle name="Input 13 4" xfId="7739"/>
    <cellStyle name="Input 13 4 2" xfId="39050"/>
    <cellStyle name="Input 13 5" xfId="8382"/>
    <cellStyle name="Input 13 5 2" xfId="26415"/>
    <cellStyle name="Input 13 5 3" xfId="43435"/>
    <cellStyle name="Input 13 6" xfId="6987"/>
    <cellStyle name="Input 13 6 2" xfId="20546"/>
    <cellStyle name="Input 13 6 3" xfId="40616"/>
    <cellStyle name="Input 13 7" xfId="13626"/>
    <cellStyle name="Input 13 7 2" xfId="27487"/>
    <cellStyle name="Input 13 7 3" xfId="33879"/>
    <cellStyle name="Input 13 8" xfId="14301"/>
    <cellStyle name="Input 13 8 2" xfId="20216"/>
    <cellStyle name="Input 13 8 3" xfId="29095"/>
    <cellStyle name="Input 13 9" xfId="17185"/>
    <cellStyle name="Input 13 9 2" xfId="22761"/>
    <cellStyle name="Input 13 9 3" xfId="36471"/>
    <cellStyle name="Input 14" xfId="2021"/>
    <cellStyle name="Input 14 10" xfId="31456"/>
    <cellStyle name="Input 14 2" xfId="2022"/>
    <cellStyle name="Input 14 2 10" xfId="9010"/>
    <cellStyle name="Input 14 2 10 2" xfId="19621"/>
    <cellStyle name="Input 14 2 10 3" xfId="43728"/>
    <cellStyle name="Input 14 2 11" xfId="13617"/>
    <cellStyle name="Input 14 2 11 2" xfId="24138"/>
    <cellStyle name="Input 14 2 11 3" xfId="42272"/>
    <cellStyle name="Input 14 2 12" xfId="14310"/>
    <cellStyle name="Input 14 2 12 2" xfId="21004"/>
    <cellStyle name="Input 14 2 12 3" xfId="41834"/>
    <cellStyle name="Input 14 2 13" xfId="17195"/>
    <cellStyle name="Input 14 2 13 2" xfId="24782"/>
    <cellStyle name="Input 14 2 13 3" xfId="31490"/>
    <cellStyle name="Input 14 2 14" xfId="39423"/>
    <cellStyle name="Input 14 2 2" xfId="2023"/>
    <cellStyle name="Input 14 2 2 2" xfId="7727"/>
    <cellStyle name="Input 14 2 2 2 2" xfId="39051"/>
    <cellStyle name="Input 14 2 2 3" xfId="8393"/>
    <cellStyle name="Input 14 2 2 3 2" xfId="23956"/>
    <cellStyle name="Input 14 2 2 3 3" xfId="36030"/>
    <cellStyle name="Input 14 2 2 4" xfId="9287"/>
    <cellStyle name="Input 14 2 2 4 2" xfId="26020"/>
    <cellStyle name="Input 14 2 2 4 3" xfId="30758"/>
    <cellStyle name="Input 14 2 2 5" xfId="13616"/>
    <cellStyle name="Input 14 2 2 5 2" xfId="22487"/>
    <cellStyle name="Input 14 2 2 5 3" xfId="35214"/>
    <cellStyle name="Input 14 2 2 6" xfId="14311"/>
    <cellStyle name="Input 14 2 2 6 2" xfId="26309"/>
    <cellStyle name="Input 14 2 2 6 3" xfId="32010"/>
    <cellStyle name="Input 14 2 2 7" xfId="17196"/>
    <cellStyle name="Input 14 2 2 7 2" xfId="26355"/>
    <cellStyle name="Input 14 2 2 7 3" xfId="33023"/>
    <cellStyle name="Input 14 2 2 8" xfId="38059"/>
    <cellStyle name="Input 14 2 3" xfId="2024"/>
    <cellStyle name="Input 14 2 3 2" xfId="7726"/>
    <cellStyle name="Input 14 2 3 2 2" xfId="43806"/>
    <cellStyle name="Input 14 2 3 3" xfId="8394"/>
    <cellStyle name="Input 14 2 3 3 2" xfId="20798"/>
    <cellStyle name="Input 14 2 3 3 3" xfId="41827"/>
    <cellStyle name="Input 14 2 3 4" xfId="9288"/>
    <cellStyle name="Input 14 2 3 4 2" xfId="25003"/>
    <cellStyle name="Input 14 2 3 4 3" xfId="30757"/>
    <cellStyle name="Input 14 2 3 5" xfId="13615"/>
    <cellStyle name="Input 14 2 3 5 2" xfId="27516"/>
    <cellStyle name="Input 14 2 3 5 3" xfId="39845"/>
    <cellStyle name="Input 14 2 3 6" xfId="14312"/>
    <cellStyle name="Input 14 2 3 6 2" xfId="25746"/>
    <cellStyle name="Input 14 2 3 6 3" xfId="29094"/>
    <cellStyle name="Input 14 2 3 7" xfId="17197"/>
    <cellStyle name="Input 14 2 3 7 2" xfId="26840"/>
    <cellStyle name="Input 14 2 3 7 3" xfId="29379"/>
    <cellStyle name="Input 14 2 3 8" xfId="36989"/>
    <cellStyle name="Input 14 2 4" xfId="2025"/>
    <cellStyle name="Input 14 2 4 2" xfId="5088"/>
    <cellStyle name="Input 14 2 4 2 2" xfId="39214"/>
    <cellStyle name="Input 14 2 4 3" xfId="8395"/>
    <cellStyle name="Input 14 2 4 3 2" xfId="26522"/>
    <cellStyle name="Input 14 2 4 3 3" xfId="35820"/>
    <cellStyle name="Input 14 2 4 4" xfId="9009"/>
    <cellStyle name="Input 14 2 4 4 2" xfId="19745"/>
    <cellStyle name="Input 14 2 4 4 3" xfId="30788"/>
    <cellStyle name="Input 14 2 4 5" xfId="13614"/>
    <cellStyle name="Input 14 2 4 5 2" xfId="20251"/>
    <cellStyle name="Input 14 2 4 5 3" xfId="33878"/>
    <cellStyle name="Input 14 2 4 6" xfId="14313"/>
    <cellStyle name="Input 14 2 4 6 2" xfId="22746"/>
    <cellStyle name="Input 14 2 4 6 3" xfId="29093"/>
    <cellStyle name="Input 14 2 4 7" xfId="17198"/>
    <cellStyle name="Input 14 2 4 7 2" xfId="19571"/>
    <cellStyle name="Input 14 2 4 7 3" xfId="41102"/>
    <cellStyle name="Input 14 2 4 8" xfId="36326"/>
    <cellStyle name="Input 14 2 5" xfId="2026"/>
    <cellStyle name="Input 14 2 5 2" xfId="7725"/>
    <cellStyle name="Input 14 2 5 2 2" xfId="30861"/>
    <cellStyle name="Input 14 2 5 3" xfId="8396"/>
    <cellStyle name="Input 14 2 5 3 2" xfId="26804"/>
    <cellStyle name="Input 14 2 5 3 3" xfId="39490"/>
    <cellStyle name="Input 14 2 5 4" xfId="9007"/>
    <cellStyle name="Input 14 2 5 4 2" xfId="24008"/>
    <cellStyle name="Input 14 2 5 4 3" xfId="41356"/>
    <cellStyle name="Input 14 2 5 5" xfId="13613"/>
    <cellStyle name="Input 14 2 5 5 2" xfId="24520"/>
    <cellStyle name="Input 14 2 5 5 3" xfId="41579"/>
    <cellStyle name="Input 14 2 5 6" xfId="14314"/>
    <cellStyle name="Input 14 2 5 6 2" xfId="23170"/>
    <cellStyle name="Input 14 2 5 6 3" xfId="29092"/>
    <cellStyle name="Input 14 2 5 7" xfId="17199"/>
    <cellStyle name="Input 14 2 5 7 2" xfId="26487"/>
    <cellStyle name="Input 14 2 5 7 3" xfId="38302"/>
    <cellStyle name="Input 14 2 5 8" xfId="34782"/>
    <cellStyle name="Input 14 2 6" xfId="2027"/>
    <cellStyle name="Input 14 2 6 2" xfId="7724"/>
    <cellStyle name="Input 14 2 6 2 2" xfId="32127"/>
    <cellStyle name="Input 14 2 6 3" xfId="8397"/>
    <cellStyle name="Input 14 2 6 3 2" xfId="21146"/>
    <cellStyle name="Input 14 2 6 3 3" xfId="34304"/>
    <cellStyle name="Input 14 2 6 4" xfId="6872"/>
    <cellStyle name="Input 14 2 6 4 2" xfId="24892"/>
    <cellStyle name="Input 14 2 6 4 3" xfId="40241"/>
    <cellStyle name="Input 14 2 6 5" xfId="13217"/>
    <cellStyle name="Input 14 2 6 5 2" xfId="20120"/>
    <cellStyle name="Input 14 2 6 5 3" xfId="39741"/>
    <cellStyle name="Input 14 2 6 6" xfId="14315"/>
    <cellStyle name="Input 14 2 6 6 2" xfId="20063"/>
    <cellStyle name="Input 14 2 6 6 3" xfId="29091"/>
    <cellStyle name="Input 14 2 6 7" xfId="17200"/>
    <cellStyle name="Input 14 2 6 7 2" xfId="26701"/>
    <cellStyle name="Input 14 2 6 7 3" xfId="36729"/>
    <cellStyle name="Input 14 2 6 8" xfId="31722"/>
    <cellStyle name="Input 14 2 7" xfId="2028"/>
    <cellStyle name="Input 14 2 7 2" xfId="7723"/>
    <cellStyle name="Input 14 2 7 2 2" xfId="34347"/>
    <cellStyle name="Input 14 2 7 3" xfId="8398"/>
    <cellStyle name="Input 14 2 7 3 2" xfId="19753"/>
    <cellStyle name="Input 14 2 7 3 3" xfId="32169"/>
    <cellStyle name="Input 14 2 7 4" xfId="6871"/>
    <cellStyle name="Input 14 2 7 4 2" xfId="27912"/>
    <cellStyle name="Input 14 2 7 4 3" xfId="35033"/>
    <cellStyle name="Input 14 2 7 5" xfId="12440"/>
    <cellStyle name="Input 14 2 7 5 2" xfId="24130"/>
    <cellStyle name="Input 14 2 7 5 3" xfId="35303"/>
    <cellStyle name="Input 14 2 7 6" xfId="14316"/>
    <cellStyle name="Input 14 2 7 6 2" xfId="22600"/>
    <cellStyle name="Input 14 2 7 6 3" xfId="29090"/>
    <cellStyle name="Input 14 2 7 7" xfId="17201"/>
    <cellStyle name="Input 14 2 7 7 2" xfId="22738"/>
    <cellStyle name="Input 14 2 7 7 3" xfId="36473"/>
    <cellStyle name="Input 14 2 7 8" xfId="31455"/>
    <cellStyle name="Input 14 2 8" xfId="7728"/>
    <cellStyle name="Input 14 2 8 2" xfId="41106"/>
    <cellStyle name="Input 14 2 9" xfId="8392"/>
    <cellStyle name="Input 14 2 9 2" xfId="28197"/>
    <cellStyle name="Input 14 2 9 3" xfId="40531"/>
    <cellStyle name="Input 14 3" xfId="2029"/>
    <cellStyle name="Input 14 3 2" xfId="7722"/>
    <cellStyle name="Input 14 3 2 2" xfId="39770"/>
    <cellStyle name="Input 14 3 3" xfId="8399"/>
    <cellStyle name="Input 14 3 3 2" xfId="21244"/>
    <cellStyle name="Input 14 3 3 3" xfId="30821"/>
    <cellStyle name="Input 14 3 4" xfId="11120"/>
    <cellStyle name="Input 14 3 4 2" xfId="22856"/>
    <cellStyle name="Input 14 3 4 3" xfId="34019"/>
    <cellStyle name="Input 14 3 5" xfId="12441"/>
    <cellStyle name="Input 14 3 5 2" xfId="25292"/>
    <cellStyle name="Input 14 3 5 3" xfId="41905"/>
    <cellStyle name="Input 14 3 6" xfId="14317"/>
    <cellStyle name="Input 14 3 6 2" xfId="21879"/>
    <cellStyle name="Input 14 3 6 3" xfId="29089"/>
    <cellStyle name="Input 14 3 7" xfId="17202"/>
    <cellStyle name="Input 14 3 7 2" xfId="24025"/>
    <cellStyle name="Input 14 3 7 3" xfId="32552"/>
    <cellStyle name="Input 14 3 8" xfId="39422"/>
    <cellStyle name="Input 14 4" xfId="7729"/>
    <cellStyle name="Input 14 4 2" xfId="37684"/>
    <cellStyle name="Input 14 5" xfId="8391"/>
    <cellStyle name="Input 14 5 2" xfId="24358"/>
    <cellStyle name="Input 14 5 3" xfId="37642"/>
    <cellStyle name="Input 14 6" xfId="9011"/>
    <cellStyle name="Input 14 6 2" xfId="21111"/>
    <cellStyle name="Input 14 6 3" xfId="38974"/>
    <cellStyle name="Input 14 7" xfId="13618"/>
    <cellStyle name="Input 14 7 2" xfId="24942"/>
    <cellStyle name="Input 14 7 3" xfId="33681"/>
    <cellStyle name="Input 14 8" xfId="14309"/>
    <cellStyle name="Input 14 8 2" xfId="21513"/>
    <cellStyle name="Input 14 8 3" xfId="34460"/>
    <cellStyle name="Input 14 9" xfId="17194"/>
    <cellStyle name="Input 14 9 2" xfId="26294"/>
    <cellStyle name="Input 14 9 3" xfId="32551"/>
    <cellStyle name="Input 15" xfId="2030"/>
    <cellStyle name="Input 15 10" xfId="38058"/>
    <cellStyle name="Input 15 2" xfId="2031"/>
    <cellStyle name="Input 15 2 10" xfId="6870"/>
    <cellStyle name="Input 15 2 10 2" xfId="21585"/>
    <cellStyle name="Input 15 2 10 3" xfId="39965"/>
    <cellStyle name="Input 15 2 11" xfId="13611"/>
    <cellStyle name="Input 15 2 11 2" xfId="20025"/>
    <cellStyle name="Input 15 2 11 3" xfId="42269"/>
    <cellStyle name="Input 15 2 12" xfId="14319"/>
    <cellStyle name="Input 15 2 12 2" xfId="27966"/>
    <cellStyle name="Input 15 2 12 3" xfId="29087"/>
    <cellStyle name="Input 15 2 13" xfId="17204"/>
    <cellStyle name="Input 15 2 13 2" xfId="23551"/>
    <cellStyle name="Input 15 2 13 3" xfId="33024"/>
    <cellStyle name="Input 15 2 14" xfId="36988"/>
    <cellStyle name="Input 15 2 2" xfId="2032"/>
    <cellStyle name="Input 15 2 2 2" xfId="7719"/>
    <cellStyle name="Input 15 2 2 2 2" xfId="34980"/>
    <cellStyle name="Input 15 2 2 3" xfId="8402"/>
    <cellStyle name="Input 15 2 2 3 2" xfId="23885"/>
    <cellStyle name="Input 15 2 2 3 3" xfId="40188"/>
    <cellStyle name="Input 15 2 2 4" xfId="6869"/>
    <cellStyle name="Input 15 2 2 4 2" xfId="20526"/>
    <cellStyle name="Input 15 2 2 4 3" xfId="37739"/>
    <cellStyle name="Input 15 2 2 5" xfId="13610"/>
    <cellStyle name="Input 15 2 2 5 2" xfId="20646"/>
    <cellStyle name="Input 15 2 2 5 3" xfId="38554"/>
    <cellStyle name="Input 15 2 2 6" xfId="14320"/>
    <cellStyle name="Input 15 2 2 6 2" xfId="23502"/>
    <cellStyle name="Input 15 2 2 6 3" xfId="30030"/>
    <cellStyle name="Input 15 2 2 7" xfId="17205"/>
    <cellStyle name="Input 15 2 2 7 2" xfId="27054"/>
    <cellStyle name="Input 15 2 2 7 3" xfId="29378"/>
    <cellStyle name="Input 15 2 2 8" xfId="36325"/>
    <cellStyle name="Input 15 2 3" xfId="2033"/>
    <cellStyle name="Input 15 2 3 2" xfId="7718"/>
    <cellStyle name="Input 15 2 3 2 2" xfId="39555"/>
    <cellStyle name="Input 15 2 3 3" xfId="8403"/>
    <cellStyle name="Input 15 2 3 3 2" xfId="20522"/>
    <cellStyle name="Input 15 2 3 3 3" xfId="37641"/>
    <cellStyle name="Input 15 2 3 4" xfId="5043"/>
    <cellStyle name="Input 15 2 3 4 2" xfId="22121"/>
    <cellStyle name="Input 15 2 3 4 3" xfId="36114"/>
    <cellStyle name="Input 15 2 3 5" xfId="13609"/>
    <cellStyle name="Input 15 2 3 5 2" xfId="25402"/>
    <cellStyle name="Input 15 2 3 5 3" xfId="43358"/>
    <cellStyle name="Input 15 2 3 6" xfId="14321"/>
    <cellStyle name="Input 15 2 3 6 2" xfId="19469"/>
    <cellStyle name="Input 15 2 3 6 3" xfId="30029"/>
    <cellStyle name="Input 15 2 3 7" xfId="17206"/>
    <cellStyle name="Input 15 2 3 7 2" xfId="28019"/>
    <cellStyle name="Input 15 2 3 7 3" xfId="39871"/>
    <cellStyle name="Input 15 2 3 8" xfId="34781"/>
    <cellStyle name="Input 15 2 4" xfId="2034"/>
    <cellStyle name="Input 15 2 4 2" xfId="7717"/>
    <cellStyle name="Input 15 2 4 2 2" xfId="37685"/>
    <cellStyle name="Input 15 2 4 3" xfId="8404"/>
    <cellStyle name="Input 15 2 4 3 2" xfId="25278"/>
    <cellStyle name="Input 15 2 4 3 3" xfId="41047"/>
    <cellStyle name="Input 15 2 4 4" xfId="5042"/>
    <cellStyle name="Input 15 2 4 4 2" xfId="24289"/>
    <cellStyle name="Input 15 2 4 4 3" xfId="35451"/>
    <cellStyle name="Input 15 2 4 5" xfId="13608"/>
    <cellStyle name="Input 15 2 4 5 2" xfId="23353"/>
    <cellStyle name="Input 15 2 4 5 3" xfId="30075"/>
    <cellStyle name="Input 15 2 4 6" xfId="14322"/>
    <cellStyle name="Input 15 2 4 6 2" xfId="24850"/>
    <cellStyle name="Input 15 2 4 6 3" xfId="30028"/>
    <cellStyle name="Input 15 2 4 7" xfId="17207"/>
    <cellStyle name="Input 15 2 4 7 2" xfId="26852"/>
    <cellStyle name="Input 15 2 4 7 3" xfId="38301"/>
    <cellStyle name="Input 15 2 4 8" xfId="31723"/>
    <cellStyle name="Input 15 2 5" xfId="2035"/>
    <cellStyle name="Input 15 2 5 2" xfId="7716"/>
    <cellStyle name="Input 15 2 5 2 2" xfId="41637"/>
    <cellStyle name="Input 15 2 5 3" xfId="8405"/>
    <cellStyle name="Input 15 2 5 3 2" xfId="22706"/>
    <cellStyle name="Input 15 2 5 3 3" xfId="36029"/>
    <cellStyle name="Input 15 2 5 4" xfId="5041"/>
    <cellStyle name="Input 15 2 5 4 2" xfId="22766"/>
    <cellStyle name="Input 15 2 5 4 3" xfId="37854"/>
    <cellStyle name="Input 15 2 5 5" xfId="13607"/>
    <cellStyle name="Input 15 2 5 5 2" xfId="27185"/>
    <cellStyle name="Input 15 2 5 5 3" xfId="32781"/>
    <cellStyle name="Input 15 2 5 6" xfId="14323"/>
    <cellStyle name="Input 15 2 5 6 2" xfId="26188"/>
    <cellStyle name="Input 15 2 5 6 3" xfId="30027"/>
    <cellStyle name="Input 15 2 5 7" xfId="17208"/>
    <cellStyle name="Input 15 2 5 7 2" xfId="20153"/>
    <cellStyle name="Input 15 2 5 7 3" xfId="36728"/>
    <cellStyle name="Input 15 2 5 8" xfId="31454"/>
    <cellStyle name="Input 15 2 6" xfId="2036"/>
    <cellStyle name="Input 15 2 6 2" xfId="7715"/>
    <cellStyle name="Input 15 2 6 2 2" xfId="39052"/>
    <cellStyle name="Input 15 2 6 3" xfId="8406"/>
    <cellStyle name="Input 15 2 6 3 2" xfId="21576"/>
    <cellStyle name="Input 15 2 6 3 3" xfId="40585"/>
    <cellStyle name="Input 15 2 6 4" xfId="5040"/>
    <cellStyle name="Input 15 2 6 4 2" xfId="26457"/>
    <cellStyle name="Input 15 2 6 4 3" xfId="39219"/>
    <cellStyle name="Input 15 2 6 5" xfId="13606"/>
    <cellStyle name="Input 15 2 6 5 2" xfId="26565"/>
    <cellStyle name="Input 15 2 6 5 3" xfId="33682"/>
    <cellStyle name="Input 15 2 6 6" xfId="14324"/>
    <cellStyle name="Input 15 2 6 6 2" xfId="22763"/>
    <cellStyle name="Input 15 2 6 6 3" xfId="30026"/>
    <cellStyle name="Input 15 2 6 7" xfId="17209"/>
    <cellStyle name="Input 15 2 6 7 2" xfId="23583"/>
    <cellStyle name="Input 15 2 6 7 3" xfId="36474"/>
    <cellStyle name="Input 15 2 6 8" xfId="39421"/>
    <cellStyle name="Input 15 2 7" xfId="2037"/>
    <cellStyle name="Input 15 2 7 2" xfId="7714"/>
    <cellStyle name="Input 15 2 7 2 2" xfId="43807"/>
    <cellStyle name="Input 15 2 7 3" xfId="8407"/>
    <cellStyle name="Input 15 2 7 3 2" xfId="19540"/>
    <cellStyle name="Input 15 2 7 3 3" xfId="35819"/>
    <cellStyle name="Input 15 2 7 4" xfId="6868"/>
    <cellStyle name="Input 15 2 7 4 2" xfId="25784"/>
    <cellStyle name="Input 15 2 7 4 3" xfId="42975"/>
    <cellStyle name="Input 15 2 7 5" xfId="13605"/>
    <cellStyle name="Input 15 2 7 5 2" xfId="27301"/>
    <cellStyle name="Input 15 2 7 5 3" xfId="39985"/>
    <cellStyle name="Input 15 2 7 6" xfId="14325"/>
    <cellStyle name="Input 15 2 7 6 2" xfId="26606"/>
    <cellStyle name="Input 15 2 7 6 3" xfId="30025"/>
    <cellStyle name="Input 15 2 7 7" xfId="17210"/>
    <cellStyle name="Input 15 2 7 7 2" xfId="24660"/>
    <cellStyle name="Input 15 2 7 7 3" xfId="32553"/>
    <cellStyle name="Input 15 2 7 8" xfId="38057"/>
    <cellStyle name="Input 15 2 8" xfId="7720"/>
    <cellStyle name="Input 15 2 8 2" xfId="43153"/>
    <cellStyle name="Input 15 2 9" xfId="8401"/>
    <cellStyle name="Input 15 2 9 2" xfId="24569"/>
    <cellStyle name="Input 15 2 9 3" xfId="39007"/>
    <cellStyle name="Input 15 3" xfId="2038"/>
    <cellStyle name="Input 15 3 2" xfId="5087"/>
    <cellStyle name="Input 15 3 2 2" xfId="40088"/>
    <cellStyle name="Input 15 3 3" xfId="8408"/>
    <cellStyle name="Input 15 3 3 2" xfId="26959"/>
    <cellStyle name="Input 15 3 3 3" xfId="40933"/>
    <cellStyle name="Input 15 3 4" xfId="6867"/>
    <cellStyle name="Input 15 3 4 2" xfId="25870"/>
    <cellStyle name="Input 15 3 4 3" xfId="39107"/>
    <cellStyle name="Input 15 3 5" xfId="13604"/>
    <cellStyle name="Input 15 3 5 2" xfId="25666"/>
    <cellStyle name="Input 15 3 5 3" xfId="35215"/>
    <cellStyle name="Input 15 3 6" xfId="14326"/>
    <cellStyle name="Input 15 3 6 2" xfId="26591"/>
    <cellStyle name="Input 15 3 6 3" xfId="30024"/>
    <cellStyle name="Input 15 3 7" xfId="17211"/>
    <cellStyle name="Input 15 3 7 2" xfId="21839"/>
    <cellStyle name="Input 15 3 7 3" xfId="29377"/>
    <cellStyle name="Input 15 3 8" xfId="36987"/>
    <cellStyle name="Input 15 4" xfId="7721"/>
    <cellStyle name="Input 15 4 2" xfId="35864"/>
    <cellStyle name="Input 15 5" xfId="8400"/>
    <cellStyle name="Input 15 5 2" xfId="24084"/>
    <cellStyle name="Input 15 5 3" xfId="43762"/>
    <cellStyle name="Input 15 6" xfId="8943"/>
    <cellStyle name="Input 15 6 2" xfId="20635"/>
    <cellStyle name="Input 15 6 3" xfId="32197"/>
    <cellStyle name="Input 15 7" xfId="13612"/>
    <cellStyle name="Input 15 7 2" xfId="26751"/>
    <cellStyle name="Input 15 7 3" xfId="37189"/>
    <cellStyle name="Input 15 8" xfId="14318"/>
    <cellStyle name="Input 15 8 2" xfId="19778"/>
    <cellStyle name="Input 15 8 3" xfId="29088"/>
    <cellStyle name="Input 15 9" xfId="17203"/>
    <cellStyle name="Input 15 9 2" xfId="28284"/>
    <cellStyle name="Input 15 9 3" xfId="33266"/>
    <cellStyle name="Input 16" xfId="2039"/>
    <cellStyle name="Input 16 10" xfId="8409"/>
    <cellStyle name="Input 16 10 2" xfId="19799"/>
    <cellStyle name="Input 16 10 3" xfId="34303"/>
    <cellStyle name="Input 16 11" xfId="9006"/>
    <cellStyle name="Input 16 11 2" xfId="22688"/>
    <cellStyle name="Input 16 11 3" xfId="34269"/>
    <cellStyle name="Input 16 12" xfId="13603"/>
    <cellStyle name="Input 16 12 2" xfId="21943"/>
    <cellStyle name="Input 16 12 3" xfId="40501"/>
    <cellStyle name="Input 16 13" xfId="14327"/>
    <cellStyle name="Input 16 13 2" xfId="24145"/>
    <cellStyle name="Input 16 13 3" xfId="30023"/>
    <cellStyle name="Input 16 14" xfId="17212"/>
    <cellStyle name="Input 16 14 2" xfId="28216"/>
    <cellStyle name="Input 16 14 3" xfId="41221"/>
    <cellStyle name="Input 16 15" xfId="36324"/>
    <cellStyle name="Input 16 2" xfId="2040"/>
    <cellStyle name="Input 16 2 10" xfId="6866"/>
    <cellStyle name="Input 16 2 10 2" xfId="22668"/>
    <cellStyle name="Input 16 2 10 3" xfId="43862"/>
    <cellStyle name="Input 16 2 11" xfId="13602"/>
    <cellStyle name="Input 16 2 11 2" xfId="20478"/>
    <cellStyle name="Input 16 2 11 3" xfId="33877"/>
    <cellStyle name="Input 16 2 12" xfId="14328"/>
    <cellStyle name="Input 16 2 12 2" xfId="27418"/>
    <cellStyle name="Input 16 2 12 3" xfId="30022"/>
    <cellStyle name="Input 16 2 13" xfId="17213"/>
    <cellStyle name="Input 16 2 13 2" xfId="20998"/>
    <cellStyle name="Input 16 2 13 3" xfId="38300"/>
    <cellStyle name="Input 16 2 14" xfId="31453"/>
    <cellStyle name="Input 16 2 2" xfId="2041"/>
    <cellStyle name="Input 16 2 2 2" xfId="5085"/>
    <cellStyle name="Input 16 2 2 2 2" xfId="34563"/>
    <cellStyle name="Input 16 2 2 3" xfId="8411"/>
    <cellStyle name="Input 16 2 2 3 2" xfId="26238"/>
    <cellStyle name="Input 16 2 2 3 3" xfId="30820"/>
    <cellStyle name="Input 16 2 2 4" xfId="6865"/>
    <cellStyle name="Input 16 2 2 4 2" xfId="26653"/>
    <cellStyle name="Input 16 2 2 4 3" xfId="30917"/>
    <cellStyle name="Input 16 2 2 5" xfId="13601"/>
    <cellStyle name="Input 16 2 2 5 2" xfId="23130"/>
    <cellStyle name="Input 16 2 2 5 3" xfId="42377"/>
    <cellStyle name="Input 16 2 2 6" xfId="14329"/>
    <cellStyle name="Input 16 2 2 6 2" xfId="20122"/>
    <cellStyle name="Input 16 2 2 6 3" xfId="30021"/>
    <cellStyle name="Input 16 2 2 7" xfId="17214"/>
    <cellStyle name="Input 16 2 2 7 2" xfId="24965"/>
    <cellStyle name="Input 16 2 2 7 3" xfId="29083"/>
    <cellStyle name="Input 16 2 2 8" xfId="39412"/>
    <cellStyle name="Input 16 2 3" xfId="2042"/>
    <cellStyle name="Input 16 2 3 2" xfId="5084"/>
    <cellStyle name="Input 16 2 3 2 2" xfId="31214"/>
    <cellStyle name="Input 16 2 3 3" xfId="8412"/>
    <cellStyle name="Input 16 2 3 3 2" xfId="23367"/>
    <cellStyle name="Input 16 2 3 3 3" xfId="43761"/>
    <cellStyle name="Input 16 2 3 4" xfId="6864"/>
    <cellStyle name="Input 16 2 3 4 2" xfId="21593"/>
    <cellStyle name="Input 16 2 3 4 3" xfId="32073"/>
    <cellStyle name="Input 16 2 3 5" xfId="13600"/>
    <cellStyle name="Input 16 2 3 5 2" xfId="26385"/>
    <cellStyle name="Input 16 2 3 5 3" xfId="37190"/>
    <cellStyle name="Input 16 2 3 6" xfId="14330"/>
    <cellStyle name="Input 16 2 3 6 2" xfId="22610"/>
    <cellStyle name="Input 16 2 3 6 3" xfId="30020"/>
    <cellStyle name="Input 16 2 3 7" xfId="17215"/>
    <cellStyle name="Input 16 2 3 7 2" xfId="24970"/>
    <cellStyle name="Input 16 2 3 7 3" xfId="38134"/>
    <cellStyle name="Input 16 2 3 8" xfId="38048"/>
    <cellStyle name="Input 16 2 4" xfId="2043"/>
    <cellStyle name="Input 16 2 4 2" xfId="7712"/>
    <cellStyle name="Input 16 2 4 2 2" xfId="34341"/>
    <cellStyle name="Input 16 2 4 3" xfId="8413"/>
    <cellStyle name="Input 16 2 4 3 2" xfId="25809"/>
    <cellStyle name="Input 16 2 4 3 3" xfId="39006"/>
    <cellStyle name="Input 16 2 4 4" xfId="6863"/>
    <cellStyle name="Input 16 2 4 4 2" xfId="24755"/>
    <cellStyle name="Input 16 2 4 4 3" xfId="40118"/>
    <cellStyle name="Input 16 2 4 5" xfId="13599"/>
    <cellStyle name="Input 16 2 4 5 2" xfId="26646"/>
    <cellStyle name="Input 16 2 4 5 3" xfId="42189"/>
    <cellStyle name="Input 16 2 4 6" xfId="14331"/>
    <cellStyle name="Input 16 2 4 6 2" xfId="27474"/>
    <cellStyle name="Input 16 2 4 6 3" xfId="30019"/>
    <cellStyle name="Input 16 2 4 7" xfId="17216"/>
    <cellStyle name="Input 16 2 4 7 2" xfId="23653"/>
    <cellStyle name="Input 16 2 4 7 3" xfId="36718"/>
    <cellStyle name="Input 16 2 4 8" xfId="36978"/>
    <cellStyle name="Input 16 2 5" xfId="2044"/>
    <cellStyle name="Input 16 2 5 2" xfId="7711"/>
    <cellStyle name="Input 16 2 5 2 2" xfId="41732"/>
    <cellStyle name="Input 16 2 5 3" xfId="8414"/>
    <cellStyle name="Input 16 2 5 3 2" xfId="22715"/>
    <cellStyle name="Input 16 2 5 3 3" xfId="40196"/>
    <cellStyle name="Input 16 2 5 4" xfId="6862"/>
    <cellStyle name="Input 16 2 5 4 2" xfId="27525"/>
    <cellStyle name="Input 16 2 5 4 3" xfId="34400"/>
    <cellStyle name="Input 16 2 5 5" xfId="13598"/>
    <cellStyle name="Input 16 2 5 5 2" xfId="27288"/>
    <cellStyle name="Input 16 2 5 5 3" xfId="38555"/>
    <cellStyle name="Input 16 2 5 6" xfId="14332"/>
    <cellStyle name="Input 16 2 5 6 2" xfId="26703"/>
    <cellStyle name="Input 16 2 5 6 3" xfId="30018"/>
    <cellStyle name="Input 16 2 5 7" xfId="17217"/>
    <cellStyle name="Input 16 2 5 7 2" xfId="23836"/>
    <cellStyle name="Input 16 2 5 7 3" xfId="36483"/>
    <cellStyle name="Input 16 2 5 8" xfId="36315"/>
    <cellStyle name="Input 16 2 6" xfId="2045"/>
    <cellStyle name="Input 16 2 6 2" xfId="7710"/>
    <cellStyle name="Input 16 2 6 2 2" xfId="30862"/>
    <cellStyle name="Input 16 2 6 3" xfId="8415"/>
    <cellStyle name="Input 16 2 6 3 2" xfId="24305"/>
    <cellStyle name="Input 16 2 6 3 3" xfId="37640"/>
    <cellStyle name="Input 16 2 6 4" xfId="6861"/>
    <cellStyle name="Input 16 2 6 4 2" xfId="20874"/>
    <cellStyle name="Input 16 2 6 4 3" xfId="40508"/>
    <cellStyle name="Input 16 2 6 5" xfId="13597"/>
    <cellStyle name="Input 16 2 6 5 2" xfId="27221"/>
    <cellStyle name="Input 16 2 6 5 3" xfId="41881"/>
    <cellStyle name="Input 16 2 6 6" xfId="14333"/>
    <cellStyle name="Input 16 2 6 6 2" xfId="23981"/>
    <cellStyle name="Input 16 2 6 6 3" xfId="30017"/>
    <cellStyle name="Input 16 2 6 7" xfId="17218"/>
    <cellStyle name="Input 16 2 6 7 2" xfId="21410"/>
    <cellStyle name="Input 16 2 6 7 3" xfId="32563"/>
    <cellStyle name="Input 16 2 6 8" xfId="34771"/>
    <cellStyle name="Input 16 2 7" xfId="2046"/>
    <cellStyle name="Input 16 2 7 2" xfId="7709"/>
    <cellStyle name="Input 16 2 7 2 2" xfId="32126"/>
    <cellStyle name="Input 16 2 7 3" xfId="9157"/>
    <cellStyle name="Input 16 2 7 3 2" xfId="26125"/>
    <cellStyle name="Input 16 2 7 3 3" xfId="41760"/>
    <cellStyle name="Input 16 2 7 4" xfId="6860"/>
    <cellStyle name="Input 16 2 7 4 2" xfId="19829"/>
    <cellStyle name="Input 16 2 7 4 3" xfId="35920"/>
    <cellStyle name="Input 16 2 7 5" xfId="13596"/>
    <cellStyle name="Input 16 2 7 5 2" xfId="27740"/>
    <cellStyle name="Input 16 2 7 5 3" xfId="32787"/>
    <cellStyle name="Input 16 2 7 6" xfId="14334"/>
    <cellStyle name="Input 16 2 7 6 2" xfId="22172"/>
    <cellStyle name="Input 16 2 7 6 3" xfId="30016"/>
    <cellStyle name="Input 16 2 7 7" xfId="17219"/>
    <cellStyle name="Input 16 2 7 7 2" xfId="25917"/>
    <cellStyle name="Input 16 2 7 7 3" xfId="33257"/>
    <cellStyle name="Input 16 2 7 8" xfId="31733"/>
    <cellStyle name="Input 16 2 8" xfId="5086"/>
    <cellStyle name="Input 16 2 8 2" xfId="31518"/>
    <cellStyle name="Input 16 2 9" xfId="8410"/>
    <cellStyle name="Input 16 2 9 2" xfId="20068"/>
    <cellStyle name="Input 16 2 9 3" xfId="32170"/>
    <cellStyle name="Input 16 3" xfId="2047"/>
    <cellStyle name="Input 16 3 2" xfId="7708"/>
    <cellStyle name="Input 16 3 2 2" xfId="34348"/>
    <cellStyle name="Input 16 3 3" xfId="8416"/>
    <cellStyle name="Input 16 3 3 2" xfId="25723"/>
    <cellStyle name="Input 16 3 3 3" xfId="43108"/>
    <cellStyle name="Input 16 3 4" xfId="6859"/>
    <cellStyle name="Input 16 3 4 2" xfId="19859"/>
    <cellStyle name="Input 16 3 4 3" xfId="43580"/>
    <cellStyle name="Input 16 3 5" xfId="13595"/>
    <cellStyle name="Input 16 3 5 2" xfId="25462"/>
    <cellStyle name="Input 16 3 5 3" xfId="33676"/>
    <cellStyle name="Input 16 3 6" xfId="14335"/>
    <cellStyle name="Input 16 3 6 2" xfId="20533"/>
    <cellStyle name="Input 16 3 6 3" xfId="30015"/>
    <cellStyle name="Input 16 3 7" xfId="17220"/>
    <cellStyle name="Input 16 3 7 2" xfId="21268"/>
    <cellStyle name="Input 16 3 7 3" xfId="33035"/>
    <cellStyle name="Input 16 3 8" xfId="39420"/>
    <cellStyle name="Input 16 4" xfId="2048"/>
    <cellStyle name="Input 16 4 2" xfId="7707"/>
    <cellStyle name="Input 16 4 2 2" xfId="39634"/>
    <cellStyle name="Input 16 4 3" xfId="8417"/>
    <cellStyle name="Input 16 4 3 2" xfId="20210"/>
    <cellStyle name="Input 16 4 3 3" xfId="36028"/>
    <cellStyle name="Input 16 4 4" xfId="6858"/>
    <cellStyle name="Input 16 4 4 2" xfId="22016"/>
    <cellStyle name="Input 16 4 4 3" xfId="35034"/>
    <cellStyle name="Input 16 4 5" xfId="13594"/>
    <cellStyle name="Input 16 4 5 2" xfId="25580"/>
    <cellStyle name="Input 16 4 5 3" xfId="39681"/>
    <cellStyle name="Input 16 4 6" xfId="14336"/>
    <cellStyle name="Input 16 4 6 2" xfId="20792"/>
    <cellStyle name="Input 16 4 6 3" xfId="30014"/>
    <cellStyle name="Input 16 4 7" xfId="17221"/>
    <cellStyle name="Input 16 4 7 2" xfId="21778"/>
    <cellStyle name="Input 16 4 7 3" xfId="42522"/>
    <cellStyle name="Input 16 4 8" xfId="38056"/>
    <cellStyle name="Input 16 5" xfId="2049"/>
    <cellStyle name="Input 16 5 2" xfId="7706"/>
    <cellStyle name="Input 16 5 2 2" xfId="35865"/>
    <cellStyle name="Input 16 5 3" xfId="8418"/>
    <cellStyle name="Input 16 5 3 2" xfId="23422"/>
    <cellStyle name="Input 16 5 3 3" xfId="39562"/>
    <cellStyle name="Input 16 5 4" xfId="6857"/>
    <cellStyle name="Input 16 5 4 2" xfId="22935"/>
    <cellStyle name="Input 16 5 4 3" xfId="39522"/>
    <cellStyle name="Input 16 5 5" xfId="13593"/>
    <cellStyle name="Input 16 5 5 2" xfId="26990"/>
    <cellStyle name="Input 16 5 5 3" xfId="33393"/>
    <cellStyle name="Input 16 5 6" xfId="14337"/>
    <cellStyle name="Input 16 5 6 2" xfId="27217"/>
    <cellStyle name="Input 16 5 6 3" xfId="30013"/>
    <cellStyle name="Input 16 5 7" xfId="17222"/>
    <cellStyle name="Input 16 5 7 2" xfId="20366"/>
    <cellStyle name="Input 16 5 7 3" xfId="38299"/>
    <cellStyle name="Input 16 5 8" xfId="36986"/>
    <cellStyle name="Input 16 6" xfId="2050"/>
    <cellStyle name="Input 16 6 2" xfId="7705"/>
    <cellStyle name="Input 16 6 2 2" xfId="43020"/>
    <cellStyle name="Input 16 6 3" xfId="8419"/>
    <cellStyle name="Input 16 6 3 2" xfId="21152"/>
    <cellStyle name="Input 16 6 3 3" xfId="35818"/>
    <cellStyle name="Input 16 6 4" xfId="6856"/>
    <cellStyle name="Input 16 6 4 2" xfId="21947"/>
    <cellStyle name="Input 16 6 4 3" xfId="37740"/>
    <cellStyle name="Input 16 6 5" xfId="13592"/>
    <cellStyle name="Input 16 6 5 2" xfId="27596"/>
    <cellStyle name="Input 16 6 5 3" xfId="30076"/>
    <cellStyle name="Input 16 6 6" xfId="14338"/>
    <cellStyle name="Input 16 6 6 2" xfId="19088"/>
    <cellStyle name="Input 16 6 6 3" xfId="30012"/>
    <cellStyle name="Input 16 6 7" xfId="17223"/>
    <cellStyle name="Input 16 6 7 2" xfId="20730"/>
    <cellStyle name="Input 16 6 7 3" xfId="36726"/>
    <cellStyle name="Input 16 6 8" xfId="36323"/>
    <cellStyle name="Input 16 7" xfId="2051"/>
    <cellStyle name="Input 16 7 2" xfId="7704"/>
    <cellStyle name="Input 16 7 2 2" xfId="34981"/>
    <cellStyle name="Input 16 7 3" xfId="8420"/>
    <cellStyle name="Input 16 7 3 2" xfId="21546"/>
    <cellStyle name="Input 16 7 3 3" xfId="43133"/>
    <cellStyle name="Input 16 7 4" xfId="6855"/>
    <cellStyle name="Input 16 7 4 2" xfId="20860"/>
    <cellStyle name="Input 16 7 4 3" xfId="41871"/>
    <cellStyle name="Input 16 7 5" xfId="13591"/>
    <cellStyle name="Input 16 7 5 2" xfId="25259"/>
    <cellStyle name="Input 16 7 5 3" xfId="30077"/>
    <cellStyle name="Input 16 7 6" xfId="14339"/>
    <cellStyle name="Input 16 7 6 2" xfId="26292"/>
    <cellStyle name="Input 16 7 6 3" xfId="30011"/>
    <cellStyle name="Input 16 7 7" xfId="17224"/>
    <cellStyle name="Input 16 7 7 2" xfId="21492"/>
    <cellStyle name="Input 16 7 7 3" xfId="36476"/>
    <cellStyle name="Input 16 7 8" xfId="34779"/>
    <cellStyle name="Input 16 8" xfId="2052"/>
    <cellStyle name="Input 16 8 2" xfId="7703"/>
    <cellStyle name="Input 16 8 2 2" xfId="39880"/>
    <cellStyle name="Input 16 8 3" xfId="8421"/>
    <cellStyle name="Input 16 8 3 2" xfId="25169"/>
    <cellStyle name="Input 16 8 3 3" xfId="34302"/>
    <cellStyle name="Input 16 8 4" xfId="6854"/>
    <cellStyle name="Input 16 8 4 2" xfId="25040"/>
    <cellStyle name="Input 16 8 4 3" xfId="39108"/>
    <cellStyle name="Input 16 8 5" xfId="13590"/>
    <cellStyle name="Input 16 8 5 2" xfId="25805"/>
    <cellStyle name="Input 16 8 5 3" xfId="30078"/>
    <cellStyle name="Input 16 8 6" xfId="14340"/>
    <cellStyle name="Input 16 8 6 2" xfId="25390"/>
    <cellStyle name="Input 16 8 6 3" xfId="30010"/>
    <cellStyle name="Input 16 8 7" xfId="17225"/>
    <cellStyle name="Input 16 8 7 2" xfId="20660"/>
    <cellStyle name="Input 16 8 7 3" xfId="32555"/>
    <cellStyle name="Input 16 8 8" xfId="31725"/>
    <cellStyle name="Input 16 9" xfId="7713"/>
    <cellStyle name="Input 16 9 2" xfId="32132"/>
    <cellStyle name="Input 17" xfId="2053"/>
    <cellStyle name="Input 17 10" xfId="8422"/>
    <cellStyle name="Input 17 10 2" xfId="21623"/>
    <cellStyle name="Input 17 10 3" xfId="32171"/>
    <cellStyle name="Input 17 11" xfId="6853"/>
    <cellStyle name="Input 17 11 2" xfId="22797"/>
    <cellStyle name="Input 17 11 3" xfId="43863"/>
    <cellStyle name="Input 17 12" xfId="13589"/>
    <cellStyle name="Input 17 12 2" xfId="19683"/>
    <cellStyle name="Input 17 12 3" xfId="30079"/>
    <cellStyle name="Input 17 13" xfId="14341"/>
    <cellStyle name="Input 17 13 2" xfId="19681"/>
    <cellStyle name="Input 17 13 3" xfId="30009"/>
    <cellStyle name="Input 17 14" xfId="17226"/>
    <cellStyle name="Input 17 14 2" xfId="27267"/>
    <cellStyle name="Input 17 14 3" xfId="33469"/>
    <cellStyle name="Input 17 15" xfId="31452"/>
    <cellStyle name="Input 17 2" xfId="2054"/>
    <cellStyle name="Input 17 2 10" xfId="6852"/>
    <cellStyle name="Input 17 2 10 2" xfId="22913"/>
    <cellStyle name="Input 17 2 10 3" xfId="30918"/>
    <cellStyle name="Input 17 2 11" xfId="13588"/>
    <cellStyle name="Input 17 2 11 2" xfId="25632"/>
    <cellStyle name="Input 17 2 11 3" xfId="30080"/>
    <cellStyle name="Input 17 2 12" xfId="14342"/>
    <cellStyle name="Input 17 2 12 2" xfId="22327"/>
    <cellStyle name="Input 17 2 12 3" xfId="30008"/>
    <cellStyle name="Input 17 2 13" xfId="17227"/>
    <cellStyle name="Input 17 2 13 2" xfId="24787"/>
    <cellStyle name="Input 17 2 13 3" xfId="33027"/>
    <cellStyle name="Input 17 2 14" xfId="34772"/>
    <cellStyle name="Input 17 2 2" xfId="2055"/>
    <cellStyle name="Input 17 2 2 2" xfId="7700"/>
    <cellStyle name="Input 17 2 2 2 2" xfId="39053"/>
    <cellStyle name="Input 17 2 2 3" xfId="8424"/>
    <cellStyle name="Input 17 2 2 3 2" xfId="20107"/>
    <cellStyle name="Input 17 2 2 3 3" xfId="43760"/>
    <cellStyle name="Input 17 2 2 4" xfId="6851"/>
    <cellStyle name="Input 17 2 2 4 2" xfId="21650"/>
    <cellStyle name="Input 17 2 2 4 3" xfId="32072"/>
    <cellStyle name="Input 17 2 2 5" xfId="13587"/>
    <cellStyle name="Input 17 2 2 5 2" xfId="22004"/>
    <cellStyle name="Input 17 2 2 5 3" xfId="30081"/>
    <cellStyle name="Input 17 2 2 6" xfId="14343"/>
    <cellStyle name="Input 17 2 2 6 2" xfId="26163"/>
    <cellStyle name="Input 17 2 2 6 3" xfId="29188"/>
    <cellStyle name="Input 17 2 2 7" xfId="17228"/>
    <cellStyle name="Input 17 2 2 7 2" xfId="23394"/>
    <cellStyle name="Input 17 2 2 7 3" xfId="29376"/>
    <cellStyle name="Input 17 2 2 8" xfId="31732"/>
    <cellStyle name="Input 17 2 3" xfId="2056"/>
    <cellStyle name="Input 17 2 3 2" xfId="7699"/>
    <cellStyle name="Input 17 2 3 2 2" xfId="43808"/>
    <cellStyle name="Input 17 2 3 3" xfId="8425"/>
    <cellStyle name="Input 17 2 3 3 2" xfId="22822"/>
    <cellStyle name="Input 17 2 3 3 3" xfId="39005"/>
    <cellStyle name="Input 17 2 3 4" xfId="6850"/>
    <cellStyle name="Input 17 2 3 4 2" xfId="21982"/>
    <cellStyle name="Input 17 2 3 4 3" xfId="42712"/>
    <cellStyle name="Input 17 2 3 5" xfId="13586"/>
    <cellStyle name="Input 17 2 3 5 2" xfId="20342"/>
    <cellStyle name="Input 17 2 3 5 3" xfId="30082"/>
    <cellStyle name="Input 17 2 3 6" xfId="14344"/>
    <cellStyle name="Input 17 2 3 6 2" xfId="22548"/>
    <cellStyle name="Input 17 2 3 6 3" xfId="30007"/>
    <cellStyle name="Input 17 2 3 7" xfId="17229"/>
    <cellStyle name="Input 17 2 3 7 2" xfId="24390"/>
    <cellStyle name="Input 17 2 3 7 3" xfId="33258"/>
    <cellStyle name="Input 17 2 3 8" xfId="39419"/>
    <cellStyle name="Input 17 2 4" xfId="2057"/>
    <cellStyle name="Input 17 2 4 2" xfId="7698"/>
    <cellStyle name="Input 17 2 4 2 2" xfId="30863"/>
    <cellStyle name="Input 17 2 4 3" xfId="8426"/>
    <cellStyle name="Input 17 2 4 3 2" xfId="23306"/>
    <cellStyle name="Input 17 2 4 3 3" xfId="43242"/>
    <cellStyle name="Input 17 2 4 4" xfId="6849"/>
    <cellStyle name="Input 17 2 4 4 2" xfId="27008"/>
    <cellStyle name="Input 17 2 4 4 3" xfId="34401"/>
    <cellStyle name="Input 17 2 4 5" xfId="13585"/>
    <cellStyle name="Input 17 2 4 5 2" xfId="21816"/>
    <cellStyle name="Input 17 2 4 5 3" xfId="30083"/>
    <cellStyle name="Input 17 2 4 6" xfId="14345"/>
    <cellStyle name="Input 17 2 4 6 2" xfId="24830"/>
    <cellStyle name="Input 17 2 4 6 3" xfId="30006"/>
    <cellStyle name="Input 17 2 4 7" xfId="17230"/>
    <cellStyle name="Input 17 2 4 7 2" xfId="21387"/>
    <cellStyle name="Input 17 2 4 7 3" xfId="33034"/>
    <cellStyle name="Input 17 2 4 8" xfId="38055"/>
    <cellStyle name="Input 17 2 5" xfId="2058"/>
    <cellStyle name="Input 17 2 5 2" xfId="7697"/>
    <cellStyle name="Input 17 2 5 2 2" xfId="32125"/>
    <cellStyle name="Input 17 2 5 3" xfId="8427"/>
    <cellStyle name="Input 17 2 5 3 2" xfId="25840"/>
    <cellStyle name="Input 17 2 5 3 3" xfId="37639"/>
    <cellStyle name="Input 17 2 5 4" xfId="6848"/>
    <cellStyle name="Input 17 2 5 4 2" xfId="21761"/>
    <cellStyle name="Input 17 2 5 4 3" xfId="40344"/>
    <cellStyle name="Input 17 2 5 5" xfId="13584"/>
    <cellStyle name="Input 17 2 5 5 2" xfId="20377"/>
    <cellStyle name="Input 17 2 5 5 3" xfId="30084"/>
    <cellStyle name="Input 17 2 5 6" xfId="14346"/>
    <cellStyle name="Input 17 2 5 6 2" xfId="23861"/>
    <cellStyle name="Input 17 2 5 6 3" xfId="30005"/>
    <cellStyle name="Input 17 2 5 7" xfId="17231"/>
    <cellStyle name="Input 17 2 5 7 2" xfId="20451"/>
    <cellStyle name="Input 17 2 5 7 3" xfId="39493"/>
    <cellStyle name="Input 17 2 5 8" xfId="36985"/>
    <cellStyle name="Input 17 2 6" xfId="2059"/>
    <cellStyle name="Input 17 2 6 2" xfId="7696"/>
    <cellStyle name="Input 17 2 6 2 2" xfId="34349"/>
    <cellStyle name="Input 17 2 6 3" xfId="8428"/>
    <cellStyle name="Input 17 2 6 3 2" xfId="26264"/>
    <cellStyle name="Input 17 2 6 3 3" xfId="40400"/>
    <cellStyle name="Input 17 2 6 4" xfId="6847"/>
    <cellStyle name="Input 17 2 6 4 2" xfId="20293"/>
    <cellStyle name="Input 17 2 6 4 3" xfId="35921"/>
    <cellStyle name="Input 17 2 6 5" xfId="13583"/>
    <cellStyle name="Input 17 2 6 5 2" xfId="21920"/>
    <cellStyle name="Input 17 2 6 5 3" xfId="30085"/>
    <cellStyle name="Input 17 2 6 6" xfId="14347"/>
    <cellStyle name="Input 17 2 6 6 2" xfId="21423"/>
    <cellStyle name="Input 17 2 6 6 3" xfId="30004"/>
    <cellStyle name="Input 17 2 6 7" xfId="17232"/>
    <cellStyle name="Input 17 2 6 7 2" xfId="27268"/>
    <cellStyle name="Input 17 2 6 7 3" xfId="38298"/>
    <cellStyle name="Input 17 2 6 8" xfId="36322"/>
    <cellStyle name="Input 17 2 7" xfId="2060"/>
    <cellStyle name="Input 17 2 7 2" xfId="7695"/>
    <cellStyle name="Input 17 2 7 2 2" xfId="42813"/>
    <cellStyle name="Input 17 2 7 3" xfId="8429"/>
    <cellStyle name="Input 17 2 7 3 2" xfId="22100"/>
    <cellStyle name="Input 17 2 7 3 3" xfId="36027"/>
    <cellStyle name="Input 17 2 7 4" xfId="6846"/>
    <cellStyle name="Input 17 2 7 4 2" xfId="27391"/>
    <cellStyle name="Input 17 2 7 4 3" xfId="43371"/>
    <cellStyle name="Input 17 2 7 5" xfId="13582"/>
    <cellStyle name="Input 17 2 7 5 2" xfId="19181"/>
    <cellStyle name="Input 17 2 7 5 3" xfId="28915"/>
    <cellStyle name="Input 17 2 7 6" xfId="14348"/>
    <cellStyle name="Input 17 2 7 6 2" xfId="25665"/>
    <cellStyle name="Input 17 2 7 6 3" xfId="30003"/>
    <cellStyle name="Input 17 2 7 7" xfId="17233"/>
    <cellStyle name="Input 17 2 7 7 2" xfId="23512"/>
    <cellStyle name="Input 17 2 7 7 3" xfId="36725"/>
    <cellStyle name="Input 17 2 7 8" xfId="34778"/>
    <cellStyle name="Input 17 2 8" xfId="7701"/>
    <cellStyle name="Input 17 2 8 2" xfId="39672"/>
    <cellStyle name="Input 17 2 9" xfId="8423"/>
    <cellStyle name="Input 17 2 9 2" xfId="25347"/>
    <cellStyle name="Input 17 2 9 3" xfId="30819"/>
    <cellStyle name="Input 17 3" xfId="2061"/>
    <cellStyle name="Input 17 3 2" xfId="7694"/>
    <cellStyle name="Input 17 3 2 2" xfId="35866"/>
    <cellStyle name="Input 17 3 3" xfId="8430"/>
    <cellStyle name="Input 17 3 3 2" xfId="26336"/>
    <cellStyle name="Input 17 3 3 3" xfId="41833"/>
    <cellStyle name="Input 17 3 4" xfId="6845"/>
    <cellStyle name="Input 17 3 4 2" xfId="19359"/>
    <cellStyle name="Input 17 3 4 3" xfId="35035"/>
    <cellStyle name="Input 17 3 5" xfId="13581"/>
    <cellStyle name="Input 17 3 5 2" xfId="21731"/>
    <cellStyle name="Input 17 3 5 3" xfId="30086"/>
    <cellStyle name="Input 17 3 6" xfId="14782"/>
    <cellStyle name="Input 17 3 6 2" xfId="23789"/>
    <cellStyle name="Input 17 3 6 3" xfId="41936"/>
    <cellStyle name="Input 17 3 7" xfId="17234"/>
    <cellStyle name="Input 17 3 7 2" xfId="22114"/>
    <cellStyle name="Input 17 3 7 3" xfId="36477"/>
    <cellStyle name="Input 17 3 8" xfId="31726"/>
    <cellStyle name="Input 17 4" xfId="2062"/>
    <cellStyle name="Input 17 4 2" xfId="7693"/>
    <cellStyle name="Input 17 4 2 2" xfId="40931"/>
    <cellStyle name="Input 17 4 3" xfId="8431"/>
    <cellStyle name="Input 17 4 3 2" xfId="23449"/>
    <cellStyle name="Input 17 4 3 3" xfId="35817"/>
    <cellStyle name="Input 17 4 4" xfId="6844"/>
    <cellStyle name="Input 17 4 4 2" xfId="23616"/>
    <cellStyle name="Input 17 4 4 3" xfId="42932"/>
    <cellStyle name="Input 17 4 5" xfId="13580"/>
    <cellStyle name="Input 17 4 5 2" xfId="24868"/>
    <cellStyle name="Input 17 4 5 3" xfId="30087"/>
    <cellStyle name="Input 17 4 6" xfId="12420"/>
    <cellStyle name="Input 17 4 6 2" xfId="22235"/>
    <cellStyle name="Input 17 4 6 3" xfId="41694"/>
    <cellStyle name="Input 17 4 7" xfId="17235"/>
    <cellStyle name="Input 17 4 7 2" xfId="24335"/>
    <cellStyle name="Input 17 4 7 3" xfId="32556"/>
    <cellStyle name="Input 17 4 8" xfId="31451"/>
    <cellStyle name="Input 17 5" xfId="2063"/>
    <cellStyle name="Input 17 5 2" xfId="7692"/>
    <cellStyle name="Input 17 5 2 2" xfId="34982"/>
    <cellStyle name="Input 17 5 3" xfId="8432"/>
    <cellStyle name="Input 17 5 3 2" xfId="19596"/>
    <cellStyle name="Input 17 5 3 3" xfId="41515"/>
    <cellStyle name="Input 17 5 4" xfId="6843"/>
    <cellStyle name="Input 17 5 4 2" xfId="26233"/>
    <cellStyle name="Input 17 5 4 3" xfId="37741"/>
    <cellStyle name="Input 17 5 5" xfId="12442"/>
    <cellStyle name="Input 17 5 5 2" xfId="22056"/>
    <cellStyle name="Input 17 5 5 3" xfId="33807"/>
    <cellStyle name="Input 17 5 6" xfId="14349"/>
    <cellStyle name="Input 17 5 6 2" xfId="21738"/>
    <cellStyle name="Input 17 5 6 3" xfId="30002"/>
    <cellStyle name="Input 17 5 7" xfId="17236"/>
    <cellStyle name="Input 17 5 7 2" xfId="26745"/>
    <cellStyle name="Input 17 5 7 3" xfId="33264"/>
    <cellStyle name="Input 17 5 8" xfId="39418"/>
    <cellStyle name="Input 17 6" xfId="2064"/>
    <cellStyle name="Input 17 6 2" xfId="7691"/>
    <cellStyle name="Input 17 6 2 2" xfId="40480"/>
    <cellStyle name="Input 17 6 3" xfId="8433"/>
    <cellStyle name="Input 17 6 3 2" xfId="22384"/>
    <cellStyle name="Input 17 6 3 3" xfId="34301"/>
    <cellStyle name="Input 17 6 4" xfId="6842"/>
    <cellStyle name="Input 17 6 4 2" xfId="26664"/>
    <cellStyle name="Input 17 6 4 3" xfId="41774"/>
    <cellStyle name="Input 17 6 5" xfId="13579"/>
    <cellStyle name="Input 17 6 5 2" xfId="26326"/>
    <cellStyle name="Input 17 6 5 3" xfId="30088"/>
    <cellStyle name="Input 17 6 6" xfId="14350"/>
    <cellStyle name="Input 17 6 6 2" xfId="22918"/>
    <cellStyle name="Input 17 6 6 3" xfId="30001"/>
    <cellStyle name="Input 17 6 7" xfId="17237"/>
    <cellStyle name="Input 17 6 7 2" xfId="25157"/>
    <cellStyle name="Input 17 6 7 3" xfId="33028"/>
    <cellStyle name="Input 17 6 8" xfId="38054"/>
    <cellStyle name="Input 17 7" xfId="2065"/>
    <cellStyle name="Input 17 7 2" xfId="7690"/>
    <cellStyle name="Input 17 7 2 2" xfId="37687"/>
    <cellStyle name="Input 17 7 3" xfId="8434"/>
    <cellStyle name="Input 17 7 3 2" xfId="24333"/>
    <cellStyle name="Input 17 7 3 3" xfId="32172"/>
    <cellStyle name="Input 17 7 4" xfId="6841"/>
    <cellStyle name="Input 17 7 4 2" xfId="24536"/>
    <cellStyle name="Input 17 7 4 3" xfId="39109"/>
    <cellStyle name="Input 17 7 5" xfId="13578"/>
    <cellStyle name="Input 17 7 5 2" xfId="19667"/>
    <cellStyle name="Input 17 7 5 3" xfId="30089"/>
    <cellStyle name="Input 17 7 6" xfId="14351"/>
    <cellStyle name="Input 17 7 6 2" xfId="22285"/>
    <cellStyle name="Input 17 7 6 3" xfId="30000"/>
    <cellStyle name="Input 17 7 7" xfId="17238"/>
    <cellStyle name="Input 17 7 7 2" xfId="19768"/>
    <cellStyle name="Input 17 7 7 3" xfId="29375"/>
    <cellStyle name="Input 17 7 8" xfId="36984"/>
    <cellStyle name="Input 17 8" xfId="2066"/>
    <cellStyle name="Input 17 8 2" xfId="7689"/>
    <cellStyle name="Input 17 8 2 2" xfId="42394"/>
    <cellStyle name="Input 17 8 3" xfId="4824"/>
    <cellStyle name="Input 17 8 3 2" xfId="27649"/>
    <cellStyle name="Input 17 8 3 3" xfId="31245"/>
    <cellStyle name="Input 17 8 4" xfId="6840"/>
    <cellStyle name="Input 17 8 4 2" xfId="22212"/>
    <cellStyle name="Input 17 8 4 3" xfId="43864"/>
    <cellStyle name="Input 17 8 5" xfId="13577"/>
    <cellStyle name="Input 17 8 5 2" xfId="20288"/>
    <cellStyle name="Input 17 8 5 3" xfId="30090"/>
    <cellStyle name="Input 17 8 6" xfId="14352"/>
    <cellStyle name="Input 17 8 6 2" xfId="21948"/>
    <cellStyle name="Input 17 8 6 3" xfId="29999"/>
    <cellStyle name="Input 17 8 7" xfId="17239"/>
    <cellStyle name="Input 17 8 7 2" xfId="23748"/>
    <cellStyle name="Input 17 8 7 3" xfId="42166"/>
    <cellStyle name="Input 17 8 8" xfId="36321"/>
    <cellStyle name="Input 17 9" xfId="7702"/>
    <cellStyle name="Input 17 9 2" xfId="37686"/>
    <cellStyle name="Input 18" xfId="2067"/>
    <cellStyle name="Input 18 10" xfId="6839"/>
    <cellStyle name="Input 18 10 2" xfId="25626"/>
    <cellStyle name="Input 18 10 3" xfId="30919"/>
    <cellStyle name="Input 18 11" xfId="13576"/>
    <cellStyle name="Input 18 11 2" xfId="28146"/>
    <cellStyle name="Input 18 11 3" xfId="30091"/>
    <cellStyle name="Input 18 12" xfId="14353"/>
    <cellStyle name="Input 18 12 2" xfId="24362"/>
    <cellStyle name="Input 18 12 3" xfId="29998"/>
    <cellStyle name="Input 18 13" xfId="17240"/>
    <cellStyle name="Input 18 13 2" xfId="25636"/>
    <cellStyle name="Input 18 13 3" xfId="38297"/>
    <cellStyle name="Input 18 14" xfId="34777"/>
    <cellStyle name="Input 18 2" xfId="2068"/>
    <cellStyle name="Input 18 2 2" xfId="7687"/>
    <cellStyle name="Input 18 2 2 2" xfId="43809"/>
    <cellStyle name="Input 18 2 3" xfId="8435"/>
    <cellStyle name="Input 18 2 3 2" xfId="26766"/>
    <cellStyle name="Input 18 2 3 3" xfId="30818"/>
    <cellStyle name="Input 18 2 4" xfId="6838"/>
    <cellStyle name="Input 18 2 4 2" xfId="20887"/>
    <cellStyle name="Input 18 2 4 3" xfId="32071"/>
    <cellStyle name="Input 18 2 5" xfId="13575"/>
    <cellStyle name="Input 18 2 5 2" xfId="26486"/>
    <cellStyle name="Input 18 2 5 3" xfId="30092"/>
    <cellStyle name="Input 18 2 6" xfId="14354"/>
    <cellStyle name="Input 18 2 6 2" xfId="23261"/>
    <cellStyle name="Input 18 2 6 3" xfId="28914"/>
    <cellStyle name="Input 18 2 7" xfId="17241"/>
    <cellStyle name="Input 18 2 7 2" xfId="20720"/>
    <cellStyle name="Input 18 2 7 3" xfId="36724"/>
    <cellStyle name="Input 18 2 8" xfId="31727"/>
    <cellStyle name="Input 18 3" xfId="2069"/>
    <cellStyle name="Input 18 3 2" xfId="7686"/>
    <cellStyle name="Input 18 3 2 2" xfId="30864"/>
    <cellStyle name="Input 18 3 3" xfId="9252"/>
    <cellStyle name="Input 18 3 3 2" xfId="21449"/>
    <cellStyle name="Input 18 3 3 3" xfId="30775"/>
    <cellStyle name="Input 18 3 4" xfId="6837"/>
    <cellStyle name="Input 18 3 4 2" xfId="20160"/>
    <cellStyle name="Input 18 3 4 3" xfId="42520"/>
    <cellStyle name="Input 18 3 5" xfId="13574"/>
    <cellStyle name="Input 18 3 5 2" xfId="20679"/>
    <cellStyle name="Input 18 3 5 3" xfId="30093"/>
    <cellStyle name="Input 18 3 6" xfId="14355"/>
    <cellStyle name="Input 18 3 6 2" xfId="25896"/>
    <cellStyle name="Input 18 3 6 3" xfId="29997"/>
    <cellStyle name="Input 18 3 7" xfId="17242"/>
    <cellStyle name="Input 18 3 7 2" xfId="22006"/>
    <cellStyle name="Input 18 3 7 3" xfId="36478"/>
    <cellStyle name="Input 18 3 8" xfId="31450"/>
    <cellStyle name="Input 18 4" xfId="2070"/>
    <cellStyle name="Input 18 4 2" xfId="7685"/>
    <cellStyle name="Input 18 4 2 2" xfId="32124"/>
    <cellStyle name="Input 18 4 3" xfId="5106"/>
    <cellStyle name="Input 18 4 3 2" xfId="26330"/>
    <cellStyle name="Input 18 4 3 3" xfId="35446"/>
    <cellStyle name="Input 18 4 4" xfId="6836"/>
    <cellStyle name="Input 18 4 4 2" xfId="21652"/>
    <cellStyle name="Input 18 4 4 3" xfId="34402"/>
    <cellStyle name="Input 18 4 5" xfId="13573"/>
    <cellStyle name="Input 18 4 5 2" xfId="21062"/>
    <cellStyle name="Input 18 4 5 3" xfId="30094"/>
    <cellStyle name="Input 18 4 6" xfId="14356"/>
    <cellStyle name="Input 18 4 6 2" xfId="20052"/>
    <cellStyle name="Input 18 4 6 3" xfId="29996"/>
    <cellStyle name="Input 18 4 7" xfId="17243"/>
    <cellStyle name="Input 18 4 7 2" xfId="25376"/>
    <cellStyle name="Input 18 4 7 3" xfId="32557"/>
    <cellStyle name="Input 18 4 8" xfId="39417"/>
    <cellStyle name="Input 18 5" xfId="2071"/>
    <cellStyle name="Input 18 5 2" xfId="7684"/>
    <cellStyle name="Input 18 5 2 2" xfId="34350"/>
    <cellStyle name="Input 18 5 3" xfId="5107"/>
    <cellStyle name="Input 18 5 3 2" xfId="25011"/>
    <cellStyle name="Input 18 5 3 3" xfId="36107"/>
    <cellStyle name="Input 18 5 4" xfId="6835"/>
    <cellStyle name="Input 18 5 4 2" xfId="23628"/>
    <cellStyle name="Input 18 5 4 3" xfId="39869"/>
    <cellStyle name="Input 18 5 5" xfId="13572"/>
    <cellStyle name="Input 18 5 5 2" xfId="20583"/>
    <cellStyle name="Input 18 5 5 3" xfId="30095"/>
    <cellStyle name="Input 18 5 6" xfId="14357"/>
    <cellStyle name="Input 18 5 6 2" xfId="23805"/>
    <cellStyle name="Input 18 5 6 3" xfId="29995"/>
    <cellStyle name="Input 18 5 7" xfId="17244"/>
    <cellStyle name="Input 18 5 7 2" xfId="24971"/>
    <cellStyle name="Input 18 5 7 3" xfId="33263"/>
    <cellStyle name="Input 18 5 8" xfId="38053"/>
    <cellStyle name="Input 18 6" xfId="2072"/>
    <cellStyle name="Input 18 6 2" xfId="7683"/>
    <cellStyle name="Input 18 6 2 2" xfId="41411"/>
    <cellStyle name="Input 18 6 3" xfId="8436"/>
    <cellStyle name="Input 18 6 3 2" xfId="28099"/>
    <cellStyle name="Input 18 6 3 3" xfId="43759"/>
    <cellStyle name="Input 18 6 4" xfId="6834"/>
    <cellStyle name="Input 18 6 4 2" xfId="25464"/>
    <cellStyle name="Input 18 6 4 3" xfId="35922"/>
    <cellStyle name="Input 18 6 5" xfId="13571"/>
    <cellStyle name="Input 18 6 5 2" xfId="28227"/>
    <cellStyle name="Input 18 6 5 3" xfId="29189"/>
    <cellStyle name="Input 18 6 6" xfId="14358"/>
    <cellStyle name="Input 18 6 6 2" xfId="24866"/>
    <cellStyle name="Input 18 6 6 3" xfId="29994"/>
    <cellStyle name="Input 18 6 7" xfId="17245"/>
    <cellStyle name="Input 18 6 7 2" xfId="26738"/>
    <cellStyle name="Input 18 6 7 3" xfId="33029"/>
    <cellStyle name="Input 18 6 8" xfId="36983"/>
    <cellStyle name="Input 18 7" xfId="2073"/>
    <cellStyle name="Input 18 7 2" xfId="7682"/>
    <cellStyle name="Input 18 7 2 2" xfId="35867"/>
    <cellStyle name="Input 18 7 3" xfId="5108"/>
    <cellStyle name="Input 18 7 3 2" xfId="24648"/>
    <cellStyle name="Input 18 7 3 3" xfId="34567"/>
    <cellStyle name="Input 18 7 4" xfId="9005"/>
    <cellStyle name="Input 18 7 4 2" xfId="20019"/>
    <cellStyle name="Input 18 7 4 3" xfId="42227"/>
    <cellStyle name="Input 18 7 5" xfId="13570"/>
    <cellStyle name="Input 18 7 5 2" xfId="25515"/>
    <cellStyle name="Input 18 7 5 3" xfId="30096"/>
    <cellStyle name="Input 18 7 6" xfId="12419"/>
    <cellStyle name="Input 18 7 6 2" xfId="21467"/>
    <cellStyle name="Input 18 7 6 3" xfId="30200"/>
    <cellStyle name="Input 18 7 7" xfId="17246"/>
    <cellStyle name="Input 18 7 7 2" xfId="26933"/>
    <cellStyle name="Input 18 7 7 3" xfId="29374"/>
    <cellStyle name="Input 18 7 8" xfId="36320"/>
    <cellStyle name="Input 18 8" xfId="7688"/>
    <cellStyle name="Input 18 8 2" xfId="39054"/>
    <cellStyle name="Input 18 9" xfId="5105"/>
    <cellStyle name="Input 18 9 2" xfId="25030"/>
    <cellStyle name="Input 18 9 3" xfId="37847"/>
    <cellStyle name="Input 19" xfId="2074"/>
    <cellStyle name="Input 19 10" xfId="11119"/>
    <cellStyle name="Input 19 10 2" xfId="19589"/>
    <cellStyle name="Input 19 10 3" xfId="35512"/>
    <cellStyle name="Input 19 11" xfId="13569"/>
    <cellStyle name="Input 19 11 2" xfId="25282"/>
    <cellStyle name="Input 19 11 3" xfId="30097"/>
    <cellStyle name="Input 19 12" xfId="14359"/>
    <cellStyle name="Input 19 12 2" xfId="25079"/>
    <cellStyle name="Input 19 12 3" xfId="29993"/>
    <cellStyle name="Input 19 13" xfId="17247"/>
    <cellStyle name="Input 19 13 2" xfId="27428"/>
    <cellStyle name="Input 19 13 3" xfId="42818"/>
    <cellStyle name="Input 19 14" xfId="34776"/>
    <cellStyle name="Input 19 2" xfId="2075"/>
    <cellStyle name="Input 19 2 2" xfId="7680"/>
    <cellStyle name="Input 19 2 2 2" xfId="34983"/>
    <cellStyle name="Input 19 2 3" xfId="5109"/>
    <cellStyle name="Input 19 2 3 2" xfId="19630"/>
    <cellStyle name="Input 19 2 3 3" xfId="31514"/>
    <cellStyle name="Input 19 2 4" xfId="8942"/>
    <cellStyle name="Input 19 2 4 2" xfId="27874"/>
    <cellStyle name="Input 19 2 4 3" xfId="41470"/>
    <cellStyle name="Input 19 2 5" xfId="13568"/>
    <cellStyle name="Input 19 2 5 2" xfId="19561"/>
    <cellStyle name="Input 19 2 5 3" xfId="30098"/>
    <cellStyle name="Input 19 2 6" xfId="14360"/>
    <cellStyle name="Input 19 2 6 2" xfId="24476"/>
    <cellStyle name="Input 19 2 6 3" xfId="29992"/>
    <cellStyle name="Input 19 2 7" xfId="17248"/>
    <cellStyle name="Input 19 2 7 2" xfId="20662"/>
    <cellStyle name="Input 19 2 7 3" xfId="38296"/>
    <cellStyle name="Input 19 2 8" xfId="31728"/>
    <cellStyle name="Input 19 3" xfId="2076"/>
    <cellStyle name="Input 19 3 2" xfId="5083"/>
    <cellStyle name="Input 19 3 2 2" xfId="31945"/>
    <cellStyle name="Input 19 3 3" xfId="5110"/>
    <cellStyle name="Input 19 3 3 2" xfId="24773"/>
    <cellStyle name="Input 19 3 3 3" xfId="31212"/>
    <cellStyle name="Input 19 3 4" xfId="9004"/>
    <cellStyle name="Input 19 3 4 2" xfId="24013"/>
    <cellStyle name="Input 19 3 4 3" xfId="35786"/>
    <cellStyle name="Input 19 3 5" xfId="13567"/>
    <cellStyle name="Input 19 3 5 2" xfId="20489"/>
    <cellStyle name="Input 19 3 5 3" xfId="30099"/>
    <cellStyle name="Input 19 3 6" xfId="14361"/>
    <cellStyle name="Input 19 3 6 2" xfId="26786"/>
    <cellStyle name="Input 19 3 6 3" xfId="29991"/>
    <cellStyle name="Input 19 3 7" xfId="17249"/>
    <cellStyle name="Input 19 3 7 2" xfId="21612"/>
    <cellStyle name="Input 19 3 7 3" xfId="36723"/>
    <cellStyle name="Input 19 3 8" xfId="31449"/>
    <cellStyle name="Input 19 4" xfId="2077"/>
    <cellStyle name="Input 19 4 2" xfId="7679"/>
    <cellStyle name="Input 19 4 2 2" xfId="43529"/>
    <cellStyle name="Input 19 4 3" xfId="8439"/>
    <cellStyle name="Input 19 4 3 2" xfId="21680"/>
    <cellStyle name="Input 19 4 3 3" xfId="37638"/>
    <cellStyle name="Input 19 4 4" xfId="9003"/>
    <cellStyle name="Input 19 4 4 2" xfId="27676"/>
    <cellStyle name="Input 19 4 4 3" xfId="42872"/>
    <cellStyle name="Input 19 4 5" xfId="13566"/>
    <cellStyle name="Input 19 4 5 2" xfId="21042"/>
    <cellStyle name="Input 19 4 5 3" xfId="30100"/>
    <cellStyle name="Input 19 4 6" xfId="14362"/>
    <cellStyle name="Input 19 4 6 2" xfId="21046"/>
    <cellStyle name="Input 19 4 6 3" xfId="29990"/>
    <cellStyle name="Input 19 4 7" xfId="17250"/>
    <cellStyle name="Input 19 4 7 2" xfId="26364"/>
    <cellStyle name="Input 19 4 7 3" xfId="36479"/>
    <cellStyle name="Input 19 4 8" xfId="39416"/>
    <cellStyle name="Input 19 5" xfId="2078"/>
    <cellStyle name="Input 19 5 2" xfId="7678"/>
    <cellStyle name="Input 19 5 2 2" xfId="37688"/>
    <cellStyle name="Input 19 5 3" xfId="5111"/>
    <cellStyle name="Input 19 5 3 2" xfId="27082"/>
    <cellStyle name="Input 19 5 3 3" xfId="42511"/>
    <cellStyle name="Input 19 5 4" xfId="9002"/>
    <cellStyle name="Input 19 5 4 2" xfId="25688"/>
    <cellStyle name="Input 19 5 4 3" xfId="34936"/>
    <cellStyle name="Input 19 5 5" xfId="13565"/>
    <cellStyle name="Input 19 5 5 2" xfId="19921"/>
    <cellStyle name="Input 19 5 5 3" xfId="30101"/>
    <cellStyle name="Input 19 5 6" xfId="14363"/>
    <cellStyle name="Input 19 5 6 2" xfId="26030"/>
    <cellStyle name="Input 19 5 6 3" xfId="29989"/>
    <cellStyle name="Input 19 5 7" xfId="17251"/>
    <cellStyle name="Input 19 5 7 2" xfId="21773"/>
    <cellStyle name="Input 19 5 7 3" xfId="32558"/>
    <cellStyle name="Input 19 5 8" xfId="38052"/>
    <cellStyle name="Input 19 6" xfId="2079"/>
    <cellStyle name="Input 19 6 2" xfId="7677"/>
    <cellStyle name="Input 19 6 2 2" xfId="39691"/>
    <cellStyle name="Input 19 6 3" xfId="8440"/>
    <cellStyle name="Input 19 6 3 2" xfId="27349"/>
    <cellStyle name="Input 19 6 3 3" xfId="40614"/>
    <cellStyle name="Input 19 6 4" xfId="9001"/>
    <cellStyle name="Input 19 6 4 2" xfId="21852"/>
    <cellStyle name="Input 19 6 4 3" xfId="40273"/>
    <cellStyle name="Input 19 6 5" xfId="13564"/>
    <cellStyle name="Input 19 6 5 2" xfId="21147"/>
    <cellStyle name="Input 19 6 5 3" xfId="30102"/>
    <cellStyle name="Input 19 6 6" xfId="14364"/>
    <cellStyle name="Input 19 6 6 2" xfId="20362"/>
    <cellStyle name="Input 19 6 6 3" xfId="29988"/>
    <cellStyle name="Input 19 6 7" xfId="17252"/>
    <cellStyle name="Input 19 6 7 2" xfId="23744"/>
    <cellStyle name="Input 19 6 7 3" xfId="33262"/>
    <cellStyle name="Input 19 6 8" xfId="36982"/>
    <cellStyle name="Input 19 7" xfId="2080"/>
    <cellStyle name="Input 19 7 2" xfId="7676"/>
    <cellStyle name="Input 19 7 2 2" xfId="39055"/>
    <cellStyle name="Input 19 7 3" xfId="8441"/>
    <cellStyle name="Input 19 7 3 2" xfId="23724"/>
    <cellStyle name="Input 19 7 3 3" xfId="36026"/>
    <cellStyle name="Input 19 7 4" xfId="9000"/>
    <cellStyle name="Input 19 7 4 2" xfId="28149"/>
    <cellStyle name="Input 19 7 4 3" xfId="37608"/>
    <cellStyle name="Input 19 7 5" xfId="13563"/>
    <cellStyle name="Input 19 7 5 2" xfId="19529"/>
    <cellStyle name="Input 19 7 5 3" xfId="30103"/>
    <cellStyle name="Input 19 7 6" xfId="14365"/>
    <cellStyle name="Input 19 7 6 2" xfId="19611"/>
    <cellStyle name="Input 19 7 6 3" xfId="28977"/>
    <cellStyle name="Input 19 7 7" xfId="17253"/>
    <cellStyle name="Input 19 7 7 2" xfId="28098"/>
    <cellStyle name="Input 19 7 7 3" xfId="33030"/>
    <cellStyle name="Input 19 7 8" xfId="36319"/>
    <cellStyle name="Input 19 8" xfId="7681"/>
    <cellStyle name="Input 19 8 2" xfId="40499"/>
    <cellStyle name="Input 19 9" xfId="8438"/>
    <cellStyle name="Input 19 9 2" xfId="24517"/>
    <cellStyle name="Input 19 9 3" xfId="40986"/>
    <cellStyle name="Input 2" xfId="513"/>
    <cellStyle name="Input 2 10" xfId="17254"/>
    <cellStyle name="Input 2 10 2" xfId="20753"/>
    <cellStyle name="Input 2 10 3" xfId="29373"/>
    <cellStyle name="Input 2 11" xfId="31488"/>
    <cellStyle name="Input 2 2" xfId="2081"/>
    <cellStyle name="Input 2 2 10" xfId="6785"/>
    <cellStyle name="Input 2 2 10 2" xfId="26476"/>
    <cellStyle name="Input 2 2 10 3" xfId="34399"/>
    <cellStyle name="Input 2 2 11" xfId="13561"/>
    <cellStyle name="Input 2 2 11 2" xfId="20330"/>
    <cellStyle name="Input 2 2 11 3" xfId="30105"/>
    <cellStyle name="Input 2 2 12" xfId="14367"/>
    <cellStyle name="Input 2 2 12 2" xfId="23725"/>
    <cellStyle name="Input 2 2 12 3" xfId="38509"/>
    <cellStyle name="Input 2 2 13" xfId="17255"/>
    <cellStyle name="Input 2 2 13 2" xfId="28153"/>
    <cellStyle name="Input 2 2 13 3" xfId="41459"/>
    <cellStyle name="Input 2 2 14" xfId="34775"/>
    <cellStyle name="Input 2 2 2" xfId="2082"/>
    <cellStyle name="Input 2 2 2 2" xfId="7673"/>
    <cellStyle name="Input 2 2 2 2 2" xfId="32123"/>
    <cellStyle name="Input 2 2 2 3" xfId="8443"/>
    <cellStyle name="Input 2 2 2 3 2" xfId="26958"/>
    <cellStyle name="Input 2 2 2 3 3" xfId="35816"/>
    <cellStyle name="Input 2 2 2 4" xfId="6784"/>
    <cellStyle name="Input 2 2 2 4 2" xfId="21871"/>
    <cellStyle name="Input 2 2 2 4 3" xfId="43621"/>
    <cellStyle name="Input 2 2 2 5" xfId="13560"/>
    <cellStyle name="Input 2 2 2 5 2" xfId="20428"/>
    <cellStyle name="Input 2 2 2 5 3" xfId="30106"/>
    <cellStyle name="Input 2 2 2 6" xfId="14368"/>
    <cellStyle name="Input 2 2 2 6 2" xfId="19287"/>
    <cellStyle name="Input 2 2 2 6 3" xfId="40348"/>
    <cellStyle name="Input 2 2 2 7" xfId="17256"/>
    <cellStyle name="Input 2 2 2 7 2" xfId="19957"/>
    <cellStyle name="Input 2 2 2 7 3" xfId="38295"/>
    <cellStyle name="Input 2 2 2 8" xfId="31729"/>
    <cellStyle name="Input 2 2 3" xfId="2083"/>
    <cellStyle name="Input 2 2 3 2" xfId="7672"/>
    <cellStyle name="Input 2 2 3 2 2" xfId="34351"/>
    <cellStyle name="Input 2 2 3 3" xfId="8444"/>
    <cellStyle name="Input 2 2 3 3 2" xfId="23797"/>
    <cellStyle name="Input 2 2 3 3 3" xfId="40221"/>
    <cellStyle name="Input 2 2 3 4" xfId="6783"/>
    <cellStyle name="Input 2 2 3 4 2" xfId="27635"/>
    <cellStyle name="Input 2 2 3 4 3" xfId="30923"/>
    <cellStyle name="Input 2 2 3 5" xfId="13559"/>
    <cellStyle name="Input 2 2 3 5 2" xfId="24807"/>
    <cellStyle name="Input 2 2 3 5 3" xfId="30107"/>
    <cellStyle name="Input 2 2 3 6" xfId="14369"/>
    <cellStyle name="Input 2 2 3 6 2" xfId="20204"/>
    <cellStyle name="Input 2 2 3 6 3" xfId="37144"/>
    <cellStyle name="Input 2 2 3 7" xfId="17257"/>
    <cellStyle name="Input 2 2 3 7 2" xfId="21555"/>
    <cellStyle name="Input 2 2 3 7 3" xfId="36722"/>
    <cellStyle name="Input 2 2 3 8" xfId="31448"/>
    <cellStyle name="Input 2 2 4" xfId="2084"/>
    <cellStyle name="Input 2 2 4 2" xfId="7671"/>
    <cellStyle name="Input 2 2 4 2 2" xfId="40935"/>
    <cellStyle name="Input 2 2 4 3" xfId="8445"/>
    <cellStyle name="Input 2 2 4 3 2" xfId="27034"/>
    <cellStyle name="Input 2 2 4 3 3" xfId="34300"/>
    <cellStyle name="Input 2 2 4 4" xfId="6782"/>
    <cellStyle name="Input 2 2 4 4 2" xfId="20851"/>
    <cellStyle name="Input 2 2 4 4 3" xfId="32067"/>
    <cellStyle name="Input 2 2 4 5" xfId="13558"/>
    <cellStyle name="Input 2 2 4 5 2" xfId="27093"/>
    <cellStyle name="Input 2 2 4 5 3" xfId="30108"/>
    <cellStyle name="Input 2 2 4 6" xfId="14370"/>
    <cellStyle name="Input 2 2 4 6 2" xfId="27964"/>
    <cellStyle name="Input 2 2 4 6 3" xfId="40516"/>
    <cellStyle name="Input 2 2 4 7" xfId="17258"/>
    <cellStyle name="Input 2 2 4 7 2" xfId="24102"/>
    <cellStyle name="Input 2 2 4 7 3" xfId="36480"/>
    <cellStyle name="Input 2 2 4 8" xfId="39415"/>
    <cellStyle name="Input 2 2 5" xfId="2085"/>
    <cellStyle name="Input 2 2 5 2" xfId="7670"/>
    <cellStyle name="Input 2 2 5 2 2" xfId="35868"/>
    <cellStyle name="Input 2 2 5 3" xfId="8446"/>
    <cellStyle name="Input 2 2 5 3 2" xfId="21379"/>
    <cellStyle name="Input 2 2 5 3 3" xfId="32173"/>
    <cellStyle name="Input 2 2 5 4" xfId="6781"/>
    <cellStyle name="Input 2 2 5 4 2" xfId="22708"/>
    <cellStyle name="Input 2 2 5 4 3" xfId="39827"/>
    <cellStyle name="Input 2 2 5 5" xfId="13557"/>
    <cellStyle name="Input 2 2 5 5 2" xfId="20224"/>
    <cellStyle name="Input 2 2 5 5 3" xfId="30109"/>
    <cellStyle name="Input 2 2 5 6" xfId="14371"/>
    <cellStyle name="Input 2 2 5 6 2" xfId="23991"/>
    <cellStyle name="Input 2 2 5 6 3" xfId="33899"/>
    <cellStyle name="Input 2 2 5 7" xfId="17259"/>
    <cellStyle name="Input 2 2 5 7 2" xfId="22611"/>
    <cellStyle name="Input 2 2 5 7 3" xfId="32559"/>
    <cellStyle name="Input 2 2 5 8" xfId="38051"/>
    <cellStyle name="Input 2 2 6" xfId="2086"/>
    <cellStyle name="Input 2 2 6 2" xfId="7669"/>
    <cellStyle name="Input 2 2 6 2 2" xfId="39899"/>
    <cellStyle name="Input 2 2 6 3" xfId="8447"/>
    <cellStyle name="Input 2 2 6 3 2" xfId="20128"/>
    <cellStyle name="Input 2 2 6 3 3" xfId="30817"/>
    <cellStyle name="Input 2 2 6 4" xfId="6780"/>
    <cellStyle name="Input 2 2 6 4 2" xfId="26945"/>
    <cellStyle name="Input 2 2 6 4 3" xfId="34406"/>
    <cellStyle name="Input 2 2 6 5" xfId="13556"/>
    <cellStyle name="Input 2 2 6 5 2" xfId="26117"/>
    <cellStyle name="Input 2 2 6 5 3" xfId="30110"/>
    <cellStyle name="Input 2 2 6 6" xfId="14372"/>
    <cellStyle name="Input 2 2 6 6 2" xfId="24641"/>
    <cellStyle name="Input 2 2 6 6 3" xfId="40785"/>
    <cellStyle name="Input 2 2 6 7" xfId="17260"/>
    <cellStyle name="Input 2 2 6 7 2" xfId="28093"/>
    <cellStyle name="Input 2 2 6 7 3" xfId="33261"/>
    <cellStyle name="Input 2 2 6 8" xfId="36981"/>
    <cellStyle name="Input 2 2 7" xfId="2087"/>
    <cellStyle name="Input 2 2 7 2" xfId="7668"/>
    <cellStyle name="Input 2 2 7 2 2" xfId="34984"/>
    <cellStyle name="Input 2 2 7 3" xfId="8448"/>
    <cellStyle name="Input 2 2 7 3 2" xfId="23542"/>
    <cellStyle name="Input 2 2 7 3 3" xfId="43758"/>
    <cellStyle name="Input 2 2 7 4" xfId="6779"/>
    <cellStyle name="Input 2 2 7 4 2" xfId="20009"/>
    <cellStyle name="Input 2 2 7 4 3" xfId="41247"/>
    <cellStyle name="Input 2 2 7 5" xfId="13555"/>
    <cellStyle name="Input 2 2 7 5 2" xfId="20031"/>
    <cellStyle name="Input 2 2 7 5 3" xfId="30111"/>
    <cellStyle name="Input 2 2 7 6" xfId="14373"/>
    <cellStyle name="Input 2 2 7 6 2" xfId="22739"/>
    <cellStyle name="Input 2 2 7 6 3" xfId="35155"/>
    <cellStyle name="Input 2 2 7 7" xfId="17261"/>
    <cellStyle name="Input 2 2 7 7 2" xfId="27265"/>
    <cellStyle name="Input 2 2 7 7 3" xfId="33031"/>
    <cellStyle name="Input 2 2 7 8" xfId="36318"/>
    <cellStyle name="Input 2 2 8" xfId="7674"/>
    <cellStyle name="Input 2 2 8 2" xfId="30865"/>
    <cellStyle name="Input 2 2 9" xfId="8442"/>
    <cellStyle name="Input 2 2 9 2" xfId="25641"/>
    <cellStyle name="Input 2 2 9 3" xfId="42726"/>
    <cellStyle name="Input 2 3" xfId="2088"/>
    <cellStyle name="Input 2 3 2" xfId="7667"/>
    <cellStyle name="Input 2 3 2 2" xfId="41597"/>
    <cellStyle name="Input 2 3 3" xfId="8449"/>
    <cellStyle name="Input 2 3 3 2" xfId="21011"/>
    <cellStyle name="Input 2 3 3 3" xfId="39004"/>
    <cellStyle name="Input 2 3 4" xfId="6778"/>
    <cellStyle name="Input 2 3 4 2" xfId="26032"/>
    <cellStyle name="Input 2 3 4 3" xfId="35926"/>
    <cellStyle name="Input 2 3 5" xfId="13554"/>
    <cellStyle name="Input 2 3 5 2" xfId="28103"/>
    <cellStyle name="Input 2 3 5 3" xfId="30112"/>
    <cellStyle name="Input 2 3 6" xfId="14374"/>
    <cellStyle name="Input 2 3 6 2" xfId="23366"/>
    <cellStyle name="Input 2 3 6 3" xfId="40900"/>
    <cellStyle name="Input 2 3 7" xfId="17262"/>
    <cellStyle name="Input 2 3 7 2" xfId="26986"/>
    <cellStyle name="Input 2 3 7 3" xfId="29372"/>
    <cellStyle name="Input 2 3 8" xfId="34774"/>
    <cellStyle name="Input 2 4" xfId="7675"/>
    <cellStyle name="Input 2 4 2" xfId="43810"/>
    <cellStyle name="Input 2 5" xfId="4826"/>
    <cellStyle name="Input 2 5 2" xfId="20852"/>
    <cellStyle name="Input 2 5 3" xfId="39245"/>
    <cellStyle name="Input 2 6" xfId="8999"/>
    <cellStyle name="Input 2 6 2" xfId="23037"/>
    <cellStyle name="Input 2 6 3" xfId="40680"/>
    <cellStyle name="Input 2 7" xfId="13562"/>
    <cellStyle name="Input 2 7 2" xfId="28030"/>
    <cellStyle name="Input 2 7 3" xfId="30104"/>
    <cellStyle name="Input 2 8" xfId="14366"/>
    <cellStyle name="Input 2 8 2" xfId="23131"/>
    <cellStyle name="Input 2 8 3" xfId="42727"/>
    <cellStyle name="Input 2 9" xfId="16786"/>
    <cellStyle name="Input 2 9 2" xfId="20084"/>
    <cellStyle name="Input 2 9 3" xfId="34488"/>
    <cellStyle name="Input 20" xfId="2089"/>
    <cellStyle name="Input 20 10" xfId="6777"/>
    <cellStyle name="Input 20 10 2" xfId="20865"/>
    <cellStyle name="Input 20 10 3" xfId="42380"/>
    <cellStyle name="Input 20 11" xfId="13553"/>
    <cellStyle name="Input 20 11 2" xfId="24406"/>
    <cellStyle name="Input 20 11 3" xfId="30113"/>
    <cellStyle name="Input 20 12" xfId="14375"/>
    <cellStyle name="Input 20 12 2" xfId="24252"/>
    <cellStyle name="Input 20 12 3" xfId="33601"/>
    <cellStyle name="Input 20 13" xfId="17263"/>
    <cellStyle name="Input 20 13 2" xfId="27817"/>
    <cellStyle name="Input 20 13 3" xfId="41802"/>
    <cellStyle name="Input 20 14" xfId="31730"/>
    <cellStyle name="Input 20 2" xfId="2090"/>
    <cellStyle name="Input 20 2 2" xfId="7665"/>
    <cellStyle name="Input 20 2 2 2" xfId="42956"/>
    <cellStyle name="Input 20 2 3" xfId="8450"/>
    <cellStyle name="Input 20 2 3 2" xfId="20129"/>
    <cellStyle name="Input 20 2 3 3" xfId="40852"/>
    <cellStyle name="Input 20 2 4" xfId="6776"/>
    <cellStyle name="Input 20 2 4 2" xfId="22524"/>
    <cellStyle name="Input 20 2 4 3" xfId="35040"/>
    <cellStyle name="Input 20 2 5" xfId="13552"/>
    <cellStyle name="Input 20 2 5 2" xfId="27939"/>
    <cellStyle name="Input 20 2 5 3" xfId="30114"/>
    <cellStyle name="Input 20 2 6" xfId="14376"/>
    <cellStyle name="Input 20 2 6 2" xfId="26873"/>
    <cellStyle name="Input 20 2 6 3" xfId="41908"/>
    <cellStyle name="Input 20 2 7" xfId="17264"/>
    <cellStyle name="Input 20 2 7 2" xfId="24325"/>
    <cellStyle name="Input 20 2 7 3" xfId="38294"/>
    <cellStyle name="Input 20 2 8" xfId="31447"/>
    <cellStyle name="Input 20 3" xfId="2091"/>
    <cellStyle name="Input 20 3 2" xfId="7664"/>
    <cellStyle name="Input 20 3 2 2" xfId="39056"/>
    <cellStyle name="Input 20 3 3" xfId="8451"/>
    <cellStyle name="Input 20 3 3 2" xfId="22678"/>
    <cellStyle name="Input 20 3 3 3" xfId="37637"/>
    <cellStyle name="Input 20 3 4" xfId="8997"/>
    <cellStyle name="Input 20 3 4 2" xfId="20465"/>
    <cellStyle name="Input 20 3 4 3" xfId="43729"/>
    <cellStyle name="Input 20 3 5" xfId="13551"/>
    <cellStyle name="Input 20 3 5 2" xfId="20141"/>
    <cellStyle name="Input 20 3 5 3" xfId="30115"/>
    <cellStyle name="Input 20 3 6" xfId="14377"/>
    <cellStyle name="Input 20 3 6 2" xfId="22932"/>
    <cellStyle name="Input 20 3 6 3" xfId="32818"/>
    <cellStyle name="Input 20 3 7" xfId="17265"/>
    <cellStyle name="Input 20 3 7 2" xfId="25151"/>
    <cellStyle name="Input 20 3 7 3" xfId="36721"/>
    <cellStyle name="Input 20 3 8" xfId="39414"/>
    <cellStyle name="Input 20 4" xfId="2092"/>
    <cellStyle name="Input 20 4 2" xfId="7663"/>
    <cellStyle name="Input 20 4 2 2" xfId="43811"/>
    <cellStyle name="Input 20 4 3" xfId="8452"/>
    <cellStyle name="Input 20 4 3 2" xfId="28121"/>
    <cellStyle name="Input 20 4 3 3" xfId="41110"/>
    <cellStyle name="Input 20 4 4" xfId="6775"/>
    <cellStyle name="Input 20 4 4 2" xfId="25431"/>
    <cellStyle name="Input 20 4 4 3" xfId="40590"/>
    <cellStyle name="Input 20 4 5" xfId="13550"/>
    <cellStyle name="Input 20 4 5 2" xfId="20856"/>
    <cellStyle name="Input 20 4 5 3" xfId="30116"/>
    <cellStyle name="Input 20 4 6" xfId="14378"/>
    <cellStyle name="Input 20 4 6 2" xfId="25559"/>
    <cellStyle name="Input 20 4 6 3" xfId="29987"/>
    <cellStyle name="Input 20 4 7" xfId="17266"/>
    <cellStyle name="Input 20 4 7 2" xfId="20187"/>
    <cellStyle name="Input 20 4 7 3" xfId="35960"/>
    <cellStyle name="Input 20 4 8" xfId="38050"/>
    <cellStyle name="Input 20 5" xfId="2093"/>
    <cellStyle name="Input 20 5 2" xfId="7662"/>
    <cellStyle name="Input 20 5 2 2" xfId="30866"/>
    <cellStyle name="Input 20 5 3" xfId="8453"/>
    <cellStyle name="Input 20 5 3 2" xfId="21842"/>
    <cellStyle name="Input 20 5 3 3" xfId="36025"/>
    <cellStyle name="Input 20 5 4" xfId="6774"/>
    <cellStyle name="Input 20 5 4 2" xfId="23347"/>
    <cellStyle name="Input 20 5 4 3" xfId="37746"/>
    <cellStyle name="Input 20 5 5" xfId="13549"/>
    <cellStyle name="Input 20 5 5 2" xfId="23369"/>
    <cellStyle name="Input 20 5 5 3" xfId="30117"/>
    <cellStyle name="Input 20 5 6" xfId="14379"/>
    <cellStyle name="Input 20 5 6 2" xfId="20385"/>
    <cellStyle name="Input 20 5 6 3" xfId="43396"/>
    <cellStyle name="Input 20 5 7" xfId="17267"/>
    <cellStyle name="Input 20 5 7 2" xfId="19703"/>
    <cellStyle name="Input 20 5 7 3" xfId="32560"/>
    <cellStyle name="Input 20 5 8" xfId="36980"/>
    <cellStyle name="Input 20 6" xfId="2094"/>
    <cellStyle name="Input 20 6 2" xfId="7661"/>
    <cellStyle name="Input 20 6 2 2" xfId="32122"/>
    <cellStyle name="Input 20 6 3" xfId="8454"/>
    <cellStyle name="Input 20 6 3 2" xfId="28198"/>
    <cellStyle name="Input 20 6 3 3" xfId="43232"/>
    <cellStyle name="Input 20 6 4" xfId="6773"/>
    <cellStyle name="Input 20 6 4 2" xfId="27683"/>
    <cellStyle name="Input 20 6 4 3" xfId="39955"/>
    <cellStyle name="Input 20 6 5" xfId="13548"/>
    <cellStyle name="Input 20 6 5 2" xfId="27806"/>
    <cellStyle name="Input 20 6 5 3" xfId="30118"/>
    <cellStyle name="Input 20 6 6" xfId="14380"/>
    <cellStyle name="Input 20 6 6 2" xfId="20912"/>
    <cellStyle name="Input 20 6 6 3" xfId="38508"/>
    <cellStyle name="Input 20 6 7" xfId="17268"/>
    <cellStyle name="Input 20 6 7 2" xfId="24566"/>
    <cellStyle name="Input 20 6 7 3" xfId="33260"/>
    <cellStyle name="Input 20 6 8" xfId="36317"/>
    <cellStyle name="Input 20 7" xfId="2095"/>
    <cellStyle name="Input 20 7 2" xfId="7660"/>
    <cellStyle name="Input 20 7 2 2" xfId="34352"/>
    <cellStyle name="Input 20 7 3" xfId="8455"/>
    <cellStyle name="Input 20 7 3 2" xfId="19597"/>
    <cellStyle name="Input 20 7 3 3" xfId="35815"/>
    <cellStyle name="Input 20 7 4" xfId="6772"/>
    <cellStyle name="Input 20 7 4 2" xfId="19685"/>
    <cellStyle name="Input 20 7 4 3" xfId="39114"/>
    <cellStyle name="Input 20 7 5" xfId="13547"/>
    <cellStyle name="Input 20 7 5 2" xfId="26380"/>
    <cellStyle name="Input 20 7 5 3" xfId="29096"/>
    <cellStyle name="Input 20 7 6" xfId="14381"/>
    <cellStyle name="Input 20 7 6 2" xfId="25625"/>
    <cellStyle name="Input 20 7 6 3" xfId="41383"/>
    <cellStyle name="Input 20 7 7" xfId="17269"/>
    <cellStyle name="Input 20 7 7 2" xfId="23053"/>
    <cellStyle name="Input 20 7 7 3" xfId="33032"/>
    <cellStyle name="Input 20 7 8" xfId="34773"/>
    <cellStyle name="Input 20 8" xfId="7666"/>
    <cellStyle name="Input 20 8 2" xfId="37689"/>
    <cellStyle name="Input 20 9" xfId="9158"/>
    <cellStyle name="Input 20 9 2" xfId="27475"/>
    <cellStyle name="Input 20 9 3" xfId="34261"/>
    <cellStyle name="Input 21" xfId="2096"/>
    <cellStyle name="Input 21 2" xfId="7659"/>
    <cellStyle name="Input 21 2 2" xfId="39749"/>
    <cellStyle name="Input 21 3" xfId="8456"/>
    <cellStyle name="Input 21 3 2" xfId="26492"/>
    <cellStyle name="Input 21 3 3" xfId="39515"/>
    <cellStyle name="Input 21 4" xfId="6771"/>
    <cellStyle name="Input 21 4 2" xfId="23046"/>
    <cellStyle name="Input 21 4 3" xfId="43869"/>
    <cellStyle name="Input 21 5" xfId="13546"/>
    <cellStyle name="Input 21 5 2" xfId="24764"/>
    <cellStyle name="Input 21 5 3" xfId="28978"/>
    <cellStyle name="Input 21 6" xfId="14382"/>
    <cellStyle name="Input 21 6 2" xfId="24038"/>
    <cellStyle name="Input 21 6 3" xfId="37143"/>
    <cellStyle name="Input 21 7" xfId="17270"/>
    <cellStyle name="Input 21 7 2" xfId="26177"/>
    <cellStyle name="Input 21 7 3" xfId="29371"/>
    <cellStyle name="Input 21 8" xfId="31731"/>
    <cellStyle name="Input 22" xfId="2097"/>
    <cellStyle name="Input 22 2" xfId="7658"/>
    <cellStyle name="Input 22 2 2" xfId="35869"/>
    <cellStyle name="Input 22 3" xfId="8457"/>
    <cellStyle name="Input 22 3 2" xfId="22410"/>
    <cellStyle name="Input 22 3 3" xfId="34299"/>
    <cellStyle name="Input 22 4" xfId="6770"/>
    <cellStyle name="Input 22 4 2" xfId="19441"/>
    <cellStyle name="Input 22 4 3" xfId="32075"/>
    <cellStyle name="Input 22 5" xfId="13545"/>
    <cellStyle name="Input 22 5 2" xfId="23563"/>
    <cellStyle name="Input 22 5 3" xfId="29097"/>
    <cellStyle name="Input 22 6" xfId="14383"/>
    <cellStyle name="Input 22 6 2" xfId="19505"/>
    <cellStyle name="Input 22 6 3" xfId="42060"/>
    <cellStyle name="Input 22 7" xfId="17271"/>
    <cellStyle name="Input 22 7 2" xfId="27781"/>
    <cellStyle name="Input 22 7 3" xfId="42488"/>
    <cellStyle name="Input 22 8" xfId="31446"/>
    <cellStyle name="Input 23" xfId="2098"/>
    <cellStyle name="Input 23 2" xfId="7657"/>
    <cellStyle name="Input 23 2 2" xfId="39934"/>
    <cellStyle name="Input 23 3" xfId="8458"/>
    <cellStyle name="Input 23 3 2" xfId="28117"/>
    <cellStyle name="Input 23 3 3" xfId="32174"/>
    <cellStyle name="Input 23 4" xfId="6769"/>
    <cellStyle name="Input 23 4 2" xfId="21438"/>
    <cellStyle name="Input 23 4 3" xfId="42320"/>
    <cellStyle name="Input 23 5" xfId="13544"/>
    <cellStyle name="Input 23 5 2" xfId="23181"/>
    <cellStyle name="Input 23 5 3" xfId="30119"/>
    <cellStyle name="Input 23 6" xfId="14384"/>
    <cellStyle name="Input 23 6 2" xfId="28036"/>
    <cellStyle name="Input 23 6 3" xfId="35967"/>
    <cellStyle name="Input 23 7" xfId="17272"/>
    <cellStyle name="Input 23 7 2" xfId="25366"/>
    <cellStyle name="Input 23 7 3" xfId="38293"/>
    <cellStyle name="Input 23 8" xfId="39413"/>
    <cellStyle name="Input 24" xfId="2099"/>
    <cellStyle name="Input 24 2" xfId="7656"/>
    <cellStyle name="Input 24 2 2" xfId="34985"/>
    <cellStyle name="Input 24 3" xfId="8459"/>
    <cellStyle name="Input 24 3 2" xfId="19252"/>
    <cellStyle name="Input 24 3 3" xfId="30816"/>
    <cellStyle name="Input 24 4" xfId="6768"/>
    <cellStyle name="Input 24 4 2" xfId="22207"/>
    <cellStyle name="Input 24 4 3" xfId="34398"/>
    <cellStyle name="Input 24 5" xfId="13543"/>
    <cellStyle name="Input 24 5 2" xfId="20619"/>
    <cellStyle name="Input 24 5 3" xfId="32780"/>
    <cellStyle name="Input 24 6" xfId="14385"/>
    <cellStyle name="Input 24 6 2" xfId="27441"/>
    <cellStyle name="Input 24 6 3" xfId="39710"/>
    <cellStyle name="Input 24 7" xfId="17273"/>
    <cellStyle name="Input 24 7 2" xfId="19805"/>
    <cellStyle name="Input 24 7 3" xfId="36720"/>
    <cellStyle name="Input 24 8" xfId="38049"/>
    <cellStyle name="Input 25" xfId="2100"/>
    <cellStyle name="Input 25 2" xfId="7655"/>
    <cellStyle name="Input 25 2 2" xfId="40117"/>
    <cellStyle name="Input 25 3" xfId="8460"/>
    <cellStyle name="Input 25 3 2" xfId="27033"/>
    <cellStyle name="Input 25 3 3" xfId="43757"/>
    <cellStyle name="Input 25 4" xfId="6767"/>
    <cellStyle name="Input 25 4 2" xfId="27742"/>
    <cellStyle name="Input 25 4 3" xfId="40244"/>
    <cellStyle name="Input 25 5" xfId="13542"/>
    <cellStyle name="Input 25 5 2" xfId="27520"/>
    <cellStyle name="Input 25 5 3" xfId="33725"/>
    <cellStyle name="Input 25 6" xfId="14386"/>
    <cellStyle name="Input 25 6 2" xfId="20669"/>
    <cellStyle name="Input 25 6 3" xfId="35154"/>
    <cellStyle name="Input 25 7" xfId="17274"/>
    <cellStyle name="Input 25 7 2" xfId="22439"/>
    <cellStyle name="Input 25 7 3" xfId="36481"/>
    <cellStyle name="Input 25 8" xfId="36979"/>
    <cellStyle name="Input 26" xfId="2101"/>
    <cellStyle name="Input 26 2" xfId="7654"/>
    <cellStyle name="Input 26 2 2" xfId="37690"/>
    <cellStyle name="Input 26 3" xfId="8461"/>
    <cellStyle name="Input 26 3 2" xfId="21960"/>
    <cellStyle name="Input 26 3 3" xfId="39003"/>
    <cellStyle name="Input 26 4" xfId="6766"/>
    <cellStyle name="Input 26 4 2" xfId="27604"/>
    <cellStyle name="Input 26 4 3" xfId="35918"/>
    <cellStyle name="Input 26 5" xfId="13541"/>
    <cellStyle name="Input 26 5 2" xfId="24863"/>
    <cellStyle name="Input 26 5 3" xfId="41393"/>
    <cellStyle name="Input 26 6" xfId="14387"/>
    <cellStyle name="Input 26 6 2" xfId="22248"/>
    <cellStyle name="Input 26 6 3" xfId="40014"/>
    <cellStyle name="Input 26 7" xfId="17275"/>
    <cellStyle name="Input 26 7 2" xfId="24165"/>
    <cellStyle name="Input 26 7 3" xfId="32561"/>
    <cellStyle name="Input 26 8" xfId="36316"/>
    <cellStyle name="Input 27" xfId="2102"/>
    <cellStyle name="Input 27 2" xfId="7653"/>
    <cellStyle name="Input 27 2 2" xfId="40613"/>
    <cellStyle name="Input 27 3" xfId="8462"/>
    <cellStyle name="Input 27 3 2" xfId="25132"/>
    <cellStyle name="Input 27 3 3" xfId="41950"/>
    <cellStyle name="Input 27 4" xfId="6765"/>
    <cellStyle name="Input 27 4 2" xfId="19819"/>
    <cellStyle name="Input 27 4 3" xfId="40859"/>
    <cellStyle name="Input 27 5" xfId="13540"/>
    <cellStyle name="Input 27 5 2" xfId="26150"/>
    <cellStyle name="Input 27 5 3" xfId="35220"/>
    <cellStyle name="Input 27 6" xfId="14388"/>
    <cellStyle name="Input 27 6 2" xfId="24404"/>
    <cellStyle name="Input 27 6 3" xfId="33600"/>
    <cellStyle name="Input 27 7" xfId="17276"/>
    <cellStyle name="Input 27 7 2" xfId="19343"/>
    <cellStyle name="Input 27 7 3" xfId="33259"/>
    <cellStyle name="Input 27 8" xfId="31445"/>
    <cellStyle name="Input 28" xfId="2103"/>
    <cellStyle name="Input 28 2" xfId="7652"/>
    <cellStyle name="Input 28 2 2" xfId="39057"/>
    <cellStyle name="Input 28 3" xfId="8463"/>
    <cellStyle name="Input 28 3 2" xfId="22227"/>
    <cellStyle name="Input 28 3 3" xfId="37636"/>
    <cellStyle name="Input 28 4" xfId="6764"/>
    <cellStyle name="Input 28 4 2" xfId="19934"/>
    <cellStyle name="Input 28 4 3" xfId="35032"/>
    <cellStyle name="Input 28 5" xfId="13539"/>
    <cellStyle name="Input 28 5 2" xfId="25897"/>
    <cellStyle name="Input 28 5 3" xfId="41128"/>
    <cellStyle name="Input 28 6" xfId="14389"/>
    <cellStyle name="Input 28 6 2" xfId="21296"/>
    <cellStyle name="Input 28 6 3" xfId="42959"/>
    <cellStyle name="Input 28 7" xfId="17277"/>
    <cellStyle name="Input 28 7 2" xfId="22784"/>
    <cellStyle name="Input 28 7 3" xfId="33033"/>
    <cellStyle name="Input 28 8" xfId="31444"/>
    <cellStyle name="Input 29" xfId="2104"/>
    <cellStyle name="Input 29 2" xfId="7651"/>
    <cellStyle name="Input 29 2 2" xfId="43812"/>
    <cellStyle name="Input 29 3" xfId="8464"/>
    <cellStyle name="Input 29 3 2" xfId="21008"/>
    <cellStyle name="Input 29 3 3" xfId="39777"/>
    <cellStyle name="Input 29 4" xfId="6763"/>
    <cellStyle name="Input 29 4 2" xfId="21604"/>
    <cellStyle name="Input 29 4 3" xfId="42785"/>
    <cellStyle name="Input 29 5" xfId="13538"/>
    <cellStyle name="Input 29 5 2" xfId="25873"/>
    <cellStyle name="Input 29 5 3" xfId="33724"/>
    <cellStyle name="Input 29 6" xfId="14783"/>
    <cellStyle name="Input 29 6 2" xfId="27067"/>
    <cellStyle name="Input 29 6 3" xfId="33922"/>
    <cellStyle name="Input 29 7" xfId="17278"/>
    <cellStyle name="Input 29 7 2" xfId="25724"/>
    <cellStyle name="Input 29 7 3" xfId="29370"/>
    <cellStyle name="Input 29 8" xfId="39403"/>
    <cellStyle name="Input 3" xfId="514"/>
    <cellStyle name="Input 3 10" xfId="17279"/>
    <cellStyle name="Input 3 10 2" xfId="27682"/>
    <cellStyle name="Input 3 10 3" xfId="39678"/>
    <cellStyle name="Input 3 11" xfId="44047"/>
    <cellStyle name="Input 3 2" xfId="2105"/>
    <cellStyle name="Input 3 2 10" xfId="6761"/>
    <cellStyle name="Input 3 2 10 2" xfId="23319"/>
    <cellStyle name="Input 3 2 10 3" xfId="39919"/>
    <cellStyle name="Input 3 2 11" xfId="13536"/>
    <cellStyle name="Input 3 2 11 2" xfId="20241"/>
    <cellStyle name="Input 3 2 11 3" xfId="37191"/>
    <cellStyle name="Input 3 2 12" xfId="14391"/>
    <cellStyle name="Input 3 2 12 2" xfId="24455"/>
    <cellStyle name="Input 3 2 12 3" xfId="29986"/>
    <cellStyle name="Input 3 2 13" xfId="17280"/>
    <cellStyle name="Input 3 2 13 2" xfId="24207"/>
    <cellStyle name="Input 3 2 13 3" xfId="38292"/>
    <cellStyle name="Input 3 2 14" xfId="38039"/>
    <cellStyle name="Input 3 2 2" xfId="2106"/>
    <cellStyle name="Input 3 2 2 2" xfId="7648"/>
    <cellStyle name="Input 3 2 2 2 2" xfId="34353"/>
    <cellStyle name="Input 3 2 2 3" xfId="8467"/>
    <cellStyle name="Input 3 2 2 3 2" xfId="21575"/>
    <cellStyle name="Input 3 2 2 3 3" xfId="35814"/>
    <cellStyle name="Input 3 2 2 4" xfId="6760"/>
    <cellStyle name="Input 3 2 2 4 2" xfId="24290"/>
    <cellStyle name="Input 3 2 2 4 3" xfId="39106"/>
    <cellStyle name="Input 3 2 2 5" xfId="13535"/>
    <cellStyle name="Input 3 2 2 5 2" xfId="26314"/>
    <cellStyle name="Input 3 2 2 5 3" xfId="39997"/>
    <cellStyle name="Input 3 2 2 6" xfId="14392"/>
    <cellStyle name="Input 3 2 2 6 2" xfId="27302"/>
    <cellStyle name="Input 3 2 2 6 3" xfId="41574"/>
    <cellStyle name="Input 3 2 2 7" xfId="17281"/>
    <cellStyle name="Input 3 2 2 7 2" xfId="22045"/>
    <cellStyle name="Input 3 2 2 7 3" xfId="36719"/>
    <cellStyle name="Input 3 2 2 8" xfId="36969"/>
    <cellStyle name="Input 3 2 3" xfId="2107"/>
    <cellStyle name="Input 3 2 3 2" xfId="7647"/>
    <cellStyle name="Input 3 2 3 2 2" xfId="43112"/>
    <cellStyle name="Input 3 2 3 3" xfId="8468"/>
    <cellStyle name="Input 3 2 3 3 2" xfId="19280"/>
    <cellStyle name="Input 3 2 3 3 3" xfId="42623"/>
    <cellStyle name="Input 3 2 3 4" xfId="6759"/>
    <cellStyle name="Input 3 2 3 4 2" xfId="23529"/>
    <cellStyle name="Input 3 2 3 4 3" xfId="43861"/>
    <cellStyle name="Input 3 2 3 5" xfId="13534"/>
    <cellStyle name="Input 3 2 3 5 2" xfId="19265"/>
    <cellStyle name="Input 3 2 3 5 3" xfId="38556"/>
    <cellStyle name="Input 3 2 3 6" xfId="14393"/>
    <cellStyle name="Input 3 2 3 6 2" xfId="23005"/>
    <cellStyle name="Input 3 2 3 6 3" xfId="38507"/>
    <cellStyle name="Input 3 2 3 7" xfId="17282"/>
    <cellStyle name="Input 3 2 3 7 2" xfId="20602"/>
    <cellStyle name="Input 3 2 3 7 3" xfId="36482"/>
    <cellStyle name="Input 3 2 3 8" xfId="36306"/>
    <cellStyle name="Input 3 2 4" xfId="2108"/>
    <cellStyle name="Input 3 2 4 2" xfId="7646"/>
    <cellStyle name="Input 3 2 4 2 2" xfId="35870"/>
    <cellStyle name="Input 3 2 4 3" xfId="8469"/>
    <cellStyle name="Input 3 2 4 3 2" xfId="27513"/>
    <cellStyle name="Input 3 2 4 3 3" xfId="34298"/>
    <cellStyle name="Input 3 2 4 4" xfId="6758"/>
    <cellStyle name="Input 3 2 4 4 2" xfId="23723"/>
    <cellStyle name="Input 3 2 4 4 3" xfId="30924"/>
    <cellStyle name="Input 3 2 4 5" xfId="13533"/>
    <cellStyle name="Input 3 2 4 5 2" xfId="24055"/>
    <cellStyle name="Input 3 2 4 5 3" xfId="41916"/>
    <cellStyle name="Input 3 2 4 6" xfId="14394"/>
    <cellStyle name="Input 3 2 4 6 2" xfId="19692"/>
    <cellStyle name="Input 3 2 4 6 3" xfId="40522"/>
    <cellStyle name="Input 3 2 4 7" xfId="17283"/>
    <cellStyle name="Input 3 2 4 7 2" xfId="26116"/>
    <cellStyle name="Input 3 2 4 7 3" xfId="32562"/>
    <cellStyle name="Input 3 2 4 8" xfId="34762"/>
    <cellStyle name="Input 3 2 5" xfId="2109"/>
    <cellStyle name="Input 3 2 5 2" xfId="7645"/>
    <cellStyle name="Input 3 2 5 2 2" xfId="43203"/>
    <cellStyle name="Input 3 2 5 3" xfId="8470"/>
    <cellStyle name="Input 3 2 5 3 2" xfId="26924"/>
    <cellStyle name="Input 3 2 5 3 3" xfId="32175"/>
    <cellStyle name="Input 3 2 5 4" xfId="6757"/>
    <cellStyle name="Input 3 2 5 4 2" xfId="25333"/>
    <cellStyle name="Input 3 2 5 4 3" xfId="30925"/>
    <cellStyle name="Input 3 2 5 5" xfId="13532"/>
    <cellStyle name="Input 3 2 5 5 2" xfId="19885"/>
    <cellStyle name="Input 3 2 5 5 3" xfId="30120"/>
    <cellStyle name="Input 3 2 5 6" xfId="14395"/>
    <cellStyle name="Input 3 2 5 6 2" xfId="25359"/>
    <cellStyle name="Input 3 2 5 6 3" xfId="37142"/>
    <cellStyle name="Input 3 2 5 7" xfId="17284"/>
    <cellStyle name="Input 3 2 5 7 2" xfId="25314"/>
    <cellStyle name="Input 3 2 5 7 3" xfId="29369"/>
    <cellStyle name="Input 3 2 5 8" xfId="31742"/>
    <cellStyle name="Input 3 2 6" xfId="2110"/>
    <cellStyle name="Input 3 2 6 2" xfId="7644"/>
    <cellStyle name="Input 3 2 6 2 2" xfId="34986"/>
    <cellStyle name="Input 3 2 6 3" xfId="8471"/>
    <cellStyle name="Input 3 2 6 3 2" xfId="24827"/>
    <cellStyle name="Input 3 2 6 3 3" xfId="30815"/>
    <cellStyle name="Input 3 2 6 4" xfId="6756"/>
    <cellStyle name="Input 3 2 6 4 2" xfId="27472"/>
    <cellStyle name="Input 3 2 6 4 3" xfId="35928"/>
    <cellStyle name="Input 3 2 6 5" xfId="13531"/>
    <cellStyle name="Input 3 2 6 5 2" xfId="25881"/>
    <cellStyle name="Input 3 2 6 5 3" xfId="32779"/>
    <cellStyle name="Input 3 2 6 6" xfId="14396"/>
    <cellStyle name="Input 3 2 6 6 2" xfId="20439"/>
    <cellStyle name="Input 3 2 6 6 3" xfId="40313"/>
    <cellStyle name="Input 3 2 6 7" xfId="17285"/>
    <cellStyle name="Input 3 2 6 7 2" xfId="23318"/>
    <cellStyle name="Input 3 2 6 7 3" xfId="39633"/>
    <cellStyle name="Input 3 2 6 8" xfId="39411"/>
    <cellStyle name="Input 3 2 7" xfId="2111"/>
    <cellStyle name="Input 3 2 7 2" xfId="7643"/>
    <cellStyle name="Input 3 2 7 2 2" xfId="41153"/>
    <cellStyle name="Input 3 2 7 3" xfId="8472"/>
    <cellStyle name="Input 3 2 7 3 2" xfId="19699"/>
    <cellStyle name="Input 3 2 7 3 3" xfId="43756"/>
    <cellStyle name="Input 3 2 7 4" xfId="6755"/>
    <cellStyle name="Input 3 2 7 4 2" xfId="24243"/>
    <cellStyle name="Input 3 2 7 4 3" xfId="40162"/>
    <cellStyle name="Input 3 2 7 5" xfId="13530"/>
    <cellStyle name="Input 3 2 7 5 2" xfId="26612"/>
    <cellStyle name="Input 3 2 7 5 3" xfId="33726"/>
    <cellStyle name="Input 3 2 7 6" xfId="14397"/>
    <cellStyle name="Input 3 2 7 6 2" xfId="21763"/>
    <cellStyle name="Input 3 2 7 6 3" xfId="33900"/>
    <cellStyle name="Input 3 2 7 7" xfId="17286"/>
    <cellStyle name="Input 3 2 7 7 2" xfId="24726"/>
    <cellStyle name="Input 3 2 7 7 3" xfId="38291"/>
    <cellStyle name="Input 3 2 7 8" xfId="38047"/>
    <cellStyle name="Input 3 2 8" xfId="7649"/>
    <cellStyle name="Input 3 2 8 2" xfId="32121"/>
    <cellStyle name="Input 3 2 9" xfId="8466"/>
    <cellStyle name="Input 3 2 9 2" xfId="21334"/>
    <cellStyle name="Input 3 2 9 3" xfId="40457"/>
    <cellStyle name="Input 3 3" xfId="2112"/>
    <cellStyle name="Input 3 3 2" xfId="7642"/>
    <cellStyle name="Input 3 3 2 2" xfId="37691"/>
    <cellStyle name="Input 3 3 3" xfId="8473"/>
    <cellStyle name="Input 3 3 3 2" xfId="24856"/>
    <cellStyle name="Input 3 3 3 3" xfId="39002"/>
    <cellStyle name="Input 3 3 4" xfId="6754"/>
    <cellStyle name="Input 3 3 4 2" xfId="27109"/>
    <cellStyle name="Input 3 3 4 3" xfId="35042"/>
    <cellStyle name="Input 3 3 5" xfId="13529"/>
    <cellStyle name="Input 3 3 5 2" xfId="23251"/>
    <cellStyle name="Input 3 3 5 3" xfId="39789"/>
    <cellStyle name="Input 3 3 6" xfId="14398"/>
    <cellStyle name="Input 3 3 6 2" xfId="21054"/>
    <cellStyle name="Input 3 3 6 3" xfId="40417"/>
    <cellStyle name="Input 3 3 7" xfId="17287"/>
    <cellStyle name="Input 3 3 7 2" xfId="24436"/>
    <cellStyle name="Input 3 3 7 3" xfId="29082"/>
    <cellStyle name="Input 3 3 8" xfId="36977"/>
    <cellStyle name="Input 3 4" xfId="7650"/>
    <cellStyle name="Input 3 4 2" xfId="30867"/>
    <cellStyle name="Input 3 5" xfId="8465"/>
    <cellStyle name="Input 3 5 2" xfId="26494"/>
    <cellStyle name="Input 3 5 3" xfId="36024"/>
    <cellStyle name="Input 3 6" xfId="6762"/>
    <cellStyle name="Input 3 6 2" xfId="22762"/>
    <cellStyle name="Input 3 6 3" xfId="37738"/>
    <cellStyle name="Input 3 7" xfId="13537"/>
    <cellStyle name="Input 3 7 2" xfId="25400"/>
    <cellStyle name="Input 3 7 3" xfId="43118"/>
    <cellStyle name="Input 3 8" xfId="14390"/>
    <cellStyle name="Input 3 8 2" xfId="26889"/>
    <cellStyle name="Input 3 8 3" xfId="32819"/>
    <cellStyle name="Input 3 9" xfId="16723"/>
    <cellStyle name="Input 3 9 2" xfId="26891"/>
    <cellStyle name="Input 3 9 3" xfId="38349"/>
    <cellStyle name="Input 30" xfId="2113"/>
    <cellStyle name="Input 30 2" xfId="7641"/>
    <cellStyle name="Input 30 2 2" xfId="39976"/>
    <cellStyle name="Input 30 3" xfId="8474"/>
    <cellStyle name="Input 30 3 2" xfId="24306"/>
    <cellStyle name="Input 30 3 3" xfId="43657"/>
    <cellStyle name="Input 30 4" xfId="6753"/>
    <cellStyle name="Input 30 4 2" xfId="23386"/>
    <cellStyle name="Input 30 4 3" xfId="43381"/>
    <cellStyle name="Input 30 5" xfId="13528"/>
    <cellStyle name="Input 30 5 2" xfId="25305"/>
    <cellStyle name="Input 30 5 3" xfId="35221"/>
    <cellStyle name="Input 30 6" xfId="14399"/>
    <cellStyle name="Input 30 6 2" xfId="21389"/>
    <cellStyle name="Input 30 6 3" xfId="35153"/>
    <cellStyle name="Input 30 7" xfId="17288"/>
    <cellStyle name="Input 30 7 2" xfId="28272"/>
    <cellStyle name="Input 30 7 3" xfId="38148"/>
    <cellStyle name="Input 30 8" xfId="36314"/>
    <cellStyle name="Input 31" xfId="9063"/>
    <cellStyle name="Input 31 2" xfId="38971"/>
    <cellStyle name="Input 32" xfId="5797"/>
    <cellStyle name="Input 32 2" xfId="23980"/>
    <cellStyle name="Input 32 3" xfId="39158"/>
    <cellStyle name="Input 33" xfId="10442"/>
    <cellStyle name="Input 33 2" xfId="19891"/>
    <cellStyle name="Input 33 3" xfId="38821"/>
    <cellStyle name="Input 34" xfId="14691"/>
    <cellStyle name="Input 34 2" xfId="22773"/>
    <cellStyle name="Input 34 3" xfId="39665"/>
    <cellStyle name="Input 35" xfId="11741"/>
    <cellStyle name="Input 35 2" xfId="23398"/>
    <cellStyle name="Input 35 3" xfId="40807"/>
    <cellStyle name="Input 36" xfId="16673"/>
    <cellStyle name="Input 36 2" xfId="20586"/>
    <cellStyle name="Input 36 3" xfId="32969"/>
    <cellStyle name="Input 37" xfId="16690"/>
    <cellStyle name="Input 37 2" xfId="22732"/>
    <cellStyle name="Input 37 3" xfId="36773"/>
    <cellStyle name="Input 38" xfId="16686"/>
    <cellStyle name="Input 38 2" xfId="19575"/>
    <cellStyle name="Input 38 3" xfId="33313"/>
    <cellStyle name="Input 39" xfId="16696"/>
    <cellStyle name="Input 39 2" xfId="20934"/>
    <cellStyle name="Input 39 3" xfId="38353"/>
    <cellStyle name="Input 4" xfId="515"/>
    <cellStyle name="Input 4 10" xfId="39455"/>
    <cellStyle name="Input 4 2" xfId="2114"/>
    <cellStyle name="Input 4 2 10" xfId="6751"/>
    <cellStyle name="Input 4 2 10 2" xfId="22824"/>
    <cellStyle name="Input 4 2 10 3" xfId="43044"/>
    <cellStyle name="Input 4 2 11" xfId="13526"/>
    <cellStyle name="Input 4 2 11 2" xfId="24014"/>
    <cellStyle name="Input 4 2 11 3" xfId="33723"/>
    <cellStyle name="Input 4 2 12" xfId="14785"/>
    <cellStyle name="Input 4 2 12 2" xfId="25373"/>
    <cellStyle name="Input 4 2 12 3" xfId="35127"/>
    <cellStyle name="Input 4 2 13" xfId="17290"/>
    <cellStyle name="Input 4 2 13 2" xfId="27055"/>
    <cellStyle name="Input 4 2 13 3" xfId="38099"/>
    <cellStyle name="Input 4 2 14" xfId="34770"/>
    <cellStyle name="Input 4 2 2" xfId="2115"/>
    <cellStyle name="Input 4 2 2 2" xfId="7638"/>
    <cellStyle name="Input 4 2 2 2 2" xfId="32133"/>
    <cellStyle name="Input 4 2 2 3" xfId="5112"/>
    <cellStyle name="Input 4 2 2 3 2" xfId="25465"/>
    <cellStyle name="Input 4 2 2 3 3" xfId="39211"/>
    <cellStyle name="Input 4 2 2 4" xfId="6750"/>
    <cellStyle name="Input 4 2 2 4 2" xfId="19664"/>
    <cellStyle name="Input 4 2 2 4 3" xfId="39116"/>
    <cellStyle name="Input 4 2 2 5" xfId="13525"/>
    <cellStyle name="Input 4 2 2 5 2" xfId="21927"/>
    <cellStyle name="Input 4 2 2 5 3" xfId="40447"/>
    <cellStyle name="Input 4 2 2 6" xfId="14786"/>
    <cellStyle name="Input 4 2 2 6 2" xfId="20336"/>
    <cellStyle name="Input 4 2 2 6 3" xfId="43477"/>
    <cellStyle name="Input 4 2 2 7" xfId="17291"/>
    <cellStyle name="Input 4 2 2 7 2" xfId="28224"/>
    <cellStyle name="Input 4 2 2 7 3" xfId="35374"/>
    <cellStyle name="Input 4 2 2 8" xfId="31734"/>
    <cellStyle name="Input 4 2 3" xfId="2116"/>
    <cellStyle name="Input 4 2 3 2" xfId="7637"/>
    <cellStyle name="Input 4 2 3 2 2" xfId="33377"/>
    <cellStyle name="Input 4 2 3 3" xfId="8477"/>
    <cellStyle name="Input 4 2 3 3 2" xfId="20209"/>
    <cellStyle name="Input 4 2 3 3 3" xfId="36023"/>
    <cellStyle name="Input 4 2 3 4" xfId="11118"/>
    <cellStyle name="Input 4 2 3 4 2" xfId="28255"/>
    <cellStyle name="Input 4 2 3 4 3" xfId="32250"/>
    <cellStyle name="Input 4 2 3 5" xfId="13524"/>
    <cellStyle name="Input 4 2 3 5 2" xfId="21754"/>
    <cellStyle name="Input 4 2 3 5 3" xfId="37192"/>
    <cellStyle name="Input 4 2 3 6" xfId="14787"/>
    <cellStyle name="Input 4 2 3 6 2" xfId="21620"/>
    <cellStyle name="Input 4 2 3 6 3" xfId="33573"/>
    <cellStyle name="Input 4 2 3 7" xfId="17292"/>
    <cellStyle name="Input 4 2 3 7 2" xfId="24203"/>
    <cellStyle name="Input 4 2 3 7 3" xfId="36830"/>
    <cellStyle name="Input 4 2 3 8" xfId="31443"/>
    <cellStyle name="Input 4 2 4" xfId="2117"/>
    <cellStyle name="Input 4 2 4 2" xfId="7636"/>
    <cellStyle name="Input 4 2 4 2 2" xfId="32025"/>
    <cellStyle name="Input 4 2 4 3" xfId="8478"/>
    <cellStyle name="Input 4 2 4 3 2" xfId="19078"/>
    <cellStyle name="Input 4 2 4 3 3" xfId="41033"/>
    <cellStyle name="Input 4 2 4 4" xfId="8941"/>
    <cellStyle name="Input 4 2 4 4 2" xfId="22432"/>
    <cellStyle name="Input 4 2 4 4 3" xfId="34273"/>
    <cellStyle name="Input 4 2 4 5" xfId="13523"/>
    <cellStyle name="Input 4 2 4 5 2" xfId="21695"/>
    <cellStyle name="Input 4 2 4 5 3" xfId="41477"/>
    <cellStyle name="Input 4 2 4 6" xfId="14788"/>
    <cellStyle name="Input 4 2 4 6 2" xfId="19484"/>
    <cellStyle name="Input 4 2 4 6 3" xfId="42151"/>
    <cellStyle name="Input 4 2 4 7" xfId="17293"/>
    <cellStyle name="Input 4 2 4 7 2" xfId="26841"/>
    <cellStyle name="Input 4 2 4 7 3" xfId="34489"/>
    <cellStyle name="Input 4 2 4 8" xfId="34763"/>
    <cellStyle name="Input 4 2 5" xfId="2118"/>
    <cellStyle name="Input 4 2 5 2" xfId="7635"/>
    <cellStyle name="Input 4 2 5 2 2" xfId="43595"/>
    <cellStyle name="Input 4 2 5 3" xfId="8479"/>
    <cellStyle name="Input 4 2 5 3 2" xfId="21647"/>
    <cellStyle name="Input 4 2 5 3 3" xfId="35813"/>
    <cellStyle name="Input 4 2 5 4" xfId="6749"/>
    <cellStyle name="Input 4 2 5 4 2" xfId="20481"/>
    <cellStyle name="Input 4 2 5 4 3" xfId="43871"/>
    <cellStyle name="Input 4 2 5 5" xfId="13522"/>
    <cellStyle name="Input 4 2 5 5 2" xfId="19707"/>
    <cellStyle name="Input 4 2 5 5 3" xfId="38557"/>
    <cellStyle name="Input 4 2 5 6" xfId="14789"/>
    <cellStyle name="Input 4 2 5 6 2" xfId="23105"/>
    <cellStyle name="Input 4 2 5 6 3" xfId="32837"/>
    <cellStyle name="Input 4 2 5 7" xfId="17294"/>
    <cellStyle name="Input 4 2 5 7 2" xfId="24739"/>
    <cellStyle name="Input 4 2 5 7 3" xfId="28956"/>
    <cellStyle name="Input 4 2 5 8" xfId="31741"/>
    <cellStyle name="Input 4 2 6" xfId="2119"/>
    <cellStyle name="Input 4 2 6 2" xfId="7634"/>
    <cellStyle name="Input 4 2 6 2 2" xfId="30868"/>
    <cellStyle name="Input 4 2 6 3" xfId="8480"/>
    <cellStyle name="Input 4 2 6 3 2" xfId="22025"/>
    <cellStyle name="Input 4 2 6 3 3" xfId="39492"/>
    <cellStyle name="Input 4 2 6 4" xfId="6748"/>
    <cellStyle name="Input 4 2 6 4 2" xfId="22765"/>
    <cellStyle name="Input 4 2 6 4 3" xfId="30926"/>
    <cellStyle name="Input 4 2 6 5" xfId="13521"/>
    <cellStyle name="Input 4 2 6 5 2" xfId="27476"/>
    <cellStyle name="Input 4 2 6 5 3" xfId="43051"/>
    <cellStyle name="Input 4 2 6 6" xfId="14790"/>
    <cellStyle name="Input 4 2 6 6 2" xfId="22646"/>
    <cellStyle name="Input 4 2 6 6 3" xfId="29961"/>
    <cellStyle name="Input 4 2 6 7" xfId="17295"/>
    <cellStyle name="Input 4 2 6 7 2" xfId="20154"/>
    <cellStyle name="Input 4 2 6 7 3" xfId="39987"/>
    <cellStyle name="Input 4 2 6 8" xfId="39410"/>
    <cellStyle name="Input 4 2 7" xfId="2120"/>
    <cellStyle name="Input 4 2 7 2" xfId="7633"/>
    <cellStyle name="Input 4 2 7 2 2" xfId="32120"/>
    <cellStyle name="Input 4 2 7 3" xfId="8481"/>
    <cellStyle name="Input 4 2 7 3 2" xfId="24646"/>
    <cellStyle name="Input 4 2 7 3 3" xfId="34297"/>
    <cellStyle name="Input 4 2 7 4" xfId="6747"/>
    <cellStyle name="Input 4 2 7 4 2" xfId="20920"/>
    <cellStyle name="Input 4 2 7 4 3" xfId="32064"/>
    <cellStyle name="Input 4 2 7 5" xfId="13520"/>
    <cellStyle name="Input 4 2 7 5 2" xfId="21949"/>
    <cellStyle name="Input 4 2 7 5 3" xfId="30121"/>
    <cellStyle name="Input 4 2 7 6" xfId="14791"/>
    <cellStyle name="Input 4 2 7 6 2" xfId="21301"/>
    <cellStyle name="Input 4 2 7 6 3" xfId="41133"/>
    <cellStyle name="Input 4 2 7 7" xfId="17296"/>
    <cellStyle name="Input 4 2 7 7 2" xfId="19247"/>
    <cellStyle name="Input 4 2 7 7 3" xfId="33396"/>
    <cellStyle name="Input 4 2 7 8" xfId="38046"/>
    <cellStyle name="Input 4 2 8" xfId="7639"/>
    <cellStyle name="Input 4 2 8 2" xfId="43813"/>
    <cellStyle name="Input 4 2 9" xfId="8476"/>
    <cellStyle name="Input 4 2 9 2" xfId="27341"/>
    <cellStyle name="Input 4 2 9 3" xfId="41806"/>
    <cellStyle name="Input 4 3" xfId="2121"/>
    <cellStyle name="Input 4 3 2" xfId="7632"/>
    <cellStyle name="Input 4 3 2 2" xfId="34354"/>
    <cellStyle name="Input 4 3 3" xfId="8482"/>
    <cellStyle name="Input 4 3 3 2" xfId="25348"/>
    <cellStyle name="Input 4 3 3 3" xfId="32176"/>
    <cellStyle name="Input 4 3 4" xfId="6746"/>
    <cellStyle name="Input 4 3 4 2" xfId="25887"/>
    <cellStyle name="Input 4 3 4 3" xfId="40559"/>
    <cellStyle name="Input 4 3 5" xfId="13519"/>
    <cellStyle name="Input 4 3 5 2" xfId="22455"/>
    <cellStyle name="Input 4 3 5 3" xfId="32778"/>
    <cellStyle name="Input 4 3 6" xfId="14792"/>
    <cellStyle name="Input 4 3 6 2" xfId="23342"/>
    <cellStyle name="Input 4 3 6 3" xfId="38482"/>
    <cellStyle name="Input 4 3 7" xfId="17297"/>
    <cellStyle name="Input 4 3 7 2" xfId="23145"/>
    <cellStyle name="Input 4 3 7 3" xfId="41431"/>
    <cellStyle name="Input 4 3 8" xfId="36976"/>
    <cellStyle name="Input 4 4" xfId="7640"/>
    <cellStyle name="Input 4 4 2" xfId="39058"/>
    <cellStyle name="Input 4 5" xfId="8475"/>
    <cellStyle name="Input 4 5 2" xfId="25112"/>
    <cellStyle name="Input 4 5 3" xfId="37635"/>
    <cellStyle name="Input 4 6" xfId="6752"/>
    <cellStyle name="Input 4 6 2" xfId="25697"/>
    <cellStyle name="Input 4 6 3" xfId="37748"/>
    <cellStyle name="Input 4 7" xfId="13527"/>
    <cellStyle name="Input 4 7 2" xfId="26459"/>
    <cellStyle name="Input 4 7 3" xfId="41876"/>
    <cellStyle name="Input 4 8" xfId="14784"/>
    <cellStyle name="Input 4 8 2" xfId="19803"/>
    <cellStyle name="Input 4 8 3" xfId="43172"/>
    <cellStyle name="Input 4 9" xfId="17289"/>
    <cellStyle name="Input 4 9 2" xfId="26115"/>
    <cellStyle name="Input 4 9 3" xfId="38112"/>
    <cellStyle name="Input 40" xfId="16838"/>
    <cellStyle name="Input 40 2" xfId="21148"/>
    <cellStyle name="Input 40 3" xfId="29422"/>
    <cellStyle name="Input 41" xfId="18991"/>
    <cellStyle name="Input 41 2" xfId="28875"/>
    <cellStyle name="Input 41 3" xfId="36610"/>
    <cellStyle name="Input 42" xfId="18990"/>
    <cellStyle name="Input 42 2" xfId="28874"/>
    <cellStyle name="Input 42 3" xfId="40844"/>
    <cellStyle name="Input 43" xfId="18992"/>
    <cellStyle name="Input 43 2" xfId="28876"/>
    <cellStyle name="Input 43 3" xfId="43389"/>
    <cellStyle name="Input 44" xfId="18996"/>
    <cellStyle name="Input 44 2" xfId="28880"/>
    <cellStyle name="Input 44 3" xfId="29243"/>
    <cellStyle name="Input 45" xfId="18994"/>
    <cellStyle name="Input 45 2" xfId="28878"/>
    <cellStyle name="Input 45 3" xfId="42687"/>
    <cellStyle name="Input 46" xfId="18997"/>
    <cellStyle name="Input 46 2" xfId="28881"/>
    <cellStyle name="Input 46 3" xfId="29242"/>
    <cellStyle name="Input 47" xfId="18993"/>
    <cellStyle name="Input 47 2" xfId="28877"/>
    <cellStyle name="Input 47 3" xfId="36607"/>
    <cellStyle name="Input 48" xfId="18998"/>
    <cellStyle name="Input 48 2" xfId="28882"/>
    <cellStyle name="Input 48 3" xfId="40753"/>
    <cellStyle name="Input 49" xfId="18995"/>
    <cellStyle name="Input 49 2" xfId="28879"/>
    <cellStyle name="Input 49 3" xfId="32645"/>
    <cellStyle name="Input 5" xfId="2122"/>
    <cellStyle name="Input 5 10" xfId="36313"/>
    <cellStyle name="Input 5 2" xfId="2123"/>
    <cellStyle name="Input 5 2 10" xfId="6744"/>
    <cellStyle name="Input 5 2 10 2" xfId="28236"/>
    <cellStyle name="Input 5 2 10 3" xfId="43474"/>
    <cellStyle name="Input 5 2 11" xfId="13517"/>
    <cellStyle name="Input 5 2 11 2" xfId="25879"/>
    <cellStyle name="Input 5 2 11 3" xfId="40039"/>
    <cellStyle name="Input 5 2 12" xfId="14794"/>
    <cellStyle name="Input 5 2 12 2" xfId="26193"/>
    <cellStyle name="Input 5 2 12 3" xfId="37116"/>
    <cellStyle name="Input 5 2 13" xfId="17299"/>
    <cellStyle name="Input 5 2 13 2" xfId="28217"/>
    <cellStyle name="Input 5 2 13 3" xfId="42034"/>
    <cellStyle name="Input 5 2 14" xfId="34769"/>
    <cellStyle name="Input 5 2 2" xfId="2124"/>
    <cellStyle name="Input 5 2 2 2" xfId="7629"/>
    <cellStyle name="Input 5 2 2 2 2" xfId="43550"/>
    <cellStyle name="Input 5 2 2 3" xfId="8485"/>
    <cellStyle name="Input 5 2 2 3 2" xfId="25050"/>
    <cellStyle name="Input 5 2 2 3 3" xfId="42890"/>
    <cellStyle name="Input 5 2 2 4" xfId="6743"/>
    <cellStyle name="Input 5 2 2 4 2" xfId="27547"/>
    <cellStyle name="Input 5 2 2 4 3" xfId="35929"/>
    <cellStyle name="Input 5 2 2 5" xfId="13516"/>
    <cellStyle name="Input 5 2 2 5 2" xfId="19324"/>
    <cellStyle name="Input 5 2 2 5 3" xfId="35222"/>
    <cellStyle name="Input 5 2 2 6" xfId="14795"/>
    <cellStyle name="Input 5 2 2 6 2" xfId="25361"/>
    <cellStyle name="Input 5 2 2 6 3" xfId="39536"/>
    <cellStyle name="Input 5 2 2 7" xfId="17300"/>
    <cellStyle name="Input 5 2 2 7 2" xfId="28020"/>
    <cellStyle name="Input 5 2 2 7 3" xfId="33041"/>
    <cellStyle name="Input 5 2 2 8" xfId="31735"/>
    <cellStyle name="Input 5 2 3" xfId="2125"/>
    <cellStyle name="Input 5 2 3 2" xfId="7628"/>
    <cellStyle name="Input 5 2 3 2 2" xfId="34987"/>
    <cellStyle name="Input 5 2 3 3" xfId="8486"/>
    <cellStyle name="Input 5 2 3 3 2" xfId="19279"/>
    <cellStyle name="Input 5 2 3 3 3" xfId="33379"/>
    <cellStyle name="Input 5 2 3 4" xfId="8996"/>
    <cellStyle name="Input 5 2 3 4 2" xfId="21903"/>
    <cellStyle name="Input 5 2 3 4 3" xfId="30789"/>
    <cellStyle name="Input 5 2 3 5" xfId="13515"/>
    <cellStyle name="Input 5 2 3 5 2" xfId="20592"/>
    <cellStyle name="Input 5 2 3 5 3" xfId="40539"/>
    <cellStyle name="Input 5 2 3 6" xfId="14796"/>
    <cellStyle name="Input 5 2 3 6 2" xfId="22969"/>
    <cellStyle name="Input 5 2 3 6 3" xfId="33923"/>
    <cellStyle name="Input 5 2 3 7" xfId="17301"/>
    <cellStyle name="Input 5 2 3 7 2" xfId="23637"/>
    <cellStyle name="Input 5 2 3 7 3" xfId="42044"/>
    <cellStyle name="Input 5 2 3 8" xfId="31442"/>
    <cellStyle name="Input 5 2 4" xfId="2126"/>
    <cellStyle name="Input 5 2 4 2" xfId="7627"/>
    <cellStyle name="Input 5 2 4 2 2" xfId="40146"/>
    <cellStyle name="Input 5 2 4 3" xfId="8487"/>
    <cellStyle name="Input 5 2 4 3 2" xfId="21450"/>
    <cellStyle name="Input 5 2 4 3 3" xfId="39491"/>
    <cellStyle name="Input 5 2 4 4" xfId="8995"/>
    <cellStyle name="Input 5 2 4 4 2" xfId="23348"/>
    <cellStyle name="Input 5 2 4 4 3" xfId="32200"/>
    <cellStyle name="Input 5 2 4 5" xfId="13514"/>
    <cellStyle name="Input 5 2 4 5 2" xfId="20383"/>
    <cellStyle name="Input 5 2 4 5 3" xfId="33722"/>
    <cellStyle name="Input 5 2 4 6" xfId="14797"/>
    <cellStyle name="Input 5 2 4 6 2" xfId="22777"/>
    <cellStyle name="Input 5 2 4 6 3" xfId="39906"/>
    <cellStyle name="Input 5 2 4 7" xfId="17302"/>
    <cellStyle name="Input 5 2 4 7 2" xfId="24629"/>
    <cellStyle name="Input 5 2 4 7 3" xfId="38290"/>
    <cellStyle name="Input 5 2 4 8" xfId="39409"/>
    <cellStyle name="Input 5 2 5" xfId="2127"/>
    <cellStyle name="Input 5 2 5 2" xfId="7626"/>
    <cellStyle name="Input 5 2 5 2 2" xfId="37692"/>
    <cellStyle name="Input 5 2 5 3" xfId="8488"/>
    <cellStyle name="Input 5 2 5 3 2" xfId="28105"/>
    <cellStyle name="Input 5 2 5 3 3" xfId="34290"/>
    <cellStyle name="Input 5 2 5 4" xfId="5164"/>
    <cellStyle name="Input 5 2 5 4 2" xfId="20028"/>
    <cellStyle name="Input 5 2 5 4 3" xfId="34560"/>
    <cellStyle name="Input 5 2 5 5" xfId="13513"/>
    <cellStyle name="Input 5 2 5 5 2" xfId="25867"/>
    <cellStyle name="Input 5 2 5 5 3" xfId="39533"/>
    <cellStyle name="Input 5 2 5 6" xfId="14798"/>
    <cellStyle name="Input 5 2 5 6 2" xfId="25944"/>
    <cellStyle name="Input 5 2 5 6 3" xfId="35126"/>
    <cellStyle name="Input 5 2 5 7" xfId="17303"/>
    <cellStyle name="Input 5 2 5 7 2" xfId="19248"/>
    <cellStyle name="Input 5 2 5 7 3" xfId="42072"/>
    <cellStyle name="Input 5 2 5 8" xfId="38045"/>
    <cellStyle name="Input 5 2 6" xfId="2128"/>
    <cellStyle name="Input 5 2 6 2" xfId="7625"/>
    <cellStyle name="Input 5 2 6 2 2" xfId="41238"/>
    <cellStyle name="Input 5 2 6 3" xfId="5113"/>
    <cellStyle name="Input 5 2 6 3 2" xfId="25168"/>
    <cellStyle name="Input 5 2 6 3 3" xfId="37846"/>
    <cellStyle name="Input 5 2 6 4" xfId="6599"/>
    <cellStyle name="Input 5 2 6 4 2" xfId="27735"/>
    <cellStyle name="Input 5 2 6 4 3" xfId="35158"/>
    <cellStyle name="Input 5 2 6 5" xfId="13512"/>
    <cellStyle name="Input 5 2 6 5 2" xfId="23626"/>
    <cellStyle name="Input 5 2 6 5 3" xfId="37193"/>
    <cellStyle name="Input 5 2 6 6" xfId="14799"/>
    <cellStyle name="Input 5 2 6 6 2" xfId="20821"/>
    <cellStyle name="Input 5 2 6 6 3" xfId="40218"/>
    <cellStyle name="Input 5 2 6 7" xfId="17304"/>
    <cellStyle name="Input 5 2 6 7 2" xfId="20055"/>
    <cellStyle name="Input 5 2 6 7 3" xfId="36717"/>
    <cellStyle name="Input 5 2 6 8" xfId="36975"/>
    <cellStyle name="Input 5 2 7" xfId="2129"/>
    <cellStyle name="Input 5 2 7 2" xfId="7624"/>
    <cellStyle name="Input 5 2 7 2 2" xfId="39059"/>
    <cellStyle name="Input 5 2 7 3" xfId="5114"/>
    <cellStyle name="Input 5 2 7 3 2" xfId="19129"/>
    <cellStyle name="Input 5 2 7 3 3" xfId="35445"/>
    <cellStyle name="Input 5 2 7 4" xfId="6598"/>
    <cellStyle name="Input 5 2 7 4 2" xfId="26432"/>
    <cellStyle name="Input 5 2 7 4 3" xfId="39548"/>
    <cellStyle name="Input 5 2 7 5" xfId="13511"/>
    <cellStyle name="Input 5 2 7 5 2" xfId="19827"/>
    <cellStyle name="Input 5 2 7 5 3" xfId="40175"/>
    <cellStyle name="Input 5 2 7 6" xfId="14800"/>
    <cellStyle name="Input 5 2 7 6 2" xfId="24751"/>
    <cellStyle name="Input 5 2 7 6 3" xfId="33572"/>
    <cellStyle name="Input 5 2 7 7" xfId="17305"/>
    <cellStyle name="Input 5 2 7 7 2" xfId="23095"/>
    <cellStyle name="Input 5 2 7 7 3" xfId="43235"/>
    <cellStyle name="Input 5 2 7 8" xfId="36312"/>
    <cellStyle name="Input 5 2 8" xfId="7630"/>
    <cellStyle name="Input 5 2 8 2" xfId="35871"/>
    <cellStyle name="Input 5 2 9" xfId="8484"/>
    <cellStyle name="Input 5 2 9 2" xfId="22875"/>
    <cellStyle name="Input 5 2 9 3" xfId="28993"/>
    <cellStyle name="Input 5 3" xfId="2130"/>
    <cellStyle name="Input 5 3 2" xfId="7623"/>
    <cellStyle name="Input 5 3 2 2" xfId="43814"/>
    <cellStyle name="Input 5 3 3" xfId="9253"/>
    <cellStyle name="Input 5 3 3 2" xfId="23104"/>
    <cellStyle name="Input 5 3 3 3" xfId="30774"/>
    <cellStyle name="Input 5 3 4" xfId="6597"/>
    <cellStyle name="Input 5 3 4 2" xfId="23635"/>
    <cellStyle name="Input 5 3 4 3" xfId="37759"/>
    <cellStyle name="Input 5 3 5" xfId="12443"/>
    <cellStyle name="Input 5 3 5 2" xfId="21188"/>
    <cellStyle name="Input 5 3 5 3" xfId="32701"/>
    <cellStyle name="Input 5 3 6" xfId="14801"/>
    <cellStyle name="Input 5 3 6 2" xfId="20827"/>
    <cellStyle name="Input 5 3 6 3" xfId="42164"/>
    <cellStyle name="Input 5 3 7" xfId="17306"/>
    <cellStyle name="Input 5 3 7 2" xfId="27954"/>
    <cellStyle name="Input 5 3 7 3" xfId="36484"/>
    <cellStyle name="Input 5 3 8" xfId="34768"/>
    <cellStyle name="Input 5 4" xfId="7631"/>
    <cellStyle name="Input 5 4 2" xfId="41077"/>
    <cellStyle name="Input 5 5" xfId="8483"/>
    <cellStyle name="Input 5 5 2" xfId="22578"/>
    <cellStyle name="Input 5 5 3" xfId="30814"/>
    <cellStyle name="Input 5 6" xfId="6745"/>
    <cellStyle name="Input 5 6 2" xfId="21444"/>
    <cellStyle name="Input 5 6 3" xfId="34409"/>
    <cellStyle name="Input 5 7" xfId="13518"/>
    <cellStyle name="Input 5 7 2" xfId="26681"/>
    <cellStyle name="Input 5 7 3" xfId="33727"/>
    <cellStyle name="Input 5 8" xfId="14793"/>
    <cellStyle name="Input 5 8 2" xfId="24073"/>
    <cellStyle name="Input 5 8 3" xfId="43582"/>
    <cellStyle name="Input 5 9" xfId="17298"/>
    <cellStyle name="Input 5 9 2" xfId="25825"/>
    <cellStyle name="Input 5 9 3" xfId="33251"/>
    <cellStyle name="Input 50" xfId="18999"/>
    <cellStyle name="Input 50 2" xfId="28883"/>
    <cellStyle name="Input 50 3" xfId="38164"/>
    <cellStyle name="Input 51" xfId="43097"/>
    <cellStyle name="Input 6" xfId="2131"/>
    <cellStyle name="Input 6 10" xfId="31736"/>
    <cellStyle name="Input 6 2" xfId="2132"/>
    <cellStyle name="Input 6 2 10" xfId="6595"/>
    <cellStyle name="Input 6 2 10 2" xfId="24974"/>
    <cellStyle name="Input 6 2 10 3" xfId="39127"/>
    <cellStyle name="Input 6 2 11" xfId="12445"/>
    <cellStyle name="Input 6 2 11 2" xfId="25639"/>
    <cellStyle name="Input 6 2 11 3" xfId="43571"/>
    <cellStyle name="Input 6 2 12" xfId="14803"/>
    <cellStyle name="Input 6 2 12 2" xfId="25962"/>
    <cellStyle name="Input 6 2 12 3" xfId="29960"/>
    <cellStyle name="Input 6 2 13" xfId="17308"/>
    <cellStyle name="Input 6 2 13 2" xfId="22178"/>
    <cellStyle name="Input 6 2 13 3" xfId="32564"/>
    <cellStyle name="Input 6 2 14" xfId="31441"/>
    <cellStyle name="Input 6 2 2" xfId="2133"/>
    <cellStyle name="Input 6 2 2 2" xfId="7620"/>
    <cellStyle name="Input 6 2 2 2 2" xfId="34355"/>
    <cellStyle name="Input 6 2 2 3" xfId="8489"/>
    <cellStyle name="Input 6 2 2 3 2" xfId="22791"/>
    <cellStyle name="Input 6 2 2 3 3" xfId="41223"/>
    <cellStyle name="Input 6 2 2 4" xfId="6594"/>
    <cellStyle name="Input 6 2 2 4 2" xfId="24649"/>
    <cellStyle name="Input 6 2 2 4 3" xfId="43882"/>
    <cellStyle name="Input 6 2 2 5" xfId="12446"/>
    <cellStyle name="Input 6 2 2 5 2" xfId="21418"/>
    <cellStyle name="Input 6 2 2 5 3" xfId="38638"/>
    <cellStyle name="Input 6 2 2 6" xfId="14804"/>
    <cellStyle name="Input 6 2 2 6 2" xfId="23896"/>
    <cellStyle name="Input 6 2 2 6 3" xfId="42296"/>
    <cellStyle name="Input 6 2 2 7" xfId="17309"/>
    <cellStyle name="Input 6 2 2 7 2" xfId="27839"/>
    <cellStyle name="Input 6 2 2 7 3" xfId="40911"/>
    <cellStyle name="Input 6 2 2 8" xfId="39408"/>
    <cellStyle name="Input 6 2 3" xfId="2134"/>
    <cellStyle name="Input 6 2 3 2" xfId="7619"/>
    <cellStyle name="Input 6 2 3 2 2" xfId="40683"/>
    <cellStyle name="Input 6 2 3 3" xfId="8490"/>
    <cellStyle name="Input 6 2 3 3 2" xfId="24438"/>
    <cellStyle name="Input 6 2 3 3 3" xfId="32183"/>
    <cellStyle name="Input 6 2 3 4" xfId="6593"/>
    <cellStyle name="Input 6 2 3 4 2" xfId="24528"/>
    <cellStyle name="Input 6 2 3 4 3" xfId="30937"/>
    <cellStyle name="Input 6 2 3 5" xfId="12447"/>
    <cellStyle name="Input 6 2 3 5 2" xfId="19225"/>
    <cellStyle name="Input 6 2 3 5 3" xfId="41978"/>
    <cellStyle name="Input 6 2 3 6" xfId="14805"/>
    <cellStyle name="Input 6 2 3 6 2" xfId="26201"/>
    <cellStyle name="Input 6 2 3 6 3" xfId="33565"/>
    <cellStyle name="Input 6 2 3 7" xfId="17310"/>
    <cellStyle name="Input 6 2 3 7 2" xfId="25690"/>
    <cellStyle name="Input 6 2 3 7 3" xfId="33456"/>
    <cellStyle name="Input 6 2 3 8" xfId="38044"/>
    <cellStyle name="Input 6 2 4" xfId="2135"/>
    <cellStyle name="Input 6 2 4 2" xfId="7618"/>
    <cellStyle name="Input 6 2 4 2 2" xfId="35872"/>
    <cellStyle name="Input 6 2 4 3" xfId="8491"/>
    <cellStyle name="Input 6 2 4 3 2" xfId="26505"/>
    <cellStyle name="Input 6 2 4 3 3" xfId="43755"/>
    <cellStyle name="Input 6 2 4 4" xfId="6592"/>
    <cellStyle name="Input 6 2 4 4 2" xfId="22551"/>
    <cellStyle name="Input 6 2 4 4 3" xfId="32053"/>
    <cellStyle name="Input 6 2 4 5" xfId="12448"/>
    <cellStyle name="Input 6 2 4 5 2" xfId="19818"/>
    <cellStyle name="Input 6 2 4 5 3" xfId="37274"/>
    <cellStyle name="Input 6 2 4 6" xfId="14806"/>
    <cellStyle name="Input 6 2 4 6 2" xfId="24118"/>
    <cellStyle name="Input 6 2 4 6 3" xfId="39507"/>
    <cellStyle name="Input 6 2 4 7" xfId="17311"/>
    <cellStyle name="Input 6 2 4 7 2" xfId="23545"/>
    <cellStyle name="Input 6 2 4 7 3" xfId="42571"/>
    <cellStyle name="Input 6 2 4 8" xfId="36974"/>
    <cellStyle name="Input 6 2 5" xfId="2136"/>
    <cellStyle name="Input 6 2 5 2" xfId="7617"/>
    <cellStyle name="Input 6 2 5 2 2" xfId="41562"/>
    <cellStyle name="Input 6 2 5 3" xfId="8492"/>
    <cellStyle name="Input 6 2 5 3 2" xfId="19119"/>
    <cellStyle name="Input 6 2 5 3 3" xfId="39001"/>
    <cellStyle name="Input 6 2 5 4" xfId="6591"/>
    <cellStyle name="Input 6 2 5 4 2" xfId="23790"/>
    <cellStyle name="Input 6 2 5 4 3" xfId="40331"/>
    <cellStyle name="Input 6 2 5 5" xfId="11125"/>
    <cellStyle name="Input 6 2 5 5 2" xfId="24310"/>
    <cellStyle name="Input 6 2 5 5 3" xfId="35520"/>
    <cellStyle name="Input 6 2 5 6" xfId="14807"/>
    <cellStyle name="Input 6 2 5 6 2" xfId="20119"/>
    <cellStyle name="Input 6 2 5 6 3" xfId="32844"/>
    <cellStyle name="Input 6 2 5 7" xfId="17312"/>
    <cellStyle name="Input 6 2 5 7 2" xfId="23083"/>
    <cellStyle name="Input 6 2 5 7 3" xfId="33036"/>
    <cellStyle name="Input 6 2 5 8" xfId="36311"/>
    <cellStyle name="Input 6 2 6" xfId="2137"/>
    <cellStyle name="Input 6 2 6 2" xfId="7616"/>
    <cellStyle name="Input 6 2 6 2 2" xfId="34988"/>
    <cellStyle name="Input 6 2 6 3" xfId="8493"/>
    <cellStyle name="Input 6 2 6 3 2" xfId="26954"/>
    <cellStyle name="Input 6 2 6 3 3" xfId="40192"/>
    <cellStyle name="Input 6 2 6 4" xfId="6590"/>
    <cellStyle name="Input 6 2 6 4 2" xfId="22592"/>
    <cellStyle name="Input 6 2 6 4 3" xfId="34420"/>
    <cellStyle name="Input 6 2 6 5" xfId="12449"/>
    <cellStyle name="Input 6 2 6 5 2" xfId="21595"/>
    <cellStyle name="Input 6 2 6 5 3" xfId="43175"/>
    <cellStyle name="Input 6 2 6 6" xfId="14808"/>
    <cellStyle name="Input 6 2 6 6 2" xfId="20340"/>
    <cellStyle name="Input 6 2 6 6 3" xfId="42106"/>
    <cellStyle name="Input 6 2 6 7" xfId="17313"/>
    <cellStyle name="Input 6 2 6 7 2" xfId="28278"/>
    <cellStyle name="Input 6 2 6 7 3" xfId="29368"/>
    <cellStyle name="Input 6 2 6 8" xfId="34767"/>
    <cellStyle name="Input 6 2 7" xfId="2138"/>
    <cellStyle name="Input 6 2 7 2" xfId="7615"/>
    <cellStyle name="Input 6 2 7 2 2" xfId="40967"/>
    <cellStyle name="Input 6 2 7 3" xfId="8494"/>
    <cellStyle name="Input 6 2 7 3 2" xfId="21129"/>
    <cellStyle name="Input 6 2 7 3 3" xfId="37634"/>
    <cellStyle name="Input 6 2 7 4" xfId="5161"/>
    <cellStyle name="Input 6 2 7 4 2" xfId="38"/>
    <cellStyle name="Input 6 2 7 4 3" xfId="37840"/>
    <cellStyle name="Input 6 2 7 5" xfId="13510"/>
    <cellStyle name="Input 6 2 7 5 2" xfId="20024"/>
    <cellStyle name="Input 6 2 7 5 3" xfId="38558"/>
    <cellStyle name="Input 6 2 7 6" xfId="14809"/>
    <cellStyle name="Input 6 2 7 6 2" xfId="23880"/>
    <cellStyle name="Input 6 2 7 6 3" xfId="38481"/>
    <cellStyle name="Input 6 2 7 7" xfId="17314"/>
    <cellStyle name="Input 6 2 7 7 2" xfId="27120"/>
    <cellStyle name="Input 6 2 7 7 3" xfId="40583"/>
    <cellStyle name="Input 6 2 7 8" xfId="31737"/>
    <cellStyle name="Input 6 2 8" xfId="7621"/>
    <cellStyle name="Input 6 2 8 2" xfId="32119"/>
    <cellStyle name="Input 6 2 9" xfId="9254"/>
    <cellStyle name="Input 6 2 9 2" xfId="27212"/>
    <cellStyle name="Input 6 2 9 3" xfId="39525"/>
    <cellStyle name="Input 6 3" xfId="2139"/>
    <cellStyle name="Input 6 3 2" xfId="7614"/>
    <cellStyle name="Input 6 3 2 2" xfId="37693"/>
    <cellStyle name="Input 6 3 3" xfId="8495"/>
    <cellStyle name="Input 6 3 3 2" xfId="25651"/>
    <cellStyle name="Input 6 3 3 3" xfId="40596"/>
    <cellStyle name="Input 6 3 4" xfId="6589"/>
    <cellStyle name="Input 6 3 4 2" xfId="27231"/>
    <cellStyle name="Input 6 3 4 3" xfId="43421"/>
    <cellStyle name="Input 6 3 5" xfId="13509"/>
    <cellStyle name="Input 6 3 5 2" xfId="25098"/>
    <cellStyle name="Input 6 3 5 3" xfId="43607"/>
    <cellStyle name="Input 6 3 6" xfId="14810"/>
    <cellStyle name="Input 6 3 6 2" xfId="24766"/>
    <cellStyle name="Input 6 3 6 3" xfId="42598"/>
    <cellStyle name="Input 6 3 7" xfId="17315"/>
    <cellStyle name="Input 6 3 7 2" xfId="24049"/>
    <cellStyle name="Input 6 3 7 3" xfId="38289"/>
    <cellStyle name="Input 6 3 8" xfId="31440"/>
    <cellStyle name="Input 6 4" xfId="7622"/>
    <cellStyle name="Input 6 4 2" xfId="30869"/>
    <cellStyle name="Input 6 5" xfId="9159"/>
    <cellStyle name="Input 6 5 2" xfId="24209"/>
    <cellStyle name="Input 6 5 3" xfId="40110"/>
    <cellStyle name="Input 6 6" xfId="6596"/>
    <cellStyle name="Input 6 6 2" xfId="22009"/>
    <cellStyle name="Input 6 6 3" xfId="39610"/>
    <cellStyle name="Input 6 7" xfId="12444"/>
    <cellStyle name="Input 6 7 2" xfId="25450"/>
    <cellStyle name="Input 6 7 3" xfId="30198"/>
    <cellStyle name="Input 6 8" xfId="14802"/>
    <cellStyle name="Input 6 8 2" xfId="24741"/>
    <cellStyle name="Input 6 8 3" xfId="32838"/>
    <cellStyle name="Input 6 9" xfId="17307"/>
    <cellStyle name="Input 6 9 2" xfId="20999"/>
    <cellStyle name="Input 6 9 3" xfId="43090"/>
    <cellStyle name="Input 7" xfId="2140"/>
    <cellStyle name="Input 7 10" xfId="39407"/>
    <cellStyle name="Input 7 2" xfId="2141"/>
    <cellStyle name="Input 7 2 10" xfId="6587"/>
    <cellStyle name="Input 7 2 10 2" xfId="20545"/>
    <cellStyle name="Input 7 2 10 3" xfId="41848"/>
    <cellStyle name="Input 7 2 11" xfId="13507"/>
    <cellStyle name="Input 7 2 11 2" xfId="28304"/>
    <cellStyle name="Input 7 2 11 3" xfId="32777"/>
    <cellStyle name="Input 7 2 12" xfId="14812"/>
    <cellStyle name="Input 7 2 12 2" xfId="22529"/>
    <cellStyle name="Input 7 2 12 3" xfId="42184"/>
    <cellStyle name="Input 7 2 13" xfId="17317"/>
    <cellStyle name="Input 7 2 13 2" xfId="21711"/>
    <cellStyle name="Input 7 2 13 3" xfId="36716"/>
    <cellStyle name="Input 7 2 14" xfId="38043"/>
    <cellStyle name="Input 7 2 2" xfId="2142"/>
    <cellStyle name="Input 7 2 2 2" xfId="7611"/>
    <cellStyle name="Input 7 2 2 2 2" xfId="43815"/>
    <cellStyle name="Input 7 2 2 3" xfId="8498"/>
    <cellStyle name="Input 7 2 2 3 2" xfId="19638"/>
    <cellStyle name="Input 7 2 2 3 3" xfId="35812"/>
    <cellStyle name="Input 7 2 2 4" xfId="6586"/>
    <cellStyle name="Input 7 2 2 4 2" xfId="20018"/>
    <cellStyle name="Input 7 2 2 4 3" xfId="35159"/>
    <cellStyle name="Input 7 2 2 5" xfId="13506"/>
    <cellStyle name="Input 7 2 2 5 2" xfId="28303"/>
    <cellStyle name="Input 7 2 2 5 3" xfId="33728"/>
    <cellStyle name="Input 7 2 2 6" xfId="14813"/>
    <cellStyle name="Input 7 2 2 6 2" xfId="20422"/>
    <cellStyle name="Input 7 2 2 6 3" xfId="33924"/>
    <cellStyle name="Input 7 2 2 7" xfId="17318"/>
    <cellStyle name="Input 7 2 2 7 2" xfId="21818"/>
    <cellStyle name="Input 7 2 2 7 3" xfId="40745"/>
    <cellStyle name="Input 7 2 2 8" xfId="36973"/>
    <cellStyle name="Input 7 2 3" xfId="2143"/>
    <cellStyle name="Input 7 2 3 2" xfId="5082"/>
    <cellStyle name="Input 7 2 3 2 2" xfId="34569"/>
    <cellStyle name="Input 7 2 3 3" xfId="8499"/>
    <cellStyle name="Input 7 2 3 3 2" xfId="20525"/>
    <cellStyle name="Input 7 2 3 3 3" xfId="40435"/>
    <cellStyle name="Input 7 2 3 4" xfId="6585"/>
    <cellStyle name="Input 7 2 3 4 2" xfId="24512"/>
    <cellStyle name="Input 7 2 3 4 3" xfId="40658"/>
    <cellStyle name="Input 7 2 3 5" xfId="13505"/>
    <cellStyle name="Input 7 2 3 5 2" xfId="28305"/>
    <cellStyle name="Input 7 2 3 5 3" xfId="40764"/>
    <cellStyle name="Input 7 2 3 6" xfId="14400"/>
    <cellStyle name="Input 7 2 3 6 2" xfId="27333"/>
    <cellStyle name="Input 7 2 3 6 3" xfId="43185"/>
    <cellStyle name="Input 7 2 3 7" xfId="17319"/>
    <cellStyle name="Input 7 2 3 7 2" xfId="26788"/>
    <cellStyle name="Input 7 2 3 7 3" xfId="36485"/>
    <cellStyle name="Input 7 2 3 8" xfId="36310"/>
    <cellStyle name="Input 7 2 4" xfId="2144"/>
    <cellStyle name="Input 7 2 4 2" xfId="7610"/>
    <cellStyle name="Input 7 2 4 2 2" xfId="30870"/>
    <cellStyle name="Input 7 2 4 3" xfId="8500"/>
    <cellStyle name="Input 7 2 4 3 2" xfId="26857"/>
    <cellStyle name="Input 7 2 4 3 3" xfId="34296"/>
    <cellStyle name="Input 7 2 4 4" xfId="6584"/>
    <cellStyle name="Input 7 2 4 4 2" xfId="24794"/>
    <cellStyle name="Input 7 2 4 4 3" xfId="37760"/>
    <cellStyle name="Input 7 2 4 5" xfId="13504"/>
    <cellStyle name="Input 7 2 4 5 2" xfId="28309"/>
    <cellStyle name="Input 7 2 4 5 3" xfId="35223"/>
    <cellStyle name="Input 7 2 4 6" xfId="14401"/>
    <cellStyle name="Input 7 2 4 6 2" xfId="22815"/>
    <cellStyle name="Input 7 2 4 6 3" xfId="33599"/>
    <cellStyle name="Input 7 2 4 7" xfId="17320"/>
    <cellStyle name="Input 7 2 4 7 2" xfId="21269"/>
    <cellStyle name="Input 7 2 4 7 3" xfId="43001"/>
    <cellStyle name="Input 7 2 4 8" xfId="34766"/>
    <cellStyle name="Input 7 2 5" xfId="2145"/>
    <cellStyle name="Input 7 2 5 2" xfId="7609"/>
    <cellStyle name="Input 7 2 5 2 2" xfId="32118"/>
    <cellStyle name="Input 7 2 5 3" xfId="8501"/>
    <cellStyle name="Input 7 2 5 3 2" xfId="19907"/>
    <cellStyle name="Input 7 2 5 3 3" xfId="39680"/>
    <cellStyle name="Input 7 2 5 4" xfId="6583"/>
    <cellStyle name="Input 7 2 5 4 2" xfId="21236"/>
    <cellStyle name="Input 7 2 5 4 3" xfId="41531"/>
    <cellStyle name="Input 7 2 5 5" xfId="13503"/>
    <cellStyle name="Input 7 2 5 5 2" xfId="28307"/>
    <cellStyle name="Input 7 2 5 5 3" xfId="41571"/>
    <cellStyle name="Input 7 2 5 6" xfId="14402"/>
    <cellStyle name="Input 7 2 5 6 2" xfId="24564"/>
    <cellStyle name="Input 7 2 5 6 3" xfId="40044"/>
    <cellStyle name="Input 7 2 5 7" xfId="17321"/>
    <cellStyle name="Input 7 2 5 7 2" xfId="21777"/>
    <cellStyle name="Input 7 2 5 7 3" xfId="32565"/>
    <cellStyle name="Input 7 2 5 8" xfId="31738"/>
    <cellStyle name="Input 7 2 6" xfId="2146"/>
    <cellStyle name="Input 7 2 6 2" xfId="7608"/>
    <cellStyle name="Input 7 2 6 2 2" xfId="34356"/>
    <cellStyle name="Input 7 2 6 3" xfId="8502"/>
    <cellStyle name="Input 7 2 6 3 2" xfId="22222"/>
    <cellStyle name="Input 7 2 6 3 3" xfId="32177"/>
    <cellStyle name="Input 7 2 6 4" xfId="6582"/>
    <cellStyle name="Input 7 2 6 4 2" xfId="21581"/>
    <cellStyle name="Input 7 2 6 4 3" xfId="39128"/>
    <cellStyle name="Input 7 2 6 5" xfId="13502"/>
    <cellStyle name="Input 7 2 6 5 2" xfId="28310"/>
    <cellStyle name="Input 7 2 6 5 3" xfId="33721"/>
    <cellStyle name="Input 7 2 6 6" xfId="14403"/>
    <cellStyle name="Input 7 2 6 6 2" xfId="24430"/>
    <cellStyle name="Input 7 2 6 6 3" xfId="32820"/>
    <cellStyle name="Input 7 2 6 7" xfId="17322"/>
    <cellStyle name="Input 7 2 6 7 2" xfId="27620"/>
    <cellStyle name="Input 7 2 6 7 3" xfId="41297"/>
    <cellStyle name="Input 7 2 6 8" xfId="31439"/>
    <cellStyle name="Input 7 2 7" xfId="2147"/>
    <cellStyle name="Input 7 2 7 2" xfId="7607"/>
    <cellStyle name="Input 7 2 7 2 2" xfId="43509"/>
    <cellStyle name="Input 7 2 7 3" xfId="8503"/>
    <cellStyle name="Input 7 2 7 3 2" xfId="23437"/>
    <cellStyle name="Input 7 2 7 3 3" xfId="30813"/>
    <cellStyle name="Input 7 2 7 4" xfId="6581"/>
    <cellStyle name="Input 7 2 7 4 2" xfId="24061"/>
    <cellStyle name="Input 7 2 7 4 3" xfId="43883"/>
    <cellStyle name="Input 7 2 7 5" xfId="13501"/>
    <cellStyle name="Input 7 2 7 5 2" xfId="28306"/>
    <cellStyle name="Input 7 2 7 5 3" xfId="42046"/>
    <cellStyle name="Input 7 2 7 6" xfId="14404"/>
    <cellStyle name="Input 7 2 7 6 2" xfId="19160"/>
    <cellStyle name="Input 7 2 7 6 3" xfId="29985"/>
    <cellStyle name="Input 7 2 7 7" xfId="17323"/>
    <cellStyle name="Input 7 2 7 7 2" xfId="22993"/>
    <cellStyle name="Input 7 2 7 7 3" xfId="33256"/>
    <cellStyle name="Input 7 2 7 8" xfId="39406"/>
    <cellStyle name="Input 7 2 8" xfId="7612"/>
    <cellStyle name="Input 7 2 8 2" xfId="39060"/>
    <cellStyle name="Input 7 2 9" xfId="8497"/>
    <cellStyle name="Input 7 2 9 2" xfId="27284"/>
    <cellStyle name="Input 7 2 9 3" xfId="41173"/>
    <cellStyle name="Input 7 3" xfId="2148"/>
    <cellStyle name="Input 7 3 2" xfId="7606"/>
    <cellStyle name="Input 7 3 2 2" xfId="35873"/>
    <cellStyle name="Input 7 3 3" xfId="8504"/>
    <cellStyle name="Input 7 3 3 2" xfId="19404"/>
    <cellStyle name="Input 7 3 3 3" xfId="43754"/>
    <cellStyle name="Input 7 3 4" xfId="6580"/>
    <cellStyle name="Input 7 3 4 2" xfId="27151"/>
    <cellStyle name="Input 7 3 4 3" xfId="30938"/>
    <cellStyle name="Input 7 3 5" xfId="13500"/>
    <cellStyle name="Input 7 3 5 2" xfId="28311"/>
    <cellStyle name="Input 7 3 5 3" xfId="37194"/>
    <cellStyle name="Input 7 3 6" xfId="14405"/>
    <cellStyle name="Input 7 3 6 2" xfId="22584"/>
    <cellStyle name="Input 7 3 6 3" xfId="41118"/>
    <cellStyle name="Input 7 3 7" xfId="17324"/>
    <cellStyle name="Input 7 3 7 2" xfId="26204"/>
    <cellStyle name="Input 7 3 7 3" xfId="40436"/>
    <cellStyle name="Input 7 3 8" xfId="38042"/>
    <cellStyle name="Input 7 4" xfId="7613"/>
    <cellStyle name="Input 7 4 2" xfId="42092"/>
    <cellStyle name="Input 7 5" xfId="8496"/>
    <cellStyle name="Input 7 5 2" xfId="27167"/>
    <cellStyle name="Input 7 5 3" xfId="36022"/>
    <cellStyle name="Input 7 6" xfId="6588"/>
    <cellStyle name="Input 7 6 2" xfId="24257"/>
    <cellStyle name="Input 7 6 3" xfId="35940"/>
    <cellStyle name="Input 7 7" xfId="13508"/>
    <cellStyle name="Input 7 7 2" xfId="19986"/>
    <cellStyle name="Input 7 7 3" xfId="30122"/>
    <cellStyle name="Input 7 8" xfId="14811"/>
    <cellStyle name="Input 7 8 2" xfId="19581"/>
    <cellStyle name="Input 7 8 3" xfId="37115"/>
    <cellStyle name="Input 7 9" xfId="17316"/>
    <cellStyle name="Input 7 9 2" xfId="21117"/>
    <cellStyle name="Input 7 9 3" xfId="40158"/>
    <cellStyle name="Input 8" xfId="2149"/>
    <cellStyle name="Input 8 10" xfId="36972"/>
    <cellStyle name="Input 8 2" xfId="2150"/>
    <cellStyle name="Input 8 2 10" xfId="6578"/>
    <cellStyle name="Input 8 2 10 2" xfId="28293"/>
    <cellStyle name="Input 8 2 10 3" xfId="43068"/>
    <cellStyle name="Input 8 2 11" xfId="13498"/>
    <cellStyle name="Input 8 2 11 2" xfId="19716"/>
    <cellStyle name="Input 8 2 11 3" xfId="38559"/>
    <cellStyle name="Input 8 2 12" xfId="14407"/>
    <cellStyle name="Input 8 2 12 2" xfId="19041"/>
    <cellStyle name="Input 8 2 12 3" xfId="43424"/>
    <cellStyle name="Input 8 2 13" xfId="17326"/>
    <cellStyle name="Input 8 2 13 2" xfId="21119"/>
    <cellStyle name="Input 8 2 13 3" xfId="29367"/>
    <cellStyle name="Input 8 2 14" xfId="36309"/>
    <cellStyle name="Input 8 2 2" xfId="2151"/>
    <cellStyle name="Input 8 2 2 2" xfId="7603"/>
    <cellStyle name="Input 8 2 2 2 2" xfId="42340"/>
    <cellStyle name="Input 8 2 2 3" xfId="8507"/>
    <cellStyle name="Input 8 2 2 3 2" xfId="22412"/>
    <cellStyle name="Input 8 2 2 3 3" xfId="37633"/>
    <cellStyle name="Input 8 2 2 4" xfId="6577"/>
    <cellStyle name="Input 8 2 2 4 2" xfId="25832"/>
    <cellStyle name="Input 8 2 2 4 3" xfId="34421"/>
    <cellStyle name="Input 8 2 2 5" xfId="13497"/>
    <cellStyle name="Input 8 2 2 5 2" xfId="27647"/>
    <cellStyle name="Input 8 2 2 5 3" xfId="42782"/>
    <cellStyle name="Input 8 2 2 6" xfId="14408"/>
    <cellStyle name="Input 8 2 2 6 2" xfId="19943"/>
    <cellStyle name="Input 8 2 2 6 3" xfId="37141"/>
    <cellStyle name="Input 8 2 2 7" xfId="17327"/>
    <cellStyle name="Input 8 2 2 7 2" xfId="20671"/>
    <cellStyle name="Input 8 2 2 7 3" xfId="42600"/>
    <cellStyle name="Input 8 2 2 8" xfId="34765"/>
    <cellStyle name="Input 8 2 3" xfId="2152"/>
    <cellStyle name="Input 8 2 3 2" xfId="7602"/>
    <cellStyle name="Input 8 2 3 2 2" xfId="37694"/>
    <cellStyle name="Input 8 2 3 3" xfId="8508"/>
    <cellStyle name="Input 8 2 3 3 2" xfId="21698"/>
    <cellStyle name="Input 8 2 3 3 3" xfId="43200"/>
    <cellStyle name="Input 8 2 3 4" xfId="6576"/>
    <cellStyle name="Input 8 2 3 4 2" xfId="25888"/>
    <cellStyle name="Input 8 2 3 4 3" xfId="42192"/>
    <cellStyle name="Input 8 2 3 5" xfId="13496"/>
    <cellStyle name="Input 8 2 3 5 2" xfId="23939"/>
    <cellStyle name="Input 8 2 3 5 3" xfId="30123"/>
    <cellStyle name="Input 8 2 3 6" xfId="14409"/>
    <cellStyle name="Input 8 2 3 6 2" xfId="20143"/>
    <cellStyle name="Input 8 2 3 6 3" xfId="39852"/>
    <cellStyle name="Input 8 2 3 7" xfId="17328"/>
    <cellStyle name="Input 8 2 3 7 2" xfId="21554"/>
    <cellStyle name="Input 8 2 3 7 3" xfId="38288"/>
    <cellStyle name="Input 8 2 3 8" xfId="31739"/>
    <cellStyle name="Input 8 2 4" xfId="2153"/>
    <cellStyle name="Input 8 2 4 2" xfId="7601"/>
    <cellStyle name="Input 8 2 4 2 2" xfId="40033"/>
    <cellStyle name="Input 8 2 4 3" xfId="8509"/>
    <cellStyle name="Input 8 2 4 3 2" xfId="24786"/>
    <cellStyle name="Input 8 2 4 3 3" xfId="36021"/>
    <cellStyle name="Input 8 2 4 4" xfId="6575"/>
    <cellStyle name="Input 8 2 4 4 2" xfId="21194"/>
    <cellStyle name="Input 8 2 4 4 3" xfId="35941"/>
    <cellStyle name="Input 8 2 4 5" xfId="13495"/>
    <cellStyle name="Input 8 2 4 5 2" xfId="26093"/>
    <cellStyle name="Input 8 2 4 5 3" xfId="32776"/>
    <cellStyle name="Input 8 2 4 6" xfId="14410"/>
    <cellStyle name="Input 8 2 4 6 2" xfId="20552"/>
    <cellStyle name="Input 8 2 4 6 3" xfId="33901"/>
    <cellStyle name="Input 8 2 4 7" xfId="17329"/>
    <cellStyle name="Input 8 2 4 7 2" xfId="24103"/>
    <cellStyle name="Input 8 2 4 7 3" xfId="39497"/>
    <cellStyle name="Input 8 2 4 8" xfId="31438"/>
    <cellStyle name="Input 8 2 5" xfId="2154"/>
    <cellStyle name="Input 8 2 5 2" xfId="7600"/>
    <cellStyle name="Input 8 2 5 2 2" xfId="39061"/>
    <cellStyle name="Input 8 2 5 3" xfId="8510"/>
    <cellStyle name="Input 8 2 5 3 2" xfId="26018"/>
    <cellStyle name="Input 8 2 5 3 3" xfId="42370"/>
    <cellStyle name="Input 8 2 5 4" xfId="6574"/>
    <cellStyle name="Input 8 2 5 4 2" xfId="21109"/>
    <cellStyle name="Input 8 2 5 4 3" xfId="40212"/>
    <cellStyle name="Input 8 2 5 5" xfId="13494"/>
    <cellStyle name="Input 8 2 5 5 2" xfId="23119"/>
    <cellStyle name="Input 8 2 5 5 3" xfId="33729"/>
    <cellStyle name="Input 8 2 5 6" xfId="14411"/>
    <cellStyle name="Input 8 2 5 6 2" xfId="22729"/>
    <cellStyle name="Input 8 2 5 6 3" xfId="41491"/>
    <cellStyle name="Input 8 2 5 7" xfId="17330"/>
    <cellStyle name="Input 8 2 5 7 2" xfId="27508"/>
    <cellStyle name="Input 8 2 5 7 3" xfId="36715"/>
    <cellStyle name="Input 8 2 5 8" xfId="39405"/>
    <cellStyle name="Input 8 2 6" xfId="2155"/>
    <cellStyle name="Input 8 2 6 2" xfId="7599"/>
    <cellStyle name="Input 8 2 6 2 2" xfId="43816"/>
    <cellStyle name="Input 8 2 6 3" xfId="9255"/>
    <cellStyle name="Input 8 2 6 3 2" xfId="26317"/>
    <cellStyle name="Input 8 2 6 3 3" xfId="38156"/>
    <cellStyle name="Input 8 2 6 4" xfId="6573"/>
    <cellStyle name="Input 8 2 6 4 2" xfId="27717"/>
    <cellStyle name="Input 8 2 6 4 3" xfId="35160"/>
    <cellStyle name="Input 8 2 6 5" xfId="13493"/>
    <cellStyle name="Input 8 2 6 5 2" xfId="20557"/>
    <cellStyle name="Input 8 2 6 5 3" xfId="39653"/>
    <cellStyle name="Input 8 2 6 6" xfId="14412"/>
    <cellStyle name="Input 8 2 6 6 2" xfId="24174"/>
    <cellStyle name="Input 8 2 6 6 3" xfId="35152"/>
    <cellStyle name="Input 8 2 6 7" xfId="17331"/>
    <cellStyle name="Input 8 2 6 7 2" xfId="26190"/>
    <cellStyle name="Input 8 2 6 7 3" xfId="42476"/>
    <cellStyle name="Input 8 2 6 8" xfId="38041"/>
    <cellStyle name="Input 8 2 7" xfId="2156"/>
    <cellStyle name="Input 8 2 7 2" xfId="7598"/>
    <cellStyle name="Input 8 2 7 2 2" xfId="30871"/>
    <cellStyle name="Input 8 2 7 3" xfId="5115"/>
    <cellStyle name="Input 8 2 7 3 2" xfId="20918"/>
    <cellStyle name="Input 8 2 7 3 3" xfId="36106"/>
    <cellStyle name="Input 8 2 7 4" xfId="6572"/>
    <cellStyle name="Input 8 2 7 4 2" xfId="19306"/>
    <cellStyle name="Input 8 2 7 4 3" xfId="42965"/>
    <cellStyle name="Input 8 2 7 5" xfId="13492"/>
    <cellStyle name="Input 8 2 7 5 2" xfId="22606"/>
    <cellStyle name="Input 8 2 7 5 3" xfId="35224"/>
    <cellStyle name="Input 8 2 7 6" xfId="14413"/>
    <cellStyle name="Input 8 2 7 6 2" xfId="22019"/>
    <cellStyle name="Input 8 2 7 6 3" xfId="39848"/>
    <cellStyle name="Input 8 2 7 7" xfId="17332"/>
    <cellStyle name="Input 8 2 7 7 2" xfId="25016"/>
    <cellStyle name="Input 8 2 7 7 3" xfId="36486"/>
    <cellStyle name="Input 8 2 7 8" xfId="36971"/>
    <cellStyle name="Input 8 2 8" xfId="7604"/>
    <cellStyle name="Input 8 2 8 2" xfId="34989"/>
    <cellStyle name="Input 8 2 9" xfId="8506"/>
    <cellStyle name="Input 8 2 9 2" xfId="21179"/>
    <cellStyle name="Input 8 2 9 3" xfId="42898"/>
    <cellStyle name="Input 8 3" xfId="2157"/>
    <cellStyle name="Input 8 3 2" xfId="7597"/>
    <cellStyle name="Input 8 3 2 2" xfId="32117"/>
    <cellStyle name="Input 8 3 3" xfId="5116"/>
    <cellStyle name="Input 8 3 3 2" xfId="26769"/>
    <cellStyle name="Input 8 3 3 3" xfId="34566"/>
    <cellStyle name="Input 8 3 4" xfId="6571"/>
    <cellStyle name="Input 8 3 4 2" xfId="22554"/>
    <cellStyle name="Input 8 3 4 3" xfId="37761"/>
    <cellStyle name="Input 8 3 5" xfId="13491"/>
    <cellStyle name="Input 8 3 5 2" xfId="22987"/>
    <cellStyle name="Input 8 3 5 3" xfId="41560"/>
    <cellStyle name="Input 8 3 6" xfId="14414"/>
    <cellStyle name="Input 8 3 6 2" xfId="22535"/>
    <cellStyle name="Input 8 3 6 3" xfId="33598"/>
    <cellStyle name="Input 8 3 7" xfId="17333"/>
    <cellStyle name="Input 8 3 7 2" xfId="22743"/>
    <cellStyle name="Input 8 3 7 3" xfId="40037"/>
    <cellStyle name="Input 8 3 8" xfId="36308"/>
    <cellStyle name="Input 8 4" xfId="7605"/>
    <cellStyle name="Input 8 4 2" xfId="42852"/>
    <cellStyle name="Input 8 5" xfId="8505"/>
    <cellStyle name="Input 8 5 2" xfId="23905"/>
    <cellStyle name="Input 8 5 3" xfId="39000"/>
    <cellStyle name="Input 8 6" xfId="6579"/>
    <cellStyle name="Input 8 6 2" xfId="26550"/>
    <cellStyle name="Input 8 6 3" xfId="32052"/>
    <cellStyle name="Input 8 7" xfId="13499"/>
    <cellStyle name="Input 8 7 2" xfId="28308"/>
    <cellStyle name="Input 8 7 3" xfId="43552"/>
    <cellStyle name="Input 8 8" xfId="14406"/>
    <cellStyle name="Input 8 8 2" xfId="20807"/>
    <cellStyle name="Input 8 8 3" xfId="38506"/>
    <cellStyle name="Input 8 9" xfId="17325"/>
    <cellStyle name="Input 8 9 2" xfId="21873"/>
    <cellStyle name="Input 8 9 3" xfId="33037"/>
    <cellStyle name="Input 9" xfId="2158"/>
    <cellStyle name="Input 9 10" xfId="34764"/>
    <cellStyle name="Input 9 2" xfId="2159"/>
    <cellStyle name="Input 9 2 10" xfId="6569"/>
    <cellStyle name="Input 9 2 10 2" xfId="26157"/>
    <cellStyle name="Input 9 2 10 3" xfId="39129"/>
    <cellStyle name="Input 9 2 11" xfId="13489"/>
    <cellStyle name="Input 9 2 11 2" xfId="27706"/>
    <cellStyle name="Input 9 2 11 3" xfId="41549"/>
    <cellStyle name="Input 9 2 12" xfId="14416"/>
    <cellStyle name="Input 9 2 12 2" xfId="22080"/>
    <cellStyle name="Input 9 2 12 3" xfId="32821"/>
    <cellStyle name="Input 9 2 13" xfId="17335"/>
    <cellStyle name="Input 9 2 13 2" xfId="24326"/>
    <cellStyle name="Input 9 2 13 3" xfId="40315"/>
    <cellStyle name="Input 9 2 14" xfId="31740"/>
    <cellStyle name="Input 9 2 2" xfId="2160"/>
    <cellStyle name="Input 9 2 2 2" xfId="7594"/>
    <cellStyle name="Input 9 2 2 2 2" xfId="35874"/>
    <cellStyle name="Input 9 2 2 3" xfId="8512"/>
    <cellStyle name="Input 9 2 2 3 2" xfId="22702"/>
    <cellStyle name="Input 9 2 2 3 3" xfId="41843"/>
    <cellStyle name="Input 9 2 2 4" xfId="6568"/>
    <cellStyle name="Input 9 2 2 4 2" xfId="23036"/>
    <cellStyle name="Input 9 2 2 4 3" xfId="43884"/>
    <cellStyle name="Input 9 2 2 5" xfId="13488"/>
    <cellStyle name="Input 9 2 2 5 2" xfId="28137"/>
    <cellStyle name="Input 9 2 2 5 3" xfId="37195"/>
    <cellStyle name="Input 9 2 2 6" xfId="14417"/>
    <cellStyle name="Input 9 2 2 6 2" xfId="22088"/>
    <cellStyle name="Input 9 2 2 6 3" xfId="29984"/>
    <cellStyle name="Input 9 2 2 7" xfId="17336"/>
    <cellStyle name="Input 9 2 2 7 2" xfId="19570"/>
    <cellStyle name="Input 9 2 2 7 3" xfId="33255"/>
    <cellStyle name="Input 9 2 2 8" xfId="31437"/>
    <cellStyle name="Input 9 2 3" xfId="2161"/>
    <cellStyle name="Input 9 2 3 2" xfId="7593"/>
    <cellStyle name="Input 9 2 3 2 2" xfId="41343"/>
    <cellStyle name="Input 9 2 3 3" xfId="8513"/>
    <cellStyle name="Input 9 2 3 3 2" xfId="19979"/>
    <cellStyle name="Input 9 2 3 3 3" xfId="34295"/>
    <cellStyle name="Input 9 2 3 4" xfId="11117"/>
    <cellStyle name="Input 9 2 3 4 2" xfId="21568"/>
    <cellStyle name="Input 9 2 3 4 3" xfId="37363"/>
    <cellStyle name="Input 9 2 3 5" xfId="13487"/>
    <cellStyle name="Input 9 2 3 5 2" xfId="22855"/>
    <cellStyle name="Input 9 2 3 5 3" xfId="41444"/>
    <cellStyle name="Input 9 2 3 6" xfId="14418"/>
    <cellStyle name="Input 9 2 3 6 2" xfId="27380"/>
    <cellStyle name="Input 9 2 3 6 3" xfId="39863"/>
    <cellStyle name="Input 9 2 3 7" xfId="17337"/>
    <cellStyle name="Input 9 2 3 7 2" xfId="27938"/>
    <cellStyle name="Input 9 2 3 7 3" xfId="41273"/>
    <cellStyle name="Input 9 2 3 8" xfId="39404"/>
    <cellStyle name="Input 9 2 4" xfId="2162"/>
    <cellStyle name="Input 9 2 4 2" xfId="7592"/>
    <cellStyle name="Input 9 2 4 2 2" xfId="34990"/>
    <cellStyle name="Input 9 2 4 3" xfId="8514"/>
    <cellStyle name="Input 9 2 4 3 2" xfId="27810"/>
    <cellStyle name="Input 9 2 4 3 3" xfId="43399"/>
    <cellStyle name="Input 9 2 4 4" xfId="8940"/>
    <cellStyle name="Input 9 2 4 4 2" xfId="26856"/>
    <cellStyle name="Input 9 2 4 4 3" xfId="41689"/>
    <cellStyle name="Input 9 2 4 5" xfId="13486"/>
    <cellStyle name="Input 9 2 4 5 2" xfId="19086"/>
    <cellStyle name="Input 9 2 4 5 3" xfId="38560"/>
    <cellStyle name="Input 9 2 4 6" xfId="14419"/>
    <cellStyle name="Input 9 2 4 6 2" xfId="23077"/>
    <cellStyle name="Input 9 2 4 6 3" xfId="38505"/>
    <cellStyle name="Input 9 2 4 7" xfId="17338"/>
    <cellStyle name="Input 9 2 4 7 2" xfId="22756"/>
    <cellStyle name="Input 9 2 4 7 3" xfId="33038"/>
    <cellStyle name="Input 9 2 4 8" xfId="38040"/>
    <cellStyle name="Input 9 2 5" xfId="2163"/>
    <cellStyle name="Input 9 2 5 2" xfId="7591"/>
    <cellStyle name="Input 9 2 5 2 2" xfId="43101"/>
    <cellStyle name="Input 9 2 5 3" xfId="8515"/>
    <cellStyle name="Input 9 2 5 3 2" xfId="19021"/>
    <cellStyle name="Input 9 2 5 3 3" xfId="32178"/>
    <cellStyle name="Input 9 2 5 4" xfId="6567"/>
    <cellStyle name="Input 9 2 5 4 2" xfId="20760"/>
    <cellStyle name="Input 9 2 5 4 3" xfId="30939"/>
    <cellStyle name="Input 9 2 5 5" xfId="13485"/>
    <cellStyle name="Input 9 2 5 5 2" xfId="21306"/>
    <cellStyle name="Input 9 2 5 5 3" xfId="43645"/>
    <cellStyle name="Input 9 2 5 6" xfId="14420"/>
    <cellStyle name="Input 9 2 5 6 2" xfId="26179"/>
    <cellStyle name="Input 9 2 5 6 3" xfId="41231"/>
    <cellStyle name="Input 9 2 5 7" xfId="17339"/>
    <cellStyle name="Input 9 2 5 7 2" xfId="23727"/>
    <cellStyle name="Input 9 2 5 7 3" xfId="29366"/>
    <cellStyle name="Input 9 2 5 8" xfId="36970"/>
    <cellStyle name="Input 9 2 6" xfId="2164"/>
    <cellStyle name="Input 9 2 6 2" xfId="7590"/>
    <cellStyle name="Input 9 2 6 2 2" xfId="37695"/>
    <cellStyle name="Input 9 2 6 3" xfId="8516"/>
    <cellStyle name="Input 9 2 6 3 2" xfId="26337"/>
    <cellStyle name="Input 9 2 6 3 3" xfId="30812"/>
    <cellStyle name="Input 9 2 6 4" xfId="6566"/>
    <cellStyle name="Input 9 2 6 4 2" xfId="22565"/>
    <cellStyle name="Input 9 2 6 4 3" xfId="32051"/>
    <cellStyle name="Input 9 2 6 5" xfId="13484"/>
    <cellStyle name="Input 9 2 6 5 2" xfId="19193"/>
    <cellStyle name="Input 9 2 6 5 3" xfId="30124"/>
    <cellStyle name="Input 9 2 6 6" xfId="14421"/>
    <cellStyle name="Input 9 2 6 6 2" xfId="23346"/>
    <cellStyle name="Input 9 2 6 6 3" xfId="37140"/>
    <cellStyle name="Input 9 2 6 7" xfId="17340"/>
    <cellStyle name="Input 9 2 6 7 2" xfId="25152"/>
    <cellStyle name="Input 9 2 6 7 3" xfId="41517"/>
    <cellStyle name="Input 9 2 6 8" xfId="36307"/>
    <cellStyle name="Input 9 2 7" xfId="2165"/>
    <cellStyle name="Input 9 2 7 2" xfId="7589"/>
    <cellStyle name="Input 9 2 7 2 2" xfId="40686"/>
    <cellStyle name="Input 9 2 7 3" xfId="8517"/>
    <cellStyle name="Input 9 2 7 3 2" xfId="20898"/>
    <cellStyle name="Input 9 2 7 3 3" xfId="43753"/>
    <cellStyle name="Input 9 2 7 4" xfId="6565"/>
    <cellStyle name="Input 9 2 7 4 2" xfId="26785"/>
    <cellStyle name="Input 9 2 7 4 3" xfId="42332"/>
    <cellStyle name="Input 9 2 7 5" xfId="13483"/>
    <cellStyle name="Input 9 2 7 5 2" xfId="20625"/>
    <cellStyle name="Input 9 2 7 5 3" xfId="32775"/>
    <cellStyle name="Input 9 2 7 6" xfId="14422"/>
    <cellStyle name="Input 9 2 7 6 2" xfId="20073"/>
    <cellStyle name="Input 9 2 7 6 3" xfId="42958"/>
    <cellStyle name="Input 9 2 7 7" xfId="17341"/>
    <cellStyle name="Input 9 2 7 7 2" xfId="20186"/>
    <cellStyle name="Input 9 2 7 7 3" xfId="38287"/>
    <cellStyle name="Input 9 2 7 8" xfId="31436"/>
    <cellStyle name="Input 9 2 8" xfId="7595"/>
    <cellStyle name="Input 9 2 8 2" xfId="42140"/>
    <cellStyle name="Input 9 2 9" xfId="8511"/>
    <cellStyle name="Input 9 2 9 2" xfId="22525"/>
    <cellStyle name="Input 9 2 9 3" xfId="35811"/>
    <cellStyle name="Input 9 3" xfId="2166"/>
    <cellStyle name="Input 9 3 2" xfId="7587"/>
    <cellStyle name="Input 9 3 2 2" xfId="43817"/>
    <cellStyle name="Input 9 3 3" xfId="8518"/>
    <cellStyle name="Input 9 3 3 2" xfId="22320"/>
    <cellStyle name="Input 9 3 3 3" xfId="38999"/>
    <cellStyle name="Input 9 3 4" xfId="6564"/>
    <cellStyle name="Input 9 3 4 2" xfId="27972"/>
    <cellStyle name="Input 9 3 4 3" xfId="34422"/>
    <cellStyle name="Input 9 3 5" xfId="13482"/>
    <cellStyle name="Input 9 3 5 2" xfId="21074"/>
    <cellStyle name="Input 9 3 5 3" xfId="33730"/>
    <cellStyle name="Input 9 3 6" xfId="14423"/>
    <cellStyle name="Input 9 3 6 2" xfId="27594"/>
    <cellStyle name="Input 9 3 6 3" xfId="33902"/>
    <cellStyle name="Input 9 3 7" xfId="17342"/>
    <cellStyle name="Input 9 3 7 2" xfId="24592"/>
    <cellStyle name="Input 9 3 7 3" xfId="39586"/>
    <cellStyle name="Input 9 3 8" xfId="31435"/>
    <cellStyle name="Input 9 4" xfId="7596"/>
    <cellStyle name="Input 9 4 2" xfId="34357"/>
    <cellStyle name="Input 9 5" xfId="9256"/>
    <cellStyle name="Input 9 5 2" xfId="22137"/>
    <cellStyle name="Input 9 5 3" xfId="41926"/>
    <cellStyle name="Input 9 6" xfId="6570"/>
    <cellStyle name="Input 9 6 2" xfId="21762"/>
    <cellStyle name="Input 9 6 3" xfId="39556"/>
    <cellStyle name="Input 9 7" xfId="13490"/>
    <cellStyle name="Input 9 7 2" xfId="19467"/>
    <cellStyle name="Input 9 7 3" xfId="33720"/>
    <cellStyle name="Input 9 8" xfId="14415"/>
    <cellStyle name="Input 9 8 2" xfId="25398"/>
    <cellStyle name="Input 9 8 3" xfId="40645"/>
    <cellStyle name="Input 9 9" xfId="17334"/>
    <cellStyle name="Input 9 9 2" xfId="22113"/>
    <cellStyle name="Input 9 9 3" xfId="32566"/>
    <cellStyle name="Input_【G1-04-ME-10-03】機能設計書_ONL_商品別仕入先マスタ" xfId="2167"/>
    <cellStyle name="Komma [0]_laroux" xfId="256"/>
    <cellStyle name="Komma_laroux" xfId="257"/>
    <cellStyle name="Linked Cell" xfId="258"/>
    <cellStyle name="Millares [0]_Compra" xfId="259"/>
    <cellStyle name="Millares_Compra" xfId="260"/>
    <cellStyle name="Milliers [0]_AR1194" xfId="261"/>
    <cellStyle name="Milliers_AR1194" xfId="262"/>
    <cellStyle name="Moneda [0]_Compra" xfId="263"/>
    <cellStyle name="Moneda_Compra" xfId="264"/>
    <cellStyle name="Mon騁aire [0]_AR1194" xfId="265"/>
    <cellStyle name="Mon騁aire_AR1194" xfId="266"/>
    <cellStyle name="Neutral" xfId="97"/>
    <cellStyle name="no dec" xfId="267"/>
    <cellStyle name="Normal - Style1" xfId="268"/>
    <cellStyle name="Normal_#18-Internet" xfId="98"/>
    <cellStyle name="Note" xfId="269"/>
    <cellStyle name="Note 10" xfId="10440"/>
    <cellStyle name="Note 10 2" xfId="27451"/>
    <cellStyle name="Note 10 3" xfId="34111"/>
    <cellStyle name="Note 11" xfId="14674"/>
    <cellStyle name="Note 11 2" xfId="27076"/>
    <cellStyle name="Note 11 3" xfId="41866"/>
    <cellStyle name="Note 12" xfId="11739"/>
    <cellStyle name="Note 12 2" xfId="22163"/>
    <cellStyle name="Note 12 3" xfId="39801"/>
    <cellStyle name="Note 13" xfId="16674"/>
    <cellStyle name="Note 13 2" xfId="23136"/>
    <cellStyle name="Note 13 3" xfId="29435"/>
    <cellStyle name="Note 14" xfId="16697"/>
    <cellStyle name="Note 14 2" xfId="24867"/>
    <cellStyle name="Note 14 3" xfId="36772"/>
    <cellStyle name="Note 15" xfId="16839"/>
    <cellStyle name="Note 15 2" xfId="28157"/>
    <cellStyle name="Note 15 3" xfId="41446"/>
    <cellStyle name="Note 16" xfId="37027"/>
    <cellStyle name="Note 2" xfId="2168"/>
    <cellStyle name="Note 2 10" xfId="17343"/>
    <cellStyle name="Note 2 10 2" xfId="25104"/>
    <cellStyle name="Note 2 10 3" xfId="36714"/>
    <cellStyle name="Note 2 11" xfId="38030"/>
    <cellStyle name="Note 2 2" xfId="2169"/>
    <cellStyle name="Note 2 2 10" xfId="6562"/>
    <cellStyle name="Note 2 2 10 2" xfId="19007"/>
    <cellStyle name="Note 2 2 10 3" xfId="35942"/>
    <cellStyle name="Note 2 2 11" xfId="13480"/>
    <cellStyle name="Note 2 2 11 2" xfId="25824"/>
    <cellStyle name="Note 2 2 11 3" xfId="35225"/>
    <cellStyle name="Note 2 2 12" xfId="14425"/>
    <cellStyle name="Note 2 2 12 2" xfId="25162"/>
    <cellStyle name="Note 2 2 12 3" xfId="35151"/>
    <cellStyle name="Note 2 2 13" xfId="17344"/>
    <cellStyle name="Note 2 2 13 2" xfId="27697"/>
    <cellStyle name="Note 2 2 13 3" xfId="42879"/>
    <cellStyle name="Note 2 2 14" xfId="36960"/>
    <cellStyle name="Note 2 2 2" xfId="2170"/>
    <cellStyle name="Note 2 2 2 2" xfId="7584"/>
    <cellStyle name="Note 2 2 2 2 2" xfId="25938"/>
    <cellStyle name="Note 2 2 2 2 3" xfId="34358"/>
    <cellStyle name="Note 2 2 2 3" xfId="8520"/>
    <cellStyle name="Note 2 2 2 3 2" xfId="27224"/>
    <cellStyle name="Note 2 2 2 3 3" xfId="37632"/>
    <cellStyle name="Note 2 2 2 4" xfId="6561"/>
    <cellStyle name="Note 2 2 2 4 2" xfId="25085"/>
    <cellStyle name="Note 2 2 2 4 3" xfId="42255"/>
    <cellStyle name="Note 2 2 2 5" xfId="13479"/>
    <cellStyle name="Note 2 2 2 5 2" xfId="24006"/>
    <cellStyle name="Note 2 2 2 5 3" xfId="43548"/>
    <cellStyle name="Note 2 2 2 6" xfId="14426"/>
    <cellStyle name="Note 2 2 2 6 2" xfId="21846"/>
    <cellStyle name="Note 2 2 2 6 3" xfId="43460"/>
    <cellStyle name="Note 2 2 2 7" xfId="17345"/>
    <cellStyle name="Note 2 2 2 7 2" xfId="24451"/>
    <cellStyle name="Note 2 2 2 7 3" xfId="36487"/>
    <cellStyle name="Note 2 2 2 8" xfId="36297"/>
    <cellStyle name="Note 2 2 3" xfId="2171"/>
    <cellStyle name="Note 2 2 3 2" xfId="7583"/>
    <cellStyle name="Note 2 2 3 2 2" xfId="27458"/>
    <cellStyle name="Note 2 2 3 2 3" xfId="42734"/>
    <cellStyle name="Note 2 2 3 3" xfId="8521"/>
    <cellStyle name="Note 2 2 3 3 2" xfId="19450"/>
    <cellStyle name="Note 2 2 3 3 3" xfId="42195"/>
    <cellStyle name="Note 2 2 3 4" xfId="6560"/>
    <cellStyle name="Note 2 2 3 4 2" xfId="21329"/>
    <cellStyle name="Note 2 2 3 4 3" xfId="35161"/>
    <cellStyle name="Note 2 2 3 5" xfId="12450"/>
    <cellStyle name="Note 2 2 3 5 2" xfId="25815"/>
    <cellStyle name="Note 2 2 3 5 3" xfId="33610"/>
    <cellStyle name="Note 2 2 3 6" xfId="14427"/>
    <cellStyle name="Note 2 2 3 6 2" xfId="24120"/>
    <cellStyle name="Note 2 2 3 6 3" xfId="33597"/>
    <cellStyle name="Note 2 2 3 7" xfId="17346"/>
    <cellStyle name="Note 2 2 3 7 2" xfId="25367"/>
    <cellStyle name="Note 2 2 3 7 3" xfId="42755"/>
    <cellStyle name="Note 2 2 3 8" xfId="34753"/>
    <cellStyle name="Note 2 2 4" xfId="2172"/>
    <cellStyle name="Note 2 2 4 2" xfId="7582"/>
    <cellStyle name="Note 2 2 4 2 2" xfId="21242"/>
    <cellStyle name="Note 2 2 4 2 3" xfId="35875"/>
    <cellStyle name="Note 2 2 4 3" xfId="8522"/>
    <cellStyle name="Note 2 2 4 3 2" xfId="24972"/>
    <cellStyle name="Note 2 2 4 3 3" xfId="36020"/>
    <cellStyle name="Note 2 2 4 4" xfId="6559"/>
    <cellStyle name="Note 2 2 4 4 2" xfId="21400"/>
    <cellStyle name="Note 2 2 4 4 3" xfId="43194"/>
    <cellStyle name="Note 2 2 4 5" xfId="13478"/>
    <cellStyle name="Note 2 2 4 5 2" xfId="24360"/>
    <cellStyle name="Note 2 2 4 5 3" xfId="33719"/>
    <cellStyle name="Note 2 2 4 6" xfId="14428"/>
    <cellStyle name="Note 2 2 4 6 2" xfId="23736"/>
    <cellStyle name="Note 2 2 4 6 3" xfId="43056"/>
    <cellStyle name="Note 2 2 4 7" xfId="17347"/>
    <cellStyle name="Note 2 2 4 7 2" xfId="27351"/>
    <cellStyle name="Note 2 2 4 7 3" xfId="33354"/>
    <cellStyle name="Note 2 2 4 8" xfId="33449"/>
    <cellStyle name="Note 2 2 5" xfId="2173"/>
    <cellStyle name="Note 2 2 5 2" xfId="7581"/>
    <cellStyle name="Note 2 2 5 2 2" xfId="25331"/>
    <cellStyle name="Note 2 2 5 2 3" xfId="42136"/>
    <cellStyle name="Note 2 2 5 3" xfId="8523"/>
    <cellStyle name="Note 2 2 5 3 2" xfId="22195"/>
    <cellStyle name="Note 2 2 5 3 3" xfId="43429"/>
    <cellStyle name="Note 2 2 5 4" xfId="6558"/>
    <cellStyle name="Note 2 2 5 4 2" xfId="27201"/>
    <cellStyle name="Note 2 2 5 4 3" xfId="37762"/>
    <cellStyle name="Note 2 2 5 5" xfId="13477"/>
    <cellStyle name="Note 2 2 5 5 2" xfId="26659"/>
    <cellStyle name="Note 2 2 5 5 3" xfId="39688"/>
    <cellStyle name="Note 2 2 5 6" xfId="14429"/>
    <cellStyle name="Note 2 2 5 6 2" xfId="22017"/>
    <cellStyle name="Note 2 2 5 6 3" xfId="32822"/>
    <cellStyle name="Note 2 2 5 7" xfId="17348"/>
    <cellStyle name="Note 2 2 5 7 2" xfId="21865"/>
    <cellStyle name="Note 2 2 5 7 3" xfId="40032"/>
    <cellStyle name="Note 2 2 5 8" xfId="39402"/>
    <cellStyle name="Note 2 2 6" xfId="2174"/>
    <cellStyle name="Note 2 2 6 2" xfId="7580"/>
    <cellStyle name="Note 2 2 6 2 2" xfId="26557"/>
    <cellStyle name="Note 2 2 6 2 3" xfId="34991"/>
    <cellStyle name="Note 2 2 6 3" xfId="8524"/>
    <cellStyle name="Note 2 2 6 3 2" xfId="28238"/>
    <cellStyle name="Note 2 2 6 3 3" xfId="35810"/>
    <cellStyle name="Note 2 2 6 4" xfId="5160"/>
    <cellStyle name="Note 2 2 6 4 2" xfId="24858"/>
    <cellStyle name="Note 2 2 6 4 3" xfId="39205"/>
    <cellStyle name="Note 2 2 6 5" xfId="13476"/>
    <cellStyle name="Note 2 2 6 5 2" xfId="21630"/>
    <cellStyle name="Note 2 2 6 5 3" xfId="37196"/>
    <cellStyle name="Note 2 2 6 6" xfId="14430"/>
    <cellStyle name="Note 2 2 6 6 2" xfId="23795"/>
    <cellStyle name="Note 2 2 6 6 3" xfId="29983"/>
    <cellStyle name="Note 2 2 6 7" xfId="17349"/>
    <cellStyle name="Note 2 2 6 7 2" xfId="19993"/>
    <cellStyle name="Note 2 2 6 7 3" xfId="33254"/>
    <cellStyle name="Note 2 2 6 8" xfId="38038"/>
    <cellStyle name="Note 2 2 7" xfId="2175"/>
    <cellStyle name="Note 2 2 7 2" xfId="7579"/>
    <cellStyle name="Note 2 2 7 2 2" xfId="21035"/>
    <cellStyle name="Note 2 2 7 2 3" xfId="41087"/>
    <cellStyle name="Note 2 2 7 3" xfId="9160"/>
    <cellStyle name="Note 2 2 7 3 2" xfId="19797"/>
    <cellStyle name="Note 2 2 7 3 3" xfId="32209"/>
    <cellStyle name="Note 2 2 7 4" xfId="5159"/>
    <cellStyle name="Note 2 2 7 4 2" xfId="25421"/>
    <cellStyle name="Note 2 2 7 4 3" xfId="43320"/>
    <cellStyle name="Note 2 2 7 5" xfId="13475"/>
    <cellStyle name="Note 2 2 7 5 2" xfId="25026"/>
    <cellStyle name="Note 2 2 7 5 3" xfId="41993"/>
    <cellStyle name="Note 2 2 7 6" xfId="14431"/>
    <cellStyle name="Note 2 2 7 6 2" xfId="19395"/>
    <cellStyle name="Note 2 2 7 6 3" xfId="40801"/>
    <cellStyle name="Note 2 2 7 7" xfId="17350"/>
    <cellStyle name="Note 2 2 7 7 2" xfId="21524"/>
    <cellStyle name="Note 2 2 7 7 3" xfId="43197"/>
    <cellStyle name="Note 2 2 7 8" xfId="36968"/>
    <cellStyle name="Note 2 2 8" xfId="7585"/>
    <cellStyle name="Note 2 2 8 2" xfId="26499"/>
    <cellStyle name="Note 2 2 8 3" xfId="32116"/>
    <cellStyle name="Note 2 2 9" xfId="8519"/>
    <cellStyle name="Note 2 2 9 2" xfId="22768"/>
    <cellStyle name="Note 2 2 9 3" xfId="43263"/>
    <cellStyle name="Note 2 3" xfId="2176"/>
    <cellStyle name="Note 2 3 2" xfId="7578"/>
    <cellStyle name="Note 2 3 2 2" xfId="23144"/>
    <cellStyle name="Note 2 3 2 3" xfId="37696"/>
    <cellStyle name="Note 2 3 3" xfId="8525"/>
    <cellStyle name="Note 2 3 3 2" xfId="22324"/>
    <cellStyle name="Note 2 3 3 3" xfId="39873"/>
    <cellStyle name="Note 2 3 4" xfId="5158"/>
    <cellStyle name="Note 2 3 4 2" xfId="24898"/>
    <cellStyle name="Note 2 3 4 3" xfId="31526"/>
    <cellStyle name="Note 2 3 5" xfId="13474"/>
    <cellStyle name="Note 2 3 5 2" xfId="28170"/>
    <cellStyle name="Note 2 3 5 3" xfId="38561"/>
    <cellStyle name="Note 2 3 6" xfId="15258"/>
    <cellStyle name="Note 2 3 6 2" xfId="21638"/>
    <cellStyle name="Note 2 3 6 3" xfId="33538"/>
    <cellStyle name="Note 2 3 7" xfId="17351"/>
    <cellStyle name="Note 2 3 7 2" xfId="23793"/>
    <cellStyle name="Note 2 3 7 3" xfId="31662"/>
    <cellStyle name="Note 2 3 8" xfId="36305"/>
    <cellStyle name="Note 2 4" xfId="7586"/>
    <cellStyle name="Note 2 4 2" xfId="22844"/>
    <cellStyle name="Note 2 4 3" xfId="30872"/>
    <cellStyle name="Note 2 5" xfId="5117"/>
    <cellStyle name="Note 2 5 2" xfId="19094"/>
    <cellStyle name="Note 2 5 3" xfId="31515"/>
    <cellStyle name="Note 2 6" xfId="6563"/>
    <cellStyle name="Note 2 6 2" xfId="21726"/>
    <cellStyle name="Note 2 6 3" xfId="42831"/>
    <cellStyle name="Note 2 7" xfId="13481"/>
    <cellStyle name="Note 2 7 2" xfId="22396"/>
    <cellStyle name="Note 2 7 3" xfId="41462"/>
    <cellStyle name="Note 2 8" xfId="14424"/>
    <cellStyle name="Note 2 8 2" xfId="22949"/>
    <cellStyle name="Note 2 8 3" xfId="40284"/>
    <cellStyle name="Note 2 9" xfId="16802"/>
    <cellStyle name="Note 2 9 2" xfId="19746"/>
    <cellStyle name="Note 2 9 3" xfId="29427"/>
    <cellStyle name="Note 3" xfId="2177"/>
    <cellStyle name="Note 3 10" xfId="17352"/>
    <cellStyle name="Note 3 10 2" xfId="26356"/>
    <cellStyle name="Note 3 10 3" xfId="29365"/>
    <cellStyle name="Note 3 11" xfId="34761"/>
    <cellStyle name="Note 3 2" xfId="2178"/>
    <cellStyle name="Note 3 2 10" xfId="5156"/>
    <cellStyle name="Note 3 2 10 2" xfId="24180"/>
    <cellStyle name="Note 3 2 10 3" xfId="31208"/>
    <cellStyle name="Note 3 2 11" xfId="13472"/>
    <cellStyle name="Note 3 2 11 2" xfId="24143"/>
    <cellStyle name="Note 3 2 11 3" xfId="30125"/>
    <cellStyle name="Note 3 2 12" xfId="14432"/>
    <cellStyle name="Note 3 2 12 2" xfId="20430"/>
    <cellStyle name="Note 3 2 12 3" xfId="38504"/>
    <cellStyle name="Note 3 2 13" xfId="17353"/>
    <cellStyle name="Note 3 2 13 2" xfId="26014"/>
    <cellStyle name="Note 3 2 13 3" xfId="42220"/>
    <cellStyle name="Note 3 2 14" xfId="31743"/>
    <cellStyle name="Note 3 2 2" xfId="2179"/>
    <cellStyle name="Note 3 2 2 2" xfId="7575"/>
    <cellStyle name="Note 3 2 2 2 2" xfId="24857"/>
    <cellStyle name="Note 3 2 2 2 3" xfId="43818"/>
    <cellStyle name="Note 3 2 2 3" xfId="8528"/>
    <cellStyle name="Note 3 2 2 3 2" xfId="20787"/>
    <cellStyle name="Note 3 2 2 3 3" xfId="32179"/>
    <cellStyle name="Note 3 2 2 4" xfId="6557"/>
    <cellStyle name="Note 3 2 2 4 2" xfId="24758"/>
    <cellStyle name="Note 3 2 2 4 3" xfId="43029"/>
    <cellStyle name="Note 3 2 2 5" xfId="13471"/>
    <cellStyle name="Note 3 2 2 5 2" xfId="24396"/>
    <cellStyle name="Note 3 2 2 5 3" xfId="31638"/>
    <cellStyle name="Note 3 2 2 6" xfId="14433"/>
    <cellStyle name="Note 3 2 2 6 2" xfId="21170"/>
    <cellStyle name="Note 3 2 2 6 3" xfId="42130"/>
    <cellStyle name="Note 3 2 2 7" xfId="17354"/>
    <cellStyle name="Note 3 2 2 7 2" xfId="24727"/>
    <cellStyle name="Note 3 2 2 7 3" xfId="38286"/>
    <cellStyle name="Note 3 2 2 8" xfId="31434"/>
    <cellStyle name="Note 3 2 3" xfId="2180"/>
    <cellStyle name="Note 3 2 3 2" xfId="7574"/>
    <cellStyle name="Note 3 2 3 2 2" xfId="24019"/>
    <cellStyle name="Note 3 2 3 2 3" xfId="30873"/>
    <cellStyle name="Note 3 2 3 3" xfId="8529"/>
    <cellStyle name="Note 3 2 3 3 2" xfId="27294"/>
    <cellStyle name="Note 3 2 3 3 3" xfId="30811"/>
    <cellStyle name="Note 3 2 3 4" xfId="5155"/>
    <cellStyle name="Note 3 2 3 4 2" xfId="26531"/>
    <cellStyle name="Note 3 2 3 4 3" xfId="31520"/>
    <cellStyle name="Note 3 2 3 5" xfId="13470"/>
    <cellStyle name="Note 3 2 3 5 2" xfId="26315"/>
    <cellStyle name="Note 3 2 3 5 3" xfId="33731"/>
    <cellStyle name="Note 3 2 3 6" xfId="14434"/>
    <cellStyle name="Note 3 2 3 6 2" xfId="25125"/>
    <cellStyle name="Note 3 2 3 6 3" xfId="37139"/>
    <cellStyle name="Note 3 2 3 7" xfId="17355"/>
    <cellStyle name="Note 3 2 3 7 2" xfId="22976"/>
    <cellStyle name="Note 3 2 3 7 3" xfId="40410"/>
    <cellStyle name="Note 3 2 3 8" xfId="34754"/>
    <cellStyle name="Note 3 2 4" xfId="2181"/>
    <cellStyle name="Note 3 2 4 2" xfId="7573"/>
    <cellStyle name="Note 3 2 4 2 2" xfId="24600"/>
    <cellStyle name="Note 3 2 4 2 3" xfId="32115"/>
    <cellStyle name="Note 3 2 4 3" xfId="8530"/>
    <cellStyle name="Note 3 2 4 3 2" xfId="19595"/>
    <cellStyle name="Note 3 2 4 3 3" xfId="43752"/>
    <cellStyle name="Note 3 2 4 4" xfId="6556"/>
    <cellStyle name="Note 3 2 4 4 2" xfId="20410"/>
    <cellStyle name="Note 3 2 4 4 3" xfId="39130"/>
    <cellStyle name="Note 3 2 4 5" xfId="13469"/>
    <cellStyle name="Note 3 2 4 5 2" xfId="25751"/>
    <cellStyle name="Note 3 2 4 5 3" xfId="43543"/>
    <cellStyle name="Note 3 2 4 6" xfId="14435"/>
    <cellStyle name="Note 3 2 4 6 2" xfId="26349"/>
    <cellStyle name="Note 3 2 4 6 3" xfId="42457"/>
    <cellStyle name="Note 3 2 4 7" xfId="17356"/>
    <cellStyle name="Note 3 2 4 7 2" xfId="26599"/>
    <cellStyle name="Note 3 2 4 7 3" xfId="36713"/>
    <cellStyle name="Note 3 2 4 8" xfId="31493"/>
    <cellStyle name="Note 3 2 5" xfId="2182"/>
    <cellStyle name="Note 3 2 5 2" xfId="7572"/>
    <cellStyle name="Note 3 2 5 2 2" xfId="19144"/>
    <cellStyle name="Note 3 2 5 2 3" xfId="34359"/>
    <cellStyle name="Note 3 2 5 3" xfId="8531"/>
    <cellStyle name="Note 3 2 5 3 2" xfId="22772"/>
    <cellStyle name="Note 3 2 5 3 3" xfId="38998"/>
    <cellStyle name="Note 3 2 5 4" xfId="6555"/>
    <cellStyle name="Note 3 2 5 4 2" xfId="20886"/>
    <cellStyle name="Note 3 2 5 4 3" xfId="43885"/>
    <cellStyle name="Note 3 2 5 5" xfId="12451"/>
    <cellStyle name="Note 3 2 5 5 2" xfId="21342"/>
    <cellStyle name="Note 3 2 5 5 3" xfId="40003"/>
    <cellStyle name="Note 3 2 5 6" xfId="14436"/>
    <cellStyle name="Note 3 2 5 6 2" xfId="27506"/>
    <cellStyle name="Note 3 2 5 6 3" xfId="33903"/>
    <cellStyle name="Note 3 2 5 7" xfId="17357"/>
    <cellStyle name="Note 3 2 5 7 2" xfId="22298"/>
    <cellStyle name="Note 3 2 5 7 3" xfId="42442"/>
    <cellStyle name="Note 3 2 5 8" xfId="39401"/>
    <cellStyle name="Note 3 2 6" xfId="2183"/>
    <cellStyle name="Note 3 2 6 2" xfId="7571"/>
    <cellStyle name="Note 3 2 6 2 2" xfId="19095"/>
    <cellStyle name="Note 3 2 6 2 3" xfId="40443"/>
    <cellStyle name="Note 3 2 6 3" xfId="8532"/>
    <cellStyle name="Note 3 2 6 3 2" xfId="27137"/>
    <cellStyle name="Note 3 2 6 3 3" xfId="43500"/>
    <cellStyle name="Note 3 2 6 4" xfId="6554"/>
    <cellStyle name="Note 3 2 6 4 2" xfId="27648"/>
    <cellStyle name="Note 3 2 6 4 3" xfId="32057"/>
    <cellStyle name="Note 3 2 6 5" xfId="13468"/>
    <cellStyle name="Note 3 2 6 5 2" xfId="21422"/>
    <cellStyle name="Note 3 2 6 5 3" xfId="35226"/>
    <cellStyle name="Note 3 2 6 6" xfId="14437"/>
    <cellStyle name="Note 3 2 6 6 2" xfId="21059"/>
    <cellStyle name="Note 3 2 6 6 3" xfId="40128"/>
    <cellStyle name="Note 3 2 6 7" xfId="17358"/>
    <cellStyle name="Note 3 2 6 7 2" xfId="27056"/>
    <cellStyle name="Note 3 2 6 7 3" xfId="36488"/>
    <cellStyle name="Note 3 2 6 8" xfId="38037"/>
    <cellStyle name="Note 3 2 7" xfId="2184"/>
    <cellStyle name="Note 3 2 7 2" xfId="7570"/>
    <cellStyle name="Note 3 2 7 2 2" xfId="24763"/>
    <cellStyle name="Note 3 2 7 2 3" xfId="35876"/>
    <cellStyle name="Note 3 2 7 3" xfId="8533"/>
    <cellStyle name="Note 3 2 7 3 2" xfId="19157"/>
    <cellStyle name="Note 3 2 7 3 3" xfId="37631"/>
    <cellStyle name="Note 3 2 7 4" xfId="6553"/>
    <cellStyle name="Note 3 2 7 4 2" xfId="19887"/>
    <cellStyle name="Note 3 2 7 4 3" xfId="40640"/>
    <cellStyle name="Note 3 2 7 5" xfId="13467"/>
    <cellStyle name="Note 3 2 7 5 2" xfId="20941"/>
    <cellStyle name="Note 3 2 7 5 3" xfId="43558"/>
    <cellStyle name="Note 3 2 7 6" xfId="14438"/>
    <cellStyle name="Note 3 2 7 6 2" xfId="23443"/>
    <cellStyle name="Note 3 2 7 6 3" xfId="35150"/>
    <cellStyle name="Note 3 2 7 7" xfId="17359"/>
    <cellStyle name="Note 3 2 7 7 2" xfId="26842"/>
    <cellStyle name="Note 3 2 7 7 3" xfId="40081"/>
    <cellStyle name="Note 3 2 7 8" xfId="36967"/>
    <cellStyle name="Note 3 2 8" xfId="7576"/>
    <cellStyle name="Note 3 2 8 2" xfId="19861"/>
    <cellStyle name="Note 3 2 8 3" xfId="39063"/>
    <cellStyle name="Note 3 2 9" xfId="8527"/>
    <cellStyle name="Note 3 2 9 2" xfId="25031"/>
    <cellStyle name="Note 3 2 9 3" xfId="41907"/>
    <cellStyle name="Note 3 3" xfId="2185"/>
    <cellStyle name="Note 3 3 2" xfId="7569"/>
    <cellStyle name="Note 3 3 2 2" xfId="22518"/>
    <cellStyle name="Note 3 3 2 3" xfId="41885"/>
    <cellStyle name="Note 3 3 3" xfId="8534"/>
    <cellStyle name="Note 3 3 3 2" xfId="23274"/>
    <cellStyle name="Note 3 3 3 3" xfId="40530"/>
    <cellStyle name="Note 3 3 4" xfId="6552"/>
    <cellStyle name="Note 3 3 4 2" xfId="26099"/>
    <cellStyle name="Note 3 3 4 3" xfId="34416"/>
    <cellStyle name="Note 3 3 5" xfId="13466"/>
    <cellStyle name="Note 3 3 5 2" xfId="26280"/>
    <cellStyle name="Note 3 3 5 3" xfId="33718"/>
    <cellStyle name="Note 3 3 6" xfId="14439"/>
    <cellStyle name="Note 3 3 6 2" xfId="19290"/>
    <cellStyle name="Note 3 3 6 3" xfId="40772"/>
    <cellStyle name="Note 3 3 7" xfId="17360"/>
    <cellStyle name="Note 3 3 7 2" xfId="26366"/>
    <cellStyle name="Note 3 3 7 3" xfId="34827"/>
    <cellStyle name="Note 3 3 8" xfId="36304"/>
    <cellStyle name="Note 3 4" xfId="7577"/>
    <cellStyle name="Note 3 4 2" xfId="22467"/>
    <cellStyle name="Note 3 4 3" xfId="41499"/>
    <cellStyle name="Note 3 5" xfId="8526"/>
    <cellStyle name="Note 3 5 2" xfId="22345"/>
    <cellStyle name="Note 3 5 3" xfId="34294"/>
    <cellStyle name="Note 3 6" xfId="5157"/>
    <cellStyle name="Note 3 6 2" xfId="27006"/>
    <cellStyle name="Note 3 6 3" xfId="34554"/>
    <cellStyle name="Note 3 7" xfId="13473"/>
    <cellStyle name="Note 3 7 2" xfId="24744"/>
    <cellStyle name="Note 3 7 3" xfId="43304"/>
    <cellStyle name="Note 3 8" xfId="14814"/>
    <cellStyle name="Note 3 8 2" xfId="23670"/>
    <cellStyle name="Note 3 8 3" xfId="42790"/>
    <cellStyle name="Note 3 9" xfId="16721"/>
    <cellStyle name="Note 3 9 2" xfId="26450"/>
    <cellStyle name="Note 3 9 3" xfId="33306"/>
    <cellStyle name="Note 4" xfId="2186"/>
    <cellStyle name="Note 4 10" xfId="34760"/>
    <cellStyle name="Note 4 2" xfId="2187"/>
    <cellStyle name="Note 4 2 10" xfId="6550"/>
    <cellStyle name="Note 4 2 10 2" xfId="22423"/>
    <cellStyle name="Note 4 2 10 3" xfId="30940"/>
    <cellStyle name="Note 4 2 11" xfId="13464"/>
    <cellStyle name="Note 4 2 11 2" xfId="24379"/>
    <cellStyle name="Note 4 2 11 3" xfId="37197"/>
    <cellStyle name="Note 4 2 12" xfId="14441"/>
    <cellStyle name="Note 4 2 12 2" xfId="22015"/>
    <cellStyle name="Note 4 2 12 3" xfId="42621"/>
    <cellStyle name="Note 4 2 13" xfId="17362"/>
    <cellStyle name="Note 4 2 13 2" xfId="26674"/>
    <cellStyle name="Note 4 2 13 3" xfId="33253"/>
    <cellStyle name="Note 4 2 14" xfId="31744"/>
    <cellStyle name="Note 4 2 2" xfId="2188"/>
    <cellStyle name="Note 4 2 2 2" xfId="7566"/>
    <cellStyle name="Note 4 2 2 2 2" xfId="26713"/>
    <cellStyle name="Note 4 2 2 2 3" xfId="37697"/>
    <cellStyle name="Note 4 2 2 3" xfId="9163"/>
    <cellStyle name="Note 4 2 2 3 2" xfId="20477"/>
    <cellStyle name="Note 4 2 2 3 3" xfId="34254"/>
    <cellStyle name="Note 4 2 2 4" xfId="6549"/>
    <cellStyle name="Note 4 2 2 4 2" xfId="25231"/>
    <cellStyle name="Note 4 2 2 4 3" xfId="35943"/>
    <cellStyle name="Note 4 2 2 5" xfId="13463"/>
    <cellStyle name="Note 4 2 2 5 2" xfId="27911"/>
    <cellStyle name="Note 4 2 2 5 3" xfId="41111"/>
    <cellStyle name="Note 4 2 2 6" xfId="14442"/>
    <cellStyle name="Note 4 2 2 6 2" xfId="21985"/>
    <cellStyle name="Note 4 2 2 6 3" xfId="32823"/>
    <cellStyle name="Note 4 2 2 7" xfId="17363"/>
    <cellStyle name="Note 4 2 2 7 2" xfId="25643"/>
    <cellStyle name="Note 4 2 2 7 3" xfId="41412"/>
    <cellStyle name="Note 4 2 2 8" xfId="31433"/>
    <cellStyle name="Note 4 2 3" xfId="2189"/>
    <cellStyle name="Note 4 2 3 2" xfId="7565"/>
    <cellStyle name="Note 4 2 3 2 2" xfId="25583"/>
    <cellStyle name="Note 4 2 3 2 3" xfId="42365"/>
    <cellStyle name="Note 4 2 3 3" xfId="9164"/>
    <cellStyle name="Note 4 2 3 3 2" xfId="27696"/>
    <cellStyle name="Note 4 2 3 3 3" xfId="42532"/>
    <cellStyle name="Note 4 2 3 4" xfId="6548"/>
    <cellStyle name="Note 4 2 3 4 2" xfId="20885"/>
    <cellStyle name="Note 4 2 3 4 3" xfId="41895"/>
    <cellStyle name="Note 4 2 3 5" xfId="13462"/>
    <cellStyle name="Note 4 2 3 5 2" xfId="26114"/>
    <cellStyle name="Note 4 2 3 5 3" xfId="38562"/>
    <cellStyle name="Note 4 2 3 6" xfId="14443"/>
    <cellStyle name="Note 4 2 3 6 2" xfId="26691"/>
    <cellStyle name="Note 4 2 3 6 3" xfId="29982"/>
    <cellStyle name="Note 4 2 3 7" xfId="17364"/>
    <cellStyle name="Note 4 2 3 7 2" xfId="24402"/>
    <cellStyle name="Note 4 2 3 7 3" xfId="33039"/>
    <cellStyle name="Note 4 2 3 8" xfId="39400"/>
    <cellStyle name="Note 4 2 4" xfId="2190"/>
    <cellStyle name="Note 4 2 4 2" xfId="7564"/>
    <cellStyle name="Note 4 2 4 2 2" xfId="22472"/>
    <cellStyle name="Note 4 2 4 2 3" xfId="39064"/>
    <cellStyle name="Note 4 2 4 3" xfId="9165"/>
    <cellStyle name="Note 4 2 4 3 2" xfId="21434"/>
    <cellStyle name="Note 4 2 4 3 3" xfId="32216"/>
    <cellStyle name="Note 4 2 4 4" xfId="6547"/>
    <cellStyle name="Note 4 2 4 4 2" xfId="20161"/>
    <cellStyle name="Note 4 2 4 4 3" xfId="35162"/>
    <cellStyle name="Note 4 2 4 5" xfId="13461"/>
    <cellStyle name="Note 4 2 4 5 2" xfId="23565"/>
    <cellStyle name="Note 4 2 4 5 3" xfId="42801"/>
    <cellStyle name="Note 4 2 4 6" xfId="14444"/>
    <cellStyle name="Note 4 2 4 6 2" xfId="26454"/>
    <cellStyle name="Note 4 2 4 6 3" xfId="41884"/>
    <cellStyle name="Note 4 2 4 7" xfId="17365"/>
    <cellStyle name="Note 4 2 4 7 2" xfId="22725"/>
    <cellStyle name="Note 4 2 4 7 3" xfId="29364"/>
    <cellStyle name="Note 4 2 4 8" xfId="38036"/>
    <cellStyle name="Note 4 2 5" xfId="2191"/>
    <cellStyle name="Note 4 2 5 2" xfId="7563"/>
    <cellStyle name="Note 4 2 5 2 2" xfId="24139"/>
    <cellStyle name="Note 4 2 5 2 3" xfId="43819"/>
    <cellStyle name="Note 4 2 5 3" xfId="9166"/>
    <cellStyle name="Note 4 2 5 3 2" xfId="23561"/>
    <cellStyle name="Note 4 2 5 3 3" xfId="43722"/>
    <cellStyle name="Note 4 2 5 4" xfId="6546"/>
    <cellStyle name="Note 4 2 5 4 2" xfId="28187"/>
    <cellStyle name="Note 4 2 5 4 3" xfId="42797"/>
    <cellStyle name="Note 4 2 5 5" xfId="13460"/>
    <cellStyle name="Note 4 2 5 5 2" xfId="25726"/>
    <cellStyle name="Note 4 2 5 5 3" xfId="30126"/>
    <cellStyle name="Note 4 2 5 6" xfId="14445"/>
    <cellStyle name="Note 4 2 5 6 2" xfId="28065"/>
    <cellStyle name="Note 4 2 5 6 3" xfId="38503"/>
    <cellStyle name="Note 4 2 5 7" xfId="17366"/>
    <cellStyle name="Note 4 2 5 7 2" xfId="28218"/>
    <cellStyle name="Note 4 2 5 7 3" xfId="39999"/>
    <cellStyle name="Note 4 2 5 8" xfId="36966"/>
    <cellStyle name="Note 4 2 6" xfId="2192"/>
    <cellStyle name="Note 4 2 6 2" xfId="7562"/>
    <cellStyle name="Note 4 2 6 2 2" xfId="19368"/>
    <cellStyle name="Note 4 2 6 2 3" xfId="30874"/>
    <cellStyle name="Note 4 2 6 3" xfId="9167"/>
    <cellStyle name="Note 4 2 6 3 2" xfId="20207"/>
    <cellStyle name="Note 4 2 6 3 3" xfId="38968"/>
    <cellStyle name="Note 4 2 6 4" xfId="6545"/>
    <cellStyle name="Note 4 2 6 4 2" xfId="20864"/>
    <cellStyle name="Note 4 2 6 4 3" xfId="37763"/>
    <cellStyle name="Note 4 2 6 5" xfId="13459"/>
    <cellStyle name="Note 4 2 6 5 2" xfId="21730"/>
    <cellStyle name="Note 4 2 6 5 3" xfId="32774"/>
    <cellStyle name="Note 4 2 6 6" xfId="14446"/>
    <cellStyle name="Note 4 2 6 6 2" xfId="23507"/>
    <cellStyle name="Note 4 2 6 6 3" xfId="40173"/>
    <cellStyle name="Note 4 2 6 7" xfId="17367"/>
    <cellStyle name="Note 4 2 6 7 2" xfId="28021"/>
    <cellStyle name="Note 4 2 6 7 3" xfId="38285"/>
    <cellStyle name="Note 4 2 6 8" xfId="36303"/>
    <cellStyle name="Note 4 2 7" xfId="2193"/>
    <cellStyle name="Note 4 2 7 2" xfId="7561"/>
    <cellStyle name="Note 4 2 7 2 2" xfId="25930"/>
    <cellStyle name="Note 4 2 7 2 3" xfId="32114"/>
    <cellStyle name="Note 4 2 7 3" xfId="9168"/>
    <cellStyle name="Note 4 2 7 3 2" xfId="19773"/>
    <cellStyle name="Note 4 2 7 3 3" xfId="40584"/>
    <cellStyle name="Note 4 2 7 4" xfId="8994"/>
    <cellStyle name="Note 4 2 7 4 2" xfId="19634"/>
    <cellStyle name="Note 4 2 7 4 3" xfId="42742"/>
    <cellStyle name="Note 4 2 7 5" xfId="13458"/>
    <cellStyle name="Note 4 2 7 5 2" xfId="27378"/>
    <cellStyle name="Note 4 2 7 5 3" xfId="33732"/>
    <cellStyle name="Note 4 2 7 6" xfId="14447"/>
    <cellStyle name="Note 4 2 7 6 2" xfId="27145"/>
    <cellStyle name="Note 4 2 7 6 3" xfId="37138"/>
    <cellStyle name="Note 4 2 7 7" xfId="17368"/>
    <cellStyle name="Note 4 2 7 7 2" xfId="25165"/>
    <cellStyle name="Note 4 2 7 7 3" xfId="43388"/>
    <cellStyle name="Note 4 2 7 8" xfId="34759"/>
    <cellStyle name="Note 4 2 8" xfId="7567"/>
    <cellStyle name="Note 4 2 8 2" xfId="26306"/>
    <cellStyle name="Note 4 2 8 3" xfId="39521"/>
    <cellStyle name="Note 4 2 9" xfId="9162"/>
    <cellStyle name="Note 4 2 9 2" xfId="23820"/>
    <cellStyle name="Note 4 2 9 3" xfId="42236"/>
    <cellStyle name="Note 4 3" xfId="2194"/>
    <cellStyle name="Note 4 3 2" xfId="7560"/>
    <cellStyle name="Note 4 3 2 2" xfId="28166"/>
    <cellStyle name="Note 4 3 2 3" xfId="34360"/>
    <cellStyle name="Note 4 3 3" xfId="9169"/>
    <cellStyle name="Note 4 3 3 2" xfId="22311"/>
    <cellStyle name="Note 4 3 3 3" xfId="37601"/>
    <cellStyle name="Note 4 3 4" xfId="6544"/>
    <cellStyle name="Note 4 3 4 2" xfId="25063"/>
    <cellStyle name="Note 4 3 4 3" xfId="41183"/>
    <cellStyle name="Note 4 3 5" xfId="13457"/>
    <cellStyle name="Note 4 3 5 2" xfId="26969"/>
    <cellStyle name="Note 4 3 5 3" xfId="41750"/>
    <cellStyle name="Note 4 3 6" xfId="14448"/>
    <cellStyle name="Note 4 3 6 2" xfId="20041"/>
    <cellStyle name="Note 4 3 6 3" xfId="40961"/>
    <cellStyle name="Note 4 3 7" xfId="17369"/>
    <cellStyle name="Note 4 3 7 2" xfId="21683"/>
    <cellStyle name="Note 4 3 7 3" xfId="36712"/>
    <cellStyle name="Note 4 3 8" xfId="31745"/>
    <cellStyle name="Note 4 4" xfId="7568"/>
    <cellStyle name="Note 4 4 2" xfId="19289"/>
    <cellStyle name="Note 4 4 3" xfId="34992"/>
    <cellStyle name="Note 4 5" xfId="9161"/>
    <cellStyle name="Note 4 5 2" xfId="23985"/>
    <cellStyle name="Note 4 5 3" xfId="30782"/>
    <cellStyle name="Note 4 6" xfId="6551"/>
    <cellStyle name="Note 4 6 2" xfId="23380"/>
    <cellStyle name="Note 4 6 3" xfId="41080"/>
    <cellStyle name="Note 4 7" xfId="13465"/>
    <cellStyle name="Note 4 7 2" xfId="19952"/>
    <cellStyle name="Note 4 7 3" xfId="39679"/>
    <cellStyle name="Note 4 8" xfId="14440"/>
    <cellStyle name="Note 4 8 2" xfId="19612"/>
    <cellStyle name="Note 4 8 3" xfId="33596"/>
    <cellStyle name="Note 4 9" xfId="17361"/>
    <cellStyle name="Note 4 9 2" xfId="23179"/>
    <cellStyle name="Note 4 9 3" xfId="42616"/>
    <cellStyle name="Note 5" xfId="2195"/>
    <cellStyle name="Note 5 10" xfId="31432"/>
    <cellStyle name="Note 5 2" xfId="2196"/>
    <cellStyle name="Note 5 2 10" xfId="6542"/>
    <cellStyle name="Note 5 2 10 2" xfId="24033"/>
    <cellStyle name="Note 5 2 10 3" xfId="43886"/>
    <cellStyle name="Note 5 2 11" xfId="13455"/>
    <cellStyle name="Note 5 2 11 2" xfId="20658"/>
    <cellStyle name="Note 5 2 11 3" xfId="43257"/>
    <cellStyle name="Note 5 2 12" xfId="13215"/>
    <cellStyle name="Note 5 2 12 2" xfId="21473"/>
    <cellStyle name="Note 5 2 12 3" xfId="33745"/>
    <cellStyle name="Note 5 2 13" xfId="17371"/>
    <cellStyle name="Note 5 2 13 2" xfId="26560"/>
    <cellStyle name="Note 5 2 13 3" xfId="36489"/>
    <cellStyle name="Note 5 2 14" xfId="39399"/>
    <cellStyle name="Note 5 2 2" xfId="2197"/>
    <cellStyle name="Note 5 2 2 2" xfId="7557"/>
    <cellStyle name="Note 5 2 2 2 2" xfId="23539"/>
    <cellStyle name="Note 5 2 2 2 3" xfId="40414"/>
    <cellStyle name="Note 5 2 2 3" xfId="9172"/>
    <cellStyle name="Note 5 2 2 3 2" xfId="19312"/>
    <cellStyle name="Note 5 2 2 3 3" xfId="39812"/>
    <cellStyle name="Note 5 2 2 4" xfId="6541"/>
    <cellStyle name="Note 5 2 2 4 2" xfId="27456"/>
    <cellStyle name="Note 5 2 2 4 3" xfId="30941"/>
    <cellStyle name="Note 5 2 2 5" xfId="13454"/>
    <cellStyle name="Note 5 2 2 5 2" xfId="26402"/>
    <cellStyle name="Note 5 2 2 5 3" xfId="33717"/>
    <cellStyle name="Note 5 2 2 6" xfId="14450"/>
    <cellStyle name="Note 5 2 2 6 2" xfId="20038"/>
    <cellStyle name="Note 5 2 2 6 3" xfId="40699"/>
    <cellStyle name="Note 5 2 2 7" xfId="17372"/>
    <cellStyle name="Note 5 2 2 7 2" xfId="26655"/>
    <cellStyle name="Note 5 2 2 7 3" xfId="41439"/>
    <cellStyle name="Note 5 2 2 8" xfId="38035"/>
    <cellStyle name="Note 5 2 3" xfId="2198"/>
    <cellStyle name="Note 5 2 3 2" xfId="7556"/>
    <cellStyle name="Note 5 2 3 2 2" xfId="25793"/>
    <cellStyle name="Note 5 2 3 2 3" xfId="34993"/>
    <cellStyle name="Note 5 2 3 3" xfId="9173"/>
    <cellStyle name="Note 5 2 3 3 2" xfId="20514"/>
    <cellStyle name="Note 5 2 3 3 3" xfId="35777"/>
    <cellStyle name="Note 5 2 3 4" xfId="6540"/>
    <cellStyle name="Note 5 2 3 4 2" xfId="21580"/>
    <cellStyle name="Note 5 2 3 4 3" xfId="32049"/>
    <cellStyle name="Note 5 2 3 5" xfId="13453"/>
    <cellStyle name="Note 5 2 3 5 2" xfId="27909"/>
    <cellStyle name="Note 5 2 3 5 3" xfId="40550"/>
    <cellStyle name="Note 5 2 3 6" xfId="14451"/>
    <cellStyle name="Note 5 2 3 6 2" xfId="23003"/>
    <cellStyle name="Note 5 2 3 6 3" xfId="35149"/>
    <cellStyle name="Note 5 2 3 7" xfId="17373"/>
    <cellStyle name="Note 5 2 3 7 2" xfId="22755"/>
    <cellStyle name="Note 5 2 3 7 3" xfId="32567"/>
    <cellStyle name="Note 5 2 3 8" xfId="36965"/>
    <cellStyle name="Note 5 2 4" xfId="2199"/>
    <cellStyle name="Note 5 2 4 2" xfId="7555"/>
    <cellStyle name="Note 5 2 4 2 2" xfId="27078"/>
    <cellStyle name="Note 5 2 4 2 3" xfId="41117"/>
    <cellStyle name="Note 5 2 4 3" xfId="9174"/>
    <cellStyle name="Note 5 2 4 3 2" xfId="21811"/>
    <cellStyle name="Note 5 2 4 3 3" xfId="40717"/>
    <cellStyle name="Note 5 2 4 4" xfId="6539"/>
    <cellStyle name="Note 5 2 4 4 2" xfId="22167"/>
    <cellStyle name="Note 5 2 4 4 3" xfId="43191"/>
    <cellStyle name="Note 5 2 4 5" xfId="13452"/>
    <cellStyle name="Note 5 2 4 5 2" xfId="24737"/>
    <cellStyle name="Note 5 2 4 5 3" xfId="37198"/>
    <cellStyle name="Note 5 2 4 6" xfId="14452"/>
    <cellStyle name="Note 5 2 4 6 2" xfId="24605"/>
    <cellStyle name="Note 5 2 4 6 3" xfId="39867"/>
    <cellStyle name="Note 5 2 4 7" xfId="17374"/>
    <cellStyle name="Note 5 2 4 7 2" xfId="26648"/>
    <cellStyle name="Note 5 2 4 7 3" xfId="39938"/>
    <cellStyle name="Note 5 2 4 8" xfId="36302"/>
    <cellStyle name="Note 5 2 5" xfId="2200"/>
    <cellStyle name="Note 5 2 5 2" xfId="7554"/>
    <cellStyle name="Note 5 2 5 2 2" xfId="28108"/>
    <cellStyle name="Note 5 2 5 2 3" xfId="37698"/>
    <cellStyle name="Note 5 2 5 3" xfId="9175"/>
    <cellStyle name="Note 5 2 5 3 2" xfId="22866"/>
    <cellStyle name="Note 5 2 5 3 3" xfId="34260"/>
    <cellStyle name="Note 5 2 5 4" xfId="6538"/>
    <cellStyle name="Note 5 2 5 4 2" xfId="33"/>
    <cellStyle name="Note 5 2 5 4 3" xfId="34424"/>
    <cellStyle name="Note 5 2 5 5" xfId="13451"/>
    <cellStyle name="Note 5 2 5 5 2" xfId="23825"/>
    <cellStyle name="Note 5 2 5 5 3" xfId="39971"/>
    <cellStyle name="Note 5 2 5 6" xfId="14453"/>
    <cellStyle name="Note 5 2 5 6 2" xfId="24779"/>
    <cellStyle name="Note 5 2 5 6 3" xfId="33595"/>
    <cellStyle name="Note 5 2 5 7" xfId="17375"/>
    <cellStyle name="Note 5 2 5 7 2" xfId="21270"/>
    <cellStyle name="Note 5 2 5 7 3" xfId="33252"/>
    <cellStyle name="Note 5 2 5 8" xfId="34758"/>
    <cellStyle name="Note 5 2 6" xfId="2201"/>
    <cellStyle name="Note 5 2 6 2" xfId="7553"/>
    <cellStyle name="Note 5 2 6 2 2" xfId="27157"/>
    <cellStyle name="Note 5 2 6 2 3" xfId="42261"/>
    <cellStyle name="Note 5 2 6 3" xfId="9176"/>
    <cellStyle name="Note 5 2 6 3 2" xfId="27432"/>
    <cellStyle name="Note 5 2 6 3 3" xfId="42229"/>
    <cellStyle name="Note 5 2 6 4" xfId="6537"/>
    <cellStyle name="Note 5 2 6 4 2" xfId="24936"/>
    <cellStyle name="Note 5 2 6 4 3" xfId="40411"/>
    <cellStyle name="Note 5 2 6 5" xfId="13450"/>
    <cellStyle name="Note 5 2 6 5 2" xfId="19219"/>
    <cellStyle name="Note 5 2 6 5 3" xfId="38563"/>
    <cellStyle name="Note 5 2 6 6" xfId="14454"/>
    <cellStyle name="Note 5 2 6 6 2" xfId="22318"/>
    <cellStyle name="Note 5 2 6 6 3" xfId="41346"/>
    <cellStyle name="Note 5 2 6 7" xfId="17376"/>
    <cellStyle name="Note 5 2 6 7 2" xfId="21000"/>
    <cellStyle name="Note 5 2 6 7 3" xfId="39811"/>
    <cellStyle name="Note 5 2 6 8" xfId="31746"/>
    <cellStyle name="Note 5 2 7" xfId="2202"/>
    <cellStyle name="Note 5 2 7 2" xfId="7552"/>
    <cellStyle name="Note 5 2 7 2 2" xfId="28088"/>
    <cellStyle name="Note 5 2 7 2 3" xfId="39065"/>
    <cellStyle name="Note 5 2 7 3" xfId="9177"/>
    <cellStyle name="Note 5 2 7 3 2" xfId="20510"/>
    <cellStyle name="Note 5 2 7 3 3" xfId="32210"/>
    <cellStyle name="Note 5 2 7 4" xfId="6536"/>
    <cellStyle name="Note 5 2 7 4 2" xfId="25945"/>
    <cellStyle name="Note 5 2 7 4 3" xfId="35944"/>
    <cellStyle name="Note 5 2 7 5" xfId="13449"/>
    <cellStyle name="Note 5 2 7 5 2" xfId="25779"/>
    <cellStyle name="Note 5 2 7 5 3" xfId="41583"/>
    <cellStyle name="Note 5 2 7 6" xfId="14455"/>
    <cellStyle name="Note 5 2 7 6 2" xfId="24734"/>
    <cellStyle name="Note 5 2 7 6 3" xfId="32824"/>
    <cellStyle name="Note 5 2 7 7" xfId="17377"/>
    <cellStyle name="Note 5 2 7 7 2" xfId="26742"/>
    <cellStyle name="Note 5 2 7 7 3" xfId="33040"/>
    <cellStyle name="Note 5 2 7 8" xfId="31431"/>
    <cellStyle name="Note 5 2 8" xfId="7558"/>
    <cellStyle name="Note 5 2 8 2" xfId="23065"/>
    <cellStyle name="Note 5 2 8 3" xfId="35877"/>
    <cellStyle name="Note 5 2 9" xfId="9171"/>
    <cellStyle name="Note 5 2 9 2" xfId="23676"/>
    <cellStyle name="Note 5 2 9 3" xfId="34929"/>
    <cellStyle name="Note 5 3" xfId="2203"/>
    <cellStyle name="Note 5 3 2" xfId="7551"/>
    <cellStyle name="Note 5 3 2 2" xfId="26322"/>
    <cellStyle name="Note 5 3 2 3" xfId="43820"/>
    <cellStyle name="Note 5 3 3" xfId="9178"/>
    <cellStyle name="Note 5 3 3 2" xfId="21723"/>
    <cellStyle name="Note 5 3 3 3" xfId="30781"/>
    <cellStyle name="Note 5 3 4" xfId="6535"/>
    <cellStyle name="Note 5 3 4 2" xfId="24260"/>
    <cellStyle name="Note 5 3 4 3" xfId="43045"/>
    <cellStyle name="Note 5 3 5" xfId="13448"/>
    <cellStyle name="Note 5 3 5 2" xfId="22441"/>
    <cellStyle name="Note 5 3 5 3" xfId="30127"/>
    <cellStyle name="Note 5 3 6" xfId="14456"/>
    <cellStyle name="Note 5 3 6 2" xfId="26120"/>
    <cellStyle name="Note 5 3 6 3" xfId="29981"/>
    <cellStyle name="Note 5 3 7" xfId="17378"/>
    <cellStyle name="Note 5 3 7 2" xfId="22544"/>
    <cellStyle name="Note 5 3 7 3" xfId="29363"/>
    <cellStyle name="Note 5 3 8" xfId="39398"/>
    <cellStyle name="Note 5 4" xfId="7559"/>
    <cellStyle name="Note 5 4 2" xfId="19087"/>
    <cellStyle name="Note 5 4 3" xfId="40555"/>
    <cellStyle name="Note 5 5" xfId="9170"/>
    <cellStyle name="Note 5 5 2" xfId="22193"/>
    <cellStyle name="Note 5 5 3" xfId="41809"/>
    <cellStyle name="Note 5 6" xfId="6543"/>
    <cellStyle name="Note 5 6 2" xfId="25612"/>
    <cellStyle name="Note 5 6 3" xfId="39131"/>
    <cellStyle name="Note 5 7" xfId="13456"/>
    <cellStyle name="Note 5 7 2" xfId="27850"/>
    <cellStyle name="Note 5 7 3" xfId="35227"/>
    <cellStyle name="Note 5 8" xfId="14449"/>
    <cellStyle name="Note 5 8 2" xfId="20468"/>
    <cellStyle name="Note 5 8 3" xfId="33904"/>
    <cellStyle name="Note 5 9" xfId="17370"/>
    <cellStyle name="Note 5 9 2" xfId="26205"/>
    <cellStyle name="Note 5 9 3" xfId="40502"/>
    <cellStyle name="Note 6" xfId="2204"/>
    <cellStyle name="Note 6 10" xfId="38034"/>
    <cellStyle name="Note 6 2" xfId="2205"/>
    <cellStyle name="Note 6 2 10" xfId="6533"/>
    <cellStyle name="Note 6 2 10 2" xfId="22707"/>
    <cellStyle name="Note 6 2 10 3" xfId="43325"/>
    <cellStyle name="Note 6 2 11" xfId="13446"/>
    <cellStyle name="Note 6 2 11 2" xfId="27968"/>
    <cellStyle name="Note 6 2 11 3" xfId="33733"/>
    <cellStyle name="Note 6 2 12" xfId="14458"/>
    <cellStyle name="Note 6 2 12 2" xfId="26056"/>
    <cellStyle name="Note 6 2 12 3" xfId="38502"/>
    <cellStyle name="Note 6 2 13" xfId="17380"/>
    <cellStyle name="Note 6 2 13 2" xfId="27831"/>
    <cellStyle name="Note 6 2 13 3" xfId="38284"/>
    <cellStyle name="Note 6 2 14" xfId="36964"/>
    <cellStyle name="Note 6 2 2" xfId="2206"/>
    <cellStyle name="Note 6 2 2 2" xfId="7548"/>
    <cellStyle name="Note 6 2 2 2 2" xfId="21951"/>
    <cellStyle name="Note 6 2 2 2 3" xfId="34361"/>
    <cellStyle name="Note 6 2 2 3" xfId="9181"/>
    <cellStyle name="Note 6 2 2 3 2" xfId="25287"/>
    <cellStyle name="Note 6 2 2 3 3" xfId="40721"/>
    <cellStyle name="Note 6 2 2 4" xfId="11116"/>
    <cellStyle name="Note 6 2 2 4 2" xfId="21420"/>
    <cellStyle name="Note 6 2 2 4 3" xfId="38727"/>
    <cellStyle name="Note 6 2 2 5" xfId="13445"/>
    <cellStyle name="Note 6 2 2 5 2" xfId="24119"/>
    <cellStyle name="Note 6 2 2 5 3" xfId="41262"/>
    <cellStyle name="Note 6 2 2 6" xfId="14459"/>
    <cellStyle name="Note 6 2 2 6 2" xfId="20736"/>
    <cellStyle name="Note 6 2 2 6 3" xfId="43060"/>
    <cellStyle name="Note 6 2 2 7" xfId="17381"/>
    <cellStyle name="Note 6 2 2 7 2" xfId="27219"/>
    <cellStyle name="Note 6 2 2 7 3" xfId="41414"/>
    <cellStyle name="Note 6 2 2 8" xfId="36301"/>
    <cellStyle name="Note 6 2 3" xfId="2207"/>
    <cellStyle name="Note 6 2 3 2" xfId="7547"/>
    <cellStyle name="Note 6 2 3 2 2" xfId="23988"/>
    <cellStyle name="Note 6 2 3 2 3" xfId="43656"/>
    <cellStyle name="Note 6 2 3 3" xfId="9182"/>
    <cellStyle name="Note 6 2 3 3 2" xfId="22205"/>
    <cellStyle name="Note 6 2 3 3 3" xfId="37600"/>
    <cellStyle name="Note 6 2 3 4" xfId="4882"/>
    <cellStyle name="Note 6 2 3 4 2" xfId="26217"/>
    <cellStyle name="Note 6 2 3 4 3" xfId="39238"/>
    <cellStyle name="Note 6 2 3 5" xfId="13444"/>
    <cellStyle name="Note 6 2 3 5 2" xfId="26094"/>
    <cellStyle name="Note 6 2 3 5 3" xfId="35228"/>
    <cellStyle name="Note 6 2 3 6" xfId="14460"/>
    <cellStyle name="Note 6 2 3 6 2" xfId="27163"/>
    <cellStyle name="Note 6 2 3 6 3" xfId="37137"/>
    <cellStyle name="Note 6 2 3 7" xfId="17382"/>
    <cellStyle name="Note 6 2 3 7 2" xfId="21553"/>
    <cellStyle name="Note 6 2 3 7 3" xfId="36711"/>
    <cellStyle name="Note 6 2 3 8" xfId="34757"/>
    <cellStyle name="Note 6 2 4" xfId="2208"/>
    <cellStyle name="Note 6 2 4 2" xfId="7546"/>
    <cellStyle name="Note 6 2 4 2 2" xfId="20896"/>
    <cellStyle name="Note 6 2 4 2 3" xfId="35878"/>
    <cellStyle name="Note 6 2 4 3" xfId="9183"/>
    <cellStyle name="Note 6 2 4 3 2" xfId="24921"/>
    <cellStyle name="Note 6 2 4 3 3" xfId="39754"/>
    <cellStyle name="Note 6 2 4 4" xfId="6532"/>
    <cellStyle name="Note 6 2 4 4 2" xfId="21690"/>
    <cellStyle name="Note 6 2 4 4 3" xfId="37764"/>
    <cellStyle name="Note 6 2 4 5" xfId="13443"/>
    <cellStyle name="Note 6 2 4 5 2" xfId="21820"/>
    <cellStyle name="Note 6 2 4 5 3" xfId="41934"/>
    <cellStyle name="Note 6 2 4 6" xfId="14461"/>
    <cellStyle name="Note 6 2 4 6 2" xfId="21452"/>
    <cellStyle name="Note 6 2 4 6 3" xfId="40656"/>
    <cellStyle name="Note 6 2 4 7" xfId="17383"/>
    <cellStyle name="Note 6 2 4 7 2" xfId="21776"/>
    <cellStyle name="Note 6 2 4 7 3" xfId="41567"/>
    <cellStyle name="Note 6 2 4 8" xfId="31747"/>
    <cellStyle name="Note 6 2 5" xfId="2209"/>
    <cellStyle name="Note 6 2 5 2" xfId="7545"/>
    <cellStyle name="Note 6 2 5 2 2" xfId="25910"/>
    <cellStyle name="Note 6 2 5 2 3" xfId="40767"/>
    <cellStyle name="Note 6 2 5 3" xfId="9184"/>
    <cellStyle name="Note 6 2 5 3 2" xfId="25115"/>
    <cellStyle name="Note 6 2 5 3 3" xfId="34928"/>
    <cellStyle name="Note 6 2 5 4" xfId="6531"/>
    <cellStyle name="Note 6 2 5 4 2" xfId="27287"/>
    <cellStyle name="Note 6 2 5 4 3" xfId="43311"/>
    <cellStyle name="Note 6 2 5 5" xfId="13442"/>
    <cellStyle name="Note 6 2 5 5 2" xfId="23587"/>
    <cellStyle name="Note 6 2 5 5 3" xfId="33716"/>
    <cellStyle name="Note 6 2 5 6" xfId="14462"/>
    <cellStyle name="Note 6 2 5 6 2" xfId="22673"/>
    <cellStyle name="Note 6 2 5 6 3" xfId="33905"/>
    <cellStyle name="Note 6 2 5 7" xfId="17384"/>
    <cellStyle name="Note 6 2 5 7 2" xfId="20351"/>
    <cellStyle name="Note 6 2 5 7 3" xfId="36490"/>
    <cellStyle name="Note 6 2 5 8" xfId="31430"/>
    <cellStyle name="Note 6 2 6" xfId="2210"/>
    <cellStyle name="Note 6 2 6 2" xfId="7544"/>
    <cellStyle name="Note 6 2 6 2 2" xfId="23630"/>
    <cellStyle name="Note 6 2 6 2 3" xfId="34994"/>
    <cellStyle name="Note 6 2 6 3" xfId="9185"/>
    <cellStyle name="Note 6 2 6 3 2" xfId="27524"/>
    <cellStyle name="Note 6 2 6 3 3" xfId="42402"/>
    <cellStyle name="Note 6 2 6 4" xfId="6530"/>
    <cellStyle name="Note 6 2 6 4 2" xfId="26224"/>
    <cellStyle name="Note 6 2 6 4 3" xfId="39132"/>
    <cellStyle name="Note 6 2 6 5" xfId="13441"/>
    <cellStyle name="Note 6 2 6 5 2" xfId="20078"/>
    <cellStyle name="Note 6 2 6 5 3" xfId="42854"/>
    <cellStyle name="Note 6 2 6 6" xfId="14463"/>
    <cellStyle name="Note 6 2 6 6 2" xfId="22988"/>
    <cellStyle name="Note 6 2 6 6 3" xfId="41780"/>
    <cellStyle name="Note 6 2 6 7" xfId="17385"/>
    <cellStyle name="Note 6 2 6 7 2" xfId="23331"/>
    <cellStyle name="Note 6 2 6 7 3" xfId="40333"/>
    <cellStyle name="Note 6 2 6 8" xfId="39397"/>
    <cellStyle name="Note 6 2 7" xfId="2211"/>
    <cellStyle name="Note 6 2 7 2" xfId="7543"/>
    <cellStyle name="Note 6 2 7 2 2" xfId="20470"/>
    <cellStyle name="Note 6 2 7 2 3" xfId="42454"/>
    <cellStyle name="Note 6 2 7 3" xfId="9186"/>
    <cellStyle name="Note 6 2 7 3 2" xfId="26170"/>
    <cellStyle name="Note 6 2 7 3 3" xfId="35776"/>
    <cellStyle name="Note 6 2 7 4" xfId="6529"/>
    <cellStyle name="Note 6 2 7 4 2" xfId="24906"/>
    <cellStyle name="Note 6 2 7 4 3" xfId="43887"/>
    <cellStyle name="Note 6 2 7 5" xfId="13440"/>
    <cellStyle name="Note 6 2 7 5 2" xfId="21657"/>
    <cellStyle name="Note 6 2 7 5 3" xfId="37199"/>
    <cellStyle name="Note 6 2 7 6" xfId="14464"/>
    <cellStyle name="Note 6 2 7 6 2" xfId="22161"/>
    <cellStyle name="Note 6 2 7 6 3" xfId="35148"/>
    <cellStyle name="Note 6 2 7 7" xfId="17386"/>
    <cellStyle name="Note 6 2 7 7 2" xfId="26463"/>
    <cellStyle name="Note 6 2 7 7 3" xfId="32568"/>
    <cellStyle name="Note 6 2 7 8" xfId="38033"/>
    <cellStyle name="Note 6 2 8" xfId="7549"/>
    <cellStyle name="Note 6 2 8 2" xfId="26697"/>
    <cellStyle name="Note 6 2 8 3" xfId="32113"/>
    <cellStyle name="Note 6 2 9" xfId="9180"/>
    <cellStyle name="Note 6 2 9 2" xfId="22540"/>
    <cellStyle name="Note 6 2 9 3" xfId="38967"/>
    <cellStyle name="Note 6 3" xfId="2212"/>
    <cellStyle name="Note 6 3 2" xfId="7542"/>
    <cellStyle name="Note 6 3 2 2" xfId="22198"/>
    <cellStyle name="Note 6 3 2 3" xfId="37699"/>
    <cellStyle name="Note 6 3 3" xfId="9187"/>
    <cellStyle name="Note 6 3 3 2" xfId="22166"/>
    <cellStyle name="Note 6 3 3 3" xfId="41243"/>
    <cellStyle name="Note 6 3 4" xfId="6528"/>
    <cellStyle name="Note 6 3 4 2" xfId="22751"/>
    <cellStyle name="Note 6 3 4 3" xfId="30942"/>
    <cellStyle name="Note 6 3 5" xfId="13439"/>
    <cellStyle name="Note 6 3 5 2" xfId="26266"/>
    <cellStyle name="Note 6 3 5 3" xfId="41666"/>
    <cellStyle name="Note 6 3 6" xfId="14465"/>
    <cellStyle name="Note 6 3 6 2" xfId="22265"/>
    <cellStyle name="Note 6 3 6 3" xfId="41419"/>
    <cellStyle name="Note 6 3 7" xfId="17387"/>
    <cellStyle name="Note 6 3 7 2" xfId="19851"/>
    <cellStyle name="Note 6 3 7 3" xfId="29362"/>
    <cellStyle name="Note 6 3 8" xfId="36963"/>
    <cellStyle name="Note 6 4" xfId="7550"/>
    <cellStyle name="Note 6 4 2" xfId="19284"/>
    <cellStyle name="Note 6 4 3" xfId="30875"/>
    <cellStyle name="Note 6 5" xfId="9179"/>
    <cellStyle name="Note 6 5 2" xfId="23176"/>
    <cellStyle name="Note 6 5 3" xfId="43721"/>
    <cellStyle name="Note 6 6" xfId="6534"/>
    <cellStyle name="Note 6 6 2" xfId="20319"/>
    <cellStyle name="Note 6 6 3" xfId="35163"/>
    <cellStyle name="Note 6 7" xfId="13447"/>
    <cellStyle name="Note 6 7 2" xfId="28122"/>
    <cellStyle name="Note 6 7 3" xfId="32773"/>
    <cellStyle name="Note 6 8" xfId="14457"/>
    <cellStyle name="Note 6 8 2" xfId="27182"/>
    <cellStyle name="Note 6 8 3" xfId="42781"/>
    <cellStyle name="Note 6 9" xfId="17379"/>
    <cellStyle name="Note 6 9 2" xfId="23908"/>
    <cellStyle name="Note 6 9 3" xfId="40018"/>
    <cellStyle name="Note 7" xfId="2213"/>
    <cellStyle name="Note 7 10" xfId="9188"/>
    <cellStyle name="Note 7 10 2" xfId="26149"/>
    <cellStyle name="Note 7 10 3" xfId="34259"/>
    <cellStyle name="Note 7 11" xfId="6527"/>
    <cellStyle name="Note 7 11 2" xfId="22440"/>
    <cellStyle name="Note 7 11 3" xfId="32048"/>
    <cellStyle name="Note 7 12" xfId="13438"/>
    <cellStyle name="Note 7 12 2" xfId="26460"/>
    <cellStyle name="Note 7 12 3" xfId="38564"/>
    <cellStyle name="Note 7 13" xfId="14466"/>
    <cellStyle name="Note 7 13 2" xfId="21171"/>
    <cellStyle name="Note 7 13 3" xfId="33594"/>
    <cellStyle name="Note 7 14" xfId="17388"/>
    <cellStyle name="Note 7 14 2" xfId="24683"/>
    <cellStyle name="Note 7 14 3" xfId="42713"/>
    <cellStyle name="Note 7 15" xfId="36300"/>
    <cellStyle name="Note 7 2" xfId="2214"/>
    <cellStyle name="Note 7 2 10" xfId="6526"/>
    <cellStyle name="Note 7 2 10 2" xfId="23127"/>
    <cellStyle name="Note 7 2 10 3" xfId="41651"/>
    <cellStyle name="Note 7 2 11" xfId="13437"/>
    <cellStyle name="Note 7 2 11 2" xfId="25932"/>
    <cellStyle name="Note 7 2 11 3" xfId="42590"/>
    <cellStyle name="Note 7 2 12" xfId="14467"/>
    <cellStyle name="Note 7 2 12 2" xfId="20520"/>
    <cellStyle name="Note 7 2 12 3" xfId="43288"/>
    <cellStyle name="Note 7 2 13" xfId="17389"/>
    <cellStyle name="Note 7 2 13 2" xfId="23802"/>
    <cellStyle name="Note 7 2 13 3" xfId="33244"/>
    <cellStyle name="Note 7 2 14" xfId="34756"/>
    <cellStyle name="Note 7 2 2" xfId="2215"/>
    <cellStyle name="Note 7 2 2 2" xfId="7539"/>
    <cellStyle name="Note 7 2 2 2 2" xfId="19601"/>
    <cellStyle name="Note 7 2 2 2 3" xfId="43821"/>
    <cellStyle name="Note 7 2 2 3" xfId="9190"/>
    <cellStyle name="Note 7 2 2 3 2" xfId="26918"/>
    <cellStyle name="Note 7 2 2 3 3" xfId="32211"/>
    <cellStyle name="Note 7 2 2 4" xfId="6525"/>
    <cellStyle name="Note 7 2 2 4 2" xfId="23464"/>
    <cellStyle name="Note 7 2 2 4 3" xfId="34425"/>
    <cellStyle name="Note 7 2 2 5" xfId="13436"/>
    <cellStyle name="Note 7 2 2 5 2" xfId="24044"/>
    <cellStyle name="Note 7 2 2 5 3" xfId="30128"/>
    <cellStyle name="Note 7 2 2 6" xfId="14468"/>
    <cellStyle name="Note 7 2 2 6 2" xfId="19207"/>
    <cellStyle name="Note 7 2 2 6 3" xfId="32825"/>
    <cellStyle name="Note 7 2 2 7" xfId="17390"/>
    <cellStyle name="Note 7 2 2 7 2" xfId="19260"/>
    <cellStyle name="Note 7 2 2 7 3" xfId="42009"/>
    <cellStyle name="Note 7 2 2 8" xfId="31748"/>
    <cellStyle name="Note 7 2 3" xfId="2216"/>
    <cellStyle name="Note 7 2 3 2" xfId="7538"/>
    <cellStyle name="Note 7 2 3 2 2" xfId="21241"/>
    <cellStyle name="Note 7 2 3 2 3" xfId="30876"/>
    <cellStyle name="Note 7 2 3 3" xfId="8535"/>
    <cellStyle name="Note 7 2 3 3 2" xfId="20813"/>
    <cellStyle name="Note 7 2 3 3 3" xfId="36019"/>
    <cellStyle name="Note 7 2 3 4" xfId="6524"/>
    <cellStyle name="Note 7 2 3 4 2" xfId="22413"/>
    <cellStyle name="Note 7 2 3 4 3" xfId="41784"/>
    <cellStyle name="Note 7 2 3 5" xfId="13435"/>
    <cellStyle name="Note 7 2 3 5 2" xfId="28312"/>
    <cellStyle name="Note 7 2 3 5 3" xfId="32772"/>
    <cellStyle name="Note 7 2 3 6" xfId="14469"/>
    <cellStyle name="Note 7 2 3 6 2" xfId="22539"/>
    <cellStyle name="Note 7 2 3 6 3" xfId="29980"/>
    <cellStyle name="Note 7 2 3 7" xfId="17391"/>
    <cellStyle name="Note 7 2 3 7 2" xfId="24327"/>
    <cellStyle name="Note 7 2 3 7 3" xfId="33048"/>
    <cellStyle name="Note 7 2 3 8" xfId="31429"/>
    <cellStyle name="Note 7 2 4" xfId="2217"/>
    <cellStyle name="Note 7 2 4 2" xfId="7537"/>
    <cellStyle name="Note 7 2 4 2 2" xfId="27546"/>
    <cellStyle name="Note 7 2 4 2 3" xfId="32112"/>
    <cellStyle name="Note 7 2 4 3" xfId="8536"/>
    <cellStyle name="Note 7 2 4 3 2" xfId="27667"/>
    <cellStyle name="Note 7 2 4 3 3" xfId="40521"/>
    <cellStyle name="Note 7 2 4 4" xfId="6523"/>
    <cellStyle name="Note 7 2 4 4 2" xfId="23974"/>
    <cellStyle name="Note 7 2 4 4 3" xfId="35945"/>
    <cellStyle name="Note 7 2 4 5" xfId="13434"/>
    <cellStyle name="Note 7 2 4 5 2" xfId="23741"/>
    <cellStyle name="Note 7 2 4 5 3" xfId="33734"/>
    <cellStyle name="Note 7 2 4 6" xfId="14470"/>
    <cellStyle name="Note 7 2 4 6 2" xfId="23624"/>
    <cellStyle name="Note 7 2 4 6 3" xfId="42895"/>
    <cellStyle name="Note 7 2 4 7" xfId="17392"/>
    <cellStyle name="Note 7 2 4 7 2" xfId="24104"/>
    <cellStyle name="Note 7 2 4 7 3" xfId="42244"/>
    <cellStyle name="Note 7 2 4 8" xfId="39396"/>
    <cellStyle name="Note 7 2 5" xfId="2218"/>
    <cellStyle name="Note 7 2 5 2" xfId="7536"/>
    <cellStyle name="Note 7 2 5 2 2" xfId="19524"/>
    <cellStyle name="Note 7 2 5 2 3" xfId="34362"/>
    <cellStyle name="Note 7 2 5 3" xfId="8537"/>
    <cellStyle name="Note 7 2 5 3 2" xfId="28125"/>
    <cellStyle name="Note 7 2 5 3 3" xfId="35809"/>
    <cellStyle name="Note 7 2 5 4" xfId="5441"/>
    <cellStyle name="Note 7 2 5 4 2" xfId="19270"/>
    <cellStyle name="Note 7 2 5 4 3" xfId="41086"/>
    <cellStyle name="Note 7 2 5 5" xfId="13433"/>
    <cellStyle name="Note 7 2 5 5 2" xfId="28232"/>
    <cellStyle name="Note 7 2 5 5 3" xfId="42325"/>
    <cellStyle name="Note 7 2 5 6" xfId="14471"/>
    <cellStyle name="Note 7 2 5 6 2" xfId="24400"/>
    <cellStyle name="Note 7 2 5 6 3" xfId="38501"/>
    <cellStyle name="Note 7 2 5 7" xfId="17393"/>
    <cellStyle name="Note 7 2 5 7 2" xfId="26060"/>
    <cellStyle name="Note 7 2 5 7 3" xfId="38283"/>
    <cellStyle name="Note 7 2 5 8" xfId="38032"/>
    <cellStyle name="Note 7 2 6" xfId="2219"/>
    <cellStyle name="Note 7 2 6 2" xfId="7535"/>
    <cellStyle name="Note 7 2 6 2 2" xfId="27132"/>
    <cellStyle name="Note 7 2 6 2 3" xfId="39571"/>
    <cellStyle name="Note 7 2 6 3" xfId="8538"/>
    <cellStyle name="Note 7 2 6 3 2" xfId="20238"/>
    <cellStyle name="Note 7 2 6 3 3" xfId="39875"/>
    <cellStyle name="Note 7 2 6 4" xfId="5440"/>
    <cellStyle name="Note 7 2 6 4 2" xfId="22788"/>
    <cellStyle name="Note 7 2 6 4 3" xfId="36075"/>
    <cellStyle name="Note 7 2 6 5" xfId="13432"/>
    <cellStyle name="Note 7 2 6 5 2" xfId="27438"/>
    <cellStyle name="Note 7 2 6 5 3" xfId="35229"/>
    <cellStyle name="Note 7 2 6 6" xfId="14472"/>
    <cellStyle name="Note 7 2 6 6 2" xfId="21645"/>
    <cellStyle name="Note 7 2 6 6 3" xfId="42805"/>
    <cellStyle name="Note 7 2 6 7" xfId="17394"/>
    <cellStyle name="Note 7 2 6 7 2" xfId="23604"/>
    <cellStyle name="Note 7 2 6 7 3" xfId="42444"/>
    <cellStyle name="Note 7 2 6 8" xfId="36962"/>
    <cellStyle name="Note 7 2 7" xfId="2220"/>
    <cellStyle name="Note 7 2 7 2" xfId="7534"/>
    <cellStyle name="Note 7 2 7 2 2" xfId="23589"/>
    <cellStyle name="Note 7 2 7 2 3" xfId="35879"/>
    <cellStyle name="Note 7 2 7 3" xfId="8539"/>
    <cellStyle name="Note 7 2 7 3 2" xfId="21474"/>
    <cellStyle name="Note 7 2 7 3 3" xfId="34293"/>
    <cellStyle name="Note 7 2 7 4" xfId="5439"/>
    <cellStyle name="Note 7 2 7 4 2" xfId="21832"/>
    <cellStyle name="Note 7 2 7 4 3" xfId="41205"/>
    <cellStyle name="Note 7 2 7 5" xfId="13431"/>
    <cellStyle name="Note 7 2 7 5 2" xfId="26031"/>
    <cellStyle name="Note 7 2 7 5 3" xfId="40723"/>
    <cellStyle name="Note 7 2 7 6" xfId="14473"/>
    <cellStyle name="Note 7 2 7 6 2" xfId="27412"/>
    <cellStyle name="Note 7 2 7 6 3" xfId="37136"/>
    <cellStyle name="Note 7 2 7 7" xfId="17395"/>
    <cellStyle name="Note 7 2 7 7 2" xfId="27796"/>
    <cellStyle name="Note 7 2 7 7 3" xfId="36710"/>
    <cellStyle name="Note 7 2 7 8" xfId="36299"/>
    <cellStyle name="Note 7 2 8" xfId="7540"/>
    <cellStyle name="Note 7 2 8 2" xfId="19367"/>
    <cellStyle name="Note 7 2 8 3" xfId="39066"/>
    <cellStyle name="Note 7 2 9" xfId="9189"/>
    <cellStyle name="Note 7 2 9 2" xfId="19452"/>
    <cellStyle name="Note 7 2 9 3" xfId="41841"/>
    <cellStyle name="Note 7 3" xfId="2221"/>
    <cellStyle name="Note 7 3 2" xfId="7533"/>
    <cellStyle name="Note 7 3 2 2" xfId="22333"/>
    <cellStyle name="Note 7 3 2 3" xfId="41570"/>
    <cellStyle name="Note 7 3 3" xfId="8540"/>
    <cellStyle name="Note 7 3 3 2" xfId="25097"/>
    <cellStyle name="Note 7 3 3 3" xfId="42218"/>
    <cellStyle name="Note 7 3 4" xfId="5438"/>
    <cellStyle name="Note 7 3 4 2" xfId="20794"/>
    <cellStyle name="Note 7 3 4 3" xfId="35415"/>
    <cellStyle name="Note 7 3 5" xfId="13430"/>
    <cellStyle name="Note 7 3 5 2" xfId="24630"/>
    <cellStyle name="Note 7 3 5 3" xfId="33715"/>
    <cellStyle name="Note 7 3 6" xfId="15257"/>
    <cellStyle name="Note 7 3 6 2" xfId="26896"/>
    <cellStyle name="Note 7 3 6 3" xfId="43665"/>
    <cellStyle name="Note 7 3 7" xfId="17396"/>
    <cellStyle name="Note 7 3 7 2" xfId="28151"/>
    <cellStyle name="Note 7 3 7 3" xfId="39900"/>
    <cellStyle name="Note 7 3 8" xfId="34755"/>
    <cellStyle name="Note 7 4" xfId="2222"/>
    <cellStyle name="Note 7 4 2" xfId="7532"/>
    <cellStyle name="Note 7 4 2 2" xfId="27756"/>
    <cellStyle name="Note 7 4 2 3" xfId="34995"/>
    <cellStyle name="Note 7 4 3" xfId="8541"/>
    <cellStyle name="Note 7 4 3 2" xfId="20752"/>
    <cellStyle name="Note 7 4 3 3" xfId="32180"/>
    <cellStyle name="Note 7 4 4" xfId="5437"/>
    <cellStyle name="Note 7 4 4 2" xfId="23923"/>
    <cellStyle name="Note 7 4 4 3" xfId="43614"/>
    <cellStyle name="Note 7 4 5" xfId="13429"/>
    <cellStyle name="Note 7 4 5 2" xfId="25196"/>
    <cellStyle name="Note 7 4 5 3" xfId="42168"/>
    <cellStyle name="Note 7 4 6" xfId="14815"/>
    <cellStyle name="Note 7 4 6 2" xfId="22629"/>
    <cellStyle name="Note 7 4 6 3" xfId="35125"/>
    <cellStyle name="Note 7 4 7" xfId="17397"/>
    <cellStyle name="Note 7 4 7 2" xfId="21834"/>
    <cellStyle name="Note 7 4 7 3" xfId="36491"/>
    <cellStyle name="Note 7 4 8" xfId="31749"/>
    <cellStyle name="Note 7 5" xfId="2223"/>
    <cellStyle name="Note 7 5 2" xfId="7531"/>
    <cellStyle name="Note 7 5 2 2" xfId="23430"/>
    <cellStyle name="Note 7 5 2 3" xfId="40917"/>
    <cellStyle name="Note 7 5 3" xfId="8542"/>
    <cellStyle name="Note 7 5 3 2" xfId="21858"/>
    <cellStyle name="Note 7 5 3 3" xfId="30810"/>
    <cellStyle name="Note 7 5 4" xfId="5436"/>
    <cellStyle name="Note 7 5 4 2" xfId="19831"/>
    <cellStyle name="Note 7 5 4 3" xfId="37814"/>
    <cellStyle name="Note 7 5 5" xfId="13428"/>
    <cellStyle name="Note 7 5 5 2" xfId="21514"/>
    <cellStyle name="Note 7 5 5 3" xfId="37200"/>
    <cellStyle name="Note 7 5 6" xfId="14474"/>
    <cellStyle name="Note 7 5 6 2" xfId="21902"/>
    <cellStyle name="Note 7 5 6 3" xfId="43268"/>
    <cellStyle name="Note 7 5 7" xfId="17398"/>
    <cellStyle name="Note 7 5 7 2" xfId="28235"/>
    <cellStyle name="Note 7 5 7 3" xfId="41216"/>
    <cellStyle name="Note 7 5 8" xfId="31428"/>
    <cellStyle name="Note 7 6" xfId="2224"/>
    <cellStyle name="Note 7 6 2" xfId="7530"/>
    <cellStyle name="Note 7 6 2 2" xfId="19673"/>
    <cellStyle name="Note 7 6 2 3" xfId="37700"/>
    <cellStyle name="Note 7 6 3" xfId="8543"/>
    <cellStyle name="Note 7 6 3 2" xfId="27194"/>
    <cellStyle name="Note 7 6 3 3" xfId="43751"/>
    <cellStyle name="Note 7 6 4" xfId="5435"/>
    <cellStyle name="Note 7 6 4 2" xfId="24907"/>
    <cellStyle name="Note 7 6 4 3" xfId="42123"/>
    <cellStyle name="Note 7 6 5" xfId="13427"/>
    <cellStyle name="Note 7 6 5 2" xfId="25021"/>
    <cellStyle name="Note 7 6 5 3" xfId="41494"/>
    <cellStyle name="Note 7 6 6" xfId="14475"/>
    <cellStyle name="Note 7 6 6 2" xfId="21177"/>
    <cellStyle name="Note 7 6 6 3" xfId="33906"/>
    <cellStyle name="Note 7 6 7" xfId="17399"/>
    <cellStyle name="Note 7 6 7 2" xfId="25153"/>
    <cellStyle name="Note 7 6 7 3" xfId="32569"/>
    <cellStyle name="Note 7 6 8" xfId="39395"/>
    <cellStyle name="Note 7 7" xfId="2225"/>
    <cellStyle name="Note 7 7 2" xfId="7529"/>
    <cellStyle name="Note 7 7 2 2" xfId="25498"/>
    <cellStyle name="Note 7 7 2 3" xfId="43301"/>
    <cellStyle name="Note 7 7 3" xfId="8544"/>
    <cellStyle name="Note 7 7 3 2" xfId="25931"/>
    <cellStyle name="Note 7 7 3 3" xfId="38997"/>
    <cellStyle name="Note 7 7 4" xfId="5434"/>
    <cellStyle name="Note 7 7 4 2" xfId="19052"/>
    <cellStyle name="Note 7 7 4 3" xfId="39180"/>
    <cellStyle name="Note 7 7 5" xfId="13426"/>
    <cellStyle name="Note 7 7 5 2" xfId="27710"/>
    <cellStyle name="Note 7 7 5 3" xfId="38565"/>
    <cellStyle name="Note 7 7 6" xfId="14476"/>
    <cellStyle name="Note 7 7 6 2" xfId="19624"/>
    <cellStyle name="Note 7 7 6 3" xfId="40104"/>
    <cellStyle name="Note 7 7 7" xfId="17400"/>
    <cellStyle name="Note 7 7 7 2" xfId="20185"/>
    <cellStyle name="Note 7 7 7 3" xfId="40676"/>
    <cellStyle name="Note 7 7 8" xfId="38031"/>
    <cellStyle name="Note 7 8" xfId="2226"/>
    <cellStyle name="Note 7 8 2" xfId="7528"/>
    <cellStyle name="Note 7 8 2 2" xfId="26799"/>
    <cellStyle name="Note 7 8 2 3" xfId="39067"/>
    <cellStyle name="Note 7 8 3" xfId="8545"/>
    <cellStyle name="Note 7 8 3 2" xfId="23492"/>
    <cellStyle name="Note 7 8 3 3" xfId="42693"/>
    <cellStyle name="Note 7 8 4" xfId="5433"/>
    <cellStyle name="Note 7 8 4 2" xfId="19353"/>
    <cellStyle name="Note 7 8 4 3" xfId="43935"/>
    <cellStyle name="Note 7 8 5" xfId="13425"/>
    <cellStyle name="Note 7 8 5 2" xfId="21672"/>
    <cellStyle name="Note 7 8 5 3" xfId="43142"/>
    <cellStyle name="Note 7 8 6" xfId="14477"/>
    <cellStyle name="Note 7 8 6 2" xfId="26756"/>
    <cellStyle name="Note 7 8 6 3" xfId="35147"/>
    <cellStyle name="Note 7 8 7" xfId="17401"/>
    <cellStyle name="Note 7 8 7 2" xfId="22367"/>
    <cellStyle name="Note 7 8 7 3" xfId="33250"/>
    <cellStyle name="Note 7 8 8" xfId="36961"/>
    <cellStyle name="Note 7 9" xfId="7541"/>
    <cellStyle name="Note 7 9 2" xfId="24765"/>
    <cellStyle name="Note 7 9 3" xfId="39676"/>
    <cellStyle name="Note 8" xfId="9046"/>
    <cellStyle name="Note 8 2" xfId="27842"/>
    <cellStyle name="Note 8 3" xfId="34263"/>
    <cellStyle name="Note 9" xfId="5813"/>
    <cellStyle name="Note 9 2" xfId="21401"/>
    <cellStyle name="Note 9 3" xfId="39751"/>
    <cellStyle name="Notiz" xfId="99"/>
    <cellStyle name="Notiz 10" xfId="5814"/>
    <cellStyle name="Notiz 10 2" xfId="27809"/>
    <cellStyle name="Notiz 10 3" xfId="35395"/>
    <cellStyle name="Notiz 11" xfId="10439"/>
    <cellStyle name="Notiz 11 2" xfId="26807"/>
    <cellStyle name="Notiz 11 3" xfId="30608"/>
    <cellStyle name="Notiz 12" xfId="14673"/>
    <cellStyle name="Notiz 12 2" xfId="26540"/>
    <cellStyle name="Notiz 12 3" xfId="28976"/>
    <cellStyle name="Notiz 13" xfId="10400"/>
    <cellStyle name="Notiz 13 2" xfId="32"/>
    <cellStyle name="Notiz 13 3" xfId="34441"/>
    <cellStyle name="Notiz 14" xfId="16675"/>
    <cellStyle name="Notiz 14 2" xfId="27424"/>
    <cellStyle name="Notiz 14 3" xfId="38355"/>
    <cellStyle name="Notiz 15" xfId="16698"/>
    <cellStyle name="Notiz 15 2" xfId="26406"/>
    <cellStyle name="Notiz 15 3" xfId="36427"/>
    <cellStyle name="Notiz 16" xfId="16840"/>
    <cellStyle name="Notiz 16 2" xfId="25166"/>
    <cellStyle name="Notiz 16 3" xfId="38346"/>
    <cellStyle name="Notiz 17" xfId="19317"/>
    <cellStyle name="Notiz 18" xfId="42998"/>
    <cellStyle name="Notiz 2" xfId="100"/>
    <cellStyle name="Notiz 2 10" xfId="16803"/>
    <cellStyle name="Notiz 2 10 2" xfId="25517"/>
    <cellStyle name="Notiz 2 10 3" xfId="29426"/>
    <cellStyle name="Notiz 2 11" xfId="17402"/>
    <cellStyle name="Notiz 2 11 2" xfId="19249"/>
    <cellStyle name="Notiz 2 11 3" xfId="43540"/>
    <cellStyle name="Notiz 2 12" xfId="26156"/>
    <cellStyle name="Notiz 2 13" xfId="38095"/>
    <cellStyle name="Notiz 2 2" xfId="2228"/>
    <cellStyle name="Notiz 2 2 10" xfId="4881"/>
    <cellStyle name="Notiz 2 2 10 2" xfId="20124"/>
    <cellStyle name="Notiz 2 2 10 3" xfId="43321"/>
    <cellStyle name="Notiz 2 2 11" xfId="13423"/>
    <cellStyle name="Notiz 2 2 11 2" xfId="25489"/>
    <cellStyle name="Notiz 2 2 11 3" xfId="34459"/>
    <cellStyle name="Notiz 2 2 12" xfId="14479"/>
    <cellStyle name="Notiz 2 2 12 2" xfId="26670"/>
    <cellStyle name="Notiz 2 2 12 3" xfId="33593"/>
    <cellStyle name="Notiz 2 2 13" xfId="17403"/>
    <cellStyle name="Notiz 2 2 13 2" xfId="25071"/>
    <cellStyle name="Notiz 2 2 13 3" xfId="33042"/>
    <cellStyle name="Notiz 2 2 14" xfId="31427"/>
    <cellStyle name="Notiz 2 2 2" xfId="2229"/>
    <cellStyle name="Notiz 2 2 2 2" xfId="7525"/>
    <cellStyle name="Notiz 2 2 2 2 2" xfId="24958"/>
    <cellStyle name="Notiz 2 2 2 2 3" xfId="32111"/>
    <cellStyle name="Notiz 2 2 2 3" xfId="8548"/>
    <cellStyle name="Notiz 2 2 2 3 2" xfId="21636"/>
    <cellStyle name="Notiz 2 2 2 3 3" xfId="36018"/>
    <cellStyle name="Notiz 2 2 2 4" xfId="4880"/>
    <cellStyle name="Notiz 2 2 2 4 2" xfId="22038"/>
    <cellStyle name="Notiz 2 2 2 4 3" xfId="31238"/>
    <cellStyle name="Notiz 2 2 2 5" xfId="13422"/>
    <cellStyle name="Notiz 2 2 2 5 2" xfId="25584"/>
    <cellStyle name="Notiz 2 2 2 5 3" xfId="43444"/>
    <cellStyle name="Notiz 2 2 2 6" xfId="14480"/>
    <cellStyle name="Notiz 2 2 2 6 2" xfId="27319"/>
    <cellStyle name="Notiz 2 2 2 6 3" xfId="41142"/>
    <cellStyle name="Notiz 2 2 2 7" xfId="17404"/>
    <cellStyle name="Notiz 2 2 2 7 2" xfId="23024"/>
    <cellStyle name="Notiz 2 2 2 7 3" xfId="29361"/>
    <cellStyle name="Notiz 2 2 2 8" xfId="31426"/>
    <cellStyle name="Notiz 2 2 3" xfId="2230"/>
    <cellStyle name="Notiz 2 2 3 2" xfId="7524"/>
    <cellStyle name="Notiz 2 2 3 2 2" xfId="23219"/>
    <cellStyle name="Notiz 2 2 3 2 3" xfId="34363"/>
    <cellStyle name="Notiz 2 2 3 3" xfId="8549"/>
    <cellStyle name="Notiz 2 2 3 3 2" xfId="23907"/>
    <cellStyle name="Notiz 2 2 3 3 3" xfId="40389"/>
    <cellStyle name="Notiz 2 2 3 4" xfId="4879"/>
    <cellStyle name="Notiz 2 2 3 4 2" xfId="23042"/>
    <cellStyle name="Notiz 2 2 3 4 3" xfId="31921"/>
    <cellStyle name="Notiz 2 2 3 5" xfId="13421"/>
    <cellStyle name="Notiz 2 2 3 5 2" xfId="22337"/>
    <cellStyle name="Notiz 2 2 3 5 3" xfId="36827"/>
    <cellStyle name="Notiz 2 2 3 6" xfId="14481"/>
    <cellStyle name="Notiz 2 2 3 6 2" xfId="21808"/>
    <cellStyle name="Notiz 2 2 3 6 3" xfId="32826"/>
    <cellStyle name="Notiz 2 2 3 7" xfId="17405"/>
    <cellStyle name="Notiz 2 2 3 7 2" xfId="25430"/>
    <cellStyle name="Notiz 2 2 3 7 3" xfId="41863"/>
    <cellStyle name="Notiz 2 2 3 8" xfId="39386"/>
    <cellStyle name="Notiz 2 2 4" xfId="2231"/>
    <cellStyle name="Notiz 2 2 4 2" xfId="7523"/>
    <cellStyle name="Notiz 2 2 4 2 2" xfId="20029"/>
    <cellStyle name="Notiz 2 2 4 2 3" xfId="40343"/>
    <cellStyle name="Notiz 2 2 4 3" xfId="8550"/>
    <cellStyle name="Notiz 2 2 4 3 2" xfId="23891"/>
    <cellStyle name="Notiz 2 2 4 3 3" xfId="35808"/>
    <cellStyle name="Notiz 2 2 4 4" xfId="4878"/>
    <cellStyle name="Notiz 2 2 4 4 2" xfId="21988"/>
    <cellStyle name="Notiz 2 2 4 4 3" xfId="34593"/>
    <cellStyle name="Notiz 2 2 4 5" xfId="13420"/>
    <cellStyle name="Notiz 2 2 4 5 2" xfId="19496"/>
    <cellStyle name="Notiz 2 2 4 5 3" xfId="41017"/>
    <cellStyle name="Notiz 2 2 4 6" xfId="14482"/>
    <cellStyle name="Notiz 2 2 4 6 2" xfId="21810"/>
    <cellStyle name="Notiz 2 2 4 6 3" xfId="29979"/>
    <cellStyle name="Notiz 2 2 4 7" xfId="17406"/>
    <cellStyle name="Notiz 2 2 4 7 2" xfId="19569"/>
    <cellStyle name="Notiz 2 2 4 7 3" xfId="38282"/>
    <cellStyle name="Notiz 2 2 4 8" xfId="38021"/>
    <cellStyle name="Notiz 2 2 5" xfId="2232"/>
    <cellStyle name="Notiz 2 2 5 2" xfId="7522"/>
    <cellStyle name="Notiz 2 2 5 2 2" xfId="20397"/>
    <cellStyle name="Notiz 2 2 5 2 3" xfId="35880"/>
    <cellStyle name="Notiz 2 2 5 3" xfId="8551"/>
    <cellStyle name="Notiz 2 2 5 3 2" xfId="27875"/>
    <cellStyle name="Notiz 2 2 5 3 3" xfId="40240"/>
    <cellStyle name="Notiz 2 2 5 4" xfId="4877"/>
    <cellStyle name="Notiz 2 2 5 4 2" xfId="22146"/>
    <cellStyle name="Notiz 2 2 5 4 3" xfId="36133"/>
    <cellStyle name="Notiz 2 2 5 5" xfId="13419"/>
    <cellStyle name="Notiz 2 2 5 5 2" xfId="26500"/>
    <cellStyle name="Notiz 2 2 5 5 3" xfId="36817"/>
    <cellStyle name="Notiz 2 2 5 6" xfId="14483"/>
    <cellStyle name="Notiz 2 2 5 6 2" xfId="24988"/>
    <cellStyle name="Notiz 2 2 5 6 3" xfId="41426"/>
    <cellStyle name="Notiz 2 2 5 7" xfId="17407"/>
    <cellStyle name="Notiz 2 2 5 7 2" xfId="23610"/>
    <cellStyle name="Notiz 2 2 5 7 3" xfId="42002"/>
    <cellStyle name="Notiz 2 2 5 8" xfId="36951"/>
    <cellStyle name="Notiz 2 2 6" xfId="2233"/>
    <cellStyle name="Notiz 2 2 6 2" xfId="7521"/>
    <cellStyle name="Notiz 2 2 6 2 2" xfId="20766"/>
    <cellStyle name="Notiz 2 2 6 2 3" xfId="42011"/>
    <cellStyle name="Notiz 2 2 6 3" xfId="8552"/>
    <cellStyle name="Notiz 2 2 6 3 2" xfId="24562"/>
    <cellStyle name="Notiz 2 2 6 3 3" xfId="34292"/>
    <cellStyle name="Notiz 2 2 6 4" xfId="4876"/>
    <cellStyle name="Notiz 2 2 6 4 2" xfId="23141"/>
    <cellStyle name="Notiz 2 2 6 4 3" xfId="35470"/>
    <cellStyle name="Notiz 2 2 6 5" xfId="13418"/>
    <cellStyle name="Notiz 2 2 6 5 2" xfId="25976"/>
    <cellStyle name="Notiz 2 2 6 5 3" xfId="40678"/>
    <cellStyle name="Notiz 2 2 6 6" xfId="14484"/>
    <cellStyle name="Notiz 2 2 6 6 2" xfId="22943"/>
    <cellStyle name="Notiz 2 2 6 6 3" xfId="38500"/>
    <cellStyle name="Notiz 2 2 6 7" xfId="17408"/>
    <cellStyle name="Notiz 2 2 6 7 2" xfId="21120"/>
    <cellStyle name="Notiz 2 2 6 7 3" xfId="36270"/>
    <cellStyle name="Notiz 2 2 6 8" xfId="36288"/>
    <cellStyle name="Notiz 2 2 7" xfId="2234"/>
    <cellStyle name="Notiz 2 2 7 2" xfId="7520"/>
    <cellStyle name="Notiz 2 2 7 2 2" xfId="23461"/>
    <cellStyle name="Notiz 2 2 7 2 3" xfId="34996"/>
    <cellStyle name="Notiz 2 2 7 3" xfId="8553"/>
    <cellStyle name="Notiz 2 2 7 3 2" xfId="27320"/>
    <cellStyle name="Notiz 2 2 7 3 3" xfId="40622"/>
    <cellStyle name="Notiz 2 2 7 4" xfId="4875"/>
    <cellStyle name="Notiz 2 2 7 4 2" xfId="27626"/>
    <cellStyle name="Notiz 2 2 7 4 3" xfId="37874"/>
    <cellStyle name="Notiz 2 2 7 5" xfId="13417"/>
    <cellStyle name="Notiz 2 2 7 5 2" xfId="22745"/>
    <cellStyle name="Notiz 2 2 7 5 3" xfId="38101"/>
    <cellStyle name="Notiz 2 2 7 6" xfId="14485"/>
    <cellStyle name="Notiz 2 2 7 6 2" xfId="23735"/>
    <cellStyle name="Notiz 2 2 7 6 3" xfId="39835"/>
    <cellStyle name="Notiz 2 2 7 7" xfId="17409"/>
    <cellStyle name="Notiz 2 2 7 7 2" xfId="24728"/>
    <cellStyle name="Notiz 2 2 7 7 3" xfId="42143"/>
    <cellStyle name="Notiz 2 2 7 8" xfId="34744"/>
    <cellStyle name="Notiz 2 2 8" xfId="7526"/>
    <cellStyle name="Notiz 2 2 8 2" xfId="27444"/>
    <cellStyle name="Notiz 2 2 8 3" xfId="30877"/>
    <cellStyle name="Notiz 2 2 9" xfId="8547"/>
    <cellStyle name="Notiz 2 2 9 2" xfId="23526"/>
    <cellStyle name="Notiz 2 2 9 3" xfId="40251"/>
    <cellStyle name="Notiz 2 3" xfId="2235"/>
    <cellStyle name="Notiz 2 3 2" xfId="5081"/>
    <cellStyle name="Notiz 2 3 2 2" xfId="26624"/>
    <cellStyle name="Notiz 2 3 2 3" xfId="36110"/>
    <cellStyle name="Notiz 2 3 3" xfId="8554"/>
    <cellStyle name="Notiz 2 3 3 2" xfId="23276"/>
    <cellStyle name="Notiz 2 3 3 3" xfId="32181"/>
    <cellStyle name="Notiz 2 3 4" xfId="4874"/>
    <cellStyle name="Notiz 2 3 4 2" xfId="22810"/>
    <cellStyle name="Notiz 2 3 4 3" xfId="39239"/>
    <cellStyle name="Notiz 2 3 5" xfId="13416"/>
    <cellStyle name="Notiz 2 3 5 2" xfId="24448"/>
    <cellStyle name="Notiz 2 3 5 3" xfId="43640"/>
    <cellStyle name="Notiz 2 3 6" xfId="14486"/>
    <cellStyle name="Notiz 2 3 6 2" xfId="21203"/>
    <cellStyle name="Notiz 2 3 6 3" xfId="37135"/>
    <cellStyle name="Notiz 2 3 7" xfId="17410"/>
    <cellStyle name="Notiz 2 3 7 2" xfId="25758"/>
    <cellStyle name="Notiz 2 3 7 3" xfId="36492"/>
    <cellStyle name="Notiz 2 3 8" xfId="31758"/>
    <cellStyle name="Notiz 2 4" xfId="2227"/>
    <cellStyle name="Notiz 2 4 2" xfId="36298"/>
    <cellStyle name="Notiz 2 5" xfId="7527"/>
    <cellStyle name="Notiz 2 5 2" xfId="23139"/>
    <cellStyle name="Notiz 2 5 3" xfId="43822"/>
    <cellStyle name="Notiz 2 6" xfId="8546"/>
    <cellStyle name="Notiz 2 6 2" xfId="23100"/>
    <cellStyle name="Notiz 2 6 3" xfId="37630"/>
    <cellStyle name="Notiz 2 7" xfId="5432"/>
    <cellStyle name="Notiz 2 7 2" xfId="25929"/>
    <cellStyle name="Notiz 2 7 3" xfId="31184"/>
    <cellStyle name="Notiz 2 8" xfId="13424"/>
    <cellStyle name="Notiz 2 8 2" xfId="25318"/>
    <cellStyle name="Notiz 2 8 3" xfId="28916"/>
    <cellStyle name="Notiz 2 9" xfId="14478"/>
    <cellStyle name="Notiz 2 9 2" xfId="25689"/>
    <cellStyle name="Notiz 2 9 3" xfId="40465"/>
    <cellStyle name="Notiz 3" xfId="516"/>
    <cellStyle name="Notiz 3 10" xfId="17411"/>
    <cellStyle name="Notiz 3 10 2" xfId="26529"/>
    <cellStyle name="Notiz 3 10 3" xfId="41417"/>
    <cellStyle name="Notiz 3 11" xfId="41309"/>
    <cellStyle name="Notiz 3 2" xfId="2236"/>
    <cellStyle name="Notiz 3 2 10" xfId="4872"/>
    <cellStyle name="Notiz 3 2 10 2" xfId="27281"/>
    <cellStyle name="Notiz 3 2 10 3" xfId="31927"/>
    <cellStyle name="Notiz 3 2 11" xfId="13414"/>
    <cellStyle name="Notiz 3 2 11 2" xfId="25396"/>
    <cellStyle name="Notiz 3 2 11 3" xfId="41410"/>
    <cellStyle name="Notiz 3 2 12" xfId="14488"/>
    <cellStyle name="Notiz 3 2 12 2" xfId="19335"/>
    <cellStyle name="Notiz 3 2 12 3" xfId="33907"/>
    <cellStyle name="Notiz 3 2 13" xfId="17412"/>
    <cellStyle name="Notiz 3 2 13 2" xfId="24684"/>
    <cellStyle name="Notiz 3 2 13 3" xfId="32570"/>
    <cellStyle name="Notiz 3 2 14" xfId="39394"/>
    <cellStyle name="Notiz 3 2 2" xfId="2237"/>
    <cellStyle name="Notiz 3 2 2 2" xfId="7517"/>
    <cellStyle name="Notiz 3 2 2 2 2" xfId="26000"/>
    <cellStyle name="Notiz 3 2 2 2 3" xfId="42333"/>
    <cellStyle name="Notiz 3 2 2 3" xfId="8557"/>
    <cellStyle name="Notiz 3 2 2 3 2" xfId="25171"/>
    <cellStyle name="Notiz 3 2 2 3 3" xfId="38996"/>
    <cellStyle name="Notiz 3 2 2 4" xfId="8939"/>
    <cellStyle name="Notiz 3 2 2 4 2" xfId="25308"/>
    <cellStyle name="Notiz 3 2 2 4 3" xfId="35790"/>
    <cellStyle name="Notiz 3 2 2 5" xfId="13413"/>
    <cellStyle name="Notiz 3 2 2 5 2" xfId="24690"/>
    <cellStyle name="Notiz 3 2 2 5 3" xfId="38151"/>
    <cellStyle name="Notiz 3 2 2 6" xfId="14489"/>
    <cellStyle name="Notiz 3 2 2 6 2" xfId="19660"/>
    <cellStyle name="Notiz 3 2 2 6 3" xfId="40231"/>
    <cellStyle name="Notiz 3 2 2 7" xfId="17413"/>
    <cellStyle name="Notiz 3 2 2 7 2" xfId="27719"/>
    <cellStyle name="Notiz 3 2 2 7 3" xfId="41836"/>
    <cellStyle name="Notiz 3 2 2 8" xfId="38029"/>
    <cellStyle name="Notiz 3 2 3" xfId="2238"/>
    <cellStyle name="Notiz 3 2 3 2" xfId="7516"/>
    <cellStyle name="Notiz 3 2 3 2 2" xfId="26152"/>
    <cellStyle name="Notiz 3 2 3 2 3" xfId="39068"/>
    <cellStyle name="Notiz 3 2 3 3" xfId="8558"/>
    <cellStyle name="Notiz 3 2 3 3 2" xfId="19253"/>
    <cellStyle name="Notiz 3 2 3 3 3" xfId="41440"/>
    <cellStyle name="Notiz 3 2 3 4" xfId="8938"/>
    <cellStyle name="Notiz 3 2 3 4 2" xfId="23345"/>
    <cellStyle name="Notiz 3 2 3 4 3" xfId="43599"/>
    <cellStyle name="Notiz 3 2 3 5" xfId="13412"/>
    <cellStyle name="Notiz 3 2 3 5 2" xfId="21917"/>
    <cellStyle name="Notiz 3 2 3 5 3" xfId="41814"/>
    <cellStyle name="Notiz 3 2 3 6" xfId="14490"/>
    <cellStyle name="Notiz 3 2 3 6 2" xfId="20831"/>
    <cellStyle name="Notiz 3 2 3 6 3" xfId="35146"/>
    <cellStyle name="Notiz 3 2 3 7" xfId="17414"/>
    <cellStyle name="Notiz 3 2 3 7 2" xfId="23163"/>
    <cellStyle name="Notiz 3 2 3 7 3" xfId="33249"/>
    <cellStyle name="Notiz 3 2 3 8" xfId="36959"/>
    <cellStyle name="Notiz 3 2 4" xfId="2239"/>
    <cellStyle name="Notiz 3 2 4 2" xfId="7515"/>
    <cellStyle name="Notiz 3 2 4 2 2" xfId="25095"/>
    <cellStyle name="Notiz 3 2 4 2 3" xfId="43823"/>
    <cellStyle name="Notiz 3 2 4 3" xfId="8559"/>
    <cellStyle name="Notiz 3 2 4 3 2" xfId="20867"/>
    <cellStyle name="Notiz 3 2 4 3 3" xfId="37629"/>
    <cellStyle name="Notiz 3 2 4 4" xfId="8936"/>
    <cellStyle name="Notiz 3 2 4 4 2" xfId="23340"/>
    <cellStyle name="Notiz 3 2 4 4 3" xfId="42944"/>
    <cellStyle name="Notiz 3 2 4 5" xfId="13411"/>
    <cellStyle name="Notiz 3 2 4 5 2" xfId="25327"/>
    <cellStyle name="Notiz 3 2 4 5 3" xfId="42190"/>
    <cellStyle name="Notiz 3 2 4 6" xfId="14491"/>
    <cellStyle name="Notiz 3 2 4 6 2" xfId="22596"/>
    <cellStyle name="Notiz 3 2 4 6 3" xfId="40080"/>
    <cellStyle name="Notiz 3 2 4 7" xfId="17415"/>
    <cellStyle name="Notiz 3 2 4 7 2" xfId="25368"/>
    <cellStyle name="Notiz 3 2 4 7 3" xfId="42281"/>
    <cellStyle name="Notiz 3 2 4 8" xfId="36296"/>
    <cellStyle name="Notiz 3 2 5" xfId="2240"/>
    <cellStyle name="Notiz 3 2 5 2" xfId="7514"/>
    <cellStyle name="Notiz 3 2 5 2 2" xfId="25875"/>
    <cellStyle name="Notiz 3 2 5 2 3" xfId="29194"/>
    <cellStyle name="Notiz 3 2 5 3" xfId="8560"/>
    <cellStyle name="Notiz 3 2 5 3 2" xfId="21039"/>
    <cellStyle name="Notiz 3 2 5 3 3" xfId="39814"/>
    <cellStyle name="Notiz 3 2 5 4" xfId="8935"/>
    <cellStyle name="Notiz 3 2 5 4 2" xfId="24959"/>
    <cellStyle name="Notiz 3 2 5 4 3" xfId="37612"/>
    <cellStyle name="Notiz 3 2 5 5" xfId="13410"/>
    <cellStyle name="Notiz 3 2 5 5 2" xfId="25291"/>
    <cellStyle name="Notiz 3 2 5 5 3" xfId="29099"/>
    <cellStyle name="Notiz 3 2 5 6" xfId="14492"/>
    <cellStyle name="Notiz 3 2 5 6 2" xfId="25999"/>
    <cellStyle name="Notiz 3 2 5 6 3" xfId="33592"/>
    <cellStyle name="Notiz 3 2 5 7" xfId="17416"/>
    <cellStyle name="Notiz 3 2 5 7 2" xfId="25729"/>
    <cellStyle name="Notiz 3 2 5 7 3" xfId="33043"/>
    <cellStyle name="Notiz 3 2 5 8" xfId="34752"/>
    <cellStyle name="Notiz 3 2 6" xfId="2241"/>
    <cellStyle name="Notiz 3 2 6 2" xfId="7513"/>
    <cellStyle name="Notiz 3 2 6 2 2" xfId="19771"/>
    <cellStyle name="Notiz 3 2 6 2 3" xfId="30878"/>
    <cellStyle name="Notiz 3 2 6 3" xfId="8561"/>
    <cellStyle name="Notiz 3 2 6 3 2" xfId="20741"/>
    <cellStyle name="Notiz 3 2 6 3 3" xfId="36017"/>
    <cellStyle name="Notiz 3 2 6 4" xfId="8934"/>
    <cellStyle name="Notiz 3 2 6 4 2" xfId="22517"/>
    <cellStyle name="Notiz 3 2 6 4 3" xfId="40528"/>
    <cellStyle name="Notiz 3 2 6 5" xfId="13409"/>
    <cellStyle name="Notiz 3 2 6 5 2" xfId="25706"/>
    <cellStyle name="Notiz 3 2 6 5 3" xfId="38566"/>
    <cellStyle name="Notiz 3 2 6 6" xfId="14493"/>
    <cellStyle name="Notiz 3 2 6 6 2" xfId="27047"/>
    <cellStyle name="Notiz 3 2 6 6 3" xfId="42722"/>
    <cellStyle name="Notiz 3 2 6 7" xfId="17417"/>
    <cellStyle name="Notiz 3 2 6 7 2" xfId="19116"/>
    <cellStyle name="Notiz 3 2 6 7 3" xfId="29360"/>
    <cellStyle name="Notiz 3 2 6 8" xfId="31750"/>
    <cellStyle name="Notiz 3 2 7" xfId="2242"/>
    <cellStyle name="Notiz 3 2 7 2" xfId="7512"/>
    <cellStyle name="Notiz 3 2 7 2 2" xfId="20733"/>
    <cellStyle name="Notiz 3 2 7 2 3" xfId="32110"/>
    <cellStyle name="Notiz 3 2 7 3" xfId="8562"/>
    <cellStyle name="Notiz 3 2 7 3 2" xfId="21034"/>
    <cellStyle name="Notiz 3 2 7 3 3" xfId="42530"/>
    <cellStyle name="Notiz 3 2 7 4" xfId="8933"/>
    <cellStyle name="Notiz 3 2 7 4 2" xfId="23758"/>
    <cellStyle name="Notiz 3 2 7 4 3" xfId="38979"/>
    <cellStyle name="Notiz 3 2 7 5" xfId="13408"/>
    <cellStyle name="Notiz 3 2 7 5 2" xfId="25831"/>
    <cellStyle name="Notiz 3 2 7 5 3" xfId="41717"/>
    <cellStyle name="Notiz 3 2 7 6" xfId="14494"/>
    <cellStyle name="Notiz 3 2 7 6 2" xfId="24167"/>
    <cellStyle name="Notiz 3 2 7 6 3" xfId="32827"/>
    <cellStyle name="Notiz 3 2 7 7" xfId="17418"/>
    <cellStyle name="Notiz 3 2 7 7 2" xfId="26625"/>
    <cellStyle name="Notiz 3 2 7 7 3" xfId="42606"/>
    <cellStyle name="Notiz 3 2 7 8" xfId="31425"/>
    <cellStyle name="Notiz 3 2 8" xfId="7518"/>
    <cellStyle name="Notiz 3 2 8 2" xfId="26225"/>
    <cellStyle name="Notiz 3 2 8 3" xfId="37701"/>
    <cellStyle name="Notiz 3 2 9" xfId="8556"/>
    <cellStyle name="Notiz 3 2 9 2" xfId="24664"/>
    <cellStyle name="Notiz 3 2 9 3" xfId="43750"/>
    <cellStyle name="Notiz 3 3" xfId="2243"/>
    <cellStyle name="Notiz 3 3 2" xfId="7511"/>
    <cellStyle name="Notiz 3 3 2 2" xfId="27437"/>
    <cellStyle name="Notiz 3 3 2 3" xfId="34364"/>
    <cellStyle name="Notiz 3 3 3" xfId="8563"/>
    <cellStyle name="Notiz 3 3 3 2" xfId="20636"/>
    <cellStyle name="Notiz 3 3 3 3" xfId="35807"/>
    <cellStyle name="Notiz 3 3 4" xfId="8932"/>
    <cellStyle name="Notiz 3 3 4 2" xfId="25326"/>
    <cellStyle name="Notiz 3 3 4 3" xfId="43733"/>
    <cellStyle name="Notiz 3 3 5" xfId="13407"/>
    <cellStyle name="Notiz 3 3 5 2" xfId="21989"/>
    <cellStyle name="Notiz 3 3 5 3" xfId="30129"/>
    <cellStyle name="Notiz 3 3 6" xfId="14495"/>
    <cellStyle name="Notiz 3 3 6 2" xfId="26757"/>
    <cellStyle name="Notiz 3 3 6 3" xfId="29978"/>
    <cellStyle name="Notiz 3 3 7" xfId="17419"/>
    <cellStyle name="Notiz 3 3 7 2" xfId="27399"/>
    <cellStyle name="Notiz 3 3 7 3" xfId="38281"/>
    <cellStyle name="Notiz 3 3 8" xfId="34745"/>
    <cellStyle name="Notiz 3 4" xfId="7519"/>
    <cellStyle name="Notiz 3 4 2" xfId="25650"/>
    <cellStyle name="Notiz 3 4 3" xfId="42771"/>
    <cellStyle name="Notiz 3 5" xfId="8555"/>
    <cellStyle name="Notiz 3 5 2" xfId="19948"/>
    <cellStyle name="Notiz 3 5 3" xfId="30809"/>
    <cellStyle name="Notiz 3 6" xfId="4873"/>
    <cellStyle name="Notiz 3 6 2" xfId="24224"/>
    <cellStyle name="Notiz 3 6 3" xfId="41093"/>
    <cellStyle name="Notiz 3 7" xfId="13415"/>
    <cellStyle name="Notiz 3 7 2" xfId="20819"/>
    <cellStyle name="Notiz 3 7 3" xfId="38115"/>
    <cellStyle name="Notiz 3 8" xfId="14487"/>
    <cellStyle name="Notiz 3 8 2" xfId="22361"/>
    <cellStyle name="Notiz 3 8 3" xfId="39517"/>
    <cellStyle name="Notiz 3 9" xfId="16720"/>
    <cellStyle name="Notiz 3 9 2" xfId="26559"/>
    <cellStyle name="Notiz 3 9 3" xfId="32507"/>
    <cellStyle name="Notiz 4" xfId="2244"/>
    <cellStyle name="Notiz 4 10" xfId="31757"/>
    <cellStyle name="Notiz 4 2" xfId="2245"/>
    <cellStyle name="Notiz 4 2 10" xfId="8930"/>
    <cellStyle name="Notiz 4 2 10 2" xfId="22696"/>
    <cellStyle name="Notiz 4 2 10 3" xfId="41327"/>
    <cellStyle name="Notiz 4 2 11" xfId="13405"/>
    <cellStyle name="Notiz 4 2 11 2" xfId="21413"/>
    <cellStyle name="Notiz 4 2 11 3" xfId="42918"/>
    <cellStyle name="Notiz 4 2 12" xfId="14497"/>
    <cellStyle name="Notiz 4 2 12 2" xfId="27089"/>
    <cellStyle name="Notiz 4 2 12 3" xfId="38499"/>
    <cellStyle name="Notiz 4 2 13" xfId="17421"/>
    <cellStyle name="Notiz 4 2 13 2" xfId="24395"/>
    <cellStyle name="Notiz 4 2 13 3" xfId="36709"/>
    <cellStyle name="Notiz 4 2 14" xfId="39393"/>
    <cellStyle name="Notiz 4 2 2" xfId="2246"/>
    <cellStyle name="Notiz 4 2 2 2" xfId="5079"/>
    <cellStyle name="Notiz 4 2 2 2 2" xfId="21353"/>
    <cellStyle name="Notiz 4 2 2 2 3" xfId="37850"/>
    <cellStyle name="Notiz 4 2 2 3" xfId="8566"/>
    <cellStyle name="Notiz 4 2 2 3 2" xfId="21534"/>
    <cellStyle name="Notiz 4 2 2 3 3" xfId="39642"/>
    <cellStyle name="Notiz 4 2 2 4" xfId="8929"/>
    <cellStyle name="Notiz 4 2 2 4 2" xfId="19526"/>
    <cellStyle name="Notiz 4 2 2 4 3" xfId="34268"/>
    <cellStyle name="Notiz 4 2 2 5" xfId="13404"/>
    <cellStyle name="Notiz 4 2 2 5 2" xfId="22599"/>
    <cellStyle name="Notiz 4 2 2 5 3" xfId="33713"/>
    <cellStyle name="Notiz 4 2 2 6" xfId="14498"/>
    <cellStyle name="Notiz 4 2 2 6 2" xfId="23746"/>
    <cellStyle name="Notiz 4 2 2 6 3" xfId="40763"/>
    <cellStyle name="Notiz 4 2 2 7" xfId="17422"/>
    <cellStyle name="Notiz 4 2 2 7 2" xfId="25672"/>
    <cellStyle name="Notiz 4 2 2 7 3" xfId="42557"/>
    <cellStyle name="Notiz 4 2 2 8" xfId="38028"/>
    <cellStyle name="Notiz 4 2 3" xfId="2247"/>
    <cellStyle name="Notiz 4 2 3 2" xfId="5078"/>
    <cellStyle name="Notiz 4 2 3 2 2" xfId="20016"/>
    <cellStyle name="Notiz 4 2 3 2 3" xfId="39215"/>
    <cellStyle name="Notiz 4 2 3 3" xfId="8567"/>
    <cellStyle name="Notiz 4 2 3 3 2" xfId="19127"/>
    <cellStyle name="Notiz 4 2 3 3 3" xfId="32182"/>
    <cellStyle name="Notiz 4 2 3 4" xfId="6522"/>
    <cellStyle name="Notiz 4 2 3 4 2" xfId="27523"/>
    <cellStyle name="Notiz 4 2 3 4 3" xfId="39550"/>
    <cellStyle name="Notiz 4 2 3 5" xfId="13403"/>
    <cellStyle name="Notiz 4 2 3 5 2" xfId="27306"/>
    <cellStyle name="Notiz 4 2 3 5 3" xfId="39826"/>
    <cellStyle name="Notiz 4 2 3 6" xfId="14499"/>
    <cellStyle name="Notiz 4 2 3 6 2" xfId="20142"/>
    <cellStyle name="Notiz 4 2 3 6 3" xfId="37134"/>
    <cellStyle name="Notiz 4 2 3 7" xfId="17423"/>
    <cellStyle name="Notiz 4 2 3 7 2" xfId="26357"/>
    <cellStyle name="Notiz 4 2 3 7 3" xfId="36493"/>
    <cellStyle name="Notiz 4 2 3 8" xfId="36958"/>
    <cellStyle name="Notiz 4 2 4" xfId="2248"/>
    <cellStyle name="Notiz 4 2 4 2" xfId="7509"/>
    <cellStyle name="Notiz 4 2 4 2 2" xfId="26981"/>
    <cellStyle name="Notiz 4 2 4 2 3" xfId="35881"/>
    <cellStyle name="Notiz 4 2 4 3" xfId="9286"/>
    <cellStyle name="Notiz 4 2 4 3 2" xfId="24800"/>
    <cellStyle name="Notiz 4 2 4 3 3" xfId="30759"/>
    <cellStyle name="Notiz 4 2 4 4" xfId="6521"/>
    <cellStyle name="Notiz 4 2 4 4 2" xfId="19030"/>
    <cellStyle name="Notiz 4 2 4 4 3" xfId="35164"/>
    <cellStyle name="Notiz 4 2 4 5" xfId="13402"/>
    <cellStyle name="Notiz 4 2 4 5 2" xfId="24678"/>
    <cellStyle name="Notiz 4 2 4 5 3" xfId="37202"/>
    <cellStyle name="Notiz 4 2 4 6" xfId="14500"/>
    <cellStyle name="Notiz 4 2 4 6 2" xfId="25679"/>
    <cellStyle name="Notiz 4 2 4 6 3" xfId="43259"/>
    <cellStyle name="Notiz 4 2 4 7" xfId="17424"/>
    <cellStyle name="Notiz 4 2 4 7 2" xfId="26843"/>
    <cellStyle name="Notiz 4 2 4 7 3" xfId="42705"/>
    <cellStyle name="Notiz 4 2 4 8" xfId="36295"/>
    <cellStyle name="Notiz 4 2 5" xfId="2249"/>
    <cellStyle name="Notiz 4 2 5 2" xfId="7508"/>
    <cellStyle name="Notiz 4 2 5 2 2" xfId="24614"/>
    <cellStyle name="Notiz 4 2 5 2 3" xfId="42624"/>
    <cellStyle name="Notiz 4 2 5 3" xfId="9191"/>
    <cellStyle name="Notiz 4 2 5 3 2" xfId="23782"/>
    <cellStyle name="Notiz 4 2 5 3 3" xfId="30780"/>
    <cellStyle name="Notiz 4 2 5 4" xfId="6520"/>
    <cellStyle name="Notiz 4 2 5 4 2" xfId="25886"/>
    <cellStyle name="Notiz 4 2 5 4 3" xfId="39504"/>
    <cellStyle name="Notiz 4 2 5 5" xfId="13401"/>
    <cellStyle name="Notiz 4 2 5 5 2" xfId="25077"/>
    <cellStyle name="Notiz 4 2 5 5 3" xfId="42604"/>
    <cellStyle name="Notiz 4 2 5 6" xfId="14501"/>
    <cellStyle name="Notiz 4 2 5 6 2" xfId="23285"/>
    <cellStyle name="Notiz 4 2 5 6 3" xfId="33908"/>
    <cellStyle name="Notiz 4 2 5 7" xfId="17425"/>
    <cellStyle name="Notiz 4 2 5 7 2" xfId="28022"/>
    <cellStyle name="Notiz 4 2 5 7 3" xfId="32571"/>
    <cellStyle name="Notiz 4 2 5 8" xfId="34751"/>
    <cellStyle name="Notiz 4 2 6" xfId="2250"/>
    <cellStyle name="Notiz 4 2 6 2" xfId="7507"/>
    <cellStyle name="Notiz 4 2 6 2 2" xfId="19402"/>
    <cellStyle name="Notiz 4 2 6 2 3" xfId="34997"/>
    <cellStyle name="Notiz 4 2 6 3" xfId="8568"/>
    <cellStyle name="Notiz 4 2 6 3 2" xfId="26683"/>
    <cellStyle name="Notiz 4 2 6 3 3" xfId="30808"/>
    <cellStyle name="Notiz 4 2 6 4" xfId="6519"/>
    <cellStyle name="Notiz 4 2 6 4 2" xfId="26629"/>
    <cellStyle name="Notiz 4 2 6 4 3" xfId="37765"/>
    <cellStyle name="Notiz 4 2 6 5" xfId="13400"/>
    <cellStyle name="Notiz 4 2 6 5 2" xfId="23243"/>
    <cellStyle name="Notiz 4 2 6 5 3" xfId="38567"/>
    <cellStyle name="Notiz 4 2 6 6" xfId="14502"/>
    <cellStyle name="Notiz 4 2 6 6 2" xfId="25222"/>
    <cellStyle name="Notiz 4 2 6 6 3" xfId="40705"/>
    <cellStyle name="Notiz 4 2 6 7" xfId="17426"/>
    <cellStyle name="Notiz 4 2 6 7 2" xfId="22558"/>
    <cellStyle name="Notiz 4 2 6 7 3" xfId="40050"/>
    <cellStyle name="Notiz 4 2 6 8" xfId="31751"/>
    <cellStyle name="Notiz 4 2 7" xfId="2251"/>
    <cellStyle name="Notiz 4 2 7 2" xfId="7506"/>
    <cellStyle name="Notiz 4 2 7 2 2" xfId="19365"/>
    <cellStyle name="Notiz 4 2 7 2 3" xfId="41581"/>
    <cellStyle name="Notiz 4 2 7 3" xfId="8569"/>
    <cellStyle name="Notiz 4 2 7 3 2" xfId="24937"/>
    <cellStyle name="Notiz 4 2 7 3 3" xfId="43749"/>
    <cellStyle name="Notiz 4 2 7 4" xfId="6518"/>
    <cellStyle name="Notiz 4 2 7 4 2" xfId="21671"/>
    <cellStyle name="Notiz 4 2 7 4 3" xfId="42648"/>
    <cellStyle name="Notiz 4 2 7 5" xfId="13399"/>
    <cellStyle name="Notiz 4 2 7 5 2" xfId="23811"/>
    <cellStyle name="Notiz 4 2 7 5 3" xfId="43083"/>
    <cellStyle name="Notiz 4 2 7 6" xfId="14503"/>
    <cellStyle name="Notiz 4 2 7 6 2" xfId="19261"/>
    <cellStyle name="Notiz 4 2 7 6 3" xfId="35145"/>
    <cellStyle name="Notiz 4 2 7 7" xfId="17427"/>
    <cellStyle name="Notiz 4 2 7 7 2" xfId="24789"/>
    <cellStyle name="Notiz 4 2 7 7 3" xfId="33248"/>
    <cellStyle name="Notiz 4 2 7 8" xfId="31424"/>
    <cellStyle name="Notiz 4 2 8" xfId="5080"/>
    <cellStyle name="Notiz 4 2 8 2" xfId="25163"/>
    <cellStyle name="Notiz 4 2 8 3" xfId="35449"/>
    <cellStyle name="Notiz 4 2 9" xfId="8565"/>
    <cellStyle name="Notiz 4 2 9 2" xfId="27035"/>
    <cellStyle name="Notiz 4 2 9 3" xfId="34291"/>
    <cellStyle name="Notiz 4 3" xfId="2252"/>
    <cellStyle name="Notiz 4 3 2" xfId="7505"/>
    <cellStyle name="Notiz 4 3 2 2" xfId="22874"/>
    <cellStyle name="Notiz 4 3 2 3" xfId="37702"/>
    <cellStyle name="Notiz 4 3 3" xfId="8570"/>
    <cellStyle name="Notiz 4 3 3 2" xfId="25782"/>
    <cellStyle name="Notiz 4 3 3 3" xfId="38995"/>
    <cellStyle name="Notiz 4 3 4" xfId="6517"/>
    <cellStyle name="Notiz 4 3 4 2" xfId="26513"/>
    <cellStyle name="Notiz 4 3 4 3" xfId="39133"/>
    <cellStyle name="Notiz 4 3 5" xfId="13398"/>
    <cellStyle name="Notiz 4 3 5 2" xfId="26660"/>
    <cellStyle name="Notiz 4 3 5 3" xfId="30130"/>
    <cellStyle name="Notiz 4 3 6" xfId="14504"/>
    <cellStyle name="Notiz 4 3 6 2" xfId="26302"/>
    <cellStyle name="Notiz 4 3 6 3" xfId="42672"/>
    <cellStyle name="Notiz 4 3 7" xfId="17428"/>
    <cellStyle name="Notiz 4 3 7 2" xfId="23819"/>
    <cellStyle name="Notiz 4 3 7 3" xfId="40570"/>
    <cellStyle name="Notiz 4 3 8" xfId="39392"/>
    <cellStyle name="Notiz 4 4" xfId="7510"/>
    <cellStyle name="Notiz 4 4 2" xfId="22532"/>
    <cellStyle name="Notiz 4 4 3" xfId="42411"/>
    <cellStyle name="Notiz 4 5" xfId="8564"/>
    <cellStyle name="Notiz 4 5 2" xfId="24286"/>
    <cellStyle name="Notiz 4 5 3" xfId="42213"/>
    <cellStyle name="Notiz 4 6" xfId="8931"/>
    <cellStyle name="Notiz 4 6 2" xfId="19048"/>
    <cellStyle name="Notiz 4 6 3" xfId="32202"/>
    <cellStyle name="Notiz 4 7" xfId="13406"/>
    <cellStyle name="Notiz 4 7 2" xfId="19616"/>
    <cellStyle name="Notiz 4 7 3" xfId="35231"/>
    <cellStyle name="Notiz 4 8" xfId="14496"/>
    <cellStyle name="Notiz 4 8 2" xfId="26899"/>
    <cellStyle name="Notiz 4 8 3" xfId="40998"/>
    <cellStyle name="Notiz 4 9" xfId="17420"/>
    <cellStyle name="Notiz 4 9 2" xfId="23870"/>
    <cellStyle name="Notiz 4 9 3" xfId="42597"/>
    <cellStyle name="Notiz 5" xfId="2253"/>
    <cellStyle name="Notiz 5 10" xfId="38027"/>
    <cellStyle name="Notiz 5 2" xfId="2254"/>
    <cellStyle name="Notiz 5 2 10" xfId="6515"/>
    <cellStyle name="Notiz 5 2 10 2" xfId="20425"/>
    <cellStyle name="Notiz 5 2 10 3" xfId="30943"/>
    <cellStyle name="Notiz 5 2 11" xfId="13396"/>
    <cellStyle name="Notiz 5 2 11 2" xfId="23546"/>
    <cellStyle name="Notiz 5 2 11 3" xfId="33737"/>
    <cellStyle name="Notiz 5 2 12" xfId="14506"/>
    <cellStyle name="Notiz 5 2 12 2" xfId="24611"/>
    <cellStyle name="Notiz 5 2 12 3" xfId="40843"/>
    <cellStyle name="Notiz 5 2 13" xfId="17430"/>
    <cellStyle name="Notiz 5 2 13 2" xfId="21001"/>
    <cellStyle name="Notiz 5 2 13 3" xfId="29359"/>
    <cellStyle name="Notiz 5 2 14" xfId="36957"/>
    <cellStyle name="Notiz 5 2 2" xfId="2255"/>
    <cellStyle name="Notiz 5 2 2 2" xfId="7502"/>
    <cellStyle name="Notiz 5 2 2 2 2" xfId="21168"/>
    <cellStyle name="Notiz 5 2 2 2 3" xfId="43824"/>
    <cellStyle name="Notiz 5 2 2 3" xfId="8573"/>
    <cellStyle name="Notiz 5 2 2 3 2" xfId="24344"/>
    <cellStyle name="Notiz 5 2 2 3 3" xfId="41741"/>
    <cellStyle name="Notiz 5 2 2 4" xfId="6514"/>
    <cellStyle name="Notiz 5 2 2 4 2" xfId="24588"/>
    <cellStyle name="Notiz 5 2 2 4 3" xfId="32047"/>
    <cellStyle name="Notiz 5 2 2 5" xfId="13395"/>
    <cellStyle name="Notiz 5 2 2 5 2" xfId="25506"/>
    <cellStyle name="Notiz 5 2 2 5 3" xfId="43541"/>
    <cellStyle name="Notiz 5 2 2 6" xfId="14507"/>
    <cellStyle name="Notiz 5 2 2 6 2" xfId="28079"/>
    <cellStyle name="Notiz 5 2 2 6 3" xfId="32828"/>
    <cellStyle name="Notiz 5 2 2 7" xfId="17431"/>
    <cellStyle name="Notiz 5 2 2 7 2" xfId="22775"/>
    <cellStyle name="Notiz 5 2 2 7 3" xfId="40154"/>
    <cellStyle name="Notiz 5 2 2 8" xfId="36294"/>
    <cellStyle name="Notiz 5 2 3" xfId="2256"/>
    <cellStyle name="Notiz 5 2 3 2" xfId="7501"/>
    <cellStyle name="Notiz 5 2 3 2 2" xfId="26400"/>
    <cellStyle name="Notiz 5 2 3 2 3" xfId="30879"/>
    <cellStyle name="Notiz 5 2 3 3" xfId="8574"/>
    <cellStyle name="Notiz 5 2 3 3 2" xfId="27531"/>
    <cellStyle name="Notiz 5 2 3 3 3" xfId="36016"/>
    <cellStyle name="Notiz 5 2 3 4" xfId="6513"/>
    <cellStyle name="Notiz 5 2 3 4 2" xfId="22912"/>
    <cellStyle name="Notiz 5 2 3 4 3" xfId="40127"/>
    <cellStyle name="Notiz 5 2 3 5" xfId="13394"/>
    <cellStyle name="Notiz 5 2 3 5 2" xfId="23944"/>
    <cellStyle name="Notiz 5 2 3 5 3" xfId="35232"/>
    <cellStyle name="Notiz 5 2 3 6" xfId="14508"/>
    <cellStyle name="Notiz 5 2 3 6 2" xfId="21384"/>
    <cellStyle name="Notiz 5 2 3 6 3" xfId="29977"/>
    <cellStyle name="Notiz 5 2 3 7" xfId="17432"/>
    <cellStyle name="Notiz 5 2 3 7 2" xfId="25586"/>
    <cellStyle name="Notiz 5 2 3 7 3" xfId="38280"/>
    <cellStyle name="Notiz 5 2 3 8" xfId="34750"/>
    <cellStyle name="Notiz 5 2 4" xfId="2257"/>
    <cellStyle name="Notiz 5 2 4 2" xfId="7500"/>
    <cellStyle name="Notiz 5 2 4 2 2" xfId="25610"/>
    <cellStyle name="Notiz 5 2 4 2 3" xfId="32109"/>
    <cellStyle name="Notiz 5 2 4 3" xfId="8575"/>
    <cellStyle name="Notiz 5 2 4 3 2" xfId="25905"/>
    <cellStyle name="Notiz 5 2 4 3 3" xfId="40673"/>
    <cellStyle name="Notiz 5 2 4 4" xfId="6512"/>
    <cellStyle name="Notiz 5 2 4 4 2" xfId="19169"/>
    <cellStyle name="Notiz 5 2 4 4 3" xfId="34426"/>
    <cellStyle name="Notiz 5 2 4 5" xfId="13393"/>
    <cellStyle name="Notiz 5 2 4 5 2" xfId="27905"/>
    <cellStyle name="Notiz 5 2 4 5 3" xfId="40873"/>
    <cellStyle name="Notiz 5 2 4 6" xfId="12907"/>
    <cellStyle name="Notiz 5 2 4 6 2" xfId="26101"/>
    <cellStyle name="Notiz 5 2 4 6 3" xfId="41461"/>
    <cellStyle name="Notiz 5 2 4 7" xfId="17433"/>
    <cellStyle name="Notiz 5 2 4 7 2" xfId="27908"/>
    <cellStyle name="Notiz 5 2 4 7 3" xfId="39756"/>
    <cellStyle name="Notiz 5 2 4 8" xfId="31752"/>
    <cellStyle name="Notiz 5 2 5" xfId="2258"/>
    <cellStyle name="Notiz 5 2 5 2" xfId="7499"/>
    <cellStyle name="Notiz 5 2 5 2 2" xfId="20895"/>
    <cellStyle name="Notiz 5 2 5 2 3" xfId="34365"/>
    <cellStyle name="Notiz 5 2 5 3" xfId="8576"/>
    <cellStyle name="Notiz 5 2 5 3 2" xfId="21677"/>
    <cellStyle name="Notiz 5 2 5 3 3" xfId="35806"/>
    <cellStyle name="Notiz 5 2 5 4" xfId="6511"/>
    <cellStyle name="Notiz 5 2 5 4 2" xfId="25794"/>
    <cellStyle name="Notiz 5 2 5 4 3" xfId="42356"/>
    <cellStyle name="Notiz 5 2 5 5" xfId="13392"/>
    <cellStyle name="Notiz 5 2 5 5 2" xfId="27289"/>
    <cellStyle name="Notiz 5 2 5 5 3" xfId="33712"/>
    <cellStyle name="Notiz 5 2 5 6" xfId="13214"/>
    <cellStyle name="Notiz 5 2 5 6 2" xfId="23441"/>
    <cellStyle name="Notiz 5 2 5 6 3" xfId="43373"/>
    <cellStyle name="Notiz 5 2 5 7" xfId="17434"/>
    <cellStyle name="Notiz 5 2 5 7 2" xfId="21859"/>
    <cellStyle name="Notiz 5 2 5 7 3" xfId="36708"/>
    <cellStyle name="Notiz 5 2 5 8" xfId="31423"/>
    <cellStyle name="Notiz 5 2 6" xfId="2259"/>
    <cellStyle name="Notiz 5 2 6 2" xfId="7498"/>
    <cellStyle name="Notiz 5 2 6 2 2" xfId="28194"/>
    <cellStyle name="Notiz 5 2 6 2 3" xfId="41820"/>
    <cellStyle name="Notiz 5 2 6 3" xfId="8577"/>
    <cellStyle name="Notiz 5 2 6 3 2" xfId="23731"/>
    <cellStyle name="Notiz 5 2 6 3 3" xfId="30807"/>
    <cellStyle name="Notiz 5 2 6 4" xfId="6510"/>
    <cellStyle name="Notiz 5 2 6 4 2" xfId="21848"/>
    <cellStyle name="Notiz 5 2 6 4 3" xfId="35946"/>
    <cellStyle name="Notiz 5 2 6 5" xfId="13391"/>
    <cellStyle name="Notiz 5 2 6 5 2" xfId="27554"/>
    <cellStyle name="Notiz 5 2 6 5 3" xfId="39669"/>
    <cellStyle name="Notiz 5 2 6 6" xfId="14509"/>
    <cellStyle name="Notiz 5 2 6 6 2" xfId="24152"/>
    <cellStyle name="Notiz 5 2 6 6 3" xfId="39803"/>
    <cellStyle name="Notiz 5 2 6 7" xfId="17435"/>
    <cellStyle name="Notiz 5 2 6 7 2" xfId="25928"/>
    <cellStyle name="Notiz 5 2 6 7 3" xfId="40391"/>
    <cellStyle name="Notiz 5 2 6 8" xfId="39391"/>
    <cellStyle name="Notiz 5 2 7" xfId="2260"/>
    <cellStyle name="Notiz 5 2 7 2" xfId="7497"/>
    <cellStyle name="Notiz 5 2 7 2 2" xfId="21133"/>
    <cellStyle name="Notiz 5 2 7 2 3" xfId="35882"/>
    <cellStyle name="Notiz 5 2 7 3" xfId="8578"/>
    <cellStyle name="Notiz 5 2 7 3 2" xfId="26942"/>
    <cellStyle name="Notiz 5 2 7 3 3" xfId="41482"/>
    <cellStyle name="Notiz 5 2 7 4" xfId="6509"/>
    <cellStyle name="Notiz 5 2 7 4 2" xfId="19358"/>
    <cellStyle name="Notiz 5 2 7 4 3" xfId="42271"/>
    <cellStyle name="Notiz 5 2 7 5" xfId="13390"/>
    <cellStyle name="Notiz 5 2 7 5 2" xfId="25735"/>
    <cellStyle name="Notiz 5 2 7 5 3" xfId="37203"/>
    <cellStyle name="Notiz 5 2 7 6" xfId="14835"/>
    <cellStyle name="Notiz 5 2 7 6 2" xfId="20495"/>
    <cellStyle name="Notiz 5 2 7 6 3" xfId="38479"/>
    <cellStyle name="Notiz 5 2 7 7" xfId="17436"/>
    <cellStyle name="Notiz 5 2 7 7 2" xfId="21184"/>
    <cellStyle name="Notiz 5 2 7 7 3" xfId="36494"/>
    <cellStyle name="Notiz 5 2 7 8" xfId="38026"/>
    <cellStyle name="Notiz 5 2 8" xfId="7503"/>
    <cellStyle name="Notiz 5 2 8 2" xfId="26076"/>
    <cellStyle name="Notiz 5 2 8 3" xfId="39069"/>
    <cellStyle name="Notiz 5 2 9" xfId="8572"/>
    <cellStyle name="Notiz 5 2 9 2" xfId="24553"/>
    <cellStyle name="Notiz 5 2 9 3" xfId="37628"/>
    <cellStyle name="Notiz 5 3" xfId="2261"/>
    <cellStyle name="Notiz 5 3 2" xfId="7496"/>
    <cellStyle name="Notiz 5 3 2 2" xfId="27328"/>
    <cellStyle name="Notiz 5 3 2 3" xfId="41842"/>
    <cellStyle name="Notiz 5 3 3" xfId="8579"/>
    <cellStyle name="Notiz 5 3 3 2" xfId="28031"/>
    <cellStyle name="Notiz 5 3 3 3" xfId="34283"/>
    <cellStyle name="Notiz 5 3 4" xfId="6508"/>
    <cellStyle name="Notiz 5 3 4 2" xfId="19940"/>
    <cellStyle name="Notiz 5 3 4 3" xfId="35165"/>
    <cellStyle name="Notiz 5 3 5" xfId="13389"/>
    <cellStyle name="Notiz 5 3 5 2" xfId="25748"/>
    <cellStyle name="Notiz 5 3 5 3" xfId="41157"/>
    <cellStyle name="Notiz 5 3 6" xfId="11126"/>
    <cellStyle name="Notiz 5 3 6 2" xfId="21516"/>
    <cellStyle name="Notiz 5 3 6 3" xfId="34026"/>
    <cellStyle name="Notiz 5 3 7" xfId="17437"/>
    <cellStyle name="Notiz 5 3 7 2" xfId="24776"/>
    <cellStyle name="Notiz 5 3 7 3" xfId="40132"/>
    <cellStyle name="Notiz 5 3 8" xfId="36956"/>
    <cellStyle name="Notiz 5 4" xfId="7504"/>
    <cellStyle name="Notiz 5 4 2" xfId="23477"/>
    <cellStyle name="Notiz 5 4 3" xfId="42990"/>
    <cellStyle name="Notiz 5 5" xfId="8571"/>
    <cellStyle name="Notiz 5 5 2" xfId="25116"/>
    <cellStyle name="Notiz 5 5 3" xfId="40726"/>
    <cellStyle name="Notiz 5 6" xfId="6516"/>
    <cellStyle name="Notiz 5 6 2" xfId="24845"/>
    <cellStyle name="Notiz 5 6 3" xfId="43888"/>
    <cellStyle name="Notiz 5 7" xfId="13397"/>
    <cellStyle name="Notiz 5 7 2" xfId="23302"/>
    <cellStyle name="Notiz 5 7 3" xfId="32769"/>
    <cellStyle name="Notiz 5 8" xfId="14505"/>
    <cellStyle name="Notiz 5 8 2" xfId="20327"/>
    <cellStyle name="Notiz 5 8 3" xfId="33591"/>
    <cellStyle name="Notiz 5 9" xfId="17429"/>
    <cellStyle name="Notiz 5 9 2" xfId="27057"/>
    <cellStyle name="Notiz 5 9 3" xfId="33044"/>
    <cellStyle name="Notiz 6" xfId="2262"/>
    <cellStyle name="Notiz 6 10" xfId="36293"/>
    <cellStyle name="Notiz 6 2" xfId="2263"/>
    <cellStyle name="Notiz 6 2 10" xfId="6506"/>
    <cellStyle name="Notiz 6 2 10 2" xfId="20303"/>
    <cellStyle name="Notiz 6 2 10 3" xfId="37766"/>
    <cellStyle name="Notiz 6 2 11" xfId="13387"/>
    <cellStyle name="Notiz 6 2 11 2" xfId="24768"/>
    <cellStyle name="Notiz 6 2 11 3" xfId="40016"/>
    <cellStyle name="Notiz 6 2 12" xfId="14510"/>
    <cellStyle name="Notiz 6 2 12 2" xfId="20663"/>
    <cellStyle name="Notiz 6 2 12 3" xfId="38498"/>
    <cellStyle name="Notiz 6 2 13" xfId="17439"/>
    <cellStyle name="Notiz 6 2 13 2" xfId="21775"/>
    <cellStyle name="Notiz 6 2 13 3" xfId="41516"/>
    <cellStyle name="Notiz 6 2 14" xfId="34749"/>
    <cellStyle name="Notiz 6 2 2" xfId="2264"/>
    <cellStyle name="Notiz 6 2 2 2" xfId="7493"/>
    <cellStyle name="Notiz 6 2 2 2 2" xfId="25295"/>
    <cellStyle name="Notiz 6 2 2 2 3" xfId="37703"/>
    <cellStyle name="Notiz 6 2 2 3" xfId="8582"/>
    <cellStyle name="Notiz 6 2 2 3 2" xfId="28245"/>
    <cellStyle name="Notiz 6 2 2 3 3" xfId="43748"/>
    <cellStyle name="Notiz 6 2 2 4" xfId="6505"/>
    <cellStyle name="Notiz 6 2 2 4 2" xfId="23436"/>
    <cellStyle name="Notiz 6 2 2 4 3" xfId="41839"/>
    <cellStyle name="Notiz 6 2 2 5" xfId="13386"/>
    <cellStyle name="Notiz 6 2 2 5 2" xfId="21997"/>
    <cellStyle name="Notiz 6 2 2 5 3" xfId="30131"/>
    <cellStyle name="Notiz 6 2 2 6" xfId="12418"/>
    <cellStyle name="Notiz 6 2 2 6 2" xfId="27563"/>
    <cellStyle name="Notiz 6 2 2 6 3" xfId="32699"/>
    <cellStyle name="Notiz 6 2 2 7" xfId="17440"/>
    <cellStyle name="Notiz 6 2 2 7 2" xfId="21884"/>
    <cellStyle name="Notiz 6 2 2 7 3" xfId="33247"/>
    <cellStyle name="Notiz 6 2 2 8" xfId="31753"/>
    <cellStyle name="Notiz 6 2 3" xfId="2265"/>
    <cellStyle name="Notiz 6 2 3 2" xfId="7492"/>
    <cellStyle name="Notiz 6 2 3 2 2" xfId="21929"/>
    <cellStyle name="Notiz 6 2 3 2 3" xfId="39762"/>
    <cellStyle name="Notiz 6 2 3 3" xfId="8583"/>
    <cellStyle name="Notiz 6 2 3 3 2" xfId="28294"/>
    <cellStyle name="Notiz 6 2 3 3 3" xfId="38994"/>
    <cellStyle name="Notiz 6 2 3 4" xfId="6504"/>
    <cellStyle name="Notiz 6 2 3 4 2" xfId="20503"/>
    <cellStyle name="Notiz 6 2 3 4 3" xfId="39134"/>
    <cellStyle name="Notiz 6 2 3 5" xfId="13385"/>
    <cellStyle name="Notiz 6 2 3 5 2" xfId="22358"/>
    <cellStyle name="Notiz 6 2 3 5 3" xfId="32768"/>
    <cellStyle name="Notiz 6 2 3 6" xfId="15256"/>
    <cellStyle name="Notiz 6 2 3 6 2" xfId="27748"/>
    <cellStyle name="Notiz 6 2 3 6 3" xfId="35092"/>
    <cellStyle name="Notiz 6 2 3 7" xfId="17441"/>
    <cellStyle name="Notiz 6 2 3 7 2" xfId="23413"/>
    <cellStyle name="Notiz 6 2 3 7 3" xfId="41959"/>
    <cellStyle name="Notiz 6 2 3 8" xfId="31422"/>
    <cellStyle name="Notiz 6 2 4" xfId="2266"/>
    <cellStyle name="Notiz 6 2 4 2" xfId="7491"/>
    <cellStyle name="Notiz 6 2 4 2 2" xfId="21991"/>
    <cellStyle name="Notiz 6 2 4 2 3" xfId="39070"/>
    <cellStyle name="Notiz 6 2 4 3" xfId="8584"/>
    <cellStyle name="Notiz 6 2 4 3 2" xfId="20130"/>
    <cellStyle name="Notiz 6 2 4 3 3" xfId="41909"/>
    <cellStyle name="Notiz 6 2 4 4" xfId="6503"/>
    <cellStyle name="Notiz 6 2 4 4 2" xfId="21429"/>
    <cellStyle name="Notiz 6 2 4 4 3" xfId="43889"/>
    <cellStyle name="Notiz 6 2 4 5" xfId="13384"/>
    <cellStyle name="Notiz 6 2 4 5 2" xfId="28260"/>
    <cellStyle name="Notiz 6 2 4 5 3" xfId="33738"/>
    <cellStyle name="Notiz 6 2 4 6" xfId="14816"/>
    <cellStyle name="Notiz 6 2 4 6 2" xfId="25167"/>
    <cellStyle name="Notiz 6 2 4 6 3" xfId="41391"/>
    <cellStyle name="Notiz 6 2 4 7" xfId="17442"/>
    <cellStyle name="Notiz 6 2 4 7 2" xfId="25572"/>
    <cellStyle name="Notiz 6 2 4 7 3" xfId="33045"/>
    <cellStyle name="Notiz 6 2 4 8" xfId="39390"/>
    <cellStyle name="Notiz 6 2 5" xfId="2267"/>
    <cellStyle name="Notiz 6 2 5 2" xfId="7490"/>
    <cellStyle name="Notiz 6 2 5 2 2" xfId="23857"/>
    <cellStyle name="Notiz 6 2 5 2 3" xfId="43825"/>
    <cellStyle name="Notiz 6 2 5 3" xfId="8585"/>
    <cellStyle name="Notiz 6 2 5 3 2" xfId="20899"/>
    <cellStyle name="Notiz 6 2 5 3 3" xfId="37627"/>
    <cellStyle name="Notiz 6 2 5 4" xfId="6502"/>
    <cellStyle name="Notiz 6 2 5 4 2" xfId="20581"/>
    <cellStyle name="Notiz 6 2 5 4 3" xfId="30944"/>
    <cellStyle name="Notiz 6 2 5 5" xfId="13383"/>
    <cellStyle name="Notiz 6 2 5 5 2" xfId="19789"/>
    <cellStyle name="Notiz 6 2 5 5 3" xfId="42575"/>
    <cellStyle name="Notiz 6 2 5 6" xfId="14511"/>
    <cellStyle name="Notiz 6 2 5 6 2" xfId="19440"/>
    <cellStyle name="Notiz 6 2 5 6 3" xfId="42299"/>
    <cellStyle name="Notiz 6 2 5 7" xfId="17443"/>
    <cellStyle name="Notiz 6 2 5 7 2" xfId="25952"/>
    <cellStyle name="Notiz 6 2 5 7 3" xfId="29358"/>
    <cellStyle name="Notiz 6 2 5 8" xfId="38025"/>
    <cellStyle name="Notiz 6 2 6" xfId="2268"/>
    <cellStyle name="Notiz 6 2 6 2" xfId="7489"/>
    <cellStyle name="Notiz 6 2 6 2 2" xfId="22302"/>
    <cellStyle name="Notiz 6 2 6 2 3" xfId="30880"/>
    <cellStyle name="Notiz 6 2 6 3" xfId="8586"/>
    <cellStyle name="Notiz 6 2 6 3 2" xfId="20817"/>
    <cellStyle name="Notiz 6 2 6 3 3" xfId="42338"/>
    <cellStyle name="Notiz 6 2 6 4" xfId="8993"/>
    <cellStyle name="Notiz 6 2 6 4 2" xfId="21396"/>
    <cellStyle name="Notiz 6 2 6 4 3" xfId="34270"/>
    <cellStyle name="Notiz 6 2 6 5" xfId="13382"/>
    <cellStyle name="Notiz 6 2 6 5 2" xfId="21924"/>
    <cellStyle name="Notiz 6 2 6 5 3" xfId="35233"/>
    <cellStyle name="Notiz 6 2 6 6" xfId="14512"/>
    <cellStyle name="Notiz 6 2 6 6 2" xfId="26518"/>
    <cellStyle name="Notiz 6 2 6 6 3" xfId="37133"/>
    <cellStyle name="Notiz 6 2 6 7" xfId="17444"/>
    <cellStyle name="Notiz 6 2 6 7 2" xfId="22960"/>
    <cellStyle name="Notiz 6 2 6 7 3" xfId="40826"/>
    <cellStyle name="Notiz 6 2 6 8" xfId="36955"/>
    <cellStyle name="Notiz 6 2 7" xfId="2269"/>
    <cellStyle name="Notiz 6 2 7 2" xfId="7488"/>
    <cellStyle name="Notiz 6 2 7 2 2" xfId="23686"/>
    <cellStyle name="Notiz 6 2 7 2 3" xfId="32108"/>
    <cellStyle name="Notiz 6 2 7 3" xfId="8587"/>
    <cellStyle name="Notiz 6 2 7 3 2" xfId="23279"/>
    <cellStyle name="Notiz 6 2 7 3 3" xfId="34953"/>
    <cellStyle name="Notiz 6 2 7 4" xfId="6501"/>
    <cellStyle name="Notiz 6 2 7 4 2" xfId="23596"/>
    <cellStyle name="Notiz 6 2 7 4 3" xfId="32046"/>
    <cellStyle name="Notiz 6 2 7 5" xfId="13381"/>
    <cellStyle name="Notiz 6 2 7 5 2" xfId="22020"/>
    <cellStyle name="Notiz 6 2 7 5 3" xfId="40784"/>
    <cellStyle name="Notiz 6 2 7 6" xfId="14840"/>
    <cellStyle name="Notiz 6 2 7 6 2" xfId="19051"/>
    <cellStyle name="Notiz 6 2 7 6 3" xfId="43506"/>
    <cellStyle name="Notiz 6 2 7 7" xfId="17445"/>
    <cellStyle name="Notiz 6 2 7 7 2" xfId="21558"/>
    <cellStyle name="Notiz 6 2 7 7 3" xfId="38279"/>
    <cellStyle name="Notiz 6 2 7 8" xfId="36292"/>
    <cellStyle name="Notiz 6 2 8" xfId="7494"/>
    <cellStyle name="Notiz 6 2 8 2" xfId="19033"/>
    <cellStyle name="Notiz 6 2 8 3" xfId="40027"/>
    <cellStyle name="Notiz 6 2 9" xfId="8581"/>
    <cellStyle name="Notiz 6 2 9 2" xfId="22400"/>
    <cellStyle name="Notiz 6 2 9 3" xfId="31570"/>
    <cellStyle name="Notiz 6 3" xfId="2270"/>
    <cellStyle name="Notiz 6 3 2" xfId="7487"/>
    <cellStyle name="Notiz 6 3 2 2" xfId="21218"/>
    <cellStyle name="Notiz 6 3 2 3" xfId="34366"/>
    <cellStyle name="Notiz 6 3 3" xfId="8588"/>
    <cellStyle name="Notiz 6 3 3 2" xfId="26480"/>
    <cellStyle name="Notiz 6 3 3 3" xfId="41268"/>
    <cellStyle name="Notiz 6 3 4" xfId="6500"/>
    <cellStyle name="Notiz 6 3 4 2" xfId="26715"/>
    <cellStyle name="Notiz 6 3 4 3" xfId="41713"/>
    <cellStyle name="Notiz 6 3 5" xfId="13380"/>
    <cellStyle name="Notiz 6 3 5 2" xfId="21407"/>
    <cellStyle name="Notiz 6 3 5 3" xfId="33711"/>
    <cellStyle name="Notiz 6 3 6" xfId="12417"/>
    <cellStyle name="Notiz 6 3 6 2" xfId="24939"/>
    <cellStyle name="Notiz 6 3 6 3" xfId="33809"/>
    <cellStyle name="Notiz 6 3 7" xfId="17446"/>
    <cellStyle name="Notiz 6 3 7 2" xfId="24105"/>
    <cellStyle name="Notiz 6 3 7 3" xfId="40924"/>
    <cellStyle name="Notiz 6 3 8" xfId="34748"/>
    <cellStyle name="Notiz 6 4" xfId="7495"/>
    <cellStyle name="Notiz 6 4 2" xfId="19636"/>
    <cellStyle name="Notiz 6 4 3" xfId="34998"/>
    <cellStyle name="Notiz 6 5" xfId="8580"/>
    <cellStyle name="Notiz 6 5 2" xfId="23680"/>
    <cellStyle name="Notiz 6 5 3" xfId="43034"/>
    <cellStyle name="Notiz 6 6" xfId="6507"/>
    <cellStyle name="Notiz 6 6 2" xfId="23498"/>
    <cellStyle name="Notiz 6 6 3" xfId="40407"/>
    <cellStyle name="Notiz 6 7" xfId="13388"/>
    <cellStyle name="Notiz 6 7 2" xfId="26471"/>
    <cellStyle name="Notiz 6 7 3" xfId="38568"/>
    <cellStyle name="Notiz 6 8" xfId="10389"/>
    <cellStyle name="Notiz 6 8 2" xfId="27372"/>
    <cellStyle name="Notiz 6 8 3" xfId="37460"/>
    <cellStyle name="Notiz 6 9" xfId="17438"/>
    <cellStyle name="Notiz 6 9 2" xfId="28219"/>
    <cellStyle name="Notiz 6 9 3" xfId="32572"/>
    <cellStyle name="Notiz 7" xfId="2271"/>
    <cellStyle name="Notiz 7 10" xfId="6499"/>
    <cellStyle name="Notiz 7 10 2" xfId="23890"/>
    <cellStyle name="Notiz 7 10 3" xfId="34427"/>
    <cellStyle name="Notiz 7 11" xfId="13379"/>
    <cellStyle name="Notiz 7 11 2" xfId="26481"/>
    <cellStyle name="Notiz 7 11 3" xfId="42379"/>
    <cellStyle name="Notiz 7 12" xfId="12416"/>
    <cellStyle name="Notiz 7 12 2" xfId="21341"/>
    <cellStyle name="Notiz 7 12 3" xfId="42091"/>
    <cellStyle name="Notiz 7 13" xfId="17447"/>
    <cellStyle name="Notiz 7 13 2" xfId="25505"/>
    <cellStyle name="Notiz 7 13 3" xfId="35954"/>
    <cellStyle name="Notiz 7 14" xfId="31754"/>
    <cellStyle name="Notiz 7 2" xfId="2272"/>
    <cellStyle name="Notiz 7 2 2" xfId="7485"/>
    <cellStyle name="Notiz 7 2 2 2" xfId="27515"/>
    <cellStyle name="Notiz 7 2 2 3" xfId="35883"/>
    <cellStyle name="Notiz 7 2 3" xfId="8590"/>
    <cellStyle name="Notiz 7 2 3 2" xfId="19531"/>
    <cellStyle name="Notiz 7 2 3 3" xfId="42832"/>
    <cellStyle name="Notiz 7 2 4" xfId="6498"/>
    <cellStyle name="Notiz 7 2 4 2" xfId="19035"/>
    <cellStyle name="Notiz 7 2 4 3" xfId="41771"/>
    <cellStyle name="Notiz 7 2 5" xfId="13378"/>
    <cellStyle name="Notiz 7 2 5 2" xfId="22954"/>
    <cellStyle name="Notiz 7 2 5 3" xfId="37204"/>
    <cellStyle name="Notiz 7 2 6" xfId="14513"/>
    <cellStyle name="Notiz 7 2 6 2" xfId="23584"/>
    <cellStyle name="Notiz 7 2 6 3" xfId="40625"/>
    <cellStyle name="Notiz 7 2 7" xfId="17448"/>
    <cellStyle name="Notiz 7 2 7 2" xfId="22663"/>
    <cellStyle name="Notiz 7 2 7 3" xfId="40035"/>
    <cellStyle name="Notiz 7 2 8" xfId="31421"/>
    <cellStyle name="Notiz 7 3" xfId="2273"/>
    <cellStyle name="Notiz 7 3 2" xfId="7484"/>
    <cellStyle name="Notiz 7 3 2 2" xfId="20738"/>
    <cellStyle name="Notiz 7 3 2 3" xfId="41997"/>
    <cellStyle name="Notiz 7 3 3" xfId="8591"/>
    <cellStyle name="Notiz 7 3 3 2" xfId="20323"/>
    <cellStyle name="Notiz 7 3 3 3" xfId="34289"/>
    <cellStyle name="Notiz 7 3 4" xfId="6497"/>
    <cellStyle name="Notiz 7 3 4 2" xfId="21232"/>
    <cellStyle name="Notiz 7 3 4 3" xfId="35947"/>
    <cellStyle name="Notiz 7 3 5" xfId="13377"/>
    <cellStyle name="Notiz 7 3 5 2" xfId="20225"/>
    <cellStyle name="Notiz 7 3 5 3" xfId="41613"/>
    <cellStyle name="Notiz 7 3 6" xfId="12415"/>
    <cellStyle name="Notiz 7 3 6 2" xfId="22260"/>
    <cellStyle name="Notiz 7 3 6 3" xfId="35305"/>
    <cellStyle name="Notiz 7 3 7" xfId="17449"/>
    <cellStyle name="Notiz 7 3 7 2" xfId="22024"/>
    <cellStyle name="Notiz 7 3 7 3" xfId="36495"/>
    <cellStyle name="Notiz 7 3 8" xfId="39389"/>
    <cellStyle name="Notiz 7 4" xfId="2274"/>
    <cellStyle name="Notiz 7 4 2" xfId="7483"/>
    <cellStyle name="Notiz 7 4 2 2" xfId="24529"/>
    <cellStyle name="Notiz 7 4 2 3" xfId="34999"/>
    <cellStyle name="Notiz 7 4 3" xfId="8592"/>
    <cellStyle name="Notiz 7 4 3 2" xfId="23570"/>
    <cellStyle name="Notiz 7 4 3 3" xfId="42560"/>
    <cellStyle name="Notiz 7 4 4" xfId="6496"/>
    <cellStyle name="Notiz 7 4 4 2" xfId="20458"/>
    <cellStyle name="Notiz 7 4 4 3" xfId="42103"/>
    <cellStyle name="Notiz 7 4 5" xfId="13376"/>
    <cellStyle name="Notiz 7 4 5 2" xfId="21026"/>
    <cellStyle name="Notiz 7 4 5 3" xfId="38569"/>
    <cellStyle name="Notiz 7 4 6" xfId="14514"/>
    <cellStyle name="Notiz 7 4 6 2" xfId="19591"/>
    <cellStyle name="Notiz 7 4 6 3" xfId="33909"/>
    <cellStyle name="Notiz 7 4 7" xfId="17450"/>
    <cellStyle name="Notiz 7 4 7 2" xfId="20497"/>
    <cellStyle name="Notiz 7 4 7 3" xfId="40469"/>
    <cellStyle name="Notiz 7 4 8" xfId="38024"/>
    <cellStyle name="Notiz 7 5" xfId="2275"/>
    <cellStyle name="Notiz 7 5 2" xfId="7482"/>
    <cellStyle name="Notiz 7 5 2 2" xfId="21470"/>
    <cellStyle name="Notiz 7 5 2 3" xfId="42861"/>
    <cellStyle name="Notiz 7 5 3" xfId="8593"/>
    <cellStyle name="Notiz 7 5 3 2" xfId="20261"/>
    <cellStyle name="Notiz 7 5 3 3" xfId="32184"/>
    <cellStyle name="Notiz 7 5 4" xfId="6495"/>
    <cellStyle name="Notiz 7 5 4 2" xfId="26198"/>
    <cellStyle name="Notiz 7 5 4 3" xfId="34463"/>
    <cellStyle name="Notiz 7 5 5" xfId="13375"/>
    <cellStyle name="Notiz 7 5 5 2" xfId="25859"/>
    <cellStyle name="Notiz 7 5 5 3" xfId="40926"/>
    <cellStyle name="Notiz 7 5 6" xfId="14515"/>
    <cellStyle name="Notiz 7 5 6 2" xfId="25958"/>
    <cellStyle name="Notiz 7 5 6 3" xfId="43476"/>
    <cellStyle name="Notiz 7 5 7" xfId="17451"/>
    <cellStyle name="Notiz 7 5 7 2" xfId="25982"/>
    <cellStyle name="Notiz 7 5 7 3" xfId="32573"/>
    <cellStyle name="Notiz 7 5 8" xfId="36954"/>
    <cellStyle name="Notiz 7 6" xfId="2276"/>
    <cellStyle name="Notiz 7 6 2" xfId="7481"/>
    <cellStyle name="Notiz 7 6 2 2" xfId="25229"/>
    <cellStyle name="Notiz 7 6 2 3" xfId="37704"/>
    <cellStyle name="Notiz 7 6 3" xfId="8594"/>
    <cellStyle name="Notiz 7 6 3 2" xfId="24258"/>
    <cellStyle name="Notiz 7 6 3 3" xfId="30806"/>
    <cellStyle name="Notiz 7 6 4" xfId="6494"/>
    <cellStyle name="Notiz 7 6 4 2" xfId="23363"/>
    <cellStyle name="Notiz 7 6 4 3" xfId="41928"/>
    <cellStyle name="Notiz 7 6 5" xfId="13374"/>
    <cellStyle name="Notiz 7 6 5 2" xfId="24957"/>
    <cellStyle name="Notiz 7 6 5 3" xfId="30132"/>
    <cellStyle name="Notiz 7 6 6" xfId="12906"/>
    <cellStyle name="Notiz 7 6 6 2" xfId="24636"/>
    <cellStyle name="Notiz 7 6 6 3" xfId="38607"/>
    <cellStyle name="Notiz 7 6 7" xfId="17452"/>
    <cellStyle name="Notiz 7 6 7 2" xfId="24322"/>
    <cellStyle name="Notiz 7 6 7 3" xfId="40076"/>
    <cellStyle name="Notiz 7 6 8" xfId="36291"/>
    <cellStyle name="Notiz 7 7" xfId="2277"/>
    <cellStyle name="Notiz 7 7 2" xfId="7480"/>
    <cellStyle name="Notiz 7 7 2 2" xfId="28039"/>
    <cellStyle name="Notiz 7 7 2 3" xfId="41584"/>
    <cellStyle name="Notiz 7 7 3" xfId="8595"/>
    <cellStyle name="Notiz 7 7 3 2" xfId="21702"/>
    <cellStyle name="Notiz 7 7 3 3" xfId="43747"/>
    <cellStyle name="Notiz 7 7 4" xfId="6493"/>
    <cellStyle name="Notiz 7 7 4 2" xfId="22903"/>
    <cellStyle name="Notiz 7 7 4 3" xfId="37767"/>
    <cellStyle name="Notiz 7 7 5" xfId="13373"/>
    <cellStyle name="Notiz 7 7 5 2" xfId="19931"/>
    <cellStyle name="Notiz 7 7 5 3" xfId="32767"/>
    <cellStyle name="Notiz 7 7 6" xfId="14516"/>
    <cellStyle name="Notiz 7 7 6 2" xfId="25594"/>
    <cellStyle name="Notiz 7 7 6 3" xfId="35144"/>
    <cellStyle name="Notiz 7 7 7" xfId="17453"/>
    <cellStyle name="Notiz 7 7 7 2" xfId="25154"/>
    <cellStyle name="Notiz 7 7 7 3" xfId="33246"/>
    <cellStyle name="Notiz 7 7 8" xfId="34747"/>
    <cellStyle name="Notiz 7 8" xfId="7486"/>
    <cellStyle name="Notiz 7 8 2" xfId="24657"/>
    <cellStyle name="Notiz 7 8 3" xfId="43237"/>
    <cellStyle name="Notiz 7 9" xfId="8589"/>
    <cellStyle name="Notiz 7 9 2" xfId="26214"/>
    <cellStyle name="Notiz 7 9 3" xfId="35805"/>
    <cellStyle name="Notiz 8" xfId="2278"/>
    <cellStyle name="Notiz 8 10" xfId="6492"/>
    <cellStyle name="Notiz 8 10 2" xfId="20884"/>
    <cellStyle name="Notiz 8 10 3" xfId="43553"/>
    <cellStyle name="Notiz 8 11" xfId="13372"/>
    <cellStyle name="Notiz 8 11 2" xfId="23674"/>
    <cellStyle name="Notiz 8 11 3" xfId="33739"/>
    <cellStyle name="Notiz 8 12" xfId="14517"/>
    <cellStyle name="Notiz 8 12 2" xfId="23360"/>
    <cellStyle name="Notiz 8 12 3" xfId="40574"/>
    <cellStyle name="Notiz 8 13" xfId="17454"/>
    <cellStyle name="Notiz 8 13 2" xfId="20184"/>
    <cellStyle name="Notiz 8 13 3" xfId="40264"/>
    <cellStyle name="Notiz 8 14" xfId="31755"/>
    <cellStyle name="Notiz 8 2" xfId="2279"/>
    <cellStyle name="Notiz 8 2 2" xfId="7478"/>
    <cellStyle name="Notiz 8 2 2 2" xfId="19724"/>
    <cellStyle name="Notiz 8 2 2 3" xfId="43826"/>
    <cellStyle name="Notiz 8 2 3" xfId="8597"/>
    <cellStyle name="Notiz 8 2 3 2" xfId="19997"/>
    <cellStyle name="Notiz 8 2 3 3" xfId="39898"/>
    <cellStyle name="Notiz 8 2 4" xfId="6491"/>
    <cellStyle name="Notiz 8 2 4 2" xfId="23405"/>
    <cellStyle name="Notiz 8 2 4 3" xfId="39135"/>
    <cellStyle name="Notiz 8 2 5" xfId="13371"/>
    <cellStyle name="Notiz 8 2 5 2" xfId="21303"/>
    <cellStyle name="Notiz 8 2 5 3" xfId="39518"/>
    <cellStyle name="Notiz 8 2 6" xfId="14518"/>
    <cellStyle name="Notiz 8 2 6 2" xfId="27703"/>
    <cellStyle name="Notiz 8 2 6 3" xfId="33590"/>
    <cellStyle name="Notiz 8 2 7" xfId="17455"/>
    <cellStyle name="Notiz 8 2 7 2" xfId="20155"/>
    <cellStyle name="Notiz 8 2 7 3" xfId="33046"/>
    <cellStyle name="Notiz 8 2 8" xfId="31420"/>
    <cellStyle name="Notiz 8 3" xfId="2280"/>
    <cellStyle name="Notiz 8 3 2" xfId="7477"/>
    <cellStyle name="Notiz 8 3 2 2" xfId="23357"/>
    <cellStyle name="Notiz 8 3 2 3" xfId="30881"/>
    <cellStyle name="Notiz 8 3 3" xfId="8598"/>
    <cellStyle name="Notiz 8 3 3 2" xfId="26007"/>
    <cellStyle name="Notiz 8 3 3 3" xfId="37626"/>
    <cellStyle name="Notiz 8 3 4" xfId="11115"/>
    <cellStyle name="Notiz 8 3 4 2" xfId="20334"/>
    <cellStyle name="Notiz 8 3 4 3" xfId="30525"/>
    <cellStyle name="Notiz 8 3 5" xfId="13370"/>
    <cellStyle name="Notiz 8 3 5 2" xfId="25588"/>
    <cellStyle name="Notiz 8 3 5 3" xfId="35234"/>
    <cellStyle name="Notiz 8 3 6" xfId="14519"/>
    <cellStyle name="Notiz 8 3 6 2" xfId="21065"/>
    <cellStyle name="Notiz 8 3 6 3" xfId="42111"/>
    <cellStyle name="Notiz 8 3 7" xfId="17456"/>
    <cellStyle name="Notiz 8 3 7 2" xfId="25103"/>
    <cellStyle name="Notiz 8 3 7 3" xfId="29357"/>
    <cellStyle name="Notiz 8 3 8" xfId="39388"/>
    <cellStyle name="Notiz 8 4" xfId="2281"/>
    <cellStyle name="Notiz 8 4 2" xfId="5077"/>
    <cellStyle name="Notiz 8 4 2 2" xfId="27300"/>
    <cellStyle name="Notiz 8 4 2 3" xfId="43496"/>
    <cellStyle name="Notiz 8 4 3" xfId="8599"/>
    <cellStyle name="Notiz 8 4 3 2" xfId="20220"/>
    <cellStyle name="Notiz 8 4 3 3" xfId="40548"/>
    <cellStyle name="Notiz 8 4 4" xfId="8928"/>
    <cellStyle name="Notiz 8 4 4 2" xfId="26307"/>
    <cellStyle name="Notiz 8 4 4 3" xfId="39582"/>
    <cellStyle name="Notiz 8 4 5" xfId="13369"/>
    <cellStyle name="Notiz 8 4 5 2" xfId="26566"/>
    <cellStyle name="Notiz 8 4 5 3" xfId="39931"/>
    <cellStyle name="Notiz 8 4 6" xfId="14520"/>
    <cellStyle name="Notiz 8 4 6 2" xfId="19237"/>
    <cellStyle name="Notiz 8 4 6 3" xfId="32829"/>
    <cellStyle name="Notiz 8 4 7" xfId="17457"/>
    <cellStyle name="Notiz 8 4 7 2" xfId="23571"/>
    <cellStyle name="Notiz 8 4 7 3" xfId="41109"/>
    <cellStyle name="Notiz 8 4 8" xfId="38023"/>
    <cellStyle name="Notiz 8 5" xfId="2282"/>
    <cellStyle name="Notiz 8 5 2" xfId="7476"/>
    <cellStyle name="Notiz 8 5 2 2" xfId="23033"/>
    <cellStyle name="Notiz 8 5 2 3" xfId="32107"/>
    <cellStyle name="Notiz 8 5 3" xfId="8600"/>
    <cellStyle name="Notiz 8 5 3 2" xfId="20848"/>
    <cellStyle name="Notiz 8 5 3 3" xfId="34952"/>
    <cellStyle name="Notiz 8 5 4" xfId="6490"/>
    <cellStyle name="Notiz 8 5 4 2" xfId="20227"/>
    <cellStyle name="Notiz 8 5 4 3" xfId="43890"/>
    <cellStyle name="Notiz 8 5 5" xfId="13368"/>
    <cellStyle name="Notiz 8 5 5 2" xfId="25677"/>
    <cellStyle name="Notiz 8 5 5 3" xfId="33710"/>
    <cellStyle name="Notiz 8 5 6" xfId="14521"/>
    <cellStyle name="Notiz 8 5 6 2" xfId="19071"/>
    <cellStyle name="Notiz 8 5 6 3" xfId="29976"/>
    <cellStyle name="Notiz 8 5 7" xfId="17458"/>
    <cellStyle name="Notiz 8 5 7 2" xfId="25967"/>
    <cellStyle name="Notiz 8 5 7 3" xfId="38278"/>
    <cellStyle name="Notiz 8 5 8" xfId="36953"/>
    <cellStyle name="Notiz 8 6" xfId="2283"/>
    <cellStyle name="Notiz 8 6 2" xfId="7475"/>
    <cellStyle name="Notiz 8 6 2 2" xfId="21151"/>
    <cellStyle name="Notiz 8 6 2 3" xfId="34367"/>
    <cellStyle name="Notiz 8 6 3" xfId="8601"/>
    <cellStyle name="Notiz 8 6 3 2" xfId="23080"/>
    <cellStyle name="Notiz 8 6 3 3" xfId="39631"/>
    <cellStyle name="Notiz 8 6 4" xfId="6489"/>
    <cellStyle name="Notiz 8 6 4 2" xfId="26874"/>
    <cellStyle name="Notiz 8 6 4 3" xfId="30945"/>
    <cellStyle name="Notiz 8 6 5" xfId="13367"/>
    <cellStyle name="Notiz 8 6 5 2" xfId="21850"/>
    <cellStyle name="Notiz 8 6 5 3" xfId="41224"/>
    <cellStyle name="Notiz 8 6 6" xfId="14522"/>
    <cellStyle name="Notiz 8 6 6 2" xfId="20504"/>
    <cellStyle name="Notiz 8 6 6 3" xfId="40944"/>
    <cellStyle name="Notiz 8 6 7" xfId="17459"/>
    <cellStyle name="Notiz 8 6 7 2" xfId="21491"/>
    <cellStyle name="Notiz 8 6 7 3" xfId="41525"/>
    <cellStyle name="Notiz 8 6 8" xfId="36290"/>
    <cellStyle name="Notiz 8 7" xfId="2284"/>
    <cellStyle name="Notiz 8 7 2" xfId="7474"/>
    <cellStyle name="Notiz 8 7 2 2" xfId="25902"/>
    <cellStyle name="Notiz 8 7 2 3" xfId="41669"/>
    <cellStyle name="Notiz 8 7 3" xfId="9258"/>
    <cellStyle name="Notiz 8 7 3 2" xfId="22237"/>
    <cellStyle name="Notiz 8 7 3 3" xfId="41258"/>
    <cellStyle name="Notiz 8 7 4" xfId="6488"/>
    <cellStyle name="Notiz 8 7 4 2" xfId="27071"/>
    <cellStyle name="Notiz 8 7 4 3" xfId="32045"/>
    <cellStyle name="Notiz 8 7 5" xfId="13366"/>
    <cellStyle name="Notiz 8 7 5 2" xfId="27374"/>
    <cellStyle name="Notiz 8 7 5 3" xfId="37205"/>
    <cellStyle name="Notiz 8 7 6" xfId="14523"/>
    <cellStyle name="Notiz 8 7 6 2" xfId="24784"/>
    <cellStyle name="Notiz 8 7 6 3" xfId="38497"/>
    <cellStyle name="Notiz 8 7 7" xfId="17460"/>
    <cellStyle name="Notiz 8 7 7 2" xfId="24729"/>
    <cellStyle name="Notiz 8 7 7 3" xfId="36707"/>
    <cellStyle name="Notiz 8 7 8" xfId="34746"/>
    <cellStyle name="Notiz 8 8" xfId="7479"/>
    <cellStyle name="Notiz 8 8 2" xfId="24706"/>
    <cellStyle name="Notiz 8 8 3" xfId="39071"/>
    <cellStyle name="Notiz 8 9" xfId="8596"/>
    <cellStyle name="Notiz 8 9 2" xfId="23395"/>
    <cellStyle name="Notiz 8 9 3" xfId="38993"/>
    <cellStyle name="Notiz 9" xfId="9045"/>
    <cellStyle name="Notiz 9 2" xfId="20123"/>
    <cellStyle name="Notiz 9 3" xfId="42036"/>
    <cellStyle name="Output" xfId="270"/>
    <cellStyle name="Output 10" xfId="10438"/>
    <cellStyle name="Output 10 2" xfId="32373"/>
    <cellStyle name="Output 11" xfId="14672"/>
    <cellStyle name="Output 11 2" xfId="38487"/>
    <cellStyle name="Output 12" xfId="11738"/>
    <cellStyle name="Output 12 2" xfId="38687"/>
    <cellStyle name="Output 13" xfId="16676"/>
    <cellStyle name="Output 13 2" xfId="36775"/>
    <cellStyle name="Output 14" xfId="16699"/>
    <cellStyle name="Output 14 2" xfId="34825"/>
    <cellStyle name="Output 15" xfId="16841"/>
    <cellStyle name="Output 15 2" xfId="36766"/>
    <cellStyle name="Output 16" xfId="41914"/>
    <cellStyle name="Output 2" xfId="518"/>
    <cellStyle name="Output 2 10" xfId="17461"/>
    <cellStyle name="Output 2 10 2" xfId="41244"/>
    <cellStyle name="Output 2 11" xfId="19336"/>
    <cellStyle name="Output 2 12" xfId="40724"/>
    <cellStyle name="Output 2 2" xfId="2285"/>
    <cellStyle name="Output 2 2 10" xfId="6486"/>
    <cellStyle name="Output 2 2 10 2" xfId="34428"/>
    <cellStyle name="Output 2 2 11" xfId="13364"/>
    <cellStyle name="Output 2 2 11 2" xfId="38570"/>
    <cellStyle name="Output 2 2 12" xfId="14525"/>
    <cellStyle name="Output 2 2 12 2" xfId="37132"/>
    <cellStyle name="Output 2 2 13" xfId="17462"/>
    <cellStyle name="Output 2 2 13 2" xfId="36496"/>
    <cellStyle name="Output 2 2 14" xfId="19434"/>
    <cellStyle name="Output 2 2 15" xfId="31756"/>
    <cellStyle name="Output 2 2 2" xfId="2286"/>
    <cellStyle name="Output 2 2 2 2" xfId="7471"/>
    <cellStyle name="Output 2 2 2 2 2" xfId="35000"/>
    <cellStyle name="Output 2 2 2 3" xfId="8604"/>
    <cellStyle name="Output 2 2 2 3 2" xfId="34288"/>
    <cellStyle name="Output 2 2 2 4" xfId="6485"/>
    <cellStyle name="Output 2 2 2 4 2" xfId="40504"/>
    <cellStyle name="Output 2 2 2 5" xfId="13363"/>
    <cellStyle name="Output 2 2 2 5 2" xfId="40383"/>
    <cellStyle name="Output 2 2 2 6" xfId="14526"/>
    <cellStyle name="Output 2 2 2 6 2" xfId="40941"/>
    <cellStyle name="Output 2 2 2 7" xfId="17463"/>
    <cellStyle name="Output 2 2 2 7 2" xfId="39476"/>
    <cellStyle name="Output 2 2 2 8" xfId="25709"/>
    <cellStyle name="Output 2 2 2 9" xfId="31419"/>
    <cellStyle name="Output 2 2 3" xfId="2287"/>
    <cellStyle name="Output 2 2 3 2" xfId="7470"/>
    <cellStyle name="Output 2 2 3 2 2" xfId="43468"/>
    <cellStyle name="Output 2 2 3 3" xfId="8605"/>
    <cellStyle name="Output 2 2 3 3 2" xfId="39617"/>
    <cellStyle name="Output 2 2 3 4" xfId="6484"/>
    <cellStyle name="Output 2 2 3 4 2" xfId="35948"/>
    <cellStyle name="Output 2 2 3 5" xfId="12452"/>
    <cellStyle name="Output 2 2 3 5 2" xfId="35302"/>
    <cellStyle name="Output 2 2 3 6" xfId="14527"/>
    <cellStyle name="Output 2 2 3 6 2" xfId="33910"/>
    <cellStyle name="Output 2 2 3 7" xfId="17464"/>
    <cellStyle name="Output 2 2 3 7 2" xfId="32574"/>
    <cellStyle name="Output 2 2 3 8" xfId="24179"/>
    <cellStyle name="Output 2 2 3 9" xfId="39387"/>
    <cellStyle name="Output 2 2 4" xfId="2288"/>
    <cellStyle name="Output 2 2 4 2" xfId="7469"/>
    <cellStyle name="Output 2 2 4 2 2" xfId="37705"/>
    <cellStyle name="Output 2 2 4 3" xfId="8606"/>
    <cellStyle name="Output 2 2 4 3 2" xfId="32185"/>
    <cellStyle name="Output 2 2 4 4" xfId="6483"/>
    <cellStyle name="Output 2 2 4 4 2" xfId="43501"/>
    <cellStyle name="Output 2 2 4 5" xfId="13362"/>
    <cellStyle name="Output 2 2 4 5 2" xfId="30133"/>
    <cellStyle name="Output 2 2 4 6" xfId="14528"/>
    <cellStyle name="Output 2 2 4 6 2" xfId="40598"/>
    <cellStyle name="Output 2 2 4 7" xfId="17465"/>
    <cellStyle name="Output 2 2 4 7 2" xfId="39727"/>
    <cellStyle name="Output 2 2 4 8" xfId="23447"/>
    <cellStyle name="Output 2 2 4 9" xfId="38022"/>
    <cellStyle name="Output 2 2 5" xfId="2289"/>
    <cellStyle name="Output 2 2 5 2" xfId="7468"/>
    <cellStyle name="Output 2 2 5 2 2" xfId="40700"/>
    <cellStyle name="Output 2 2 5 3" xfId="8607"/>
    <cellStyle name="Output 2 2 5 3 2" xfId="30805"/>
    <cellStyle name="Output 2 2 5 4" xfId="6482"/>
    <cellStyle name="Output 2 2 5 4 2" xfId="35166"/>
    <cellStyle name="Output 2 2 5 5" xfId="13361"/>
    <cellStyle name="Output 2 2 5 5 2" xfId="32766"/>
    <cellStyle name="Output 2 2 5 6" xfId="14529"/>
    <cellStyle name="Output 2 2 5 6 2" xfId="35143"/>
    <cellStyle name="Output 2 2 5 7" xfId="17466"/>
    <cellStyle name="Output 2 2 5 7 2" xfId="33245"/>
    <cellStyle name="Output 2 2 5 8" xfId="26428"/>
    <cellStyle name="Output 2 2 5 9" xfId="36952"/>
    <cellStyle name="Output 2 2 6" xfId="2290"/>
    <cellStyle name="Output 2 2 6 2" xfId="7467"/>
    <cellStyle name="Output 2 2 6 2 2" xfId="39072"/>
    <cellStyle name="Output 2 2 6 3" xfId="8608"/>
    <cellStyle name="Output 2 2 6 3 2" xfId="43746"/>
    <cellStyle name="Output 2 2 6 4" xfId="6481"/>
    <cellStyle name="Output 2 2 6 4 2" xfId="42682"/>
    <cellStyle name="Output 2 2 6 5" xfId="13360"/>
    <cellStyle name="Output 2 2 6 5 2" xfId="33740"/>
    <cellStyle name="Output 2 2 6 6" xfId="14530"/>
    <cellStyle name="Output 2 2 6 6 2" xfId="39626"/>
    <cellStyle name="Output 2 2 6 7" xfId="17467"/>
    <cellStyle name="Output 2 2 6 7 2" xfId="43306"/>
    <cellStyle name="Output 2 2 6 8" xfId="25000"/>
    <cellStyle name="Output 2 2 6 9" xfId="36289"/>
    <cellStyle name="Output 2 2 7" xfId="2291"/>
    <cellStyle name="Output 2 2 7 2" xfId="7466"/>
    <cellStyle name="Output 2 2 7 2 2" xfId="43827"/>
    <cellStyle name="Output 2 2 7 3" xfId="8609"/>
    <cellStyle name="Output 2 2 7 3 2" xfId="38992"/>
    <cellStyle name="Output 2 2 7 4" xfId="6480"/>
    <cellStyle name="Output 2 2 7 4 2" xfId="37768"/>
    <cellStyle name="Output 2 2 7 5" xfId="13359"/>
    <cellStyle name="Output 2 2 7 5 2" xfId="40776"/>
    <cellStyle name="Output 2 2 7 6" xfId="14531"/>
    <cellStyle name="Output 2 2 7 6 2" xfId="33589"/>
    <cellStyle name="Output 2 2 7 7" xfId="17468"/>
    <cellStyle name="Output 2 2 7 7 2" xfId="33047"/>
    <cellStyle name="Output 2 2 7 8" xfId="19066"/>
    <cellStyle name="Output 2 2 7 9" xfId="31418"/>
    <cellStyle name="Output 2 2 8" xfId="7472"/>
    <cellStyle name="Output 2 2 8 2" xfId="39690"/>
    <cellStyle name="Output 2 2 9" xfId="8603"/>
    <cellStyle name="Output 2 2 9 2" xfId="42791"/>
    <cellStyle name="Output 2 3" xfId="2292"/>
    <cellStyle name="Output 2 3 2" xfId="7465"/>
    <cellStyle name="Output 2 3 2 2" xfId="30882"/>
    <cellStyle name="Output 2 3 3" xfId="9285"/>
    <cellStyle name="Output 2 3 3 2" xfId="30760"/>
    <cellStyle name="Output 2 3 4" xfId="6479"/>
    <cellStyle name="Output 2 3 4 2" xfId="41344"/>
    <cellStyle name="Output 2 3 5" xfId="13358"/>
    <cellStyle name="Output 2 3 5 2" xfId="35235"/>
    <cellStyle name="Output 2 3 6" xfId="14532"/>
    <cellStyle name="Output 2 3 6 2" xfId="43457"/>
    <cellStyle name="Output 2 3 7" xfId="17469"/>
    <cellStyle name="Output 2 3 7 2" xfId="29356"/>
    <cellStyle name="Output 2 3 8" xfId="25787"/>
    <cellStyle name="Output 2 3 9" xfId="29171"/>
    <cellStyle name="Output 2 4" xfId="7473"/>
    <cellStyle name="Output 2 4 2" xfId="35884"/>
    <cellStyle name="Output 2 5" xfId="8602"/>
    <cellStyle name="Output 2 5 2" xfId="35804"/>
    <cellStyle name="Output 2 6" xfId="6487"/>
    <cellStyle name="Output 2 6 2" xfId="41722"/>
    <cellStyle name="Output 2 7" xfId="13365"/>
    <cellStyle name="Output 2 7 2" xfId="41330"/>
    <cellStyle name="Output 2 8" xfId="14524"/>
    <cellStyle name="Output 2 8 2" xfId="40962"/>
    <cellStyle name="Output 2 9" xfId="16804"/>
    <cellStyle name="Output 2 9 2" xfId="29425"/>
    <cellStyle name="Output 3" xfId="519"/>
    <cellStyle name="Output 3 10" xfId="17470"/>
    <cellStyle name="Output 3 10 2" xfId="42404"/>
    <cellStyle name="Output 3 11" xfId="22914"/>
    <cellStyle name="Output 3 12" xfId="37019"/>
    <cellStyle name="Output 3 2" xfId="2293"/>
    <cellStyle name="Output 3 2 10" xfId="6477"/>
    <cellStyle name="Output 3 2 10 2" xfId="43891"/>
    <cellStyle name="Output 3 2 11" xfId="13356"/>
    <cellStyle name="Output 3 2 11 2" xfId="32033"/>
    <cellStyle name="Output 3 2 12" xfId="14534"/>
    <cellStyle name="Output 3 2 12 2" xfId="29975"/>
    <cellStyle name="Output 3 2 13" xfId="17471"/>
    <cellStyle name="Output 3 2 13 2" xfId="38277"/>
    <cellStyle name="Output 3 2 14" xfId="19874"/>
    <cellStyle name="Output 3 2 15" xfId="39379"/>
    <cellStyle name="Output 3 2 2" xfId="2294"/>
    <cellStyle name="Output 3 2 2 2" xfId="7462"/>
    <cellStyle name="Output 3 2 2 2 2" xfId="41401"/>
    <cellStyle name="Output 3 2 2 3" xfId="8611"/>
    <cellStyle name="Output 3 2 2 3 2" xfId="37625"/>
    <cellStyle name="Output 3 2 2 4" xfId="6476"/>
    <cellStyle name="Output 3 2 2 4 2" xfId="30946"/>
    <cellStyle name="Output 3 2 2 5" xfId="13355"/>
    <cellStyle name="Output 3 2 2 5 2" xfId="40103"/>
    <cellStyle name="Output 3 2 2 6" xfId="14535"/>
    <cellStyle name="Output 3 2 2 6 2" xfId="41364"/>
    <cellStyle name="Output 3 2 2 7" xfId="17472"/>
    <cellStyle name="Output 3 2 2 7 2" xfId="40518"/>
    <cellStyle name="Output 3 2 2 8" xfId="22641"/>
    <cellStyle name="Output 3 2 2 9" xfId="38014"/>
    <cellStyle name="Output 3 2 3" xfId="2295"/>
    <cellStyle name="Output 3 2 3 2" xfId="7461"/>
    <cellStyle name="Output 3 2 3 2 2" xfId="35885"/>
    <cellStyle name="Output 3 2 3 3" xfId="4825"/>
    <cellStyle name="Output 3 2 3 3 2" xfId="39960"/>
    <cellStyle name="Output 3 2 3 4" xfId="6475"/>
    <cellStyle name="Output 3 2 3 4 2" xfId="32044"/>
    <cellStyle name="Output 3 2 3 5" xfId="13354"/>
    <cellStyle name="Output 3 2 3 5 2" xfId="37206"/>
    <cellStyle name="Output 3 2 3 6" xfId="14536"/>
    <cellStyle name="Output 3 2 3 6 2" xfId="38496"/>
    <cellStyle name="Output 3 2 3 7" xfId="17473"/>
    <cellStyle name="Output 3 2 3 7 2" xfId="35955"/>
    <cellStyle name="Output 3 2 3 8" xfId="27584"/>
    <cellStyle name="Output 3 2 3 9" xfId="36944"/>
    <cellStyle name="Output 3 2 4" xfId="2296"/>
    <cellStyle name="Output 3 2 4 2" xfId="7460"/>
    <cellStyle name="Output 3 2 4 2 2" xfId="41418"/>
    <cellStyle name="Output 3 2 4 3" xfId="8612"/>
    <cellStyle name="Output 3 2 4 3 2" xfId="40092"/>
    <cellStyle name="Output 3 2 4 4" xfId="6474"/>
    <cellStyle name="Output 3 2 4 4 2" xfId="43319"/>
    <cellStyle name="Output 3 2 4 5" xfId="13353"/>
    <cellStyle name="Output 3 2 4 5 2" xfId="40643"/>
    <cellStyle name="Output 3 2 4 6" xfId="14537"/>
    <cellStyle name="Output 3 2 4 6 2" xfId="40124"/>
    <cellStyle name="Output 3 2 4 7" xfId="17474"/>
    <cellStyle name="Output 3 2 4 7 2" xfId="42845"/>
    <cellStyle name="Output 3 2 4 8" xfId="24492"/>
    <cellStyle name="Output 3 2 4 9" xfId="36281"/>
    <cellStyle name="Output 3 2 5" xfId="2297"/>
    <cellStyle name="Output 3 2 5 2" xfId="7459"/>
    <cellStyle name="Output 3 2 5 2 2" xfId="35001"/>
    <cellStyle name="Output 3 2 5 3" xfId="8613"/>
    <cellStyle name="Output 3 2 5 3 2" xfId="34951"/>
    <cellStyle name="Output 3 2 5 4" xfId="6473"/>
    <cellStyle name="Output 3 2 5 4 2" xfId="34429"/>
    <cellStyle name="Output 3 2 5 5" xfId="12453"/>
    <cellStyle name="Output 3 2 5 5 2" xfId="42495"/>
    <cellStyle name="Output 3 2 5 6" xfId="14538"/>
    <cellStyle name="Output 3 2 5 6 2" xfId="37131"/>
    <cellStyle name="Output 3 2 5 7" xfId="17475"/>
    <cellStyle name="Output 3 2 5 7 2" xfId="36497"/>
    <cellStyle name="Output 3 2 5 8" xfId="19308"/>
    <cellStyle name="Output 3 2 5 9" xfId="34736"/>
    <cellStyle name="Output 3 2 6" xfId="2298"/>
    <cellStyle name="Output 3 2 6 2" xfId="7458"/>
    <cellStyle name="Output 3 2 6 2 2" xfId="41614"/>
    <cellStyle name="Output 3 2 6 3" xfId="8614"/>
    <cellStyle name="Output 3 2 6 3 2" xfId="42927"/>
    <cellStyle name="Output 3 2 6 4" xfId="6472"/>
    <cellStyle name="Output 3 2 6 4 2" xfId="42969"/>
    <cellStyle name="Output 3 2 6 5" xfId="14834"/>
    <cellStyle name="Output 3 2 6 5 2" xfId="43638"/>
    <cellStyle name="Output 3 2 6 6" xfId="14539"/>
    <cellStyle name="Output 3 2 6 6 2" xfId="42893"/>
    <cellStyle name="Output 3 2 6 7" xfId="17476"/>
    <cellStyle name="Output 3 2 6 7 2" xfId="41667"/>
    <cellStyle name="Output 3 2 6 8" xfId="23774"/>
    <cellStyle name="Output 3 2 6 9" xfId="31765"/>
    <cellStyle name="Output 3 2 7" xfId="2299"/>
    <cellStyle name="Output 3 2 7 2" xfId="7457"/>
    <cellStyle name="Output 3 2 7 2 2" xfId="37706"/>
    <cellStyle name="Output 3 2 7 3" xfId="8615"/>
    <cellStyle name="Output 3 2 7 3 2" xfId="35803"/>
    <cellStyle name="Output 3 2 7 4" xfId="6471"/>
    <cellStyle name="Output 3 2 7 4 2" xfId="35949"/>
    <cellStyle name="Output 3 2 7 5" xfId="14833"/>
    <cellStyle name="Output 3 2 7 5 2" xfId="29958"/>
    <cellStyle name="Output 3 2 7 6" xfId="14540"/>
    <cellStyle name="Output 3 2 7 6 2" xfId="33911"/>
    <cellStyle name="Output 3 2 7 7" xfId="17477"/>
    <cellStyle name="Output 3 2 7 7 2" xfId="32575"/>
    <cellStyle name="Output 3 2 7 8" xfId="25228"/>
    <cellStyle name="Output 3 2 7 9" xfId="39385"/>
    <cellStyle name="Output 3 2 8" xfId="7463"/>
    <cellStyle name="Output 3 2 8 2" xfId="34368"/>
    <cellStyle name="Output 3 2 9" xfId="8610"/>
    <cellStyle name="Output 3 2 9 2" xfId="42848"/>
    <cellStyle name="Output 3 3" xfId="2300"/>
    <cellStyle name="Output 3 3 2" xfId="7456"/>
    <cellStyle name="Output 3 3 2 2" xfId="41537"/>
    <cellStyle name="Output 3 3 3" xfId="8616"/>
    <cellStyle name="Output 3 3 3 2" xfId="41577"/>
    <cellStyle name="Output 3 3 4" xfId="6470"/>
    <cellStyle name="Output 3 3 4 2" xfId="41557"/>
    <cellStyle name="Output 3 3 5" xfId="12454"/>
    <cellStyle name="Output 3 3 5 2" xfId="33806"/>
    <cellStyle name="Output 3 3 6" xfId="14541"/>
    <cellStyle name="Output 3 3 6 2" xfId="42371"/>
    <cellStyle name="Output 3 3 7" xfId="17478"/>
    <cellStyle name="Output 3 3 7 2" xfId="29355"/>
    <cellStyle name="Output 3 3 8" xfId="19067"/>
    <cellStyle name="Output 3 3 9" xfId="38020"/>
    <cellStyle name="Output 3 4" xfId="7464"/>
    <cellStyle name="Output 3 4 2" xfId="32106"/>
    <cellStyle name="Output 3 5" xfId="9192"/>
    <cellStyle name="Output 3 5 2" xfId="43720"/>
    <cellStyle name="Output 3 6" xfId="6478"/>
    <cellStyle name="Output 3 6 2" xfId="39136"/>
    <cellStyle name="Output 3 7" xfId="13357"/>
    <cellStyle name="Output 3 7 2" xfId="43064"/>
    <cellStyle name="Output 3 8" xfId="14533"/>
    <cellStyle name="Output 3 8 2" xfId="32830"/>
    <cellStyle name="Output 3 9" xfId="16719"/>
    <cellStyle name="Output 3 9 2" xfId="36431"/>
    <cellStyle name="Output 4" xfId="517"/>
    <cellStyle name="Output 4 10" xfId="20877"/>
    <cellStyle name="Output 4 11" xfId="38090"/>
    <cellStyle name="Output 4 2" xfId="2301"/>
    <cellStyle name="Output 4 2 10" xfId="6468"/>
    <cellStyle name="Output 4 2 10 2" xfId="41551"/>
    <cellStyle name="Output 4 2 11" xfId="13352"/>
    <cellStyle name="Output 4 2 11 2" xfId="38571"/>
    <cellStyle name="Output 4 2 12" xfId="14543"/>
    <cellStyle name="Output 4 2 12 2" xfId="42529"/>
    <cellStyle name="Output 4 2 13" xfId="17480"/>
    <cellStyle name="Output 4 2 13 2" xfId="38268"/>
    <cellStyle name="Output 4 2 14" xfId="26161"/>
    <cellStyle name="Output 4 2 15" xfId="36950"/>
    <cellStyle name="Output 4 2 2" xfId="2302"/>
    <cellStyle name="Output 4 2 2 2" xfId="7453"/>
    <cellStyle name="Output 4 2 2 2 2" xfId="30883"/>
    <cellStyle name="Output 4 2 2 3" xfId="8619"/>
    <cellStyle name="Output 4 2 2 3 2" xfId="32186"/>
    <cellStyle name="Output 4 2 2 4" xfId="6467"/>
    <cellStyle name="Output 4 2 2 4 2" xfId="37769"/>
    <cellStyle name="Output 4 2 2 5" xfId="13351"/>
    <cellStyle name="Output 4 2 2 5 2" xfId="40005"/>
    <cellStyle name="Output 4 2 2 6" xfId="14544"/>
    <cellStyle name="Output 4 2 2 6 2" xfId="33588"/>
    <cellStyle name="Output 4 2 2 7" xfId="17481"/>
    <cellStyle name="Output 4 2 2 7 2" xfId="43233"/>
    <cellStyle name="Output 4 2 2 8" xfId="23417"/>
    <cellStyle name="Output 4 2 2 9" xfId="36287"/>
    <cellStyle name="Output 4 2 3" xfId="2303"/>
    <cellStyle name="Output 4 2 3 2" xfId="7452"/>
    <cellStyle name="Output 4 2 3 2 2" xfId="32105"/>
    <cellStyle name="Output 4 2 3 3" xfId="8620"/>
    <cellStyle name="Output 4 2 3 3 2" xfId="30804"/>
    <cellStyle name="Output 4 2 3 4" xfId="6466"/>
    <cellStyle name="Output 4 2 3 4 2" xfId="40973"/>
    <cellStyle name="Output 4 2 3 5" xfId="13350"/>
    <cellStyle name="Output 4 2 3 5 2" xfId="30134"/>
    <cellStyle name="Output 4 2 3 6" xfId="14545"/>
    <cellStyle name="Output 4 2 3 6 2" xfId="42021"/>
    <cellStyle name="Output 4 2 3 7" xfId="17482"/>
    <cellStyle name="Output 4 2 3 7 2" xfId="34449"/>
    <cellStyle name="Output 4 2 3 8" xfId="23446"/>
    <cellStyle name="Output 4 2 3 9" xfId="34743"/>
    <cellStyle name="Output 4 2 4" xfId="2304"/>
    <cellStyle name="Output 4 2 4 2" xfId="7451"/>
    <cellStyle name="Output 4 2 4 2 2" xfId="34369"/>
    <cellStyle name="Output 4 2 4 3" xfId="8621"/>
    <cellStyle name="Output 4 2 4 3 2" xfId="43745"/>
    <cellStyle name="Output 4 2 4 4" xfId="6465"/>
    <cellStyle name="Output 4 2 4 4 2" xfId="39137"/>
    <cellStyle name="Output 4 2 4 5" xfId="13349"/>
    <cellStyle name="Output 4 2 4 5 2" xfId="32765"/>
    <cellStyle name="Output 4 2 4 6" xfId="14546"/>
    <cellStyle name="Output 4 2 4 6 2" xfId="32831"/>
    <cellStyle name="Output 4 2 4 7" xfId="17483"/>
    <cellStyle name="Output 4 2 4 7 2" xfId="42839"/>
    <cellStyle name="Output 4 2 4 8" xfId="22386"/>
    <cellStyle name="Output 4 2 4 9" xfId="31759"/>
    <cellStyle name="Output 4 2 5" xfId="2305"/>
    <cellStyle name="Output 4 2 5 2" xfId="7450"/>
    <cellStyle name="Output 4 2 5 2 2" xfId="39947"/>
    <cellStyle name="Output 4 2 5 3" xfId="8622"/>
    <cellStyle name="Output 4 2 5 3 2" xfId="38991"/>
    <cellStyle name="Output 4 2 5 4" xfId="6464"/>
    <cellStyle name="Output 4 2 5 4 2" xfId="43892"/>
    <cellStyle name="Output 4 2 5 5" xfId="13348"/>
    <cellStyle name="Output 4 2 5 5 2" xfId="33741"/>
    <cellStyle name="Output 4 2 5 6" xfId="14547"/>
    <cellStyle name="Output 4 2 5 6 2" xfId="29974"/>
    <cellStyle name="Output 4 2 5 7" xfId="17484"/>
    <cellStyle name="Output 4 2 5 7 2" xfId="36506"/>
    <cellStyle name="Output 4 2 5 8" xfId="25001"/>
    <cellStyle name="Output 4 2 5 9" xfId="31417"/>
    <cellStyle name="Output 4 2 6" xfId="2306"/>
    <cellStyle name="Output 4 2 6 2" xfId="7449"/>
    <cellStyle name="Output 4 2 6 2 2" xfId="35886"/>
    <cellStyle name="Output 4 2 6 3" xfId="8623"/>
    <cellStyle name="Output 4 2 6 3 2" xfId="39698"/>
    <cellStyle name="Output 4 2 6 4" xfId="6463"/>
    <cellStyle name="Output 4 2 6 4 2" xfId="32050"/>
    <cellStyle name="Output 4 2 6 5" xfId="13347"/>
    <cellStyle name="Output 4 2 6 5 2" xfId="40775"/>
    <cellStyle name="Output 4 2 6 6" xfId="14548"/>
    <cellStyle name="Output 4 2 6 6 2" xfId="43354"/>
    <cellStyle name="Output 4 2 6 7" xfId="17485"/>
    <cellStyle name="Output 4 2 6 7 2" xfId="41486"/>
    <cellStyle name="Output 4 2 6 8" xfId="19145"/>
    <cellStyle name="Output 4 2 6 9" xfId="34737"/>
    <cellStyle name="Output 4 2 7" xfId="2307"/>
    <cellStyle name="Output 4 2 7 2" xfId="7448"/>
    <cellStyle name="Output 4 2 7 2 2" xfId="40729"/>
    <cellStyle name="Output 4 2 7 3" xfId="8624"/>
    <cellStyle name="Output 4 2 7 3 2" xfId="37624"/>
    <cellStyle name="Output 4 2 7 4" xfId="6462"/>
    <cellStyle name="Output 4 2 7 4 2" xfId="41388"/>
    <cellStyle name="Output 4 2 7 5" xfId="13346"/>
    <cellStyle name="Output 4 2 7 5 2" xfId="35236"/>
    <cellStyle name="Output 4 2 7 6" xfId="15255"/>
    <cellStyle name="Output 4 2 7 6 2" xfId="41835"/>
    <cellStyle name="Output 4 2 7 7" xfId="17486"/>
    <cellStyle name="Output 4 2 7 7 2" xfId="32583"/>
    <cellStyle name="Output 4 2 7 8" xfId="19009"/>
    <cellStyle name="Output 4 2 7 9" xfId="31764"/>
    <cellStyle name="Output 4 2 8" xfId="7454"/>
    <cellStyle name="Output 4 2 8 2" xfId="43828"/>
    <cellStyle name="Output 4 2 9" xfId="8618"/>
    <cellStyle name="Output 4 2 9 2" xfId="40731"/>
    <cellStyle name="Output 4 3" xfId="2308"/>
    <cellStyle name="Output 4 3 2" xfId="7447"/>
    <cellStyle name="Output 4 3 2 2" xfId="35002"/>
    <cellStyle name="Output 4 3 3" xfId="8625"/>
    <cellStyle name="Output 4 3 3 2" xfId="43230"/>
    <cellStyle name="Output 4 3 4" xfId="6461"/>
    <cellStyle name="Output 4 3 4 2" xfId="34423"/>
    <cellStyle name="Output 4 3 5" xfId="13345"/>
    <cellStyle name="Output 4 3 5 2" xfId="39974"/>
    <cellStyle name="Output 4 3 6" xfId="14817"/>
    <cellStyle name="Output 4 3 6 2" xfId="33571"/>
    <cellStyle name="Output 4 3 7" xfId="17487"/>
    <cellStyle name="Output 4 3 7 2" xfId="41572"/>
    <cellStyle name="Output 4 3 8" xfId="27325"/>
    <cellStyle name="Output 4 3 9" xfId="39384"/>
    <cellStyle name="Output 4 4" xfId="7455"/>
    <cellStyle name="Output 4 4 2" xfId="39073"/>
    <cellStyle name="Output 4 5" xfId="8617"/>
    <cellStyle name="Output 4 5 2" xfId="34287"/>
    <cellStyle name="Output 4 6" xfId="6469"/>
    <cellStyle name="Output 4 6 2" xfId="35167"/>
    <cellStyle name="Output 4 7" xfId="12455"/>
    <cellStyle name="Output 4 7 2" xfId="32702"/>
    <cellStyle name="Output 4 8" xfId="14542"/>
    <cellStyle name="Output 4 8 2" xfId="35142"/>
    <cellStyle name="Output 4 9" xfId="17479"/>
    <cellStyle name="Output 4 9 2" xfId="43632"/>
    <cellStyle name="Output 5" xfId="2309"/>
    <cellStyle name="Output 5 10" xfId="22422"/>
    <cellStyle name="Output 5 11" xfId="38019"/>
    <cellStyle name="Output 5 2" xfId="2310"/>
    <cellStyle name="Output 5 2 10" xfId="6459"/>
    <cellStyle name="Output 5 2 10 2" xfId="33376"/>
    <cellStyle name="Output 5 2 11" xfId="13343"/>
    <cellStyle name="Output 5 2 11 2" xfId="40282"/>
    <cellStyle name="Output 5 2 12" xfId="14550"/>
    <cellStyle name="Output 5 2 12 2" xfId="40755"/>
    <cellStyle name="Output 5 2 13" xfId="17489"/>
    <cellStyle name="Output 5 2 13 2" xfId="39775"/>
    <cellStyle name="Output 5 2 14" xfId="21368"/>
    <cellStyle name="Output 5 2 15" xfId="36949"/>
    <cellStyle name="Output 5 2 2" xfId="2311"/>
    <cellStyle name="Output 5 2 2 2" xfId="7444"/>
    <cellStyle name="Output 5 2 2 2 2" xfId="42268"/>
    <cellStyle name="Output 5 2 2 3" xfId="8628"/>
    <cellStyle name="Output 5 2 2 3 2" xfId="35802"/>
    <cellStyle name="Output 5 2 2 4" xfId="8992"/>
    <cellStyle name="Output 5 2 2 4 2" xfId="41057"/>
    <cellStyle name="Output 5 2 2 5" xfId="13342"/>
    <cellStyle name="Output 5 2 2 5 2" xfId="37207"/>
    <cellStyle name="Output 5 2 2 6" xfId="12414"/>
    <cellStyle name="Output 5 2 2 6 2" xfId="42817"/>
    <cellStyle name="Output 5 2 2 7" xfId="17490"/>
    <cellStyle name="Output 5 2 2 7 2" xfId="33057"/>
    <cellStyle name="Output 5 2 2 8" xfId="23523"/>
    <cellStyle name="Output 5 2 2 9" xfId="36286"/>
    <cellStyle name="Output 5 2 3" xfId="2312"/>
    <cellStyle name="Output 5 2 3 2" xfId="7443"/>
    <cellStyle name="Output 5 2 3 2 2" xfId="39074"/>
    <cellStyle name="Output 5 2 3 3" xfId="8629"/>
    <cellStyle name="Output 5 2 3 3 2" xfId="40288"/>
    <cellStyle name="Output 5 2 3 4" xfId="6458"/>
    <cellStyle name="Output 5 2 3 4 2" xfId="40106"/>
    <cellStyle name="Output 5 2 3 5" xfId="13341"/>
    <cellStyle name="Output 5 2 3 5 2" xfId="41324"/>
    <cellStyle name="Output 5 2 3 6" xfId="14551"/>
    <cellStyle name="Output 5 2 3 6 2" xfId="37130"/>
    <cellStyle name="Output 5 2 3 7" xfId="17491"/>
    <cellStyle name="Output 5 2 3 7 2" xfId="41769"/>
    <cellStyle name="Output 5 2 3 8" xfId="23973"/>
    <cellStyle name="Output 5 2 3 9" xfId="34742"/>
    <cellStyle name="Output 5 2 4" xfId="2313"/>
    <cellStyle name="Output 5 2 4 2" xfId="7442"/>
    <cellStyle name="Output 5 2 4 2 2" xfId="43829"/>
    <cellStyle name="Output 5 2 4 3" xfId="9264"/>
    <cellStyle name="Output 5 2 4 3 2" xfId="29116"/>
    <cellStyle name="Output 5 2 4 4" xfId="6457"/>
    <cellStyle name="Output 5 2 4 4 2" xfId="30"/>
    <cellStyle name="Output 5 2 4 5" xfId="13340"/>
    <cellStyle name="Output 5 2 4 5 2" xfId="38572"/>
    <cellStyle name="Output 5 2 4 6" xfId="14552"/>
    <cellStyle name="Output 5 2 4 6 2" xfId="39537"/>
    <cellStyle name="Output 5 2 4 7" xfId="17492"/>
    <cellStyle name="Output 5 2 4 7 2" xfId="38276"/>
    <cellStyle name="Output 5 2 4 8" xfId="19309"/>
    <cellStyle name="Output 5 2 4 9" xfId="31760"/>
    <cellStyle name="Output 5 2 5" xfId="2314"/>
    <cellStyle name="Output 5 2 5 2" xfId="7441"/>
    <cellStyle name="Output 5 2 5 2 2" xfId="30884"/>
    <cellStyle name="Output 5 2 5 3" xfId="8630"/>
    <cellStyle name="Output 5 2 5 3 2" xfId="34286"/>
    <cellStyle name="Output 5 2 5 4" xfId="6456"/>
    <cellStyle name="Output 5 2 5 4 2" xfId="22"/>
    <cellStyle name="Output 5 2 5 5" xfId="13339"/>
    <cellStyle name="Output 5 2 5 5 2" xfId="40135"/>
    <cellStyle name="Output 5 2 5 6" xfId="14553"/>
    <cellStyle name="Output 5 2 5 6 2" xfId="33912"/>
    <cellStyle name="Output 5 2 5 7" xfId="17493"/>
    <cellStyle name="Output 5 2 5 7 2" xfId="42135"/>
    <cellStyle name="Output 5 2 5 8" xfId="19010"/>
    <cellStyle name="Output 5 2 5 9" xfId="31416"/>
    <cellStyle name="Output 5 2 6" xfId="2315"/>
    <cellStyle name="Output 5 2 6 2" xfId="7440"/>
    <cellStyle name="Output 5 2 6 2 2" xfId="32104"/>
    <cellStyle name="Output 5 2 6 3" xfId="8631"/>
    <cellStyle name="Output 5 2 6 3 2" xfId="43525"/>
    <cellStyle name="Output 5 2 6 4" xfId="6455"/>
    <cellStyle name="Output 5 2 6 4 2" xfId="28926"/>
    <cellStyle name="Output 5 2 6 5" xfId="13338"/>
    <cellStyle name="Output 5 2 6 5 2" xfId="30135"/>
    <cellStyle name="Output 5 2 6 6" xfId="14554"/>
    <cellStyle name="Output 5 2 6 6 2" xfId="41005"/>
    <cellStyle name="Output 5 2 6 7" xfId="17494"/>
    <cellStyle name="Output 5 2 6 7 2" xfId="35956"/>
    <cellStyle name="Output 5 2 6 8" xfId="19782"/>
    <cellStyle name="Output 5 2 6 9" xfId="39383"/>
    <cellStyle name="Output 5 2 7" xfId="2316"/>
    <cellStyle name="Output 5 2 7 2" xfId="7439"/>
    <cellStyle name="Output 5 2 7 2 2" xfId="34370"/>
    <cellStyle name="Output 5 2 7 3" xfId="8633"/>
    <cellStyle name="Output 5 2 7 3 2" xfId="30803"/>
    <cellStyle name="Output 5 2 7 4" xfId="6454"/>
    <cellStyle name="Output 5 2 7 4 2" xfId="28994"/>
    <cellStyle name="Output 5 2 7 5" xfId="13337"/>
    <cellStyle name="Output 5 2 7 5 2" xfId="32764"/>
    <cellStyle name="Output 5 2 7 6" xfId="14555"/>
    <cellStyle name="Output 5 2 7 6 2" xfId="35141"/>
    <cellStyle name="Output 5 2 7 7" xfId="17495"/>
    <cellStyle name="Output 5 2 7 7 2" xfId="40545"/>
    <cellStyle name="Output 5 2 7 8" xfId="24178"/>
    <cellStyle name="Output 5 2 7 9" xfId="38018"/>
    <cellStyle name="Output 5 2 8" xfId="7445"/>
    <cellStyle name="Output 5 2 8 2" xfId="37707"/>
    <cellStyle name="Output 5 2 9" xfId="8627"/>
    <cellStyle name="Output 5 2 9 2" xfId="41119"/>
    <cellStyle name="Output 5 3" xfId="2317"/>
    <cellStyle name="Output 5 3 2" xfId="7438"/>
    <cellStyle name="Output 5 3 2 2" xfId="39462"/>
    <cellStyle name="Output 5 3 3" xfId="8634"/>
    <cellStyle name="Output 5 3 3 2" xfId="43744"/>
    <cellStyle name="Output 5 3 4" xfId="6453"/>
    <cellStyle name="Output 5 3 4 2" xfId="29216"/>
    <cellStyle name="Output 5 3 5" xfId="13336"/>
    <cellStyle name="Output 5 3 5 2" xfId="33742"/>
    <cellStyle name="Output 5 3 6" xfId="14556"/>
    <cellStyle name="Output 5 3 6 2" xfId="42739"/>
    <cellStyle name="Output 5 3 7" xfId="17496"/>
    <cellStyle name="Output 5 3 7 2" xfId="36498"/>
    <cellStyle name="Output 5 3 8" xfId="25541"/>
    <cellStyle name="Output 5 3 9" xfId="36948"/>
    <cellStyle name="Output 5 4" xfId="7446"/>
    <cellStyle name="Output 5 4 2" xfId="42894"/>
    <cellStyle name="Output 5 5" xfId="8626"/>
    <cellStyle name="Output 5 5 2" xfId="34950"/>
    <cellStyle name="Output 5 6" xfId="6460"/>
    <cellStyle name="Output 5 6 2" xfId="40121"/>
    <cellStyle name="Output 5 7" xfId="13344"/>
    <cellStyle name="Output 5 7 2" xfId="36369"/>
    <cellStyle name="Output 5 8" xfId="14549"/>
    <cellStyle name="Output 5 8 2" xfId="38495"/>
    <cellStyle name="Output 5 9" xfId="17488"/>
    <cellStyle name="Output 5 9 2" xfId="33235"/>
    <cellStyle name="Output 6" xfId="2318"/>
    <cellStyle name="Output 6 10" xfId="20331"/>
    <cellStyle name="Output 6 11" xfId="36285"/>
    <cellStyle name="Output 6 2" xfId="2319"/>
    <cellStyle name="Output 6 2 10" xfId="6451"/>
    <cellStyle name="Output 6 2 10 2" xfId="29215"/>
    <cellStyle name="Output 6 2 11" xfId="13334"/>
    <cellStyle name="Output 6 2 11 2" xfId="35237"/>
    <cellStyle name="Output 6 2 12" xfId="14558"/>
    <cellStyle name="Output 6 2 12 2" xfId="43335"/>
    <cellStyle name="Output 6 2 13" xfId="17498"/>
    <cellStyle name="Output 6 2 13 2" xfId="32576"/>
    <cellStyle name="Output 6 2 14" xfId="21937"/>
    <cellStyle name="Output 6 2 15" xfId="34741"/>
    <cellStyle name="Output 6 2 2" xfId="2320"/>
    <cellStyle name="Output 6 2 2 2" xfId="7435"/>
    <cellStyle name="Output 6 2 2 2 2" xfId="35003"/>
    <cellStyle name="Output 6 2 2 3" xfId="8637"/>
    <cellStyle name="Output 6 2 2 3 2" xfId="37623"/>
    <cellStyle name="Output 6 2 2 4" xfId="6450"/>
    <cellStyle name="Output 6 2 2 4 2" xfId="29121"/>
    <cellStyle name="Output 6 2 2 5" xfId="13333"/>
    <cellStyle name="Output 6 2 2 5 2" xfId="43563"/>
    <cellStyle name="Output 6 2 2 6" xfId="14559"/>
    <cellStyle name="Output 6 2 2 6 2" xfId="32832"/>
    <cellStyle name="Output 6 2 2 7" xfId="17499"/>
    <cellStyle name="Output 6 2 2 7 2" xfId="42844"/>
    <cellStyle name="Output 6 2 2 8" xfId="19146"/>
    <cellStyle name="Output 6 2 2 9" xfId="31761"/>
    <cellStyle name="Output 6 2 3" xfId="2321"/>
    <cellStyle name="Output 6 2 3 2" xfId="7434"/>
    <cellStyle name="Output 6 2 3 2 2" xfId="40223"/>
    <cellStyle name="Output 6 2 3 3" xfId="8638"/>
    <cellStyle name="Output 6 2 3 3 2" xfId="39520"/>
    <cellStyle name="Output 6 2 3 4" xfId="6449"/>
    <cellStyle name="Output 6 2 3 4 2" xfId="28995"/>
    <cellStyle name="Output 6 2 3 5" xfId="13332"/>
    <cellStyle name="Output 6 2 3 5 2" xfId="33709"/>
    <cellStyle name="Output 6 2 3 6" xfId="14560"/>
    <cellStyle name="Output 6 2 3 6 2" xfId="29973"/>
    <cellStyle name="Output 6 2 3 7" xfId="17500"/>
    <cellStyle name="Output 6 2 3 7 2" xfId="33243"/>
    <cellStyle name="Output 6 2 3 8" xfId="19011"/>
    <cellStyle name="Output 6 2 3 9" xfId="31415"/>
    <cellStyle name="Output 6 2 4" xfId="2322"/>
    <cellStyle name="Output 6 2 4 2" xfId="7433"/>
    <cellStyle name="Output 6 2 4 2 2" xfId="37708"/>
    <cellStyle name="Output 6 2 4 3" xfId="8639"/>
    <cellStyle name="Output 6 2 4 3 2" xfId="34949"/>
    <cellStyle name="Output 6 2 4 4" xfId="11114"/>
    <cellStyle name="Output 6 2 4 4 2" xfId="30526"/>
    <cellStyle name="Output 6 2 4 5" xfId="13331"/>
    <cellStyle name="Output 6 2 4 5 2" xfId="40971"/>
    <cellStyle name="Output 6 2 4 6" xfId="14561"/>
    <cellStyle name="Output 6 2 4 6 2" xfId="41767"/>
    <cellStyle name="Output 6 2 4 7" xfId="17501"/>
    <cellStyle name="Output 6 2 4 7 2" xfId="40463"/>
    <cellStyle name="Output 6 2 4 8" xfId="22899"/>
    <cellStyle name="Output 6 2 4 9" xfId="39382"/>
    <cellStyle name="Output 6 2 5" xfId="2323"/>
    <cellStyle name="Output 6 2 5 2" xfId="7432"/>
    <cellStyle name="Output 6 2 5 2 2" xfId="41735"/>
    <cellStyle name="Output 6 2 5 3" xfId="4827"/>
    <cellStyle name="Output 6 2 5 3 2" xfId="37880"/>
    <cellStyle name="Output 6 2 5 4" xfId="8927"/>
    <cellStyle name="Output 6 2 5 4 2" xfId="30793"/>
    <cellStyle name="Output 6 2 5 5" xfId="13330"/>
    <cellStyle name="Output 6 2 5 5 2" xfId="37208"/>
    <cellStyle name="Output 6 2 5 6" xfId="14562"/>
    <cellStyle name="Output 6 2 5 6 2" xfId="38494"/>
    <cellStyle name="Output 6 2 5 7" xfId="17502"/>
    <cellStyle name="Output 6 2 5 7 2" xfId="33049"/>
    <cellStyle name="Output 6 2 5 8" xfId="25903"/>
    <cellStyle name="Output 6 2 5 9" xfId="38017"/>
    <cellStyle name="Output 6 2 6" xfId="2324"/>
    <cellStyle name="Output 6 2 6 2" xfId="7431"/>
    <cellStyle name="Output 6 2 6 2 2" xfId="39075"/>
    <cellStyle name="Output 6 2 6 3" xfId="5118"/>
    <cellStyle name="Output 6 2 6 3 2" xfId="31211"/>
    <cellStyle name="Output 6 2 6 4" xfId="6448"/>
    <cellStyle name="Output 6 2 6 4 2" xfId="28996"/>
    <cellStyle name="Output 6 2 6 5" xfId="13329"/>
    <cellStyle name="Output 6 2 6 5 2" xfId="41671"/>
    <cellStyle name="Output 6 2 6 6" xfId="12413"/>
    <cellStyle name="Output 6 2 6 6 2" xfId="33608"/>
    <cellStyle name="Output 6 2 6 7" xfId="17503"/>
    <cellStyle name="Output 6 2 6 7 2" xfId="29354"/>
    <cellStyle name="Output 6 2 6 8" xfId="26033"/>
    <cellStyle name="Output 6 2 6 9" xfId="36947"/>
    <cellStyle name="Output 6 2 7" xfId="2325"/>
    <cellStyle name="Output 6 2 7 2" xfId="7430"/>
    <cellStyle name="Output 6 2 7 2 2" xfId="43830"/>
    <cellStyle name="Output 6 2 7 3" xfId="8640"/>
    <cellStyle name="Output 6 2 7 3 2" xfId="39799"/>
    <cellStyle name="Output 6 2 7 4" xfId="6447"/>
    <cellStyle name="Output 6 2 7 4 2" xfId="28997"/>
    <cellStyle name="Output 6 2 7 5" xfId="13328"/>
    <cellStyle name="Output 6 2 7 5 2" xfId="38573"/>
    <cellStyle name="Output 6 2 7 6" xfId="12412"/>
    <cellStyle name="Output 6 2 7 6 2" xfId="40568"/>
    <cellStyle name="Output 6 2 7 7" xfId="17504"/>
    <cellStyle name="Output 6 2 7 7 2" xfId="40995"/>
    <cellStyle name="Output 6 2 7 8" xfId="22383"/>
    <cellStyle name="Output 6 2 7 9" xfId="36284"/>
    <cellStyle name="Output 6 2 8" xfId="7436"/>
    <cellStyle name="Output 6 2 8 2" xfId="43427"/>
    <cellStyle name="Output 6 2 9" xfId="8636"/>
    <cellStyle name="Output 6 2 9 2" xfId="40243"/>
    <cellStyle name="Output 6 3" xfId="2326"/>
    <cellStyle name="Output 6 3 2" xfId="7429"/>
    <cellStyle name="Output 6 3 2 2" xfId="30885"/>
    <cellStyle name="Output 6 3 3" xfId="9259"/>
    <cellStyle name="Output 6 3 3 2" xfId="36821"/>
    <cellStyle name="Output 6 3 4" xfId="6446"/>
    <cellStyle name="Output 6 3 4 2" xfId="29066"/>
    <cellStyle name="Output 6 3 5" xfId="13327"/>
    <cellStyle name="Output 6 3 5 2" xfId="40789"/>
    <cellStyle name="Output 6 3 6" xfId="14836"/>
    <cellStyle name="Output 6 3 6 2" xfId="41021"/>
    <cellStyle name="Output 6 3 7" xfId="17505"/>
    <cellStyle name="Output 6 3 7 2" xfId="33236"/>
    <cellStyle name="Output 6 3 8" xfId="20835"/>
    <cellStyle name="Output 6 3 9" xfId="34740"/>
    <cellStyle name="Output 6 4" xfId="7437"/>
    <cellStyle name="Output 6 4 2" xfId="35887"/>
    <cellStyle name="Output 6 5" xfId="8635"/>
    <cellStyle name="Output 6 5 2" xfId="38990"/>
    <cellStyle name="Output 6 6" xfId="6452"/>
    <cellStyle name="Output 6 6 2" xfId="29065"/>
    <cellStyle name="Output 6 7" xfId="13335"/>
    <cellStyle name="Output 6 7 2" xfId="39891"/>
    <cellStyle name="Output 6 8" xfId="14557"/>
    <cellStyle name="Output 6 8 2" xfId="33587"/>
    <cellStyle name="Output 6 9" xfId="17497"/>
    <cellStyle name="Output 6 9 2" xfId="42937"/>
    <cellStyle name="Output 7" xfId="2327"/>
    <cellStyle name="Output 7 10" xfId="8641"/>
    <cellStyle name="Output 7 10 2" xfId="35801"/>
    <cellStyle name="Output 7 11" xfId="6445"/>
    <cellStyle name="Output 7 11 2" xfId="28998"/>
    <cellStyle name="Output 7 12" xfId="13326"/>
    <cellStyle name="Output 7 12 2" xfId="32770"/>
    <cellStyle name="Output 7 13" xfId="14837"/>
    <cellStyle name="Output 7 13 2" xfId="37113"/>
    <cellStyle name="Output 7 14" xfId="17506"/>
    <cellStyle name="Output 7 14 2" xfId="39475"/>
    <cellStyle name="Output 7 15" xfId="19310"/>
    <cellStyle name="Output 7 16" xfId="31762"/>
    <cellStyle name="Output 7 2" xfId="2328"/>
    <cellStyle name="Output 7 2 10" xfId="6444"/>
    <cellStyle name="Output 7 2 10 2" xfId="30947"/>
    <cellStyle name="Output 7 2 11" xfId="13325"/>
    <cellStyle name="Output 7 2 11 2" xfId="33736"/>
    <cellStyle name="Output 7 2 12" xfId="14563"/>
    <cellStyle name="Output 7 2 12 2" xfId="40573"/>
    <cellStyle name="Output 7 2 13" xfId="17507"/>
    <cellStyle name="Output 7 2 13 2" xfId="33056"/>
    <cellStyle name="Output 7 2 14" xfId="19012"/>
    <cellStyle name="Output 7 2 15" xfId="31414"/>
    <cellStyle name="Output 7 2 2" xfId="2329"/>
    <cellStyle name="Output 7 2 2 2" xfId="7426"/>
    <cellStyle name="Output 7 2 2 2 2" xfId="40149"/>
    <cellStyle name="Output 7 2 2 3" xfId="8643"/>
    <cellStyle name="Output 7 2 2 3 2" xfId="34285"/>
    <cellStyle name="Output 7 2 2 4" xfId="6443"/>
    <cellStyle name="Output 7 2 2 4 2" xfId="28887"/>
    <cellStyle name="Output 7 2 2 5" xfId="13324"/>
    <cellStyle name="Output 7 2 2 5 2" xfId="39830"/>
    <cellStyle name="Output 7 2 2 6" xfId="14564"/>
    <cellStyle name="Output 7 2 2 6 2" xfId="37129"/>
    <cellStyle name="Output 7 2 2 7" xfId="17508"/>
    <cellStyle name="Output 7 2 2 7 2" xfId="40611"/>
    <cellStyle name="Output 7 2 2 8" xfId="21497"/>
    <cellStyle name="Output 7 2 2 9" xfId="39381"/>
    <cellStyle name="Output 7 2 3" xfId="2330"/>
    <cellStyle name="Output 7 2 3 2" xfId="7425"/>
    <cellStyle name="Output 7 2 3 2 2" xfId="35888"/>
    <cellStyle name="Output 7 2 3 3" xfId="8644"/>
    <cellStyle name="Output 7 2 3 3 2" xfId="42954"/>
    <cellStyle name="Output 7 2 3 4" xfId="6442"/>
    <cellStyle name="Output 7 2 3 4 2" xfId="29122"/>
    <cellStyle name="Output 7 2 3 5" xfId="13323"/>
    <cellStyle name="Output 7 2 3 5 2" xfId="30136"/>
    <cellStyle name="Output 7 2 3 6" xfId="14565"/>
    <cellStyle name="Output 7 2 3 6 2" xfId="42660"/>
    <cellStyle name="Output 7 2 3 7" xfId="17509"/>
    <cellStyle name="Output 7 2 3 7 2" xfId="38275"/>
    <cellStyle name="Output 7 2 3 8" xfId="19875"/>
    <cellStyle name="Output 7 2 3 9" xfId="38016"/>
    <cellStyle name="Output 7 2 4" xfId="2331"/>
    <cellStyle name="Output 7 2 4 2" xfId="7424"/>
    <cellStyle name="Output 7 2 4 2 2" xfId="40129"/>
    <cellStyle name="Output 7 2 4 3" xfId="8645"/>
    <cellStyle name="Output 7 2 4 3 2" xfId="32187"/>
    <cellStyle name="Output 7 2 4 4" xfId="6441"/>
    <cellStyle name="Output 7 2 4 4 2" xfId="28999"/>
    <cellStyle name="Output 7 2 4 5" xfId="13322"/>
    <cellStyle name="Output 7 2 4 5 2" xfId="32763"/>
    <cellStyle name="Output 7 2 4 6" xfId="14566"/>
    <cellStyle name="Output 7 2 4 6 2" xfId="33913"/>
    <cellStyle name="Output 7 2 4 7" xfId="17510"/>
    <cellStyle name="Output 7 2 4 7 2" xfId="39484"/>
    <cellStyle name="Output 7 2 4 8" xfId="27468"/>
    <cellStyle name="Output 7 2 4 9" xfId="36946"/>
    <cellStyle name="Output 7 2 5" xfId="2332"/>
    <cellStyle name="Output 7 2 5 2" xfId="7423"/>
    <cellStyle name="Output 7 2 5 2 2" xfId="35004"/>
    <cellStyle name="Output 7 2 5 3" xfId="8646"/>
    <cellStyle name="Output 7 2 5 3 2" xfId="30802"/>
    <cellStyle name="Output 7 2 5 4" xfId="6440"/>
    <cellStyle name="Output 7 2 5 4 2" xfId="29000"/>
    <cellStyle name="Output 7 2 5 5" xfId="13321"/>
    <cellStyle name="Output 7 2 5 5 2" xfId="33743"/>
    <cellStyle name="Output 7 2 5 6" xfId="14567"/>
    <cellStyle name="Output 7 2 5 6 2" xfId="41432"/>
    <cellStyle name="Output 7 2 5 7" xfId="17511"/>
    <cellStyle name="Output 7 2 5 7 2" xfId="36857"/>
    <cellStyle name="Output 7 2 5 8" xfId="23527"/>
    <cellStyle name="Output 7 2 5 9" xfId="36283"/>
    <cellStyle name="Output 7 2 6" xfId="2333"/>
    <cellStyle name="Output 7 2 6 2" xfId="7422"/>
    <cellStyle name="Output 7 2 6 2 2" xfId="43073"/>
    <cellStyle name="Output 7 2 6 3" xfId="8647"/>
    <cellStyle name="Output 7 2 6 3 2" xfId="43743"/>
    <cellStyle name="Output 7 2 6 4" xfId="6439"/>
    <cellStyle name="Output 7 2 6 4 2" xfId="29218"/>
    <cellStyle name="Output 7 2 6 5" xfId="13320"/>
    <cellStyle name="Output 7 2 6 5 2" xfId="41397"/>
    <cellStyle name="Output 7 2 6 6" xfId="14568"/>
    <cellStyle name="Output 7 2 6 6 2" xfId="35140"/>
    <cellStyle name="Output 7 2 6 7" xfId="17512"/>
    <cellStyle name="Output 7 2 6 7 2" xfId="40825"/>
    <cellStyle name="Output 7 2 6 8" xfId="27944"/>
    <cellStyle name="Output 7 2 6 9" xfId="34739"/>
    <cellStyle name="Output 7 2 7" xfId="2334"/>
    <cellStyle name="Output 7 2 7 2" xfId="7421"/>
    <cellStyle name="Output 7 2 7 2 2" xfId="37709"/>
    <cellStyle name="Output 7 2 7 3" xfId="8648"/>
    <cellStyle name="Output 7 2 7 3 2" xfId="38989"/>
    <cellStyle name="Output 7 2 7 4" xfId="6438"/>
    <cellStyle name="Output 7 2 7 4 2" xfId="29067"/>
    <cellStyle name="Output 7 2 7 5" xfId="12456"/>
    <cellStyle name="Output 7 2 7 5 2" xfId="30197"/>
    <cellStyle name="Output 7 2 7 6" xfId="14569"/>
    <cellStyle name="Output 7 2 7 6 2" xfId="41089"/>
    <cellStyle name="Output 7 2 7 7" xfId="17513"/>
    <cellStyle name="Output 7 2 7 7 2" xfId="36499"/>
    <cellStyle name="Output 7 2 7 8" xfId="19147"/>
    <cellStyle name="Output 7 2 7 9" xfId="31763"/>
    <cellStyle name="Output 7 2 8" xfId="7427"/>
    <cellStyle name="Output 7 2 8 2" xfId="34371"/>
    <cellStyle name="Output 7 2 9" xfId="8642"/>
    <cellStyle name="Output 7 2 9 2" xfId="42903"/>
    <cellStyle name="Output 7 3" xfId="2335"/>
    <cellStyle name="Output 7 3 2" xfId="7420"/>
    <cellStyle name="Output 7 3 2 2" xfId="43483"/>
    <cellStyle name="Output 7 3 3" xfId="9284"/>
    <cellStyle name="Output 7 3 3 2" xfId="30761"/>
    <cellStyle name="Output 7 3 4" xfId="6437"/>
    <cellStyle name="Output 7 3 4 2" xfId="33459"/>
    <cellStyle name="Output 7 3 5" xfId="13319"/>
    <cellStyle name="Output 7 3 5 2" xfId="35238"/>
    <cellStyle name="Output 7 3 6" xfId="14570"/>
    <cellStyle name="Output 7 3 6 2" xfId="33586"/>
    <cellStyle name="Output 7 3 7" xfId="17514"/>
    <cellStyle name="Output 7 3 7 2" xfId="41535"/>
    <cellStyle name="Output 7 3 8" xfId="19013"/>
    <cellStyle name="Output 7 3 9" xfId="31413"/>
    <cellStyle name="Output 7 4" xfId="2336"/>
    <cellStyle name="Output 7 4 2" xfId="7419"/>
    <cellStyle name="Output 7 4 2 2" xfId="39076"/>
    <cellStyle name="Output 7 4 3" xfId="5171"/>
    <cellStyle name="Output 7 4 3 2" xfId="36100"/>
    <cellStyle name="Output 7 4 4" xfId="6436"/>
    <cellStyle name="Output 7 4 4 2" xfId="29217"/>
    <cellStyle name="Output 7 4 5" xfId="13318"/>
    <cellStyle name="Output 7 4 5 2" xfId="40456"/>
    <cellStyle name="Output 7 4 6" xfId="14571"/>
    <cellStyle name="Output 7 4 6 2" xfId="42707"/>
    <cellStyle name="Output 7 4 7" xfId="17515"/>
    <cellStyle name="Output 7 4 7 2" xfId="32577"/>
    <cellStyle name="Output 7 4 8" xfId="22508"/>
    <cellStyle name="Output 7 4 9" xfId="39380"/>
    <cellStyle name="Output 7 5" xfId="2337"/>
    <cellStyle name="Output 7 5 2" xfId="7418"/>
    <cellStyle name="Output 7 5 2 2" xfId="43831"/>
    <cellStyle name="Output 7 5 3" xfId="8649"/>
    <cellStyle name="Output 7 5 3 2" xfId="40910"/>
    <cellStyle name="Output 7 5 4" xfId="6435"/>
    <cellStyle name="Output 7 5 4 2" xfId="33165"/>
    <cellStyle name="Output 7 5 5" xfId="13317"/>
    <cellStyle name="Output 7 5 5 2" xfId="33708"/>
    <cellStyle name="Output 7 5 6" xfId="14572"/>
    <cellStyle name="Output 7 5 6 2" xfId="32833"/>
    <cellStyle name="Output 7 5 7" xfId="17516"/>
    <cellStyle name="Output 7 5 7 2" xfId="41377"/>
    <cellStyle name="Output 7 5 8" xfId="23418"/>
    <cellStyle name="Output 7 5 9" xfId="38015"/>
    <cellStyle name="Output 7 6" xfId="2338"/>
    <cellStyle name="Output 7 6 2" xfId="7417"/>
    <cellStyle name="Output 7 6 2 2" xfId="30886"/>
    <cellStyle name="Output 7 6 3" xfId="5119"/>
    <cellStyle name="Output 7 6 3 2" xfId="39730"/>
    <cellStyle name="Output 7 6 4" xfId="6434"/>
    <cellStyle name="Output 7 6 4 2" xfId="29001"/>
    <cellStyle name="Output 7 6 5" xfId="13316"/>
    <cellStyle name="Output 7 6 5 2" xfId="43058"/>
    <cellStyle name="Output 7 6 6" xfId="14573"/>
    <cellStyle name="Output 7 6 6 2" xfId="29972"/>
    <cellStyle name="Output 7 6 7" xfId="17517"/>
    <cellStyle name="Output 7 6 7 2" xfId="33242"/>
    <cellStyle name="Output 7 6 8" xfId="20030"/>
    <cellStyle name="Output 7 6 9" xfId="36945"/>
    <cellStyle name="Output 7 7" xfId="2339"/>
    <cellStyle name="Output 7 7 2" xfId="7416"/>
    <cellStyle name="Output 7 7 2 2" xfId="32102"/>
    <cellStyle name="Output 7 7 3" xfId="8650"/>
    <cellStyle name="Output 7 7 3 2" xfId="37622"/>
    <cellStyle name="Output 7 7 4" xfId="6433"/>
    <cellStyle name="Output 7 7 4 2" xfId="29002"/>
    <cellStyle name="Output 7 7 5" xfId="13315"/>
    <cellStyle name="Output 7 7 5 2" xfId="37209"/>
    <cellStyle name="Output 7 7 6" xfId="14574"/>
    <cellStyle name="Output 7 7 6 2" xfId="42349"/>
    <cellStyle name="Output 7 7 7" xfId="17518"/>
    <cellStyle name="Output 7 7 7 2" xfId="41575"/>
    <cellStyle name="Output 7 7 8" xfId="24537"/>
    <cellStyle name="Output 7 7 9" xfId="36282"/>
    <cellStyle name="Output 7 8" xfId="2340"/>
    <cellStyle name="Output 7 8 2" xfId="7415"/>
    <cellStyle name="Output 7 8 2 2" xfId="34372"/>
    <cellStyle name="Output 7 8 3" xfId="8651"/>
    <cellStyle name="Output 7 8 3 2" xfId="41337"/>
    <cellStyle name="Output 7 8 4" xfId="6432"/>
    <cellStyle name="Output 7 8 4 2" xfId="30948"/>
    <cellStyle name="Output 7 8 5" xfId="13314"/>
    <cellStyle name="Output 7 8 5 2" xfId="40055"/>
    <cellStyle name="Output 7 8 6" xfId="14575"/>
    <cellStyle name="Output 7 8 6 2" xfId="38493"/>
    <cellStyle name="Output 7 8 7" xfId="17519"/>
    <cellStyle name="Output 7 8 7 2" xfId="33050"/>
    <cellStyle name="Output 7 8 8" xfId="26771"/>
    <cellStyle name="Output 7 8 9" xfId="34738"/>
    <cellStyle name="Output 7 9" xfId="7428"/>
    <cellStyle name="Output 7 9 2" xfId="32103"/>
    <cellStyle name="Output 8" xfId="9044"/>
    <cellStyle name="Output 8 2" xfId="30785"/>
    <cellStyle name="Output 9" xfId="5815"/>
    <cellStyle name="Output 9 2" xfId="39884"/>
    <cellStyle name="Percent [2]" xfId="271"/>
    <cellStyle name="price" xfId="272"/>
    <cellStyle name="PSChar" xfId="273"/>
    <cellStyle name="PSHeading" xfId="274"/>
    <cellStyle name="PSHeading 2" xfId="2341"/>
    <cellStyle name="PSHeading 2 2" xfId="2342"/>
    <cellStyle name="PSHeading 2 3" xfId="2343"/>
    <cellStyle name="PSHeading 2 4" xfId="2344"/>
    <cellStyle name="PSHeading 2 5" xfId="2345"/>
    <cellStyle name="PSHeading 2 6" xfId="2346"/>
    <cellStyle name="PSHeading 2 7" xfId="2347"/>
    <cellStyle name="PSHeading 3" xfId="2348"/>
    <cellStyle name="PSHeading 3 2" xfId="2349"/>
    <cellStyle name="PSHeading 3 3" xfId="2350"/>
    <cellStyle name="PSHeading 3 4" xfId="2351"/>
    <cellStyle name="PSHeading 3 5" xfId="2352"/>
    <cellStyle name="PSHeading 3 6" xfId="2353"/>
    <cellStyle name="PSHeading 3 7" xfId="2354"/>
    <cellStyle name="revised" xfId="275"/>
    <cellStyle name="Schlecht" xfId="101"/>
    <cellStyle name="section" xfId="276"/>
    <cellStyle name="Standaard_laroux" xfId="277"/>
    <cellStyle name="subhead" xfId="278"/>
    <cellStyle name="title" xfId="279"/>
    <cellStyle name="Total" xfId="280"/>
    <cellStyle name="Total 10" xfId="10437"/>
    <cellStyle name="Total 10 2" xfId="34113"/>
    <cellStyle name="Total 11" xfId="14661"/>
    <cellStyle name="Total 11 2" xfId="35133"/>
    <cellStyle name="Total 12" xfId="10403"/>
    <cellStyle name="Total 12 2" xfId="32369"/>
    <cellStyle name="Total 13" xfId="16677"/>
    <cellStyle name="Total 13 2" xfId="36424"/>
    <cellStyle name="Total 14" xfId="16700"/>
    <cellStyle name="Total 14 2" xfId="33311"/>
    <cellStyle name="Total 15" xfId="16842"/>
    <cellStyle name="Total 15 2" xfId="36435"/>
    <cellStyle name="Total 16" xfId="41436"/>
    <cellStyle name="Total 2" xfId="520"/>
    <cellStyle name="Total 2 10" xfId="17520"/>
    <cellStyle name="Total 2 10 2" xfId="29353"/>
    <cellStyle name="Total 2 11" xfId="43104"/>
    <cellStyle name="Total 2 2" xfId="2355"/>
    <cellStyle name="Total 2 2 10" xfId="6430"/>
    <cellStyle name="Total 2 2 10 2" xfId="37"/>
    <cellStyle name="Total 2 2 11" xfId="13298"/>
    <cellStyle name="Total 2 2 11 2" xfId="39817"/>
    <cellStyle name="Total 2 2 12" xfId="14576"/>
    <cellStyle name="Total 2 2 12 2" xfId="40878"/>
    <cellStyle name="Total 2 2 13" xfId="17521"/>
    <cellStyle name="Total 2 2 13 2" xfId="41246"/>
    <cellStyle name="Total 2 2 14" xfId="29170"/>
    <cellStyle name="Total 2 2 2" xfId="2356"/>
    <cellStyle name="Total 2 2 2 2" xfId="7406"/>
    <cellStyle name="Total 2 2 2 2 2" xfId="43832"/>
    <cellStyle name="Total 2 2 2 3" xfId="8659"/>
    <cellStyle name="Total 2 2 2 3 2" xfId="30801"/>
    <cellStyle name="Total 2 2 2 4" xfId="6429"/>
    <cellStyle name="Total 2 2 2 4 2" xfId="29219"/>
    <cellStyle name="Total 2 2 2 5" xfId="13297"/>
    <cellStyle name="Total 2 2 2 5 2" xfId="30137"/>
    <cellStyle name="Total 2 2 2 6" xfId="14577"/>
    <cellStyle name="Total 2 2 2 6 2" xfId="37128"/>
    <cellStyle name="Total 2 2 2 7" xfId="17522"/>
    <cellStyle name="Total 2 2 2 7 2" xfId="38274"/>
    <cellStyle name="Total 2 2 2 8" xfId="38163"/>
    <cellStyle name="Total 2 2 3" xfId="2357"/>
    <cellStyle name="Total 2 2 3 2" xfId="7405"/>
    <cellStyle name="Total 2 2 3 2 2" xfId="30887"/>
    <cellStyle name="Total 2 2 3 3" xfId="8660"/>
    <cellStyle name="Total 2 2 3 3 2" xfId="43742"/>
    <cellStyle name="Total 2 2 3 4" xfId="6428"/>
    <cellStyle name="Total 2 2 3 4 2" xfId="143"/>
    <cellStyle name="Total 2 2 3 5" xfId="13296"/>
    <cellStyle name="Total 2 2 3 5 2" xfId="35240"/>
    <cellStyle name="Total 2 2 3 6" xfId="14578"/>
    <cellStyle name="Total 2 2 3 6 2" xfId="40253"/>
    <cellStyle name="Total 2 2 3 7" xfId="17523"/>
    <cellStyle name="Total 2 2 3 7 2" xfId="42860"/>
    <cellStyle name="Total 2 2 3 8" xfId="34922"/>
    <cellStyle name="Total 2 2 4" xfId="2358"/>
    <cellStyle name="Total 2 2 4 2" xfId="7404"/>
    <cellStyle name="Total 2 2 4 2 2" xfId="32101"/>
    <cellStyle name="Total 2 2 4 3" xfId="8661"/>
    <cellStyle name="Total 2 2 4 3 2" xfId="38988"/>
    <cellStyle name="Total 2 2 4 4" xfId="6427"/>
    <cellStyle name="Total 2 2 4 4 2" xfId="29220"/>
    <cellStyle name="Total 2 2 4 5" xfId="13295"/>
    <cellStyle name="Total 2 2 4 5 2" xfId="39991"/>
    <cellStyle name="Total 2 2 4 6" xfId="14579"/>
    <cellStyle name="Total 2 2 4 6 2" xfId="33914"/>
    <cellStyle name="Total 2 2 4 7" xfId="17524"/>
    <cellStyle name="Total 2 2 4 7 2" xfId="36706"/>
    <cellStyle name="Total 2 2 4 8" xfId="36811"/>
    <cellStyle name="Total 2 2 5" xfId="2359"/>
    <cellStyle name="Total 2 2 5 2" xfId="7403"/>
    <cellStyle name="Total 2 2 5 2 2" xfId="34373"/>
    <cellStyle name="Total 2 2 5 3" xfId="8662"/>
    <cellStyle name="Total 2 2 5 3 2" xfId="40997"/>
    <cellStyle name="Total 2 2 5 4" xfId="6426"/>
    <cellStyle name="Total 2 2 5 4 2" xfId="27"/>
    <cellStyle name="Total 2 2 5 5" xfId="13294"/>
    <cellStyle name="Total 2 2 5 5 2" xfId="33706"/>
    <cellStyle name="Total 2 2 5 6" xfId="14580"/>
    <cellStyle name="Total 2 2 5 6 2" xfId="39902"/>
    <cellStyle name="Total 2 2 5 7" xfId="17525"/>
    <cellStyle name="Total 2 2 5 7 2" xfId="40781"/>
    <cellStyle name="Total 2 2 5 8" xfId="34430"/>
    <cellStyle name="Total 2 2 6" xfId="2360"/>
    <cellStyle name="Total 2 2 6 2" xfId="7402"/>
    <cellStyle name="Total 2 2 6 2 2" xfId="40761"/>
    <cellStyle name="Total 2 2 6 3" xfId="8663"/>
    <cellStyle name="Total 2 2 6 3 2" xfId="37621"/>
    <cellStyle name="Total 2 2 6 4" xfId="6425"/>
    <cellStyle name="Total 2 2 6 4 2" xfId="30949"/>
    <cellStyle name="Total 2 2 6 5" xfId="13293"/>
    <cellStyle name="Total 2 2 6 5 2" xfId="41742"/>
    <cellStyle name="Total 2 2 6 6" xfId="14581"/>
    <cellStyle name="Total 2 2 6 6 2" xfId="35139"/>
    <cellStyle name="Total 2 2 6 7" xfId="17526"/>
    <cellStyle name="Total 2 2 6 7 2" xfId="36500"/>
    <cellStyle name="Total 2 2 6 8" xfId="31543"/>
    <cellStyle name="Total 2 2 7" xfId="2361"/>
    <cellStyle name="Total 2 2 7 2" xfId="7401"/>
    <cellStyle name="Total 2 2 7 2 2" xfId="35890"/>
    <cellStyle name="Total 2 2 7 3" xfId="8664"/>
    <cellStyle name="Total 2 2 7 3 2" xfId="42238"/>
    <cellStyle name="Total 2 2 7 4" xfId="6424"/>
    <cellStyle name="Total 2 2 7 4 2" xfId="30950"/>
    <cellStyle name="Total 2 2 7 5" xfId="13292"/>
    <cellStyle name="Total 2 2 7 5 2" xfId="37211"/>
    <cellStyle name="Total 2 2 7 6" xfId="14582"/>
    <cellStyle name="Total 2 2 7 6 2" xfId="40906"/>
    <cellStyle name="Total 2 2 7 7" xfId="17527"/>
    <cellStyle name="Total 2 2 7 7 2" xfId="40541"/>
    <cellStyle name="Total 2 2 7 8" xfId="29169"/>
    <cellStyle name="Total 2 2 8" xfId="7407"/>
    <cellStyle name="Total 2 2 8 2" xfId="39077"/>
    <cellStyle name="Total 2 2 9" xfId="8658"/>
    <cellStyle name="Total 2 2 9 2" xfId="31569"/>
    <cellStyle name="Total 2 3" xfId="2362"/>
    <cellStyle name="Total 2 3 2" xfId="7400"/>
    <cellStyle name="Total 2 3 2 2" xfId="41339"/>
    <cellStyle name="Total 2 3 3" xfId="8665"/>
    <cellStyle name="Total 2 3 3 2" xfId="34947"/>
    <cellStyle name="Total 2 3 4" xfId="6423"/>
    <cellStyle name="Total 2 3 4 2" xfId="30951"/>
    <cellStyle name="Total 2 3 5" xfId="13291"/>
    <cellStyle name="Total 2 3 5 2" xfId="41018"/>
    <cellStyle name="Total 2 3 6" xfId="14583"/>
    <cellStyle name="Total 2 3 6 2" xfId="33585"/>
    <cellStyle name="Total 2 3 7" xfId="17528"/>
    <cellStyle name="Total 2 3 7 2" xfId="33391"/>
    <cellStyle name="Total 2 3 8" xfId="29168"/>
    <cellStyle name="Total 2 4" xfId="5069"/>
    <cellStyle name="Total 2 4 2" xfId="42235"/>
    <cellStyle name="Total 2 5" xfId="8657"/>
    <cellStyle name="Total 2 5 2" xfId="39551"/>
    <cellStyle name="Total 2 6" xfId="6431"/>
    <cellStyle name="Total 2 6 2" xfId="29003"/>
    <cellStyle name="Total 2 7" xfId="13299"/>
    <cellStyle name="Total 2 7 2" xfId="38575"/>
    <cellStyle name="Total 2 8" xfId="14838"/>
    <cellStyle name="Total 2 8 2" xfId="42058"/>
    <cellStyle name="Total 2 9" xfId="16815"/>
    <cellStyle name="Total 2 9 2" xfId="42960"/>
    <cellStyle name="Total 3" xfId="521"/>
    <cellStyle name="Total 3 10" xfId="17529"/>
    <cellStyle name="Total 3 10 2" xfId="40298"/>
    <cellStyle name="Total 3 11" xfId="36356"/>
    <cellStyle name="Total 3 2" xfId="2363"/>
    <cellStyle name="Total 3 2 10" xfId="6421"/>
    <cellStyle name="Total 3 2 10 2" xfId="30953"/>
    <cellStyle name="Total 3 2 11" xfId="13289"/>
    <cellStyle name="Total 3 2 11 2" xfId="40440"/>
    <cellStyle name="Total 3 2 12" xfId="12411"/>
    <cellStyle name="Total 3 2 12 2" xfId="37277"/>
    <cellStyle name="Total 3 2 13" xfId="17530"/>
    <cellStyle name="Total 3 2 13 2" xfId="33241"/>
    <cellStyle name="Total 3 2 14" xfId="29167"/>
    <cellStyle name="Total 3 2 2" xfId="2364"/>
    <cellStyle name="Total 3 2 2 2" xfId="7397"/>
    <cellStyle name="Total 3 2 2 2 2" xfId="37711"/>
    <cellStyle name="Total 3 2 2 3" xfId="8668"/>
    <cellStyle name="Total 3 2 2 3 2" xfId="30800"/>
    <cellStyle name="Total 3 2 2 4" xfId="6420"/>
    <cellStyle name="Total 3 2 2 4 2" xfId="30954"/>
    <cellStyle name="Total 3 2 2 5" xfId="13288"/>
    <cellStyle name="Total 3 2 2 5 2" xfId="30138"/>
    <cellStyle name="Total 3 2 2 6" xfId="14585"/>
    <cellStyle name="Total 3 2 2 6 2" xfId="32834"/>
    <cellStyle name="Total 3 2 2 7" xfId="17531"/>
    <cellStyle name="Total 3 2 2 7 2" xfId="40947"/>
    <cellStyle name="Total 3 2 2 8" xfId="31412"/>
    <cellStyle name="Total 3 2 3" xfId="2365"/>
    <cellStyle name="Total 3 2 3 2" xfId="7396"/>
    <cellStyle name="Total 3 2 3 2 2" xfId="42472"/>
    <cellStyle name="Total 3 2 3 3" xfId="8669"/>
    <cellStyle name="Total 3 2 3 3 2" xfId="43734"/>
    <cellStyle name="Total 3 2 3 4" xfId="11113"/>
    <cellStyle name="Total 3 2 3 4 2" xfId="35522"/>
    <cellStyle name="Total 3 2 3 5" xfId="13287"/>
    <cellStyle name="Total 3 2 3 5 2" xfId="32760"/>
    <cellStyle name="Total 3 2 3 6" xfId="14586"/>
    <cellStyle name="Total 3 2 3 6 2" xfId="29971"/>
    <cellStyle name="Total 3 2 3 7" xfId="17532"/>
    <cellStyle name="Total 3 2 3 7 2" xfId="33051"/>
    <cellStyle name="Total 3 2 3 8" xfId="31411"/>
    <cellStyle name="Total 3 2 4" xfId="2366"/>
    <cellStyle name="Total 3 2 4 2" xfId="7395"/>
    <cellStyle name="Total 3 2 4 2 2" xfId="39078"/>
    <cellStyle name="Total 3 2 4 3" xfId="8670"/>
    <cellStyle name="Total 3 2 4 3 2" xfId="38980"/>
    <cellStyle name="Total 3 2 4 4" xfId="5394"/>
    <cellStyle name="Total 3 2 4 4 2" xfId="43938"/>
    <cellStyle name="Total 3 2 4 5" xfId="13286"/>
    <cellStyle name="Total 3 2 4 5 2" xfId="33746"/>
    <cellStyle name="Total 3 2 4 6" xfId="14587"/>
    <cellStyle name="Total 3 2 4 6 2" xfId="41704"/>
    <cellStyle name="Total 3 2 4 7" xfId="17533"/>
    <cellStyle name="Total 3 2 4 7 2" xfId="29352"/>
    <cellStyle name="Total 3 2 4 8" xfId="31410"/>
    <cellStyle name="Total 3 2 5" xfId="2367"/>
    <cellStyle name="Total 3 2 5 2" xfId="7394"/>
    <cellStyle name="Total 3 2 5 2 2" xfId="43833"/>
    <cellStyle name="Total 3 2 5 3" xfId="8671"/>
    <cellStyle name="Total 3 2 5 3 2" xfId="40959"/>
    <cellStyle name="Total 3 2 5 4" xfId="6419"/>
    <cellStyle name="Total 3 2 5 4 2" xfId="30955"/>
    <cellStyle name="Total 3 2 5 5" xfId="13285"/>
    <cellStyle name="Total 3 2 5 5 2" xfId="40067"/>
    <cellStyle name="Total 3 2 5 6" xfId="14588"/>
    <cellStyle name="Total 3 2 5 6 2" xfId="38492"/>
    <cellStyle name="Total 3 2 5 7" xfId="17534"/>
    <cellStyle name="Total 3 2 5 7 2" xfId="42593"/>
    <cellStyle name="Total 3 2 5 8" xfId="31409"/>
    <cellStyle name="Total 3 2 6" xfId="2368"/>
    <cellStyle name="Total 3 2 6 2" xfId="7393"/>
    <cellStyle name="Total 3 2 6 2 2" xfId="30888"/>
    <cellStyle name="Total 3 2 6 3" xfId="8672"/>
    <cellStyle name="Total 3 2 6 3 2" xfId="37613"/>
    <cellStyle name="Total 3 2 6 4" xfId="6418"/>
    <cellStyle name="Total 3 2 6 4 2" xfId="30956"/>
    <cellStyle name="Total 3 2 6 5" xfId="13284"/>
    <cellStyle name="Total 3 2 6 5 2" xfId="35241"/>
    <cellStyle name="Total 3 2 6 6" xfId="14589"/>
    <cellStyle name="Total 3 2 6 6 2" xfId="40532"/>
    <cellStyle name="Total 3 2 6 7" xfId="17535"/>
    <cellStyle name="Total 3 2 6 7 2" xfId="38273"/>
    <cellStyle name="Total 3 2 6 8" xfId="31408"/>
    <cellStyle name="Total 3 2 7" xfId="2369"/>
    <cellStyle name="Total 3 2 7 2" xfId="7392"/>
    <cellStyle name="Total 3 2 7 2 2" xfId="32100"/>
    <cellStyle name="Total 3 2 7 3" xfId="8673"/>
    <cellStyle name="Total 3 2 7 3 2" xfId="42837"/>
    <cellStyle name="Total 3 2 7 4" xfId="6417"/>
    <cellStyle name="Total 3 2 7 4 2" xfId="30957"/>
    <cellStyle name="Total 3 2 7 5" xfId="13283"/>
    <cellStyle name="Total 3 2 7 5 2" xfId="43542"/>
    <cellStyle name="Total 3 2 7 6" xfId="14590"/>
    <cellStyle name="Total 3 2 7 6 2" xfId="37127"/>
    <cellStyle name="Total 3 2 7 7" xfId="17536"/>
    <cellStyle name="Total 3 2 7 7 2" xfId="39682"/>
    <cellStyle name="Total 3 2 7 8" xfId="31407"/>
    <cellStyle name="Total 3 2 8" xfId="7398"/>
    <cellStyle name="Total 3 2 8 2" xfId="41035"/>
    <cellStyle name="Total 3 2 9" xfId="8667"/>
    <cellStyle name="Total 3 2 9 2" xfId="35799"/>
    <cellStyle name="Total 3 3" xfId="2370"/>
    <cellStyle name="Total 3 3 2" xfId="7391"/>
    <cellStyle name="Total 3 3 2 2" xfId="34374"/>
    <cellStyle name="Total 3 3 3" xfId="8674"/>
    <cellStyle name="Total 3 3 3 2" xfId="34941"/>
    <cellStyle name="Total 3 3 4" xfId="6416"/>
    <cellStyle name="Total 3 3 4 2" xfId="30958"/>
    <cellStyle name="Total 3 3 5" xfId="13282"/>
    <cellStyle name="Total 3 3 5 2" xfId="33705"/>
    <cellStyle name="Total 3 3 6" xfId="14591"/>
    <cellStyle name="Total 3 3 6 2" xfId="41633"/>
    <cellStyle name="Total 3 3 7" xfId="17537"/>
    <cellStyle name="Total 3 3 7 2" xfId="36705"/>
    <cellStyle name="Total 3 3 8" xfId="31406"/>
    <cellStyle name="Total 3 4" xfId="7399"/>
    <cellStyle name="Total 3 4 2" xfId="35006"/>
    <cellStyle name="Total 3 5" xfId="8666"/>
    <cellStyle name="Total 3 5 2" xfId="39888"/>
    <cellStyle name="Total 3 6" xfId="6422"/>
    <cellStyle name="Total 3 6 2" xfId="30952"/>
    <cellStyle name="Total 3 7" xfId="13290"/>
    <cellStyle name="Total 3 7 2" xfId="38576"/>
    <cellStyle name="Total 3 8" xfId="14584"/>
    <cellStyle name="Total 3 8 2" xfId="41617"/>
    <cellStyle name="Total 3 9" xfId="16718"/>
    <cellStyle name="Total 3 9 2" xfId="36855"/>
    <cellStyle name="Total 4" xfId="2371"/>
    <cellStyle name="Total 4 10" xfId="31405"/>
    <cellStyle name="Total 4 2" xfId="2372"/>
    <cellStyle name="Total 4 2 10" xfId="6414"/>
    <cellStyle name="Total 4 2 10 2" xfId="30960"/>
    <cellStyle name="Total 4 2 11" xfId="13280"/>
    <cellStyle name="Total 4 2 11 2" xfId="37212"/>
    <cellStyle name="Total 4 2 12" xfId="14593"/>
    <cellStyle name="Total 4 2 12 2" xfId="41019"/>
    <cellStyle name="Total 4 2 13" xfId="17539"/>
    <cellStyle name="Total 4 2 13 2" xfId="36501"/>
    <cellStyle name="Total 4 2 14" xfId="31404"/>
    <cellStyle name="Total 4 2 2" xfId="2373"/>
    <cellStyle name="Total 4 2 2 2" xfId="7388"/>
    <cellStyle name="Total 4 2 2 2 2" xfId="43560"/>
    <cellStyle name="Total 4 2 2 3" xfId="5129"/>
    <cellStyle name="Total 4 2 2 3 2" xfId="37844"/>
    <cellStyle name="Total 4 2 2 4" xfId="6413"/>
    <cellStyle name="Total 4 2 2 4 2" xfId="30961"/>
    <cellStyle name="Total 4 2 2 5" xfId="13279"/>
    <cellStyle name="Total 4 2 2 5 2" xfId="39609"/>
    <cellStyle name="Total 4 2 2 6" xfId="14594"/>
    <cellStyle name="Total 4 2 2 6 2" xfId="35138"/>
    <cellStyle name="Total 4 2 2 7" xfId="17540"/>
    <cellStyle name="Total 4 2 2 7 2" xfId="40194"/>
    <cellStyle name="Total 4 2 2 8" xfId="31403"/>
    <cellStyle name="Total 4 2 3" xfId="2374"/>
    <cellStyle name="Total 4 2 3 2" xfId="7387"/>
    <cellStyle name="Total 4 2 3 2 2" xfId="35007"/>
    <cellStyle name="Total 4 2 3 3" xfId="5130"/>
    <cellStyle name="Total 4 2 3 3 2" xfId="35443"/>
    <cellStyle name="Total 4 2 3 4" xfId="6412"/>
    <cellStyle name="Total 4 2 3 4 2" xfId="30962"/>
    <cellStyle name="Total 4 2 3 5" xfId="13278"/>
    <cellStyle name="Total 4 2 3 5 2" xfId="38577"/>
    <cellStyle name="Total 4 2 3 6" xfId="14595"/>
    <cellStyle name="Total 4 2 3 6 2" xfId="42957"/>
    <cellStyle name="Total 4 2 3 7" xfId="17541"/>
    <cellStyle name="Total 4 2 3 7 2" xfId="32578"/>
    <cellStyle name="Total 4 2 3 8" xfId="31402"/>
    <cellStyle name="Total 4 2 4" xfId="2375"/>
    <cellStyle name="Total 4 2 4 2" xfId="7386"/>
    <cellStyle name="Total 4 2 4 2 2" xfId="42110"/>
    <cellStyle name="Total 4 2 4 3" xfId="5131"/>
    <cellStyle name="Total 4 2 4 3 2" xfId="36104"/>
    <cellStyle name="Total 4 2 4 4" xfId="6411"/>
    <cellStyle name="Total 4 2 4 4 2" xfId="30963"/>
    <cellStyle name="Total 4 2 4 5" xfId="13277"/>
    <cellStyle name="Total 4 2 4 5 2" xfId="39916"/>
    <cellStyle name="Total 4 2 4 6" xfId="14596"/>
    <cellStyle name="Total 4 2 4 6 2" xfId="33584"/>
    <cellStyle name="Total 4 2 4 7" xfId="17542"/>
    <cellStyle name="Total 4 2 4 7 2" xfId="40341"/>
    <cellStyle name="Total 4 2 4 8" xfId="31401"/>
    <cellStyle name="Total 4 2 5" xfId="2376"/>
    <cellStyle name="Total 4 2 5 2" xfId="7385"/>
    <cellStyle name="Total 4 2 5 2 2" xfId="37712"/>
    <cellStyle name="Total 4 2 5 3" xfId="5132"/>
    <cellStyle name="Total 4 2 5 3 2" xfId="34564"/>
    <cellStyle name="Total 4 2 5 4" xfId="6410"/>
    <cellStyle name="Total 4 2 5 4 2" xfId="30964"/>
    <cellStyle name="Total 4 2 5 5" xfId="12457"/>
    <cellStyle name="Total 4 2 5 5 2" xfId="41931"/>
    <cellStyle name="Total 4 2 5 6" xfId="14839"/>
    <cellStyle name="Total 4 2 5 6 2" xfId="33926"/>
    <cellStyle name="Total 4 2 5 7" xfId="17543"/>
    <cellStyle name="Total 4 2 5 7 2" xfId="33240"/>
    <cellStyle name="Total 4 2 5 8" xfId="31400"/>
    <cellStyle name="Total 4 2 6" xfId="2377"/>
    <cellStyle name="Total 4 2 6 2" xfId="7384"/>
    <cellStyle name="Total 4 2 6 2 2" xfId="40281"/>
    <cellStyle name="Total 4 2 6 3" xfId="5133"/>
    <cellStyle name="Total 4 2 6 3 2" xfId="31517"/>
    <cellStyle name="Total 4 2 6 4" xfId="6409"/>
    <cellStyle name="Total 4 2 6 4 2" xfId="30965"/>
    <cellStyle name="Total 4 2 6 5" xfId="13276"/>
    <cellStyle name="Total 4 2 6 5 2" xfId="30139"/>
    <cellStyle name="Total 4 2 6 6" xfId="14597"/>
    <cellStyle name="Total 4 2 6 6 2" xfId="42620"/>
    <cellStyle name="Total 4 2 6 7" xfId="17544"/>
    <cellStyle name="Total 4 2 6 7 2" xfId="41653"/>
    <cellStyle name="Total 4 2 6 8" xfId="31399"/>
    <cellStyle name="Total 4 2 7" xfId="2378"/>
    <cellStyle name="Total 4 2 7 2" xfId="7383"/>
    <cellStyle name="Total 4 2 7 2 2" xfId="39079"/>
    <cellStyle name="Total 4 2 7 3" xfId="9283"/>
    <cellStyle name="Total 4 2 7 3 2" xfId="30762"/>
    <cellStyle name="Total 4 2 7 4" xfId="8991"/>
    <cellStyle name="Total 4 2 7 4 2" xfId="35787"/>
    <cellStyle name="Total 4 2 7 5" xfId="13275"/>
    <cellStyle name="Total 4 2 7 5 2" xfId="32759"/>
    <cellStyle name="Total 4 2 7 6" xfId="14598"/>
    <cellStyle name="Total 4 2 7 6 2" xfId="31649"/>
    <cellStyle name="Total 4 2 7 7" xfId="17545"/>
    <cellStyle name="Total 4 2 7 7 2" xfId="33052"/>
    <cellStyle name="Total 4 2 7 8" xfId="31398"/>
    <cellStyle name="Total 4 2 8" xfId="7389"/>
    <cellStyle name="Total 4 2 8 2" xfId="35891"/>
    <cellStyle name="Total 4 2 9" xfId="8676"/>
    <cellStyle name="Total 4 2 9 2" xfId="35792"/>
    <cellStyle name="Total 4 3" xfId="2379"/>
    <cellStyle name="Total 4 3 2" xfId="7382"/>
    <cellStyle name="Total 4 3 2 2" xfId="43834"/>
    <cellStyle name="Total 4 3 3" xfId="9193"/>
    <cellStyle name="Total 4 3 3 2" xfId="38966"/>
    <cellStyle name="Total 4 3 4" xfId="6408"/>
    <cellStyle name="Total 4 3 4 2" xfId="30966"/>
    <cellStyle name="Total 4 3 5" xfId="13274"/>
    <cellStyle name="Total 4 3 5 2" xfId="33747"/>
    <cellStyle name="Total 4 3 6" xfId="14599"/>
    <cellStyle name="Total 4 3 6 2" xfId="29970"/>
    <cellStyle name="Total 4 3 7" xfId="17546"/>
    <cellStyle name="Total 4 3 7 2" xfId="29351"/>
    <cellStyle name="Total 4 3 8" xfId="31397"/>
    <cellStyle name="Total 4 4" xfId="7390"/>
    <cellStyle name="Total 4 4 2" xfId="42711"/>
    <cellStyle name="Total 4 5" xfId="8675"/>
    <cellStyle name="Total 4 5 2" xfId="42546"/>
    <cellStyle name="Total 4 6" xfId="6415"/>
    <cellStyle name="Total 4 6 2" xfId="30959"/>
    <cellStyle name="Total 4 7" xfId="13281"/>
    <cellStyle name="Total 4 7 2" xfId="42384"/>
    <cellStyle name="Total 4 8" xfId="14592"/>
    <cellStyle name="Total 4 8 2" xfId="32020"/>
    <cellStyle name="Total 4 9" xfId="17538"/>
    <cellStyle name="Total 4 9 2" xfId="39836"/>
    <cellStyle name="Total 5" xfId="2380"/>
    <cellStyle name="Total 5 10" xfId="31396"/>
    <cellStyle name="Total 5 2" xfId="2381"/>
    <cellStyle name="Total 5 2 10" xfId="5010"/>
    <cellStyle name="Total 5 2 10 2" xfId="34577"/>
    <cellStyle name="Total 5 2 11" xfId="13272"/>
    <cellStyle name="Total 5 2 11 2" xfId="35242"/>
    <cellStyle name="Total 5 2 12" xfId="14601"/>
    <cellStyle name="Total 5 2 12 2" xfId="38491"/>
    <cellStyle name="Total 5 2 13" xfId="17548"/>
    <cellStyle name="Total 5 2 13 2" xfId="38272"/>
    <cellStyle name="Total 5 2 14" xfId="31395"/>
    <cellStyle name="Total 5 2 2" xfId="2382"/>
    <cellStyle name="Total 5 2 2 2" xfId="7379"/>
    <cellStyle name="Total 5 2 2 2 2" xfId="34375"/>
    <cellStyle name="Total 5 2 2 3" xfId="5136"/>
    <cellStyle name="Total 5 2 2 3 2" xfId="39208"/>
    <cellStyle name="Total 5 2 2 4" xfId="5009"/>
    <cellStyle name="Total 5 2 2 4 2" xfId="36118"/>
    <cellStyle name="Total 5 2 2 5" xfId="13271"/>
    <cellStyle name="Total 5 2 2 5 2" xfId="41695"/>
    <cellStyle name="Total 5 2 2 6" xfId="14602"/>
    <cellStyle name="Total 5 2 2 6 2" xfId="43538"/>
    <cellStyle name="Total 5 2 2 7" xfId="17549"/>
    <cellStyle name="Total 5 2 2 7 2" xfId="42252"/>
    <cellStyle name="Total 5 2 2 8" xfId="31394"/>
    <cellStyle name="Total 5 2 3" xfId="2383"/>
    <cellStyle name="Total 5 2 3 2" xfId="7378"/>
    <cellStyle name="Total 5 2 3 2 2" xfId="43578"/>
    <cellStyle name="Total 5 2 3 3" xfId="8677"/>
    <cellStyle name="Total 5 2 3 3 2" xfId="39943"/>
    <cellStyle name="Total 5 2 3 4" xfId="5008"/>
    <cellStyle name="Total 5 2 3 4 2" xfId="35455"/>
    <cellStyle name="Total 5 2 3 5" xfId="13270"/>
    <cellStyle name="Total 5 2 3 5 2" xfId="33704"/>
    <cellStyle name="Total 5 2 3 6" xfId="14603"/>
    <cellStyle name="Total 5 2 3 6 2" xfId="37126"/>
    <cellStyle name="Total 5 2 3 7" xfId="17550"/>
    <cellStyle name="Total 5 2 3 7 2" xfId="36835"/>
    <cellStyle name="Total 5 2 3 8" xfId="31393"/>
    <cellStyle name="Total 5 2 4" xfId="2384"/>
    <cellStyle name="Total 5 2 4 2" xfId="7377"/>
    <cellStyle name="Total 5 2 4 2 2" xfId="35892"/>
    <cellStyle name="Total 5 2 4 3" xfId="8678"/>
    <cellStyle name="Total 5 2 4 3 2" xfId="34275"/>
    <cellStyle name="Total 5 2 4 4" xfId="6406"/>
    <cellStyle name="Total 5 2 4 4 2" xfId="30968"/>
    <cellStyle name="Total 5 2 4 5" xfId="13269"/>
    <cellStyle name="Total 5 2 4 5 2" xfId="40079"/>
    <cellStyle name="Total 5 2 4 6" xfId="14604"/>
    <cellStyle name="Total 5 2 4 6 2" xfId="42718"/>
    <cellStyle name="Total 5 2 4 7" xfId="17551"/>
    <cellStyle name="Total 5 2 4 7 2" xfId="43652"/>
    <cellStyle name="Total 5 2 4 8" xfId="31392"/>
    <cellStyle name="Total 5 2 5" xfId="2385"/>
    <cellStyle name="Total 5 2 5 2" xfId="7376"/>
    <cellStyle name="Total 5 2 5 2 2" xfId="42922"/>
    <cellStyle name="Total 5 2 5 3" xfId="8679"/>
    <cellStyle name="Total 5 2 5 3 2" xfId="40176"/>
    <cellStyle name="Total 5 2 5 4" xfId="6405"/>
    <cellStyle name="Total 5 2 5 4 2" xfId="30969"/>
    <cellStyle name="Total 5 2 5 5" xfId="13268"/>
    <cellStyle name="Total 5 2 5 5 2" xfId="37213"/>
    <cellStyle name="Total 5 2 5 6" xfId="14605"/>
    <cellStyle name="Total 5 2 5 6 2" xfId="33915"/>
    <cellStyle name="Total 5 2 5 7" xfId="17552"/>
    <cellStyle name="Total 5 2 5 7 2" xfId="36502"/>
    <cellStyle name="Total 5 2 5 8" xfId="29166"/>
    <cellStyle name="Total 5 2 6" xfId="2386"/>
    <cellStyle name="Total 5 2 6 2" xfId="7375"/>
    <cellStyle name="Total 5 2 6 2 2" xfId="35008"/>
    <cellStyle name="Total 5 2 6 3" xfId="8680"/>
    <cellStyle name="Total 5 2 6 3 2" xfId="32195"/>
    <cellStyle name="Total 5 2 6 4" xfId="6404"/>
    <cellStyle name="Total 5 2 6 4 2" xfId="30970"/>
    <cellStyle name="Total 5 2 6 5" xfId="13267"/>
    <cellStyle name="Total 5 2 6 5 2" xfId="42632"/>
    <cellStyle name="Total 5 2 6 6" xfId="14606"/>
    <cellStyle name="Total 5 2 6 6 2" xfId="41498"/>
    <cellStyle name="Total 5 2 6 7" xfId="17553"/>
    <cellStyle name="Total 5 2 6 7 2" xfId="40556"/>
    <cellStyle name="Total 5 2 6 8" xfId="29165"/>
    <cellStyle name="Total 5 2 7" xfId="2387"/>
    <cellStyle name="Total 5 2 7 2" xfId="5068"/>
    <cellStyle name="Total 5 2 7 2 2" xfId="31216"/>
    <cellStyle name="Total 5 2 7 3" xfId="8681"/>
    <cellStyle name="Total 5 2 7 3 2" xfId="43741"/>
    <cellStyle name="Total 5 2 7 4" xfId="6403"/>
    <cellStyle name="Total 5 2 7 4 2" xfId="30971"/>
    <cellStyle name="Total 5 2 7 5" xfId="13266"/>
    <cellStyle name="Total 5 2 7 5 2" xfId="38578"/>
    <cellStyle name="Total 5 2 7 6" xfId="14607"/>
    <cellStyle name="Total 5 2 7 6 2" xfId="35137"/>
    <cellStyle name="Total 5 2 7 7" xfId="17554"/>
    <cellStyle name="Total 5 2 7 7 2" xfId="32579"/>
    <cellStyle name="Total 5 2 7 8" xfId="29164"/>
    <cellStyle name="Total 5 2 8" xfId="7380"/>
    <cellStyle name="Total 5 2 8 2" xfId="32099"/>
    <cellStyle name="Total 5 2 9" xfId="5135"/>
    <cellStyle name="Total 5 2 9 2" xfId="40300"/>
    <cellStyle name="Total 5 3" xfId="2388"/>
    <cellStyle name="Total 5 3 2" xfId="7374"/>
    <cellStyle name="Total 5 3 2 2" xfId="41561"/>
    <cellStyle name="Total 5 3 3" xfId="8682"/>
    <cellStyle name="Total 5 3 3 2" xfId="38987"/>
    <cellStyle name="Total 5 3 4" xfId="6402"/>
    <cellStyle name="Total 5 3 4 2" xfId="30972"/>
    <cellStyle name="Total 5 3 5" xfId="13265"/>
    <cellStyle name="Total 5 3 5 2" xfId="39553"/>
    <cellStyle name="Total 5 3 6" xfId="14608"/>
    <cellStyle name="Total 5 3 6 2" xfId="42382"/>
    <cellStyle name="Total 5 3 7" xfId="17555"/>
    <cellStyle name="Total 5 3 7 2" xfId="39989"/>
    <cellStyle name="Total 5 3 8" xfId="29163"/>
    <cellStyle name="Total 5 4" xfId="7381"/>
    <cellStyle name="Total 5 4 2" xfId="30889"/>
    <cellStyle name="Total 5 5" xfId="5134"/>
    <cellStyle name="Total 5 5 2" xfId="31209"/>
    <cellStyle name="Total 5 6" xfId="6407"/>
    <cellStyle name="Total 5 6 2" xfId="30967"/>
    <cellStyle name="Total 5 7" xfId="13273"/>
    <cellStyle name="Total 5 7 2" xfId="41189"/>
    <cellStyle name="Total 5 8" xfId="14600"/>
    <cellStyle name="Total 5 8 2" xfId="42315"/>
    <cellStyle name="Total 5 9" xfId="17547"/>
    <cellStyle name="Total 5 9 2" xfId="42434"/>
    <cellStyle name="Total 6" xfId="2389"/>
    <cellStyle name="Total 6 10" xfId="29162"/>
    <cellStyle name="Total 6 2" xfId="2390"/>
    <cellStyle name="Total 6 2 10" xfId="6401"/>
    <cellStyle name="Total 6 2 10 2" xfId="30973"/>
    <cellStyle name="Total 6 2 11" xfId="13263"/>
    <cellStyle name="Total 6 2 11 2" xfId="32758"/>
    <cellStyle name="Total 6 2 12" xfId="14610"/>
    <cellStyle name="Total 6 2 12 2" xfId="40888"/>
    <cellStyle name="Total 6 2 13" xfId="17557"/>
    <cellStyle name="Total 6 2 13 2" xfId="40813"/>
    <cellStyle name="Total 6 2 14" xfId="29161"/>
    <cellStyle name="Total 6 2 2" xfId="2391"/>
    <cellStyle name="Total 6 2 2 2" xfId="7371"/>
    <cellStyle name="Total 6 2 2 2 2" xfId="39080"/>
    <cellStyle name="Total 6 2 2 3" xfId="8685"/>
    <cellStyle name="Total 6 2 2 3 2" xfId="41854"/>
    <cellStyle name="Total 6 2 2 4" xfId="6400"/>
    <cellStyle name="Total 6 2 2 4 2" xfId="30974"/>
    <cellStyle name="Total 6 2 2 5" xfId="13262"/>
    <cellStyle name="Total 6 2 2 5 2" xfId="33748"/>
    <cellStyle name="Total 6 2 2 6" xfId="14611"/>
    <cellStyle name="Total 6 2 2 6 2" xfId="31650"/>
    <cellStyle name="Total 6 2 2 7" xfId="17558"/>
    <cellStyle name="Total 6 2 2 7 2" xfId="33053"/>
    <cellStyle name="Total 6 2 2 8" xfId="29160"/>
    <cellStyle name="Total 6 2 3" xfId="2392"/>
    <cellStyle name="Total 6 2 3 2" xfId="7370"/>
    <cellStyle name="Total 6 2 3 2 2" xfId="43835"/>
    <cellStyle name="Total 6 2 3 3" xfId="8686"/>
    <cellStyle name="Total 6 2 3 3 2" xfId="34946"/>
    <cellStyle name="Total 6 2 3 4" xfId="6399"/>
    <cellStyle name="Total 6 2 3 4 2" xfId="30975"/>
    <cellStyle name="Total 6 2 3 5" xfId="13261"/>
    <cellStyle name="Total 6 2 3 5 2" xfId="40453"/>
    <cellStyle name="Total 6 2 3 6" xfId="14612"/>
    <cellStyle name="Total 6 2 3 6 2" xfId="29969"/>
    <cellStyle name="Total 6 2 3 7" xfId="17559"/>
    <cellStyle name="Total 6 2 3 7 2" xfId="29350"/>
    <cellStyle name="Total 6 2 3 8" xfId="29159"/>
    <cellStyle name="Total 6 2 4" xfId="2393"/>
    <cellStyle name="Total 6 2 4 2" xfId="7369"/>
    <cellStyle name="Total 6 2 4 2 2" xfId="30890"/>
    <cellStyle name="Total 6 2 4 3" xfId="8687"/>
    <cellStyle name="Total 6 2 4 3 2" xfId="43555"/>
    <cellStyle name="Total 6 2 4 4" xfId="6398"/>
    <cellStyle name="Total 6 2 4 4 2" xfId="30976"/>
    <cellStyle name="Total 6 2 4 5" xfId="13260"/>
    <cellStyle name="Total 6 2 4 5 2" xfId="35243"/>
    <cellStyle name="Total 6 2 4 6" xfId="14613"/>
    <cellStyle name="Total 6 2 4 6 2" xfId="43181"/>
    <cellStyle name="Total 6 2 4 7" xfId="17560"/>
    <cellStyle name="Total 6 2 4 7 2" xfId="41442"/>
    <cellStyle name="Total 6 2 4 8" xfId="29158"/>
    <cellStyle name="Total 6 2 5" xfId="2394"/>
    <cellStyle name="Total 6 2 5 2" xfId="7368"/>
    <cellStyle name="Total 6 2 5 2 2" xfId="32098"/>
    <cellStyle name="Total 6 2 5 3" xfId="8688"/>
    <cellStyle name="Total 6 2 5 3 2" xfId="35798"/>
    <cellStyle name="Total 6 2 5 4" xfId="6397"/>
    <cellStyle name="Total 6 2 5 4 2" xfId="30977"/>
    <cellStyle name="Total 6 2 5 5" xfId="13259"/>
    <cellStyle name="Total 6 2 5 5 2" xfId="40419"/>
    <cellStyle name="Total 6 2 5 6" xfId="14614"/>
    <cellStyle name="Total 6 2 5 6 2" xfId="38490"/>
    <cellStyle name="Total 6 2 5 7" xfId="17561"/>
    <cellStyle name="Total 6 2 5 7 2" xfId="38271"/>
    <cellStyle name="Total 6 2 5 8" xfId="29157"/>
    <cellStyle name="Total 6 2 6" xfId="2395"/>
    <cellStyle name="Total 6 2 6 2" xfId="7367"/>
    <cellStyle name="Total 6 2 6 2 2" xfId="34376"/>
    <cellStyle name="Total 6 2 6 3" xfId="8689"/>
    <cellStyle name="Total 6 2 6 3 2" xfId="41423"/>
    <cellStyle name="Total 6 2 6 4" xfId="5006"/>
    <cellStyle name="Total 6 2 6 4 2" xfId="39223"/>
    <cellStyle name="Total 6 2 6 5" xfId="13258"/>
    <cellStyle name="Total 6 2 6 5 2" xfId="33703"/>
    <cellStyle name="Total 6 2 6 6" xfId="15254"/>
    <cellStyle name="Total 6 2 6 6 2" xfId="36366"/>
    <cellStyle name="Total 6 2 6 7" xfId="17562"/>
    <cellStyle name="Total 6 2 6 7 2" xfId="43406"/>
    <cellStyle name="Total 6 2 6 8" xfId="33363"/>
    <cellStyle name="Total 6 2 7" xfId="2396"/>
    <cellStyle name="Total 6 2 7 2" xfId="7366"/>
    <cellStyle name="Total 6 2 7 2 2" xfId="40070"/>
    <cellStyle name="Total 6 2 7 3" xfId="8690"/>
    <cellStyle name="Total 6 2 7 3 2" xfId="34282"/>
    <cellStyle name="Total 6 2 7 4" xfId="6396"/>
    <cellStyle name="Total 6 2 7 4 2" xfId="30978"/>
    <cellStyle name="Total 6 2 7 5" xfId="13257"/>
    <cellStyle name="Total 6 2 7 5 2" xfId="40639"/>
    <cellStyle name="Total 6 2 7 6" xfId="14818"/>
    <cellStyle name="Total 6 2 7 6 2" xfId="42874"/>
    <cellStyle name="Total 6 2 7 7" xfId="17563"/>
    <cellStyle name="Total 6 2 7 7 2" xfId="37030"/>
    <cellStyle name="Total 6 2 7 8" xfId="34732"/>
    <cellStyle name="Total 6 2 8" xfId="7372"/>
    <cellStyle name="Total 6 2 8 2" xfId="41603"/>
    <cellStyle name="Total 6 2 9" xfId="8684"/>
    <cellStyle name="Total 6 2 9 2" xfId="37620"/>
    <cellStyle name="Total 6 3" xfId="2397"/>
    <cellStyle name="Total 6 3 2" xfId="7365"/>
    <cellStyle name="Total 6 3 2 2" xfId="35893"/>
    <cellStyle name="Total 6 3 3" xfId="8691"/>
    <cellStyle name="Total 6 3 3 2" xfId="40681"/>
    <cellStyle name="Total 6 3 4" xfId="6395"/>
    <cellStyle name="Total 6 3 4 2" xfId="30979"/>
    <cellStyle name="Total 6 3 5" xfId="13256"/>
    <cellStyle name="Total 6 3 5 2" xfId="37214"/>
    <cellStyle name="Total 6 3 6" xfId="14615"/>
    <cellStyle name="Total 6 3 6 2" xfId="43432"/>
    <cellStyle name="Total 6 3 7" xfId="17564"/>
    <cellStyle name="Total 6 3 7 2" xfId="40978"/>
    <cellStyle name="Total 6 3 8" xfId="31788"/>
    <cellStyle name="Total 6 4" xfId="7373"/>
    <cellStyle name="Total 6 4 2" xfId="37713"/>
    <cellStyle name="Total 6 5" xfId="8683"/>
    <cellStyle name="Total 6 5 2" xfId="40054"/>
    <cellStyle name="Total 6 6" xfId="5007"/>
    <cellStyle name="Total 6 6 2" xfId="37858"/>
    <cellStyle name="Total 6 7" xfId="13264"/>
    <cellStyle name="Total 6 7 2" xfId="30140"/>
    <cellStyle name="Total 6 8" xfId="14609"/>
    <cellStyle name="Total 6 8 2" xfId="33583"/>
    <cellStyle name="Total 6 9" xfId="17556"/>
    <cellStyle name="Total 6 9 2" xfId="33239"/>
    <cellStyle name="Total 7" xfId="2398"/>
    <cellStyle name="Total 7 10" xfId="8692"/>
    <cellStyle name="Total 7 10 2" xfId="32188"/>
    <cellStyle name="Total 7 11" xfId="6394"/>
    <cellStyle name="Total 7 11 2" xfId="30980"/>
    <cellStyle name="Total 7 12" xfId="13255"/>
    <cellStyle name="Total 7 12 2" xfId="40459"/>
    <cellStyle name="Total 7 13" xfId="14616"/>
    <cellStyle name="Total 7 13 2" xfId="37125"/>
    <cellStyle name="Total 7 14" xfId="17565"/>
    <cellStyle name="Total 7 14 2" xfId="36503"/>
    <cellStyle name="Total 7 15" xfId="41558"/>
    <cellStyle name="Total 7 2" xfId="2399"/>
    <cellStyle name="Total 7 2 10" xfId="6393"/>
    <cellStyle name="Total 7 2 10 2" xfId="30981"/>
    <cellStyle name="Total 7 2 11" xfId="13254"/>
    <cellStyle name="Total 7 2 11 2" xfId="38579"/>
    <cellStyle name="Total 7 2 12" xfId="14617"/>
    <cellStyle name="Total 7 2 12 2" xfId="40828"/>
    <cellStyle name="Total 7 2 13" xfId="17566"/>
    <cellStyle name="Total 7 2 13 2" xfId="40157"/>
    <cellStyle name="Total 7 2 14" xfId="39378"/>
    <cellStyle name="Total 7 2 2" xfId="2400"/>
    <cellStyle name="Total 7 2 2 2" xfId="7363"/>
    <cellStyle name="Total 7 2 2 2 2" xfId="35009"/>
    <cellStyle name="Total 7 2 2 3" xfId="8694"/>
    <cellStyle name="Total 7 2 2 3 2" xfId="41888"/>
    <cellStyle name="Total 7 2 2 4" xfId="6392"/>
    <cellStyle name="Total 7 2 2 4 2" xfId="30982"/>
    <cellStyle name="Total 7 2 2 5" xfId="13253"/>
    <cellStyle name="Total 7 2 2 5 2" xfId="40255"/>
    <cellStyle name="Total 7 2 2 6" xfId="14618"/>
    <cellStyle name="Total 7 2 2 6 2" xfId="33916"/>
    <cellStyle name="Total 7 2 2 7" xfId="17567"/>
    <cellStyle name="Total 7 2 2 7 2" xfId="32580"/>
    <cellStyle name="Total 7 2 2 8" xfId="38013"/>
    <cellStyle name="Total 7 2 3" xfId="2401"/>
    <cellStyle name="Total 7 2 3 2" xfId="7362"/>
    <cellStyle name="Total 7 2 3 2 2" xfId="40834"/>
    <cellStyle name="Total 7 2 3 3" xfId="8695"/>
    <cellStyle name="Total 7 2 3 3 2" xfId="34276"/>
    <cellStyle name="Total 7 2 3 4" xfId="5005"/>
    <cellStyle name="Total 7 2 3 4 2" xfId="39732"/>
    <cellStyle name="Total 7 2 3 5" xfId="13252"/>
    <cellStyle name="Total 7 2 3 5 2" xfId="30141"/>
    <cellStyle name="Total 7 2 3 6" xfId="14619"/>
    <cellStyle name="Total 7 2 3 6 2" xfId="43586"/>
    <cellStyle name="Total 7 2 3 7" xfId="17568"/>
    <cellStyle name="Total 7 2 3 7 2" xfId="43664"/>
    <cellStyle name="Total 7 2 3 8" xfId="36943"/>
    <cellStyle name="Total 7 2 4" xfId="2402"/>
    <cellStyle name="Total 7 2 4 2" xfId="7361"/>
    <cellStyle name="Total 7 2 4 2 2" xfId="37714"/>
    <cellStyle name="Total 7 2 4 3" xfId="8696"/>
    <cellStyle name="Total 7 2 4 3 2" xfId="39505"/>
    <cellStyle name="Total 7 2 4 4" xfId="6391"/>
    <cellStyle name="Total 7 2 4 4 2" xfId="30983"/>
    <cellStyle name="Total 7 2 4 5" xfId="13251"/>
    <cellStyle name="Total 7 2 4 5 2" xfId="32757"/>
    <cellStyle name="Total 7 2 4 6" xfId="14620"/>
    <cellStyle name="Total 7 2 4 6 2" xfId="35136"/>
    <cellStyle name="Total 7 2 4 7" xfId="17569"/>
    <cellStyle name="Total 7 2 4 7 2" xfId="33238"/>
    <cellStyle name="Total 7 2 4 8" xfId="36280"/>
    <cellStyle name="Total 7 2 5" xfId="2403"/>
    <cellStyle name="Total 7 2 5 2" xfId="7360"/>
    <cellStyle name="Total 7 2 5 2 2" xfId="42297"/>
    <cellStyle name="Total 7 2 5 3" xfId="8697"/>
    <cellStyle name="Total 7 2 5 3 2" xfId="32194"/>
    <cellStyle name="Total 7 2 5 4" xfId="6390"/>
    <cellStyle name="Total 7 2 5 4 2" xfId="26"/>
    <cellStyle name="Total 7 2 5 5" xfId="13250"/>
    <cellStyle name="Total 7 2 5 5 2" xfId="33749"/>
    <cellStyle name="Total 7 2 5 6" xfId="14621"/>
    <cellStyle name="Total 7 2 5 6 2" xfId="42615"/>
    <cellStyle name="Total 7 2 5 7" xfId="17570"/>
    <cellStyle name="Total 7 2 5 7 2" xfId="40782"/>
    <cellStyle name="Total 7 2 5 8" xfId="34734"/>
    <cellStyle name="Total 7 2 6" xfId="2404"/>
    <cellStyle name="Total 7 2 6 2" xfId="7359"/>
    <cellStyle name="Total 7 2 6 2 2" xfId="39081"/>
    <cellStyle name="Total 7 2 6 3" xfId="8698"/>
    <cellStyle name="Total 7 2 6 3 2" xfId="43740"/>
    <cellStyle name="Total 7 2 6 4" xfId="6389"/>
    <cellStyle name="Total 7 2 6 4 2" xfId="30984"/>
    <cellStyle name="Total 7 2 6 5" xfId="13249"/>
    <cellStyle name="Total 7 2 6 5 2" xfId="40248"/>
    <cellStyle name="Total 7 2 6 6" xfId="14622"/>
    <cellStyle name="Total 7 2 6 6 2" xfId="33582"/>
    <cellStyle name="Total 7 2 6 7" xfId="17571"/>
    <cellStyle name="Total 7 2 6 7 2" xfId="33054"/>
    <cellStyle name="Total 7 2 6 8" xfId="31787"/>
    <cellStyle name="Total 7 2 7" xfId="2405"/>
    <cellStyle name="Total 7 2 7 2" xfId="7358"/>
    <cellStyle name="Total 7 2 7 2 2" xfId="43836"/>
    <cellStyle name="Total 7 2 7 3" xfId="8699"/>
    <cellStyle name="Total 7 2 7 3 2" xfId="38986"/>
    <cellStyle name="Total 7 2 7 4" xfId="6388"/>
    <cellStyle name="Total 7 2 7 4 2" xfId="30985"/>
    <cellStyle name="Total 7 2 7 5" xfId="13248"/>
    <cellStyle name="Total 7 2 7 5 2" xfId="35244"/>
    <cellStyle name="Total 7 2 7 6" xfId="14623"/>
    <cellStyle name="Total 7 2 7 6 2" xfId="42843"/>
    <cellStyle name="Total 7 2 7 7" xfId="17572"/>
    <cellStyle name="Total 7 2 7 7 2" xfId="29349"/>
    <cellStyle name="Total 7 2 7 8" xfId="31391"/>
    <cellStyle name="Total 7 2 8" xfId="7364"/>
    <cellStyle name="Total 7 2 8 2" xfId="40115"/>
    <cellStyle name="Total 7 2 9" xfId="8693"/>
    <cellStyle name="Total 7 2 9 2" xfId="30799"/>
    <cellStyle name="Total 7 3" xfId="2406"/>
    <cellStyle name="Total 7 3 2" xfId="7357"/>
    <cellStyle name="Total 7 3 2 2" xfId="30891"/>
    <cellStyle name="Total 7 3 3" xfId="8700"/>
    <cellStyle name="Total 7 3 3 2" xfId="42412"/>
    <cellStyle name="Total 7 3 4" xfId="6387"/>
    <cellStyle name="Total 7 3 4 2" xfId="30986"/>
    <cellStyle name="Total 7 3 5" xfId="13247"/>
    <cellStyle name="Total 7 3 5 2" xfId="42254"/>
    <cellStyle name="Total 7 3 6" xfId="14624"/>
    <cellStyle name="Total 7 3 6 2" xfId="31651"/>
    <cellStyle name="Total 7 3 7" xfId="17573"/>
    <cellStyle name="Total 7 3 7 2" xfId="40759"/>
    <cellStyle name="Total 7 3 8" xfId="43649"/>
    <cellStyle name="Total 7 4" xfId="2407"/>
    <cellStyle name="Total 7 4 2" xfId="7356"/>
    <cellStyle name="Total 7 4 2 2" xfId="32097"/>
    <cellStyle name="Total 7 4 3" xfId="8701"/>
    <cellStyle name="Total 7 4 3 2" xfId="37619"/>
    <cellStyle name="Total 7 4 4" xfId="5004"/>
    <cellStyle name="Total 7 4 4 2" xfId="31944"/>
    <cellStyle name="Total 7 4 5" xfId="13246"/>
    <cellStyle name="Total 7 4 5 2" xfId="33702"/>
    <cellStyle name="Total 7 4 6" xfId="14819"/>
    <cellStyle name="Total 7 4 6 2" xfId="32839"/>
    <cellStyle name="Total 7 4 7" xfId="17574"/>
    <cellStyle name="Total 7 4 7 2" xfId="38270"/>
    <cellStyle name="Total 7 4 8" xfId="39377"/>
    <cellStyle name="Total 7 5" xfId="2408"/>
    <cellStyle name="Total 7 5 2" xfId="7355"/>
    <cellStyle name="Total 7 5 2 2" xfId="34377"/>
    <cellStyle name="Total 7 5 3" xfId="8702"/>
    <cellStyle name="Total 7 5 3 2" xfId="40062"/>
    <cellStyle name="Total 7 5 4" xfId="6386"/>
    <cellStyle name="Total 7 5 4 2" xfId="30987"/>
    <cellStyle name="Total 7 5 5" xfId="13245"/>
    <cellStyle name="Total 7 5 5 2" xfId="43220"/>
    <cellStyle name="Total 7 5 6" xfId="14820"/>
    <cellStyle name="Total 7 5 6 2" xfId="29959"/>
    <cellStyle name="Total 7 5 7" xfId="17575"/>
    <cellStyle name="Total 7 5 7 2" xfId="43330"/>
    <cellStyle name="Total 7 5 8" xfId="38012"/>
    <cellStyle name="Total 7 6" xfId="2409"/>
    <cellStyle name="Total 7 6 2" xfId="7354"/>
    <cellStyle name="Total 7 6 2 2" xfId="42527"/>
    <cellStyle name="Total 7 6 3" xfId="8703"/>
    <cellStyle name="Total 7 6 3 2" xfId="34470"/>
    <cellStyle name="Total 7 6 4" xfId="6385"/>
    <cellStyle name="Total 7 6 4 2" xfId="30988"/>
    <cellStyle name="Total 7 6 5" xfId="13244"/>
    <cellStyle name="Total 7 6 5 2" xfId="37215"/>
    <cellStyle name="Total 7 6 6" xfId="14821"/>
    <cellStyle name="Total 7 6 6 2" xfId="41641"/>
    <cellStyle name="Total 7 6 7" xfId="17576"/>
    <cellStyle name="Total 7 6 7 2" xfId="35957"/>
    <cellStyle name="Total 7 6 8" xfId="36942"/>
    <cellStyle name="Total 7 7" xfId="2410"/>
    <cellStyle name="Total 7 7 2" xfId="7353"/>
    <cellStyle name="Total 7 7 2 2" xfId="35894"/>
    <cellStyle name="Total 7 7 3" xfId="8704"/>
    <cellStyle name="Total 7 7 3 2" xfId="41433"/>
    <cellStyle name="Total 7 7 4" xfId="11112"/>
    <cellStyle name="Total 7 7 4 2" xfId="34482"/>
    <cellStyle name="Total 7 7 5" xfId="13243"/>
    <cellStyle name="Total 7 7 5 2" xfId="40197"/>
    <cellStyle name="Total 7 7 6" xfId="14822"/>
    <cellStyle name="Total 7 7 6 2" xfId="38480"/>
    <cellStyle name="Total 7 7 7" xfId="17577"/>
    <cellStyle name="Total 7 7 7 2" xfId="40816"/>
    <cellStyle name="Total 7 7 8" xfId="36279"/>
    <cellStyle name="Total 7 8" xfId="2411"/>
    <cellStyle name="Total 7 8 2" xfId="7352"/>
    <cellStyle name="Total 7 8 2 2" xfId="43007"/>
    <cellStyle name="Total 7 8 3" xfId="8705"/>
    <cellStyle name="Total 7 8 3 2" xfId="35797"/>
    <cellStyle name="Total 7 8 4" xfId="5393"/>
    <cellStyle name="Total 7 8 4 2" xfId="31955"/>
    <cellStyle name="Total 7 8 5" xfId="13242"/>
    <cellStyle name="Total 7 8 5 2" xfId="38580"/>
    <cellStyle name="Total 7 8 6" xfId="14823"/>
    <cellStyle name="Total 7 8 6 2" xfId="42061"/>
    <cellStyle name="Total 7 8 7" xfId="17578"/>
    <cellStyle name="Total 7 8 7 2" xfId="36504"/>
    <cellStyle name="Total 7 8 8" xfId="34733"/>
    <cellStyle name="Total 7 9" xfId="5067"/>
    <cellStyle name="Total 7 9 2" xfId="36112"/>
    <cellStyle name="Total 8" xfId="9033"/>
    <cellStyle name="Total 8 2" xfId="38973"/>
    <cellStyle name="Total 9" xfId="5825"/>
    <cellStyle name="Total 9 2" xfId="37789"/>
    <cellStyle name="Überschrift" xfId="102"/>
    <cellStyle name="Überschrift 1" xfId="103"/>
    <cellStyle name="Überschrift 2" xfId="104"/>
    <cellStyle name="Überschrift 3" xfId="105"/>
    <cellStyle name="Überschrift 3 2" xfId="2412"/>
    <cellStyle name="Überschrift 3 2 2" xfId="2413"/>
    <cellStyle name="Überschrift 3 2 2 2" xfId="2414"/>
    <cellStyle name="Überschrift 3 2 2 3" xfId="2415"/>
    <cellStyle name="Überschrift 3 2 2 4" xfId="2416"/>
    <cellStyle name="Überschrift 3 2 2 5" xfId="2417"/>
    <cellStyle name="Überschrift 3 2 2 6" xfId="2418"/>
    <cellStyle name="Überschrift 3 2 2 7" xfId="2419"/>
    <cellStyle name="Überschrift 3 2 3" xfId="2420"/>
    <cellStyle name="Überschrift 3 2 4" xfId="2421"/>
    <cellStyle name="Überschrift 3 2 5" xfId="2422"/>
    <cellStyle name="Überschrift 3 3" xfId="2423"/>
    <cellStyle name="Überschrift 3 3 2" xfId="2424"/>
    <cellStyle name="Überschrift 3 3 3" xfId="2425"/>
    <cellStyle name="Überschrift 3 3 4" xfId="2426"/>
    <cellStyle name="Überschrift 3 3 5" xfId="2427"/>
    <cellStyle name="Überschrift 3 3 6" xfId="2428"/>
    <cellStyle name="Überschrift 3 3 7" xfId="2429"/>
    <cellStyle name="Überschrift 3 4" xfId="2430"/>
    <cellStyle name="Überschrift 3 5" xfId="2431"/>
    <cellStyle name="Überschrift 3 6" xfId="2432"/>
    <cellStyle name="Überschrift 4" xfId="106"/>
    <cellStyle name="umeda" xfId="281"/>
    <cellStyle name="Units Rounded" xfId="282"/>
    <cellStyle name="Valuta [0]_laroux" xfId="283"/>
    <cellStyle name="Valuta_laroux" xfId="284"/>
    <cellStyle name="Verknüpfte Zelle" xfId="107"/>
    <cellStyle name="Warnender Text" xfId="108"/>
    <cellStyle name="Warning Text" xfId="285"/>
    <cellStyle name="Zelle überprüfen" xfId="109"/>
    <cellStyle name="アクセント 1 10" xfId="2433"/>
    <cellStyle name="アクセント 1 11" xfId="2434"/>
    <cellStyle name="アクセント 1 12" xfId="2435"/>
    <cellStyle name="アクセント 1 13" xfId="2436"/>
    <cellStyle name="アクセント 1 14" xfId="2437"/>
    <cellStyle name="アクセント 1 15" xfId="2438"/>
    <cellStyle name="アクセント 1 16" xfId="2439"/>
    <cellStyle name="アクセント 1 17" xfId="2440"/>
    <cellStyle name="アクセント 1 18" xfId="2441"/>
    <cellStyle name="アクセント 1 19" xfId="2442"/>
    <cellStyle name="アクセント 1 2" xfId="110"/>
    <cellStyle name="アクセント 1 20" xfId="2443"/>
    <cellStyle name="アクセント 1 21" xfId="2444"/>
    <cellStyle name="アクセント 1 22" xfId="2445"/>
    <cellStyle name="アクセント 1 23" xfId="2446"/>
    <cellStyle name="アクセント 1 24" xfId="2447"/>
    <cellStyle name="アクセント 1 25" xfId="2448"/>
    <cellStyle name="アクセント 1 26" xfId="2449"/>
    <cellStyle name="アクセント 1 27" xfId="2450"/>
    <cellStyle name="アクセント 1 28" xfId="2451"/>
    <cellStyle name="アクセント 1 29" xfId="2452"/>
    <cellStyle name="アクセント 1 3" xfId="286"/>
    <cellStyle name="アクセント 1 3 2" xfId="6910"/>
    <cellStyle name="アクセント 1 30" xfId="2453"/>
    <cellStyle name="アクセント 1 31" xfId="2454"/>
    <cellStyle name="アクセント 1 32" xfId="2455"/>
    <cellStyle name="アクセント 1 33" xfId="2456"/>
    <cellStyle name="アクセント 1 34" xfId="2457"/>
    <cellStyle name="アクセント 1 35" xfId="2458"/>
    <cellStyle name="アクセント 1 36" xfId="2459"/>
    <cellStyle name="アクセント 1 37" xfId="2460"/>
    <cellStyle name="アクセント 1 38" xfId="2461"/>
    <cellStyle name="アクセント 1 39" xfId="2462"/>
    <cellStyle name="アクセント 1 4" xfId="659"/>
    <cellStyle name="アクセント 1 4 2" xfId="2463"/>
    <cellStyle name="アクセント 1 40" xfId="2464"/>
    <cellStyle name="アクセント 1 41" xfId="2465"/>
    <cellStyle name="アクセント 1 42" xfId="2466"/>
    <cellStyle name="アクセント 1 43" xfId="2467"/>
    <cellStyle name="アクセント 1 44" xfId="2468"/>
    <cellStyle name="アクセント 1 45" xfId="2469"/>
    <cellStyle name="アクセント 1 5" xfId="2470"/>
    <cellStyle name="アクセント 1 6" xfId="2471"/>
    <cellStyle name="アクセント 1 7" xfId="2472"/>
    <cellStyle name="アクセント 1 8" xfId="2473"/>
    <cellStyle name="アクセント 1 9" xfId="2474"/>
    <cellStyle name="アクセント 2 10" xfId="2475"/>
    <cellStyle name="アクセント 2 11" xfId="2476"/>
    <cellStyle name="アクセント 2 12" xfId="2477"/>
    <cellStyle name="アクセント 2 13" xfId="2478"/>
    <cellStyle name="アクセント 2 14" xfId="2479"/>
    <cellStyle name="アクセント 2 15" xfId="2480"/>
    <cellStyle name="アクセント 2 16" xfId="2481"/>
    <cellStyle name="アクセント 2 17" xfId="2482"/>
    <cellStyle name="アクセント 2 18" xfId="2483"/>
    <cellStyle name="アクセント 2 19" xfId="2484"/>
    <cellStyle name="アクセント 2 2" xfId="111"/>
    <cellStyle name="アクセント 2 20" xfId="2485"/>
    <cellStyle name="アクセント 2 21" xfId="2486"/>
    <cellStyle name="アクセント 2 22" xfId="2487"/>
    <cellStyle name="アクセント 2 23" xfId="2488"/>
    <cellStyle name="アクセント 2 24" xfId="2489"/>
    <cellStyle name="アクセント 2 25" xfId="2490"/>
    <cellStyle name="アクセント 2 26" xfId="2491"/>
    <cellStyle name="アクセント 2 27" xfId="2492"/>
    <cellStyle name="アクセント 2 28" xfId="2493"/>
    <cellStyle name="アクセント 2 29" xfId="2494"/>
    <cellStyle name="アクセント 2 3" xfId="287"/>
    <cellStyle name="アクセント 2 3 2" xfId="6953"/>
    <cellStyle name="アクセント 2 30" xfId="2495"/>
    <cellStyle name="アクセント 2 31" xfId="2496"/>
    <cellStyle name="アクセント 2 32" xfId="2497"/>
    <cellStyle name="アクセント 2 33" xfId="2498"/>
    <cellStyle name="アクセント 2 34" xfId="2499"/>
    <cellStyle name="アクセント 2 35" xfId="2500"/>
    <cellStyle name="アクセント 2 36" xfId="2501"/>
    <cellStyle name="アクセント 2 37" xfId="2502"/>
    <cellStyle name="アクセント 2 38" xfId="2503"/>
    <cellStyle name="アクセント 2 39" xfId="2504"/>
    <cellStyle name="アクセント 2 4" xfId="660"/>
    <cellStyle name="アクセント 2 4 2" xfId="2505"/>
    <cellStyle name="アクセント 2 40" xfId="2506"/>
    <cellStyle name="アクセント 2 41" xfId="2507"/>
    <cellStyle name="アクセント 2 42" xfId="2508"/>
    <cellStyle name="アクセント 2 43" xfId="2509"/>
    <cellStyle name="アクセント 2 44" xfId="2510"/>
    <cellStyle name="アクセント 2 45" xfId="2511"/>
    <cellStyle name="アクセント 2 5" xfId="2512"/>
    <cellStyle name="アクセント 2 6" xfId="2513"/>
    <cellStyle name="アクセント 2 7" xfId="2514"/>
    <cellStyle name="アクセント 2 8" xfId="2515"/>
    <cellStyle name="アクセント 2 9" xfId="2516"/>
    <cellStyle name="アクセント 3 10" xfId="2517"/>
    <cellStyle name="アクセント 3 11" xfId="2518"/>
    <cellStyle name="アクセント 3 12" xfId="2519"/>
    <cellStyle name="アクセント 3 13" xfId="2520"/>
    <cellStyle name="アクセント 3 14" xfId="2521"/>
    <cellStyle name="アクセント 3 15" xfId="2522"/>
    <cellStyle name="アクセント 3 16" xfId="2523"/>
    <cellStyle name="アクセント 3 17" xfId="2524"/>
    <cellStyle name="アクセント 3 18" xfId="2525"/>
    <cellStyle name="アクセント 3 19" xfId="2526"/>
    <cellStyle name="アクセント 3 2" xfId="112"/>
    <cellStyle name="アクセント 3 20" xfId="2527"/>
    <cellStyle name="アクセント 3 21" xfId="2528"/>
    <cellStyle name="アクセント 3 22" xfId="2529"/>
    <cellStyle name="アクセント 3 23" xfId="2530"/>
    <cellStyle name="アクセント 3 24" xfId="2531"/>
    <cellStyle name="アクセント 3 25" xfId="2532"/>
    <cellStyle name="アクセント 3 26" xfId="2533"/>
    <cellStyle name="アクセント 3 27" xfId="2534"/>
    <cellStyle name="アクセント 3 28" xfId="2535"/>
    <cellStyle name="アクセント 3 29" xfId="2536"/>
    <cellStyle name="アクセント 3 3" xfId="288"/>
    <cellStyle name="アクセント 3 3 2" xfId="6996"/>
    <cellStyle name="アクセント 3 30" xfId="2537"/>
    <cellStyle name="アクセント 3 31" xfId="2538"/>
    <cellStyle name="アクセント 3 32" xfId="2539"/>
    <cellStyle name="アクセント 3 33" xfId="2540"/>
    <cellStyle name="アクセント 3 34" xfId="2541"/>
    <cellStyle name="アクセント 3 35" xfId="2542"/>
    <cellStyle name="アクセント 3 36" xfId="2543"/>
    <cellStyle name="アクセント 3 37" xfId="2544"/>
    <cellStyle name="アクセント 3 38" xfId="2545"/>
    <cellStyle name="アクセント 3 39" xfId="2546"/>
    <cellStyle name="アクセント 3 4" xfId="661"/>
    <cellStyle name="アクセント 3 4 2" xfId="2547"/>
    <cellStyle name="アクセント 3 40" xfId="2548"/>
    <cellStyle name="アクセント 3 41" xfId="2549"/>
    <cellStyle name="アクセント 3 42" xfId="2550"/>
    <cellStyle name="アクセント 3 43" xfId="2551"/>
    <cellStyle name="アクセント 3 44" xfId="2552"/>
    <cellStyle name="アクセント 3 45" xfId="2553"/>
    <cellStyle name="アクセント 3 5" xfId="2554"/>
    <cellStyle name="アクセント 3 6" xfId="2555"/>
    <cellStyle name="アクセント 3 7" xfId="2556"/>
    <cellStyle name="アクセント 3 8" xfId="2557"/>
    <cellStyle name="アクセント 3 9" xfId="2558"/>
    <cellStyle name="アクセント 4 10" xfId="2559"/>
    <cellStyle name="アクセント 4 11" xfId="2560"/>
    <cellStyle name="アクセント 4 12" xfId="2561"/>
    <cellStyle name="アクセント 4 13" xfId="2562"/>
    <cellStyle name="アクセント 4 14" xfId="2563"/>
    <cellStyle name="アクセント 4 15" xfId="2564"/>
    <cellStyle name="アクセント 4 16" xfId="2565"/>
    <cellStyle name="アクセント 4 17" xfId="2566"/>
    <cellStyle name="アクセント 4 18" xfId="2567"/>
    <cellStyle name="アクセント 4 19" xfId="2568"/>
    <cellStyle name="アクセント 4 2" xfId="113"/>
    <cellStyle name="アクセント 4 20" xfId="2569"/>
    <cellStyle name="アクセント 4 21" xfId="2570"/>
    <cellStyle name="アクセント 4 22" xfId="2571"/>
    <cellStyle name="アクセント 4 23" xfId="2572"/>
    <cellStyle name="アクセント 4 24" xfId="2573"/>
    <cellStyle name="アクセント 4 25" xfId="2574"/>
    <cellStyle name="アクセント 4 26" xfId="2575"/>
    <cellStyle name="アクセント 4 27" xfId="2576"/>
    <cellStyle name="アクセント 4 28" xfId="2577"/>
    <cellStyle name="アクセント 4 29" xfId="2578"/>
    <cellStyle name="アクセント 4 3" xfId="289"/>
    <cellStyle name="アクセント 4 3 2" xfId="7018"/>
    <cellStyle name="アクセント 4 30" xfId="2579"/>
    <cellStyle name="アクセント 4 31" xfId="2580"/>
    <cellStyle name="アクセント 4 32" xfId="2581"/>
    <cellStyle name="アクセント 4 33" xfId="2582"/>
    <cellStyle name="アクセント 4 34" xfId="2583"/>
    <cellStyle name="アクセント 4 35" xfId="2584"/>
    <cellStyle name="アクセント 4 36" xfId="2585"/>
    <cellStyle name="アクセント 4 37" xfId="2586"/>
    <cellStyle name="アクセント 4 38" xfId="2587"/>
    <cellStyle name="アクセント 4 39" xfId="2588"/>
    <cellStyle name="アクセント 4 4" xfId="662"/>
    <cellStyle name="アクセント 4 4 2" xfId="2589"/>
    <cellStyle name="アクセント 4 40" xfId="2590"/>
    <cellStyle name="アクセント 4 41" xfId="2591"/>
    <cellStyle name="アクセント 4 42" xfId="2592"/>
    <cellStyle name="アクセント 4 43" xfId="2593"/>
    <cellStyle name="アクセント 4 44" xfId="2594"/>
    <cellStyle name="アクセント 4 45" xfId="2595"/>
    <cellStyle name="アクセント 4 5" xfId="2596"/>
    <cellStyle name="アクセント 4 6" xfId="2597"/>
    <cellStyle name="アクセント 4 7" xfId="2598"/>
    <cellStyle name="アクセント 4 8" xfId="2599"/>
    <cellStyle name="アクセント 4 9" xfId="2600"/>
    <cellStyle name="アクセント 5 10" xfId="2601"/>
    <cellStyle name="アクセント 5 11" xfId="2602"/>
    <cellStyle name="アクセント 5 12" xfId="2603"/>
    <cellStyle name="アクセント 5 13" xfId="2604"/>
    <cellStyle name="アクセント 5 14" xfId="2605"/>
    <cellStyle name="アクセント 5 15" xfId="2606"/>
    <cellStyle name="アクセント 5 16" xfId="2607"/>
    <cellStyle name="アクセント 5 17" xfId="2608"/>
    <cellStyle name="アクセント 5 18" xfId="2609"/>
    <cellStyle name="アクセント 5 19" xfId="2610"/>
    <cellStyle name="アクセント 5 2" xfId="114"/>
    <cellStyle name="アクセント 5 20" xfId="2611"/>
    <cellStyle name="アクセント 5 21" xfId="2612"/>
    <cellStyle name="アクセント 5 22" xfId="2613"/>
    <cellStyle name="アクセント 5 23" xfId="2614"/>
    <cellStyle name="アクセント 5 24" xfId="2615"/>
    <cellStyle name="アクセント 5 25" xfId="2616"/>
    <cellStyle name="アクセント 5 26" xfId="2617"/>
    <cellStyle name="アクセント 5 27" xfId="2618"/>
    <cellStyle name="アクセント 5 28" xfId="2619"/>
    <cellStyle name="アクセント 5 29" xfId="2620"/>
    <cellStyle name="アクセント 5 3" xfId="290"/>
    <cellStyle name="アクセント 5 3 2" xfId="7054"/>
    <cellStyle name="アクセント 5 30" xfId="2621"/>
    <cellStyle name="アクセント 5 31" xfId="2622"/>
    <cellStyle name="アクセント 5 32" xfId="2623"/>
    <cellStyle name="アクセント 5 33" xfId="2624"/>
    <cellStyle name="アクセント 5 34" xfId="2625"/>
    <cellStyle name="アクセント 5 35" xfId="2626"/>
    <cellStyle name="アクセント 5 36" xfId="2627"/>
    <cellStyle name="アクセント 5 37" xfId="2628"/>
    <cellStyle name="アクセント 5 38" xfId="2629"/>
    <cellStyle name="アクセント 5 39" xfId="2630"/>
    <cellStyle name="アクセント 5 4" xfId="663"/>
    <cellStyle name="アクセント 5 4 2" xfId="2631"/>
    <cellStyle name="アクセント 5 40" xfId="2632"/>
    <cellStyle name="アクセント 5 41" xfId="2633"/>
    <cellStyle name="アクセント 5 42" xfId="2634"/>
    <cellStyle name="アクセント 5 43" xfId="2635"/>
    <cellStyle name="アクセント 5 44" xfId="2636"/>
    <cellStyle name="アクセント 5 45" xfId="2637"/>
    <cellStyle name="アクセント 5 5" xfId="2638"/>
    <cellStyle name="アクセント 5 6" xfId="2639"/>
    <cellStyle name="アクセント 5 7" xfId="2640"/>
    <cellStyle name="アクセント 5 8" xfId="2641"/>
    <cellStyle name="アクセント 5 9" xfId="2642"/>
    <cellStyle name="アクセント 6 10" xfId="2643"/>
    <cellStyle name="アクセント 6 11" xfId="2644"/>
    <cellStyle name="アクセント 6 12" xfId="2645"/>
    <cellStyle name="アクセント 6 13" xfId="2646"/>
    <cellStyle name="アクセント 6 14" xfId="2647"/>
    <cellStyle name="アクセント 6 15" xfId="2648"/>
    <cellStyle name="アクセント 6 16" xfId="2649"/>
    <cellStyle name="アクセント 6 17" xfId="2650"/>
    <cellStyle name="アクセント 6 18" xfId="2651"/>
    <cellStyle name="アクセント 6 19" xfId="2652"/>
    <cellStyle name="アクセント 6 2" xfId="115"/>
    <cellStyle name="アクセント 6 20" xfId="2653"/>
    <cellStyle name="アクセント 6 21" xfId="2654"/>
    <cellStyle name="アクセント 6 22" xfId="2655"/>
    <cellStyle name="アクセント 6 23" xfId="2656"/>
    <cellStyle name="アクセント 6 24" xfId="2657"/>
    <cellStyle name="アクセント 6 25" xfId="2658"/>
    <cellStyle name="アクセント 6 26" xfId="2659"/>
    <cellStyle name="アクセント 6 27" xfId="2660"/>
    <cellStyle name="アクセント 6 28" xfId="2661"/>
    <cellStyle name="アクセント 6 29" xfId="2662"/>
    <cellStyle name="アクセント 6 3" xfId="291"/>
    <cellStyle name="アクセント 6 3 2" xfId="7097"/>
    <cellStyle name="アクセント 6 30" xfId="2663"/>
    <cellStyle name="アクセント 6 31" xfId="2664"/>
    <cellStyle name="アクセント 6 32" xfId="2665"/>
    <cellStyle name="アクセント 6 33" xfId="2666"/>
    <cellStyle name="アクセント 6 34" xfId="2667"/>
    <cellStyle name="アクセント 6 35" xfId="2668"/>
    <cellStyle name="アクセント 6 36" xfId="2669"/>
    <cellStyle name="アクセント 6 37" xfId="2670"/>
    <cellStyle name="アクセント 6 38" xfId="2671"/>
    <cellStyle name="アクセント 6 39" xfId="2672"/>
    <cellStyle name="アクセント 6 4" xfId="664"/>
    <cellStyle name="アクセント 6 4 2" xfId="2673"/>
    <cellStyle name="アクセント 6 40" xfId="2674"/>
    <cellStyle name="アクセント 6 41" xfId="2675"/>
    <cellStyle name="アクセント 6 42" xfId="2676"/>
    <cellStyle name="アクセント 6 43" xfId="2677"/>
    <cellStyle name="アクセント 6 44" xfId="2678"/>
    <cellStyle name="アクセント 6 45" xfId="2679"/>
    <cellStyle name="アクセント 6 5" xfId="2680"/>
    <cellStyle name="アクセント 6 6" xfId="2681"/>
    <cellStyle name="アクセント 6 7" xfId="2682"/>
    <cellStyle name="アクセント 6 8" xfId="2683"/>
    <cellStyle name="アクセント 6 9" xfId="2684"/>
    <cellStyle name="ｱﾍﾞﾝﾄﾞ一覧" xfId="292"/>
    <cellStyle name="スタイル 1" xfId="116"/>
    <cellStyle name="スタイル 1 2" xfId="522"/>
    <cellStyle name="タイトル 10" xfId="2685"/>
    <cellStyle name="タイトル 11" xfId="2686"/>
    <cellStyle name="タイトル 12" xfId="2687"/>
    <cellStyle name="タイトル 13" xfId="2688"/>
    <cellStyle name="タイトル 14" xfId="2689"/>
    <cellStyle name="タイトル 15" xfId="2690"/>
    <cellStyle name="タイトル 16" xfId="2691"/>
    <cellStyle name="タイトル 17" xfId="2692"/>
    <cellStyle name="タイトル 18" xfId="2693"/>
    <cellStyle name="タイトル 19" xfId="2694"/>
    <cellStyle name="タイトル 2" xfId="117"/>
    <cellStyle name="タイトル 20" xfId="2695"/>
    <cellStyle name="タイトル 21" xfId="2696"/>
    <cellStyle name="タイトル 22" xfId="2697"/>
    <cellStyle name="タイトル 23" xfId="2698"/>
    <cellStyle name="タイトル 24" xfId="2699"/>
    <cellStyle name="タイトル 25" xfId="2700"/>
    <cellStyle name="タイトル 26" xfId="2701"/>
    <cellStyle name="タイトル 27" xfId="2702"/>
    <cellStyle name="タイトル 28" xfId="2703"/>
    <cellStyle name="タイトル 29" xfId="2704"/>
    <cellStyle name="タイトル 3" xfId="293"/>
    <cellStyle name="タイトル 3 2" xfId="7140"/>
    <cellStyle name="タイトル 30" xfId="2705"/>
    <cellStyle name="タイトル 31" xfId="2706"/>
    <cellStyle name="タイトル 32" xfId="2707"/>
    <cellStyle name="タイトル 33" xfId="2708"/>
    <cellStyle name="タイトル 34" xfId="2709"/>
    <cellStyle name="タイトル 35" xfId="2710"/>
    <cellStyle name="タイトル 36" xfId="2711"/>
    <cellStyle name="タイトル 37" xfId="2712"/>
    <cellStyle name="タイトル 38" xfId="2713"/>
    <cellStyle name="タイトル 39" xfId="2714"/>
    <cellStyle name="タイトル 4" xfId="2715"/>
    <cellStyle name="タイトル 40" xfId="2716"/>
    <cellStyle name="タイトル 41" xfId="2717"/>
    <cellStyle name="タイトル 42" xfId="2718"/>
    <cellStyle name="タイトル 43" xfId="2719"/>
    <cellStyle name="タイトル 44" xfId="2720"/>
    <cellStyle name="タイトル 45" xfId="2721"/>
    <cellStyle name="タイトル 5" xfId="2722"/>
    <cellStyle name="タイトル 6" xfId="2723"/>
    <cellStyle name="タイトル 7" xfId="2724"/>
    <cellStyle name="タイトル 8" xfId="2725"/>
    <cellStyle name="タイトル 9" xfId="2726"/>
    <cellStyle name="チェック セル 10" xfId="2727"/>
    <cellStyle name="チェック セル 11" xfId="2728"/>
    <cellStyle name="チェック セル 12" xfId="2729"/>
    <cellStyle name="チェック セル 13" xfId="2730"/>
    <cellStyle name="チェック セル 14" xfId="2731"/>
    <cellStyle name="チェック セル 15" xfId="2732"/>
    <cellStyle name="チェック セル 16" xfId="2733"/>
    <cellStyle name="チェック セル 17" xfId="2734"/>
    <cellStyle name="チェック セル 18" xfId="2735"/>
    <cellStyle name="チェック セル 19" xfId="2736"/>
    <cellStyle name="チェック セル 2" xfId="118"/>
    <cellStyle name="チェック セル 20" xfId="2737"/>
    <cellStyle name="チェック セル 21" xfId="2738"/>
    <cellStyle name="チェック セル 22" xfId="2739"/>
    <cellStyle name="チェック セル 23" xfId="2740"/>
    <cellStyle name="チェック セル 24" xfId="2741"/>
    <cellStyle name="チェック セル 25" xfId="2742"/>
    <cellStyle name="チェック セル 26" xfId="2743"/>
    <cellStyle name="チェック セル 27" xfId="2744"/>
    <cellStyle name="チェック セル 28" xfId="2745"/>
    <cellStyle name="チェック セル 29" xfId="2746"/>
    <cellStyle name="チェック セル 3" xfId="294"/>
    <cellStyle name="チェック セル 3 2" xfId="7183"/>
    <cellStyle name="チェック セル 30" xfId="2747"/>
    <cellStyle name="チェック セル 31" xfId="2748"/>
    <cellStyle name="チェック セル 32" xfId="2749"/>
    <cellStyle name="チェック セル 33" xfId="2750"/>
    <cellStyle name="チェック セル 34" xfId="2751"/>
    <cellStyle name="チェック セル 35" xfId="2752"/>
    <cellStyle name="チェック セル 36" xfId="2753"/>
    <cellStyle name="チェック セル 37" xfId="2754"/>
    <cellStyle name="チェック セル 38" xfId="2755"/>
    <cellStyle name="チェック セル 39" xfId="2756"/>
    <cellStyle name="チェック セル 4" xfId="665"/>
    <cellStyle name="チェック セル 4 2" xfId="2757"/>
    <cellStyle name="チェック セル 40" xfId="2758"/>
    <cellStyle name="チェック セル 41" xfId="2759"/>
    <cellStyle name="チェック セル 42" xfId="2760"/>
    <cellStyle name="チェック セル 43" xfId="2761"/>
    <cellStyle name="チェック セル 44" xfId="2762"/>
    <cellStyle name="チェック セル 45" xfId="2763"/>
    <cellStyle name="チェック セル 5" xfId="2764"/>
    <cellStyle name="チェック セル 6" xfId="2765"/>
    <cellStyle name="チェック セル 7" xfId="2766"/>
    <cellStyle name="チェック セル 8" xfId="2767"/>
    <cellStyle name="チェック セル 9" xfId="2768"/>
    <cellStyle name="どちらでもない 10" xfId="2769"/>
    <cellStyle name="どちらでもない 11" xfId="2770"/>
    <cellStyle name="どちらでもない 12" xfId="2771"/>
    <cellStyle name="どちらでもない 13" xfId="2772"/>
    <cellStyle name="どちらでもない 14" xfId="2773"/>
    <cellStyle name="どちらでもない 15" xfId="2774"/>
    <cellStyle name="どちらでもない 16" xfId="2775"/>
    <cellStyle name="どちらでもない 17" xfId="2776"/>
    <cellStyle name="どちらでもない 18" xfId="2777"/>
    <cellStyle name="どちらでもない 19" xfId="2778"/>
    <cellStyle name="どちらでもない 2" xfId="119"/>
    <cellStyle name="どちらでもない 20" xfId="2779"/>
    <cellStyle name="どちらでもない 21" xfId="2780"/>
    <cellStyle name="どちらでもない 22" xfId="2781"/>
    <cellStyle name="どちらでもない 23" xfId="2782"/>
    <cellStyle name="どちらでもない 24" xfId="2783"/>
    <cellStyle name="どちらでもない 25" xfId="2784"/>
    <cellStyle name="どちらでもない 26" xfId="2785"/>
    <cellStyle name="どちらでもない 27" xfId="2786"/>
    <cellStyle name="どちらでもない 28" xfId="2787"/>
    <cellStyle name="どちらでもない 29" xfId="2788"/>
    <cellStyle name="どちらでもない 3" xfId="666"/>
    <cellStyle name="どちらでもない 3 2" xfId="2789"/>
    <cellStyle name="どちらでもない 30" xfId="2790"/>
    <cellStyle name="どちらでもない 31" xfId="2791"/>
    <cellStyle name="どちらでもない 32" xfId="2792"/>
    <cellStyle name="どちらでもない 33" xfId="2793"/>
    <cellStyle name="どちらでもない 34" xfId="2794"/>
    <cellStyle name="どちらでもない 35" xfId="2795"/>
    <cellStyle name="どちらでもない 36" xfId="2796"/>
    <cellStyle name="どちらでもない 37" xfId="2797"/>
    <cellStyle name="どちらでもない 38" xfId="2798"/>
    <cellStyle name="どちらでもない 39" xfId="2799"/>
    <cellStyle name="どちらでもない 4" xfId="2800"/>
    <cellStyle name="どちらでもない 40" xfId="2801"/>
    <cellStyle name="どちらでもない 41" xfId="2802"/>
    <cellStyle name="どちらでもない 42" xfId="2803"/>
    <cellStyle name="どちらでもない 43" xfId="2804"/>
    <cellStyle name="どちらでもない 44" xfId="2805"/>
    <cellStyle name="どちらでもない 45" xfId="2806"/>
    <cellStyle name="どちらでもない 5" xfId="2807"/>
    <cellStyle name="どちらでもない 6" xfId="2808"/>
    <cellStyle name="どちらでもない 7" xfId="2809"/>
    <cellStyle name="どちらでもない 8" xfId="2810"/>
    <cellStyle name="どちらでもない 9" xfId="2811"/>
    <cellStyle name="パーセント 2" xfId="295"/>
    <cellStyle name="パーセント 2 2" xfId="296"/>
    <cellStyle name="パーセント 2 2 2" xfId="706"/>
    <cellStyle name="パーセント 2 3" xfId="707"/>
    <cellStyle name="ハイパーリンク" xfId="297"/>
    <cellStyle name="ハイパーリンク 2" xfId="120"/>
    <cellStyle name="ハイパーリンク 2 2" xfId="298"/>
    <cellStyle name="ハイパーリンク 2 3" xfId="388"/>
    <cellStyle name="ハイパーリンク 2 4" xfId="386"/>
    <cellStyle name="ﾊﾝﾄﾞﾌﾞｯｸ" xfId="299"/>
    <cellStyle name="メモ 10" xfId="2812"/>
    <cellStyle name="メモ 10 2" xfId="6979"/>
    <cellStyle name="メモ 10 2 2" xfId="21719"/>
    <cellStyle name="メモ 10 2 3" xfId="34392"/>
    <cellStyle name="メモ 10 3" xfId="9318"/>
    <cellStyle name="メモ 10 3 2" xfId="19905"/>
    <cellStyle name="メモ 10 3 3" xfId="34921"/>
    <cellStyle name="メモ 10 4" xfId="11384"/>
    <cellStyle name="メモ 10 4 2" xfId="22255"/>
    <cellStyle name="メモ 10 4 3" xfId="30433"/>
    <cellStyle name="メモ 10 5" xfId="9877"/>
    <cellStyle name="メモ 10 5 2" xfId="23321"/>
    <cellStyle name="メモ 10 5 3" xfId="32312"/>
    <cellStyle name="メモ 10 6" xfId="15259"/>
    <cellStyle name="メモ 10 6 2" xfId="27025"/>
    <cellStyle name="メモ 10 6 3" xfId="42311"/>
    <cellStyle name="メモ 10 7" xfId="17579"/>
    <cellStyle name="メモ 10 7 2" xfId="23311"/>
    <cellStyle name="メモ 10 7 3" xfId="41453"/>
    <cellStyle name="メモ 10 8" xfId="42241"/>
    <cellStyle name="メモ 11" xfId="2813"/>
    <cellStyle name="メモ 11 2" xfId="6978"/>
    <cellStyle name="メモ 11 2 2" xfId="24300"/>
    <cellStyle name="メモ 11 2 3" xfId="39986"/>
    <cellStyle name="メモ 11 3" xfId="9319"/>
    <cellStyle name="メモ 11 3 2" xfId="26209"/>
    <cellStyle name="メモ 11 3 3" xfId="35746"/>
    <cellStyle name="メモ 11 4" xfId="11385"/>
    <cellStyle name="メモ 11 4 2" xfId="23665"/>
    <cellStyle name="メモ 11 4 3" xfId="30432"/>
    <cellStyle name="メモ 11 5" xfId="9876"/>
    <cellStyle name="メモ 11 5 2" xfId="20487"/>
    <cellStyle name="メモ 11 5 3" xfId="34186"/>
    <cellStyle name="メモ 11 6" xfId="15260"/>
    <cellStyle name="メモ 11 6 2" xfId="26927"/>
    <cellStyle name="メモ 11 6 3" xfId="32872"/>
    <cellStyle name="メモ 11 7" xfId="17580"/>
    <cellStyle name="メモ 11 7 2" xfId="22614"/>
    <cellStyle name="メモ 11 7 3" xfId="32581"/>
    <cellStyle name="メモ 11 8" xfId="39376"/>
    <cellStyle name="メモ 12" xfId="2814"/>
    <cellStyle name="メモ 12 2" xfId="6977"/>
    <cellStyle name="メモ 12 2 2" xfId="21667"/>
    <cellStyle name="メモ 12 2 3" xfId="35911"/>
    <cellStyle name="メモ 12 3" xfId="9320"/>
    <cellStyle name="メモ 12 3 2" xfId="22939"/>
    <cellStyle name="メモ 12 3 3" xfId="34253"/>
    <cellStyle name="メモ 12 4" xfId="11386"/>
    <cellStyle name="メモ 12 4 2" xfId="27779"/>
    <cellStyle name="メモ 12 4 3" xfId="30431"/>
    <cellStyle name="メモ 12 5" xfId="9875"/>
    <cellStyle name="メモ 12 5 2" xfId="25564"/>
    <cellStyle name="メモ 12 5 3" xfId="35679"/>
    <cellStyle name="メモ 12 6" xfId="15261"/>
    <cellStyle name="メモ 12 6 2" xfId="22064"/>
    <cellStyle name="メモ 12 6 3" xfId="29926"/>
    <cellStyle name="メモ 12 7" xfId="17581"/>
    <cellStyle name="メモ 12 7 2" xfId="20011"/>
    <cellStyle name="メモ 12 7 3" xfId="43647"/>
    <cellStyle name="メモ 12 8" xfId="38011"/>
    <cellStyle name="メモ 13" xfId="2815"/>
    <cellStyle name="メモ 13 2" xfId="6976"/>
    <cellStyle name="メモ 13 2 2" xfId="26953"/>
    <cellStyle name="メモ 13 2 3" xfId="41743"/>
    <cellStyle name="メモ 13 3" xfId="9321"/>
    <cellStyle name="メモ 13 3 2" xfId="27567"/>
    <cellStyle name="メモ 13 3 3" xfId="32258"/>
    <cellStyle name="メモ 13 4" xfId="11387"/>
    <cellStyle name="メモ 13 4 2" xfId="26346"/>
    <cellStyle name="メモ 13 4 3" xfId="30430"/>
    <cellStyle name="メモ 13 5" xfId="5901"/>
    <cellStyle name="メモ 13 5 2" xfId="24687"/>
    <cellStyle name="メモ 13 5 3" xfId="39151"/>
    <cellStyle name="メモ 13 6" xfId="15262"/>
    <cellStyle name="メモ 13 6 2" xfId="19479"/>
    <cellStyle name="メモ 13 6 3" xfId="43663"/>
    <cellStyle name="メモ 13 7" xfId="17582"/>
    <cellStyle name="メモ 13 7 2" xfId="22005"/>
    <cellStyle name="メモ 13 7 3" xfId="33237"/>
    <cellStyle name="メモ 13 8" xfId="36941"/>
    <cellStyle name="メモ 14" xfId="2816"/>
    <cellStyle name="メモ 14 2" xfId="6975"/>
    <cellStyle name="メモ 14 2 2" xfId="25081"/>
    <cellStyle name="メモ 14 2 3" xfId="35026"/>
    <cellStyle name="メモ 14 3" xfId="9322"/>
    <cellStyle name="メモ 14 3 2" xfId="22516"/>
    <cellStyle name="メモ 14 3 3" xfId="30744"/>
    <cellStyle name="メモ 14 4" xfId="11388"/>
    <cellStyle name="メモ 14 4 2" xfId="24366"/>
    <cellStyle name="メモ 14 4 3" xfId="30429"/>
    <cellStyle name="メモ 14 5" xfId="13203"/>
    <cellStyle name="メモ 14 5 2" xfId="20167"/>
    <cellStyle name="メモ 14 5 3" xfId="38582"/>
    <cellStyle name="メモ 14 6" xfId="15263"/>
    <cellStyle name="メモ 14 6 2" xfId="22934"/>
    <cellStyle name="メモ 14 6 3" xfId="38447"/>
    <cellStyle name="メモ 14 7" xfId="17583"/>
    <cellStyle name="メモ 14 7 2" xfId="28220"/>
    <cellStyle name="メモ 14 7 3" xfId="42310"/>
    <cellStyle name="メモ 14 8" xfId="36278"/>
    <cellStyle name="メモ 15" xfId="2817"/>
    <cellStyle name="メモ 15 2" xfId="6974"/>
    <cellStyle name="メモ 15 2 2" xfId="27124"/>
    <cellStyle name="メモ 15 2 3" xfId="40505"/>
    <cellStyle name="メモ 15 3" xfId="9323"/>
    <cellStyle name="メモ 15 3 2" xfId="19405"/>
    <cellStyle name="メモ 15 3 3" xfId="39723"/>
    <cellStyle name="メモ 15 4" xfId="11389"/>
    <cellStyle name="メモ 15 4 2" xfId="26409"/>
    <cellStyle name="メモ 15 4 3" xfId="30428"/>
    <cellStyle name="メモ 15 5" xfId="9874"/>
    <cellStyle name="メモ 15 5 2" xfId="19120"/>
    <cellStyle name="メモ 15 5 3" xfId="34858"/>
    <cellStyle name="メモ 15 6" xfId="15264"/>
    <cellStyle name="メモ 15 6 2" xfId="23753"/>
    <cellStyle name="メモ 15 6 3" xfId="43592"/>
    <cellStyle name="メモ 15 7" xfId="17584"/>
    <cellStyle name="メモ 15 7 2" xfId="21974"/>
    <cellStyle name="メモ 15 7 3" xfId="33055"/>
    <cellStyle name="メモ 15 8" xfId="34731"/>
    <cellStyle name="メモ 16" xfId="2818"/>
    <cellStyle name="メモ 16 2" xfId="6973"/>
    <cellStyle name="メモ 16 2 2" xfId="21031"/>
    <cellStyle name="メモ 16 2 3" xfId="37731"/>
    <cellStyle name="メモ 16 3" xfId="9324"/>
    <cellStyle name="メモ 16 3 2" xfId="22534"/>
    <cellStyle name="メモ 16 3 3" xfId="38961"/>
    <cellStyle name="メモ 16 4" xfId="11390"/>
    <cellStyle name="メモ 16 4 2" xfId="28027"/>
    <cellStyle name="メモ 16 4 3" xfId="30427"/>
    <cellStyle name="メモ 16 5" xfId="9873"/>
    <cellStyle name="メモ 16 5 2" xfId="22754"/>
    <cellStyle name="メモ 16 5 3" xfId="37527"/>
    <cellStyle name="メモ 16 6" xfId="15265"/>
    <cellStyle name="メモ 16 6 2" xfId="20740"/>
    <cellStyle name="メモ 16 6 3" xfId="37081"/>
    <cellStyle name="メモ 16 7" xfId="17585"/>
    <cellStyle name="メモ 16 7 2" xfId="25851"/>
    <cellStyle name="メモ 16 7 3" xfId="29348"/>
    <cellStyle name="メモ 16 8" xfId="31494"/>
    <cellStyle name="メモ 17" xfId="2819"/>
    <cellStyle name="メモ 17 2" xfId="6972"/>
    <cellStyle name="メモ 17 2 2" xfId="19361"/>
    <cellStyle name="メモ 17 2 3" xfId="42547"/>
    <cellStyle name="メモ 17 3" xfId="9325"/>
    <cellStyle name="メモ 17 3 2" xfId="23906"/>
    <cellStyle name="メモ 17 3 3" xfId="37593"/>
    <cellStyle name="メモ 17 4" xfId="11391"/>
    <cellStyle name="メモ 17 4 2" xfId="19808"/>
    <cellStyle name="メモ 17 4 3" xfId="30426"/>
    <cellStyle name="メモ 17 5" xfId="9872"/>
    <cellStyle name="メモ 17 5 2" xfId="24609"/>
    <cellStyle name="メモ 17 5 3" xfId="38895"/>
    <cellStyle name="メモ 17 6" xfId="15266"/>
    <cellStyle name="メモ 17 6 2" xfId="23995"/>
    <cellStyle name="メモ 17 6 3" xfId="39810"/>
    <cellStyle name="メモ 17 7" xfId="17586"/>
    <cellStyle name="メモ 17 7 2" xfId="27360"/>
    <cellStyle name="メモ 17 7 3" xfId="40707"/>
    <cellStyle name="メモ 17 8" xfId="31390"/>
    <cellStyle name="メモ 18" xfId="2820"/>
    <cellStyle name="メモ 18 2" xfId="6971"/>
    <cellStyle name="メモ 18 2 2" xfId="22334"/>
    <cellStyle name="メモ 18 2 3" xfId="39099"/>
    <cellStyle name="メモ 18 3" xfId="9326"/>
    <cellStyle name="メモ 18 3 2" xfId="20703"/>
    <cellStyle name="メモ 18 3 3" xfId="34920"/>
    <cellStyle name="メモ 18 4" xfId="11392"/>
    <cellStyle name="メモ 18 4 2" xfId="23883"/>
    <cellStyle name="メモ 18 4 3" xfId="30425"/>
    <cellStyle name="メモ 18 5" xfId="9871"/>
    <cellStyle name="メモ 18 5 2" xfId="25038"/>
    <cellStyle name="メモ 18 5 3" xfId="43498"/>
    <cellStyle name="メモ 18 6" xfId="15267"/>
    <cellStyle name="メモ 18 6 2" xfId="20975"/>
    <cellStyle name="メモ 18 6 3" xfId="32037"/>
    <cellStyle name="メモ 18 7" xfId="17587"/>
    <cellStyle name="メモ 18 7 2" xfId="22239"/>
    <cellStyle name="メモ 18 7 3" xfId="38269"/>
    <cellStyle name="メモ 18 8" xfId="41766"/>
    <cellStyle name="メモ 19" xfId="2821"/>
    <cellStyle name="メモ 19 2" xfId="6970"/>
    <cellStyle name="メモ 19 2 2" xfId="25399"/>
    <cellStyle name="メモ 19 2 3" xfId="43854"/>
    <cellStyle name="メモ 19 3" xfId="9327"/>
    <cellStyle name="メモ 19 3 2" xfId="26516"/>
    <cellStyle name="メモ 19 3 3" xfId="35745"/>
    <cellStyle name="メモ 19 4" xfId="11393"/>
    <cellStyle name="メモ 19 4 2" xfId="25110"/>
    <cellStyle name="メモ 19 4 3" xfId="30424"/>
    <cellStyle name="メモ 19 5" xfId="9870"/>
    <cellStyle name="メモ 19 5 2" xfId="19272"/>
    <cellStyle name="メモ 19 5 3" xfId="30679"/>
    <cellStyle name="メモ 19 6" xfId="15268"/>
    <cellStyle name="メモ 19 6 2" xfId="23966"/>
    <cellStyle name="メモ 19 6 3" xfId="41068"/>
    <cellStyle name="メモ 19 7" xfId="17588"/>
    <cellStyle name="メモ 19 7 2" xfId="21209"/>
    <cellStyle name="メモ 19 7 3" xfId="40229"/>
    <cellStyle name="メモ 19 8" xfId="39375"/>
    <cellStyle name="メモ 2" xfId="121"/>
    <cellStyle name="メモ 2 10" xfId="9008"/>
    <cellStyle name="メモ 2 10 2" xfId="26403"/>
    <cellStyle name="メモ 2 10 3" xfId="32201"/>
    <cellStyle name="メモ 2 11" xfId="5851"/>
    <cellStyle name="メモ 2 11 2" xfId="23996"/>
    <cellStyle name="メモ 2 11 3" xfId="36048"/>
    <cellStyle name="メモ 2 12" xfId="10410"/>
    <cellStyle name="メモ 2 12 2" xfId="24198"/>
    <cellStyle name="メモ 2 12 3" xfId="31597"/>
    <cellStyle name="メモ 2 13" xfId="14648"/>
    <cellStyle name="メモ 2 13 2" xfId="22720"/>
    <cellStyle name="メモ 2 13 3" xfId="33580"/>
    <cellStyle name="メモ 2 14" xfId="11576"/>
    <cellStyle name="メモ 2 14 2" xfId="20929"/>
    <cellStyle name="メモ 2 14 3" xfId="40342"/>
    <cellStyle name="メモ 2 15" xfId="16678"/>
    <cellStyle name="メモ 2 15 2" xfId="20715"/>
    <cellStyle name="メモ 2 15 3" xfId="32503"/>
    <cellStyle name="メモ 2 16" xfId="16701"/>
    <cellStyle name="メモ 2 16 2" xfId="20064"/>
    <cellStyle name="メモ 2 16 3" xfId="32973"/>
    <cellStyle name="メモ 2 17" xfId="16843"/>
    <cellStyle name="メモ 2 17 2" xfId="23293"/>
    <cellStyle name="メモ 2 17 3" xfId="32511"/>
    <cellStyle name="メモ 2 18" xfId="22916"/>
    <cellStyle name="メモ 2 19" xfId="44052"/>
    <cellStyle name="メモ 2 2" xfId="523"/>
    <cellStyle name="メモ 2 2 10" xfId="17589"/>
    <cellStyle name="メモ 2 2 10 2" xfId="27176"/>
    <cellStyle name="メモ 2 2 10 3" xfId="36704"/>
    <cellStyle name="メモ 2 2 11" xfId="34813"/>
    <cellStyle name="メモ 2 2 2" xfId="2822"/>
    <cellStyle name="メモ 2 2 2 10" xfId="11395"/>
    <cellStyle name="メモ 2 2 2 10 2" xfId="24785"/>
    <cellStyle name="メモ 2 2 2 10 3" xfId="30422"/>
    <cellStyle name="メモ 2 2 2 11" xfId="9868"/>
    <cellStyle name="メモ 2 2 2 11 2" xfId="22877"/>
    <cellStyle name="メモ 2 2 2 11 3" xfId="34187"/>
    <cellStyle name="メモ 2 2 2 12" xfId="15270"/>
    <cellStyle name="メモ 2 2 2 12 2" xfId="23643"/>
    <cellStyle name="メモ 2 2 2 12 3" xfId="41921"/>
    <cellStyle name="メモ 2 2 2 13" xfId="17590"/>
    <cellStyle name="メモ 2 2 2 13 2" xfId="26113"/>
    <cellStyle name="メモ 2 2 2 13 3" xfId="42064"/>
    <cellStyle name="メモ 2 2 2 14" xfId="38010"/>
    <cellStyle name="メモ 2 2 2 2" xfId="2823"/>
    <cellStyle name="メモ 2 2 2 2 2" xfId="6967"/>
    <cellStyle name="メモ 2 2 2 2 2 2" xfId="19299"/>
    <cellStyle name="メモ 2 2 2 2 2 3" xfId="40903"/>
    <cellStyle name="メモ 2 2 2 2 3" xfId="9330"/>
    <cellStyle name="メモ 2 2 2 2 3 2" xfId="24135"/>
    <cellStyle name="メモ 2 2 2 2 3 3" xfId="30743"/>
    <cellStyle name="メモ 2 2 2 2 4" xfId="11396"/>
    <cellStyle name="メモ 2 2 2 2 4 2" xfId="27045"/>
    <cellStyle name="メモ 2 2 2 2 4 3" xfId="30421"/>
    <cellStyle name="メモ 2 2 2 2 5" xfId="9867"/>
    <cellStyle name="メモ 2 2 2 2 5 2" xfId="24848"/>
    <cellStyle name="メモ 2 2 2 2 5 3" xfId="35680"/>
    <cellStyle name="メモ 2 2 2 2 6" xfId="15271"/>
    <cellStyle name="メモ 2 2 2 2 6 2" xfId="23877"/>
    <cellStyle name="メモ 2 2 2 2 6 3" xfId="33537"/>
    <cellStyle name="メモ 2 2 2 2 7" xfId="17591"/>
    <cellStyle name="メモ 2 2 2 2 7 2" xfId="24106"/>
    <cellStyle name="メモ 2 2 2 2 7 3" xfId="36505"/>
    <cellStyle name="メモ 2 2 2 2 8" xfId="36940"/>
    <cellStyle name="メモ 2 2 2 3" xfId="2824"/>
    <cellStyle name="メモ 2 2 2 3 2" xfId="6966"/>
    <cellStyle name="メモ 2 2 2 3 2 2" xfId="25082"/>
    <cellStyle name="メモ 2 2 2 3 2 3" xfId="34393"/>
    <cellStyle name="メモ 2 2 2 3 3" xfId="9331"/>
    <cellStyle name="メモ 2 2 2 3 3 2" xfId="26872"/>
    <cellStyle name="メモ 2 2 2 3 3 3" xfId="43524"/>
    <cellStyle name="メモ 2 2 2 3 4" xfId="11397"/>
    <cellStyle name="メモ 2 2 2 3 4 2" xfId="21542"/>
    <cellStyle name="メモ 2 2 2 3 4 3" xfId="30420"/>
    <cellStyle name="メモ 2 2 2 3 5" xfId="9866"/>
    <cellStyle name="メモ 2 2 2 3 5 2" xfId="19632"/>
    <cellStyle name="メモ 2 2 2 3 5 3" xfId="34859"/>
    <cellStyle name="メモ 2 2 2 3 6" xfId="15272"/>
    <cellStyle name="メモ 2 2 2 3 6 2" xfId="19044"/>
    <cellStyle name="メモ 2 2 2 3 6 3" xfId="41961"/>
    <cellStyle name="メモ 2 2 2 3 7" xfId="17592"/>
    <cellStyle name="メモ 2 2 2 3 7 2" xfId="25155"/>
    <cellStyle name="メモ 2 2 2 3 7 3" xfId="40068"/>
    <cellStyle name="メモ 2 2 2 3 8" xfId="36277"/>
    <cellStyle name="メモ 2 2 2 4" xfId="2825"/>
    <cellStyle name="メモ 2 2 2 4 2" xfId="6965"/>
    <cellStyle name="メモ 2 2 2 4 2 2" xfId="20889"/>
    <cellStyle name="メモ 2 2 2 4 2 3" xfId="43336"/>
    <cellStyle name="メモ 2 2 2 4 3" xfId="9332"/>
    <cellStyle name="メモ 2 2 2 4 3 2" xfId="22744"/>
    <cellStyle name="メモ 2 2 2 4 3 3" xfId="38960"/>
    <cellStyle name="メモ 2 2 2 4 4" xfId="11398"/>
    <cellStyle name="メモ 2 2 2 4 4 2" xfId="19584"/>
    <cellStyle name="メモ 2 2 2 4 4 3" xfId="30419"/>
    <cellStyle name="メモ 2 2 2 4 5" xfId="9865"/>
    <cellStyle name="メモ 2 2 2 4 5 2" xfId="25032"/>
    <cellStyle name="メモ 2 2 2 4 5 3" xfId="37528"/>
    <cellStyle name="メモ 2 2 2 4 6" xfId="15273"/>
    <cellStyle name="メモ 2 2 2 4 6 2" xfId="24524"/>
    <cellStyle name="メモ 2 2 2 4 6 3" xfId="32873"/>
    <cellStyle name="メモ 2 2 2 4 7" xfId="17593"/>
    <cellStyle name="メモ 2 2 2 4 7 2" xfId="27745"/>
    <cellStyle name="メモ 2 2 2 4 7 3" xfId="32582"/>
    <cellStyle name="メモ 2 2 2 4 8" xfId="34730"/>
    <cellStyle name="メモ 2 2 2 5" xfId="2826"/>
    <cellStyle name="メモ 2 2 2 5 2" xfId="6964"/>
    <cellStyle name="メモ 2 2 2 5 2 2" xfId="23918"/>
    <cellStyle name="メモ 2 2 2 5 2 3" xfId="35912"/>
    <cellStyle name="メモ 2 2 2 5 3" xfId="9333"/>
    <cellStyle name="メモ 2 2 2 5 3 2" xfId="27330"/>
    <cellStyle name="メモ 2 2 2 5 3 3" xfId="37592"/>
    <cellStyle name="メモ 2 2 2 5 4" xfId="11399"/>
    <cellStyle name="メモ 2 2 2 5 4 2" xfId="24199"/>
    <cellStyle name="メモ 2 2 2 5 4 3" xfId="30418"/>
    <cellStyle name="メモ 2 2 2 5 5" xfId="9864"/>
    <cellStyle name="メモ 2 2 2 5 5 2" xfId="20175"/>
    <cellStyle name="メモ 2 2 2 5 5 3" xfId="38896"/>
    <cellStyle name="メモ 2 2 2 5 6" xfId="15274"/>
    <cellStyle name="メモ 2 2 2 5 6 2" xfId="25177"/>
    <cellStyle name="メモ 2 2 2 5 6 3" xfId="29925"/>
    <cellStyle name="メモ 2 2 2 5 7" xfId="17594"/>
    <cellStyle name="メモ 2 2 2 5 7 2" xfId="22776"/>
    <cellStyle name="メモ 2 2 2 5 7 3" xfId="29347"/>
    <cellStyle name="メモ 2 2 2 5 8" xfId="31495"/>
    <cellStyle name="メモ 2 2 2 6" xfId="2827"/>
    <cellStyle name="メモ 2 2 2 6 2" xfId="6963"/>
    <cellStyle name="メモ 2 2 2 6 2 2" xfId="28186"/>
    <cellStyle name="メモ 2 2 2 6 2 3" xfId="40659"/>
    <cellStyle name="メモ 2 2 2 6 3" xfId="9334"/>
    <cellStyle name="メモ 2 2 2 6 3 2" xfId="24747"/>
    <cellStyle name="メモ 2 2 2 6 3 3" xfId="34919"/>
    <cellStyle name="メモ 2 2 2 6 4" xfId="11400"/>
    <cellStyle name="メモ 2 2 2 6 4 2" xfId="28132"/>
    <cellStyle name="メモ 2 2 2 6 4 3" xfId="30417"/>
    <cellStyle name="メモ 2 2 2 6 5" xfId="9863"/>
    <cellStyle name="メモ 2 2 2 6 5 2" xfId="25797"/>
    <cellStyle name="メモ 2 2 2 6 5 3" xfId="42032"/>
    <cellStyle name="メモ 2 2 2 6 6" xfId="15275"/>
    <cellStyle name="メモ 2 2 2 6 6 2" xfId="26438"/>
    <cellStyle name="メモ 2 2 2 6 6 3" xfId="42780"/>
    <cellStyle name="メモ 2 2 2 6 7" xfId="17595"/>
    <cellStyle name="メモ 2 2 2 6 7 2" xfId="21843"/>
    <cellStyle name="メモ 2 2 2 6 7 3" xfId="29346"/>
    <cellStyle name="メモ 2 2 2 6 8" xfId="31389"/>
    <cellStyle name="メモ 2 2 2 7" xfId="2828"/>
    <cellStyle name="メモ 2 2 2 7 2" xfId="6962"/>
    <cellStyle name="メモ 2 2 2 7 2 2" xfId="25508"/>
    <cellStyle name="メモ 2 2 2 7 2 3" xfId="35027"/>
    <cellStyle name="メモ 2 2 2 7 3" xfId="9335"/>
    <cellStyle name="メモ 2 2 2 7 3 2" xfId="22112"/>
    <cellStyle name="メモ 2 2 2 7 3 3" xfId="35744"/>
    <cellStyle name="メモ 2 2 2 7 4" xfId="11401"/>
    <cellStyle name="メモ 2 2 2 7 4 2" xfId="26583"/>
    <cellStyle name="メモ 2 2 2 7 4 3" xfId="30416"/>
    <cellStyle name="メモ 2 2 2 7 5" xfId="9862"/>
    <cellStyle name="メモ 2 2 2 7 5 2" xfId="23760"/>
    <cellStyle name="メモ 2 2 2 7 5 3" xfId="32316"/>
    <cellStyle name="メモ 2 2 2 7 6" xfId="15276"/>
    <cellStyle name="メモ 2 2 2 7 6 2" xfId="21813"/>
    <cellStyle name="メモ 2 2 2 7 6 3" xfId="38446"/>
    <cellStyle name="メモ 2 2 2 7 7" xfId="17596"/>
    <cellStyle name="メモ 2 2 2 7 7 2" xfId="21551"/>
    <cellStyle name="メモ 2 2 2 7 7 3" xfId="43080"/>
    <cellStyle name="メモ 2 2 2 7 8" xfId="40710"/>
    <cellStyle name="メモ 2 2 2 8" xfId="6968"/>
    <cellStyle name="メモ 2 2 2 8 2" xfId="19143"/>
    <cellStyle name="メモ 2 2 2 8 3" xfId="32081"/>
    <cellStyle name="メモ 2 2 2 9" xfId="9329"/>
    <cellStyle name="メモ 2 2 2 9 2" xfId="22782"/>
    <cellStyle name="メモ 2 2 2 9 3" xfId="32259"/>
    <cellStyle name="メモ 2 2 3" xfId="2829"/>
    <cellStyle name="メモ 2 2 3 2" xfId="6961"/>
    <cellStyle name="メモ 2 2 3 2 2" xfId="24669"/>
    <cellStyle name="メモ 2 2 3 2 3" xfId="41975"/>
    <cellStyle name="メモ 2 2 3 3" xfId="9336"/>
    <cellStyle name="メモ 2 2 3 3 2" xfId="25892"/>
    <cellStyle name="メモ 2 2 3 3 3" xfId="34251"/>
    <cellStyle name="メモ 2 2 3 4" xfId="11402"/>
    <cellStyle name="メモ 2 2 3 4 2" xfId="27382"/>
    <cellStyle name="メモ 2 2 3 4 3" xfId="30415"/>
    <cellStyle name="メモ 2 2 3 5" xfId="9861"/>
    <cellStyle name="メモ 2 2 3 5 2" xfId="23853"/>
    <cellStyle name="メモ 2 2 3 5 3" xfId="34181"/>
    <cellStyle name="メモ 2 2 3 6" xfId="15277"/>
    <cellStyle name="メモ 2 2 3 6 2" xfId="27579"/>
    <cellStyle name="メモ 2 2 3 6 3" xfId="42185"/>
    <cellStyle name="メモ 2 2 3 7" xfId="17597"/>
    <cellStyle name="メモ 2 2 3 7 2" xfId="24730"/>
    <cellStyle name="メモ 2 2 3 7 3" xfId="38259"/>
    <cellStyle name="メモ 2 2 3 8" xfId="39374"/>
    <cellStyle name="メモ 2 2 4" xfId="6969"/>
    <cellStyle name="メモ 2 2 4 2" xfId="27661"/>
    <cellStyle name="メモ 2 2 4 3" xfId="30909"/>
    <cellStyle name="メモ 2 2 5" xfId="9328"/>
    <cellStyle name="メモ 2 2 5 2" xfId="24439"/>
    <cellStyle name="メモ 2 2 5 3" xfId="34252"/>
    <cellStyle name="メモ 2 2 6" xfId="11394"/>
    <cellStyle name="メモ 2 2 6 2" xfId="25300"/>
    <cellStyle name="メモ 2 2 6 3" xfId="30423"/>
    <cellStyle name="メモ 2 2 7" xfId="9869"/>
    <cellStyle name="メモ 2 2 7 2" xfId="25250"/>
    <cellStyle name="メモ 2 2 7 3" xfId="32311"/>
    <cellStyle name="メモ 2 2 8" xfId="15269"/>
    <cellStyle name="メモ 2 2 8 2" xfId="23236"/>
    <cellStyle name="メモ 2 2 8 3" xfId="35091"/>
    <cellStyle name="メモ 2 2 9" xfId="16823"/>
    <cellStyle name="メモ 2 2 9 2" xfId="25391"/>
    <cellStyle name="メモ 2 2 9 3" xfId="41960"/>
    <cellStyle name="メモ 2 3" xfId="2830"/>
    <cellStyle name="メモ 2 3 10" xfId="17598"/>
    <cellStyle name="メモ 2 3 10 2" xfId="19568"/>
    <cellStyle name="メモ 2 3 10 3" xfId="40077"/>
    <cellStyle name="メモ 2 3 11" xfId="38009"/>
    <cellStyle name="メモ 2 3 2" xfId="2831"/>
    <cellStyle name="メモ 2 3 2 10" xfId="11404"/>
    <cellStyle name="メモ 2 3 2 10 2" xfId="28206"/>
    <cellStyle name="メモ 2 3 2 10 3" xfId="30413"/>
    <cellStyle name="メモ 2 3 2 11" xfId="9859"/>
    <cellStyle name="メモ 2 3 2 11 2" xfId="20276"/>
    <cellStyle name="メモ 2 3 2 11 3" xfId="32310"/>
    <cellStyle name="メモ 2 3 2 12" xfId="15279"/>
    <cellStyle name="メモ 2 3 2 12 2" xfId="20936"/>
    <cellStyle name="メモ 2 3 2 12 3" xfId="43313"/>
    <cellStyle name="メモ 2 3 2 13" xfId="17599"/>
    <cellStyle name="メモ 2 3 2 13 2" xfId="23649"/>
    <cellStyle name="メモ 2 3 2 13 3" xfId="36699"/>
    <cellStyle name="メモ 2 3 2 14" xfId="36939"/>
    <cellStyle name="メモ 2 3 2 2" xfId="2832"/>
    <cellStyle name="メモ 2 3 2 2 2" xfId="6958"/>
    <cellStyle name="メモ 2 3 2 2 2 2" xfId="24469"/>
    <cellStyle name="メモ 2 3 2 2 2 3" xfId="39100"/>
    <cellStyle name="メモ 2 3 2 2 3" xfId="9339"/>
    <cellStyle name="メモ 2 3 2 2 3 2" xfId="21432"/>
    <cellStyle name="メモ 2 3 2 2 3 3" xfId="43497"/>
    <cellStyle name="メモ 2 3 2 2 4" xfId="11405"/>
    <cellStyle name="メモ 2 3 2 2 4 2" xfId="26386"/>
    <cellStyle name="メモ 2 3 2 2 4 3" xfId="30412"/>
    <cellStyle name="メモ 2 3 2 2 5" xfId="9858"/>
    <cellStyle name="メモ 2 3 2 2 5 2" xfId="19886"/>
    <cellStyle name="メモ 2 3 2 2 5 3" xfId="34188"/>
    <cellStyle name="メモ 2 3 2 2 6" xfId="15280"/>
    <cellStyle name="メモ 2 3 2 2 6 2" xfId="27764"/>
    <cellStyle name="メモ 2 3 2 2 6 3" xfId="33955"/>
    <cellStyle name="メモ 2 3 2 2 7" xfId="17600"/>
    <cellStyle name="メモ 2 3 2 2 7 2" xfId="21276"/>
    <cellStyle name="メモ 2 3 2 2 7 3" xfId="41389"/>
    <cellStyle name="メモ 2 3 2 2 8" xfId="36276"/>
    <cellStyle name="メモ 2 3 2 3" xfId="2833"/>
    <cellStyle name="メモ 2 3 2 3 2" xfId="6957"/>
    <cellStyle name="メモ 2 3 2 3 2 2" xfId="28129"/>
    <cellStyle name="メモ 2 3 2 3 2 3" xfId="43855"/>
    <cellStyle name="メモ 2 3 2 3 3" xfId="9340"/>
    <cellStyle name="メモ 2 3 2 3 3 2" xfId="24181"/>
    <cellStyle name="メモ 2 3 2 3 3 3" xfId="38959"/>
    <cellStyle name="メモ 2 3 2 3 4" xfId="11406"/>
    <cellStyle name="メモ 2 3 2 3 4 2" xfId="24523"/>
    <cellStyle name="メモ 2 3 2 3 4 3" xfId="30411"/>
    <cellStyle name="メモ 2 3 2 3 5" xfId="9857"/>
    <cellStyle name="メモ 2 3 2 3 5 2" xfId="23015"/>
    <cellStyle name="メモ 2 3 2 3 5 3" xfId="35681"/>
    <cellStyle name="メモ 2 3 2 3 6" xfId="15281"/>
    <cellStyle name="メモ 2 3 2 3 6 2" xfId="23642"/>
    <cellStyle name="メモ 2 3 2 3 6 3" xfId="41369"/>
    <cellStyle name="メモ 2 3 2 3 7" xfId="17601"/>
    <cellStyle name="メモ 2 3 2 3 7 2" xfId="25066"/>
    <cellStyle name="メモ 2 3 2 3 7 3" xfId="36515"/>
    <cellStyle name="メモ 2 3 2 3 8" xfId="34729"/>
    <cellStyle name="メモ 2 3 2 4" xfId="2834"/>
    <cellStyle name="メモ 2 3 2 4 2" xfId="6956"/>
    <cellStyle name="メモ 2 3 2 4 2 2" xfId="21484"/>
    <cellStyle name="メモ 2 3 2 4 2 3" xfId="30910"/>
    <cellStyle name="メモ 2 3 2 4 3" xfId="9341"/>
    <cellStyle name="メモ 2 3 2 4 3 2" xfId="24285"/>
    <cellStyle name="メモ 2 3 2 4 3 3" xfId="37591"/>
    <cellStyle name="メモ 2 3 2 4 4" xfId="11407"/>
    <cellStyle name="メモ 2 3 2 4 4 2" xfId="25854"/>
    <cellStyle name="メモ 2 3 2 4 4 3" xfId="30410"/>
    <cellStyle name="メモ 2 3 2 4 5" xfId="9856"/>
    <cellStyle name="メモ 2 3 2 4 5 2" xfId="19691"/>
    <cellStyle name="メモ 2 3 2 4 5 3" xfId="34860"/>
    <cellStyle name="メモ 2 3 2 4 6" xfId="15282"/>
    <cellStyle name="メモ 2 3 2 4 6 2" xfId="27480"/>
    <cellStyle name="メモ 2 3 2 4 6 3" xfId="35090"/>
    <cellStyle name="メモ 2 3 2 4 7" xfId="17602"/>
    <cellStyle name="メモ 2 3 2 4 7 2" xfId="24822"/>
    <cellStyle name="メモ 2 3 2 4 7 3" xfId="42096"/>
    <cellStyle name="メモ 2 3 2 4 8" xfId="31496"/>
    <cellStyle name="メモ 2 3 2 5" xfId="2835"/>
    <cellStyle name="メモ 2 3 2 5 2" xfId="6955"/>
    <cellStyle name="メモ 2 3 2 5 2 2" xfId="19192"/>
    <cellStyle name="メモ 2 3 2 5 2 3" xfId="32080"/>
    <cellStyle name="メモ 2 3 2 5 3" xfId="9342"/>
    <cellStyle name="メモ 2 3 2 5 3 2" xfId="24302"/>
    <cellStyle name="メモ 2 3 2 5 3 3" xfId="36014"/>
    <cellStyle name="メモ 2 3 2 5 4" xfId="11408"/>
    <cellStyle name="メモ 2 3 2 5 4 2" xfId="22254"/>
    <cellStyle name="メモ 2 3 2 5 4 3" xfId="30409"/>
    <cellStyle name="メモ 2 3 2 5 5" xfId="9855"/>
    <cellStyle name="メモ 2 3 2 5 5 2" xfId="22244"/>
    <cellStyle name="メモ 2 3 2 5 5 3" xfId="37529"/>
    <cellStyle name="メモ 2 3 2 5 6" xfId="15283"/>
    <cellStyle name="メモ 2 3 2 5 6 2" xfId="22717"/>
    <cellStyle name="メモ 2 3 2 5 6 3" xfId="29924"/>
    <cellStyle name="メモ 2 3 2 5 7" xfId="17603"/>
    <cellStyle name="メモ 2 3 2 5 7 2" xfId="20472"/>
    <cellStyle name="メモ 2 3 2 5 7 3" xfId="32592"/>
    <cellStyle name="メモ 2 3 2 5 8" xfId="31388"/>
    <cellStyle name="メモ 2 3 2 6" xfId="2836"/>
    <cellStyle name="メモ 2 3 2 6 2" xfId="6954"/>
    <cellStyle name="メモ 2 3 2 6 2 2" xfId="26453"/>
    <cellStyle name="メモ 2 3 2 6 2 3" xfId="43229"/>
    <cellStyle name="メモ 2 3 2 6 3" xfId="9343"/>
    <cellStyle name="メモ 2 3 2 6 3 2" xfId="27459"/>
    <cellStyle name="メモ 2 3 2 6 3 3" xfId="35743"/>
    <cellStyle name="メモ 2 3 2 6 4" xfId="11409"/>
    <cellStyle name="メモ 2 3 2 6 4 2" xfId="27593"/>
    <cellStyle name="メモ 2 3 2 6 4 3" xfId="30408"/>
    <cellStyle name="メモ 2 3 2 6 5" xfId="9854"/>
    <cellStyle name="メモ 2 3 2 6 5 2" xfId="19383"/>
    <cellStyle name="メモ 2 3 2 6 5 3" xfId="38897"/>
    <cellStyle name="メモ 2 3 2 6 6" xfId="15284"/>
    <cellStyle name="メモ 2 3 2 6 6 2" xfId="25507"/>
    <cellStyle name="メモ 2 3 2 6 6 3" xfId="29923"/>
    <cellStyle name="メモ 2 3 2 6 7" xfId="17604"/>
    <cellStyle name="メモ 2 3 2 6 7 2" xfId="19889"/>
    <cellStyle name="メモ 2 3 2 6 7 3" xfId="42226"/>
    <cellStyle name="メモ 2 3 2 6 8" xfId="40378"/>
    <cellStyle name="メモ 2 3 2 7" xfId="2837"/>
    <cellStyle name="メモ 2 3 2 7 2" xfId="6952"/>
    <cellStyle name="メモ 2 3 2 7 2 2" xfId="25545"/>
    <cellStyle name="メモ 2 3 2 7 2 3" xfId="41204"/>
    <cellStyle name="メモ 2 3 2 7 3" xfId="9344"/>
    <cellStyle name="メモ 2 3 2 7 3 2" xfId="26530"/>
    <cellStyle name="メモ 2 3 2 7 3 3" xfId="34250"/>
    <cellStyle name="メモ 2 3 2 7 4" xfId="11410"/>
    <cellStyle name="メモ 2 3 2 7 4 2" xfId="25827"/>
    <cellStyle name="メモ 2 3 2 7 4 3" xfId="30407"/>
    <cellStyle name="メモ 2 3 2 7 5" xfId="9853"/>
    <cellStyle name="メモ 2 3 2 7 5 2" xfId="21586"/>
    <cellStyle name="メモ 2 3 2 7 5 3" xfId="39715"/>
    <cellStyle name="メモ 2 3 2 7 6" xfId="15285"/>
    <cellStyle name="メモ 2 3 2 7 6 2" xfId="20806"/>
    <cellStyle name="メモ 2 3 2 7 6 3" xfId="42468"/>
    <cellStyle name="メモ 2 3 2 7 7" xfId="17605"/>
    <cellStyle name="メモ 2 3 2 7 7 2" xfId="24329"/>
    <cellStyle name="メモ 2 3 2 7 7 3" xfId="33226"/>
    <cellStyle name="メモ 2 3 2 7 8" xfId="39373"/>
    <cellStyle name="メモ 2 3 2 8" xfId="6959"/>
    <cellStyle name="メモ 2 3 2 8 2" xfId="20863"/>
    <cellStyle name="メモ 2 3 2 8 3" xfId="43482"/>
    <cellStyle name="メモ 2 3 2 9" xfId="9338"/>
    <cellStyle name="メモ 2 3 2 9 2" xfId="19454"/>
    <cellStyle name="メモ 2 3 2 9 3" xfId="30742"/>
    <cellStyle name="メモ 2 3 3" xfId="2838"/>
    <cellStyle name="メモ 2 3 3 2" xfId="6951"/>
    <cellStyle name="メモ 2 3 3 2 2" xfId="20295"/>
    <cellStyle name="メモ 2 3 3 2 3" xfId="35913"/>
    <cellStyle name="メモ 2 3 3 3" xfId="9345"/>
    <cellStyle name="メモ 2 3 3 3 2" xfId="22767"/>
    <cellStyle name="メモ 2 3 3 3 3" xfId="32261"/>
    <cellStyle name="メモ 2 3 3 4" xfId="11411"/>
    <cellStyle name="メモ 2 3 3 4 2" xfId="21255"/>
    <cellStyle name="メモ 2 3 3 4 3" xfId="30406"/>
    <cellStyle name="メモ 2 3 3 5" xfId="9852"/>
    <cellStyle name="メモ 2 3 3 5 2" xfId="26512"/>
    <cellStyle name="メモ 2 3 3 5 3" xfId="32317"/>
    <cellStyle name="メモ 2 3 3 6" xfId="15286"/>
    <cellStyle name="メモ 2 3 3 6 2" xfId="23976"/>
    <cellStyle name="メモ 2 3 3 6 3" xfId="38436"/>
    <cellStyle name="メモ 2 3 3 7" xfId="17606"/>
    <cellStyle name="メモ 2 3 3 7 2" xfId="26844"/>
    <cellStyle name="メモ 2 3 3 7 3" xfId="41476"/>
    <cellStyle name="メモ 2 3 3 8" xfId="38008"/>
    <cellStyle name="メモ 2 3 4" xfId="6960"/>
    <cellStyle name="メモ 2 3 4 2" xfId="24489"/>
    <cellStyle name="メモ 2 3 4 3" xfId="37732"/>
    <cellStyle name="メモ 2 3 5" xfId="9337"/>
    <cellStyle name="メモ 2 3 5 2" xfId="19077"/>
    <cellStyle name="メモ 2 3 5 3" xfId="32260"/>
    <cellStyle name="メモ 2 3 6" xfId="11403"/>
    <cellStyle name="メモ 2 3 6 2" xfId="21198"/>
    <cellStyle name="メモ 2 3 6 3" xfId="30414"/>
    <cellStyle name="メモ 2 3 7" xfId="9860"/>
    <cellStyle name="メモ 2 3 7 2" xfId="27358"/>
    <cellStyle name="メモ 2 3 7 3" xfId="30680"/>
    <cellStyle name="メモ 2 3 8" xfId="15278"/>
    <cellStyle name="メモ 2 3 8 2" xfId="20871"/>
    <cellStyle name="メモ 2 3 8 3" xfId="37080"/>
    <cellStyle name="メモ 2 3 9" xfId="16717"/>
    <cellStyle name="メモ 2 3 9 2" xfId="24196"/>
    <cellStyle name="メモ 2 3 9 3" xfId="38135"/>
    <cellStyle name="メモ 2 4" xfId="2839"/>
    <cellStyle name="メモ 2 4 10" xfId="36938"/>
    <cellStyle name="メモ 2 4 2" xfId="2840"/>
    <cellStyle name="メモ 2 4 2 10" xfId="11413"/>
    <cellStyle name="メモ 2 4 2 10 2" xfId="24205"/>
    <cellStyle name="メモ 2 4 2 10 3" xfId="30405"/>
    <cellStyle name="メモ 2 4 2 11" xfId="9850"/>
    <cellStyle name="メモ 2 4 2 11 2" xfId="20578"/>
    <cellStyle name="メモ 2 4 2 11 3" xfId="35673"/>
    <cellStyle name="メモ 2 4 2 12" xfId="15288"/>
    <cellStyle name="メモ 2 4 2 12 2" xfId="25279"/>
    <cellStyle name="メモ 2 4 2 12 3" xfId="37070"/>
    <cellStyle name="メモ 2 4 2 13" xfId="17608"/>
    <cellStyle name="メモ 2 4 2 13 2" xfId="22049"/>
    <cellStyle name="メモ 2 4 2 13 3" xfId="42067"/>
    <cellStyle name="メモ 2 4 2 14" xfId="36275"/>
    <cellStyle name="メモ 2 4 2 2" xfId="2841"/>
    <cellStyle name="メモ 2 4 2 2 2" xfId="6948"/>
    <cellStyle name="メモ 2 4 2 2 2 2" xfId="24627"/>
    <cellStyle name="メモ 2 4 2 2 2 3" xfId="40116"/>
    <cellStyle name="メモ 2 4 2 2 3" xfId="9348"/>
    <cellStyle name="メモ 2 4 2 2 3 2" xfId="27405"/>
    <cellStyle name="メモ 2 4 2 2 3 3" xfId="38958"/>
    <cellStyle name="メモ 2 4 2 2 4" xfId="11414"/>
    <cellStyle name="メモ 2 4 2 2 4 2" xfId="19954"/>
    <cellStyle name="メモ 2 4 2 2 4 3" xfId="30404"/>
    <cellStyle name="メモ 2 4 2 2 5" xfId="9849"/>
    <cellStyle name="メモ 2 4 2 2 5 2" xfId="25285"/>
    <cellStyle name="メモ 2 4 2 2 5 3" xfId="34852"/>
    <cellStyle name="メモ 2 4 2 2 6" xfId="15289"/>
    <cellStyle name="メモ 2 4 2 2 6 2" xfId="27243"/>
    <cellStyle name="メモ 2 4 2 2 6 3" xfId="43510"/>
    <cellStyle name="メモ 2 4 2 2 7" xfId="17609"/>
    <cellStyle name="メモ 2 4 2 2 7 2" xfId="21157"/>
    <cellStyle name="メモ 2 4 2 2 7 3" xfId="38267"/>
    <cellStyle name="メモ 2 4 2 2 8" xfId="34728"/>
    <cellStyle name="メモ 2 4 2 3" xfId="2842"/>
    <cellStyle name="メモ 2 4 2 3 2" xfId="6947"/>
    <cellStyle name="メモ 2 4 2 3 2 2" xfId="24192"/>
    <cellStyle name="メモ 2 4 2 3 2 3" xfId="37733"/>
    <cellStyle name="メモ 2 4 2 3 3" xfId="9349"/>
    <cellStyle name="メモ 2 4 2 3 3 2" xfId="25225"/>
    <cellStyle name="メモ 2 4 2 3 3 3" xfId="37590"/>
    <cellStyle name="メモ 2 4 2 3 4" xfId="11415"/>
    <cellStyle name="メモ 2 4 2 3 4 2" xfId="21547"/>
    <cellStyle name="メモ 2 4 2 3 4 3" xfId="30403"/>
    <cellStyle name="メモ 2 4 2 3 5" xfId="9848"/>
    <cellStyle name="メモ 2 4 2 3 5 2" xfId="22910"/>
    <cellStyle name="メモ 2 4 2 3 5 3" xfId="37521"/>
    <cellStyle name="メモ 2 4 2 3 6" xfId="15290"/>
    <cellStyle name="メモ 2 4 2 3 6 2" xfId="28210"/>
    <cellStyle name="メモ 2 4 2 3 6 3" xfId="33965"/>
    <cellStyle name="メモ 2 4 2 3 7" xfId="17610"/>
    <cellStyle name="メモ 2 4 2 3 7 2" xfId="27379"/>
    <cellStyle name="メモ 2 4 2 3 7 3" xfId="40592"/>
    <cellStyle name="メモ 2 4 2 3 8" xfId="31497"/>
    <cellStyle name="メモ 2 4 2 4" xfId="2843"/>
    <cellStyle name="メモ 2 4 2 4 2" xfId="6946"/>
    <cellStyle name="メモ 2 4 2 4 2 2" xfId="24062"/>
    <cellStyle name="メモ 2 4 2 4 2 3" xfId="41861"/>
    <cellStyle name="メモ 2 4 2 4 3" xfId="9350"/>
    <cellStyle name="メモ 2 4 2 4 3 2" xfId="19130"/>
    <cellStyle name="メモ 2 4 2 4 3 3" xfId="34918"/>
    <cellStyle name="メモ 2 4 2 4 4" xfId="11416"/>
    <cellStyle name="メモ 2 4 2 4 4 2" xfId="21504"/>
    <cellStyle name="メモ 2 4 2 4 4 3" xfId="30402"/>
    <cellStyle name="メモ 2 4 2 4 5" xfId="9847"/>
    <cellStyle name="メモ 2 4 2 4 5 2" xfId="24085"/>
    <cellStyle name="メモ 2 4 2 4 5 3" xfId="38889"/>
    <cellStyle name="メモ 2 4 2 4 6" xfId="15291"/>
    <cellStyle name="メモ 2 4 2 4 6 2" xfId="24453"/>
    <cellStyle name="メモ 2 4 2 4 6 3" xfId="40291"/>
    <cellStyle name="メモ 2 4 2 4 7" xfId="17611"/>
    <cellStyle name="メモ 2 4 2 4 7 2" xfId="22340"/>
    <cellStyle name="メモ 2 4 2 4 7 3" xfId="34833"/>
    <cellStyle name="メモ 2 4 2 4 8" xfId="31387"/>
    <cellStyle name="メモ 2 4 2 5" xfId="2844"/>
    <cellStyle name="メモ 2 4 2 5 2" xfId="6945"/>
    <cellStyle name="メモ 2 4 2 5 2 2" xfId="24905"/>
    <cellStyle name="メモ 2 4 2 5 2 3" xfId="39101"/>
    <cellStyle name="メモ 2 4 2 5 3" xfId="9351"/>
    <cellStyle name="メモ 2 4 2 5 3 2" xfId="19985"/>
    <cellStyle name="メモ 2 4 2 5 3 3" xfId="35742"/>
    <cellStyle name="メモ 2 4 2 5 4" xfId="11417"/>
    <cellStyle name="メモ 2 4 2 5 4 2" xfId="21615"/>
    <cellStyle name="メモ 2 4 2 5 4 3" xfId="30401"/>
    <cellStyle name="メモ 2 4 2 5 5" xfId="9846"/>
    <cellStyle name="メモ 2 4 2 5 5 2" xfId="21572"/>
    <cellStyle name="メモ 2 4 2 5 5 3" xfId="30681"/>
    <cellStyle name="メモ 2 4 2 5 6" xfId="15292"/>
    <cellStyle name="メモ 2 4 2 5 6 2" xfId="25210"/>
    <cellStyle name="メモ 2 4 2 5 6 3" xfId="35080"/>
    <cellStyle name="メモ 2 4 2 5 7" xfId="17612"/>
    <cellStyle name="メモ 2 4 2 5 7 2" xfId="23476"/>
    <cellStyle name="メモ 2 4 2 5 7 3" xfId="42501"/>
    <cellStyle name="メモ 2 4 2 5 8" xfId="41763"/>
    <cellStyle name="メモ 2 4 2 6" xfId="2845"/>
    <cellStyle name="メモ 2 4 2 6 2" xfId="6944"/>
    <cellStyle name="メモ 2 4 2 6 2 2" xfId="20950"/>
    <cellStyle name="メモ 2 4 2 6 2 3" xfId="43856"/>
    <cellStyle name="メモ 2 4 2 6 3" xfId="9352"/>
    <cellStyle name="メモ 2 4 2 6 3 2" xfId="20498"/>
    <cellStyle name="メモ 2 4 2 6 3 3" xfId="34249"/>
    <cellStyle name="メモ 2 4 2 6 4" xfId="11418"/>
    <cellStyle name="メモ 2 4 2 6 4 2" xfId="27293"/>
    <cellStyle name="メモ 2 4 2 6 4 3" xfId="30400"/>
    <cellStyle name="メモ 2 4 2 6 5" xfId="9845"/>
    <cellStyle name="メモ 2 4 2 6 5 2" xfId="27585"/>
    <cellStyle name="メモ 2 4 2 6 5 3" xfId="43216"/>
    <cellStyle name="メモ 2 4 2 6 6" xfId="15293"/>
    <cellStyle name="メモ 2 4 2 6 6 2" xfId="24693"/>
    <cellStyle name="メモ 2 4 2 6 6 3" xfId="43030"/>
    <cellStyle name="メモ 2 4 2 6 7" xfId="17613"/>
    <cellStyle name="メモ 2 4 2 6 7 2" xfId="28023"/>
    <cellStyle name="メモ 2 4 2 6 7 3" xfId="36507"/>
    <cellStyle name="メモ 2 4 2 6 8" xfId="39372"/>
    <cellStyle name="メモ 2 4 2 7" xfId="2846"/>
    <cellStyle name="メモ 2 4 2 7 2" xfId="6943"/>
    <cellStyle name="メモ 2 4 2 7 2 2" xfId="28169"/>
    <cellStyle name="メモ 2 4 2 7 2 3" xfId="30911"/>
    <cellStyle name="メモ 2 4 2 7 3" xfId="9353"/>
    <cellStyle name="メモ 2 4 2 7 3 2" xfId="23609"/>
    <cellStyle name="メモ 2 4 2 7 3 3" xfId="32262"/>
    <cellStyle name="メモ 2 4 2 7 4" xfId="11419"/>
    <cellStyle name="メモ 2 4 2 7 4 2" xfId="25377"/>
    <cellStyle name="メモ 2 4 2 7 4 3" xfId="30399"/>
    <cellStyle name="メモ 2 4 2 7 5" xfId="9844"/>
    <cellStyle name="メモ 2 4 2 7 5 2" xfId="27434"/>
    <cellStyle name="メモ 2 4 2 7 5 3" xfId="30682"/>
    <cellStyle name="メモ 2 4 2 7 6" xfId="15294"/>
    <cellStyle name="メモ 2 4 2 7 6 2" xfId="25998"/>
    <cellStyle name="メモ 2 4 2 7 6 3" xfId="33526"/>
    <cellStyle name="メモ 2 4 2 7 7" xfId="17614"/>
    <cellStyle name="メモ 2 4 2 7 7 2" xfId="20804"/>
    <cellStyle name="メモ 2 4 2 7 7 3" xfId="39903"/>
    <cellStyle name="メモ 2 4 2 7 8" xfId="38007"/>
    <cellStyle name="メモ 2 4 2 8" xfId="6949"/>
    <cellStyle name="メモ 2 4 2 8 2" xfId="23071"/>
    <cellStyle name="メモ 2 4 2 8 3" xfId="35028"/>
    <cellStyle name="メモ 2 4 2 9" xfId="9347"/>
    <cellStyle name="メモ 2 4 2 9 2" xfId="26572"/>
    <cellStyle name="メモ 2 4 2 9 3" xfId="41612"/>
    <cellStyle name="メモ 2 4 3" xfId="2847"/>
    <cellStyle name="メモ 2 4 3 2" xfId="5054"/>
    <cellStyle name="メモ 2 4 3 2 2" xfId="20580"/>
    <cellStyle name="メモ 2 4 3 2 3" xfId="31218"/>
    <cellStyle name="メモ 2 4 3 3" xfId="9354"/>
    <cellStyle name="メモ 2 4 3 3 2" xfId="26271"/>
    <cellStyle name="メモ 2 4 3 3 3" xfId="30740"/>
    <cellStyle name="メモ 2 4 3 4" xfId="11420"/>
    <cellStyle name="メモ 2 4 3 4 2" xfId="25765"/>
    <cellStyle name="メモ 2 4 3 4 3" xfId="30398"/>
    <cellStyle name="メモ 2 4 3 5" xfId="9843"/>
    <cellStyle name="メモ 2 4 3 5 2" xfId="23926"/>
    <cellStyle name="メモ 2 4 3 5 3" xfId="35683"/>
    <cellStyle name="メモ 2 4 3 6" xfId="15295"/>
    <cellStyle name="メモ 2 4 3 6 2" xfId="19620"/>
    <cellStyle name="メモ 2 4 3 6 3" xfId="41947"/>
    <cellStyle name="メモ 2 4 3 7" xfId="17615"/>
    <cellStyle name="メモ 2 4 3 7 2" xfId="26929"/>
    <cellStyle name="メモ 2 4 3 7 3" xfId="32584"/>
    <cellStyle name="メモ 2 4 3 8" xfId="36937"/>
    <cellStyle name="メモ 2 4 4" xfId="6950"/>
    <cellStyle name="メモ 2 4 4 2" xfId="21691"/>
    <cellStyle name="メモ 2 4 4 3" xfId="43102"/>
    <cellStyle name="メモ 2 4 5" xfId="9346"/>
    <cellStyle name="メモ 2 4 5 2" xfId="24586"/>
    <cellStyle name="メモ 2 4 5 3" xfId="30741"/>
    <cellStyle name="メモ 2 4 6" xfId="11412"/>
    <cellStyle name="メモ 2 4 6 2" xfId="25686"/>
    <cellStyle name="メモ 2 4 6 3" xfId="28920"/>
    <cellStyle name="メモ 2 4 7" xfId="9851"/>
    <cellStyle name="メモ 2 4 7 2" xfId="28231"/>
    <cellStyle name="メモ 2 4 7 3" xfId="34180"/>
    <cellStyle name="メモ 2 4 8" xfId="15287"/>
    <cellStyle name="メモ 2 4 8 2" xfId="27893"/>
    <cellStyle name="メモ 2 4 8 3" xfId="42400"/>
    <cellStyle name="メモ 2 4 9" xfId="17607"/>
    <cellStyle name="メモ 2 4 9 2" xfId="28028"/>
    <cellStyle name="メモ 2 4 9 3" xfId="33066"/>
    <cellStyle name="メモ 2 5" xfId="2848"/>
    <cellStyle name="メモ 2 5 10" xfId="36274"/>
    <cellStyle name="メモ 2 5 2" xfId="2849"/>
    <cellStyle name="メモ 2 5 2 10" xfId="11422"/>
    <cellStyle name="メモ 2 5 2 10 2" xfId="19848"/>
    <cellStyle name="メモ 2 5 2 10 3" xfId="30396"/>
    <cellStyle name="メモ 2 5 2 11" xfId="9841"/>
    <cellStyle name="メモ 2 5 2 11 2" xfId="27761"/>
    <cellStyle name="メモ 2 5 2 11 3" xfId="37531"/>
    <cellStyle name="メモ 2 5 2 12" xfId="15297"/>
    <cellStyle name="メモ 2 5 2 12 2" xfId="27913"/>
    <cellStyle name="メモ 2 5 2 12 3" xfId="43445"/>
    <cellStyle name="メモ 2 5 2 13" xfId="17617"/>
    <cellStyle name="メモ 2 5 2 13 2" xfId="26561"/>
    <cellStyle name="メモ 2 5 2 13 3" xfId="33234"/>
    <cellStyle name="メモ 2 5 2 14" xfId="34727"/>
    <cellStyle name="メモ 2 5 2 2" xfId="2850"/>
    <cellStyle name="メモ 2 5 2 2 2" xfId="6940"/>
    <cellStyle name="メモ 2 5 2 2 2 2" xfId="25088"/>
    <cellStyle name="メモ 2 5 2 2 2 3" xfId="34394"/>
    <cellStyle name="メモ 2 5 2 2 3" xfId="9357"/>
    <cellStyle name="メモ 2 5 2 2 3 2" xfId="19384"/>
    <cellStyle name="メモ 2 5 2 2 3 3" xfId="37589"/>
    <cellStyle name="メモ 2 5 2 2 4" xfId="11423"/>
    <cellStyle name="メモ 2 5 2 2 4 2" xfId="20987"/>
    <cellStyle name="メモ 2 5 2 2 4 3" xfId="30395"/>
    <cellStyle name="メモ 2 5 2 2 5" xfId="9840"/>
    <cellStyle name="メモ 2 5 2 2 5 2" xfId="19047"/>
    <cellStyle name="メモ 2 5 2 2 5 3" xfId="38899"/>
    <cellStyle name="メモ 2 5 2 2 6" xfId="15298"/>
    <cellStyle name="メモ 2 5 2 2 6 2" xfId="23719"/>
    <cellStyle name="メモ 2 5 2 2 6 3" xfId="38444"/>
    <cellStyle name="メモ 2 5 2 2 7" xfId="17618"/>
    <cellStyle name="メモ 2 5 2 2 7 2" xfId="20492"/>
    <cellStyle name="メモ 2 5 2 2 7 3" xfId="43210"/>
    <cellStyle name="メモ 2 5 2 2 8" xfId="31498"/>
    <cellStyle name="メモ 2 5 2 3" xfId="2851"/>
    <cellStyle name="メモ 2 5 2 3 2" xfId="6939"/>
    <cellStyle name="メモ 2 5 2 3 2 2" xfId="27686"/>
    <cellStyle name="メモ 2 5 2 3 2 3" xfId="42961"/>
    <cellStyle name="メモ 2 5 2 3 3" xfId="9358"/>
    <cellStyle name="メモ 2 5 2 3 3 2" xfId="21485"/>
    <cellStyle name="メモ 2 5 2 3 3 3" xfId="34917"/>
    <cellStyle name="メモ 2 5 2 3 4" xfId="11424"/>
    <cellStyle name="メモ 2 5 2 3 4 2" xfId="23556"/>
    <cellStyle name="メモ 2 5 2 3 4 3" xfId="30394"/>
    <cellStyle name="メモ 2 5 2 3 5" xfId="9839"/>
    <cellStyle name="メモ 2 5 2 3 5 2" xfId="23222"/>
    <cellStyle name="メモ 2 5 2 3 5 3" xfId="43317"/>
    <cellStyle name="メモ 2 5 2 3 6" xfId="15299"/>
    <cellStyle name="メモ 2 5 2 3 6 2" xfId="23201"/>
    <cellStyle name="メモ 2 5 2 3 6 3" xfId="42678"/>
    <cellStyle name="メモ 2 5 2 3 7" xfId="17619"/>
    <cellStyle name="メモ 2 5 2 3 7 2" xfId="25369"/>
    <cellStyle name="メモ 2 5 2 3 7 3" xfId="33058"/>
    <cellStyle name="メモ 2 5 2 3 8" xfId="31386"/>
    <cellStyle name="メモ 2 5 2 4" xfId="2852"/>
    <cellStyle name="メモ 2 5 2 4 2" xfId="6938"/>
    <cellStyle name="メモ 2 5 2 4 2 2" xfId="27376"/>
    <cellStyle name="メモ 2 5 2 4 2 3" xfId="35914"/>
    <cellStyle name="メモ 2 5 2 4 3" xfId="9359"/>
    <cellStyle name="メモ 2 5 2 4 3 2" xfId="27919"/>
    <cellStyle name="メモ 2 5 2 4 3 3" xfId="35741"/>
    <cellStyle name="メモ 2 5 2 4 4" xfId="11425"/>
    <cellStyle name="メモ 2 5 2 4 4 2" xfId="22857"/>
    <cellStyle name="メモ 2 5 2 4 4 3" xfId="30393"/>
    <cellStyle name="メモ 2 5 2 4 5" xfId="9838"/>
    <cellStyle name="メモ 2 5 2 4 5 2" xfId="25611"/>
    <cellStyle name="メモ 2 5 2 4 5 3" xfId="30683"/>
    <cellStyle name="メモ 2 5 2 4 6" xfId="15300"/>
    <cellStyle name="メモ 2 5 2 4 6 2" xfId="20728"/>
    <cellStyle name="メモ 2 5 2 4 6 3" xfId="37078"/>
    <cellStyle name="メモ 2 5 2 4 7" xfId="17620"/>
    <cellStyle name="メモ 2 5 2 4 7 2" xfId="21779"/>
    <cellStyle name="メモ 2 5 2 4 7 3" xfId="29345"/>
    <cellStyle name="メモ 2 5 2 4 8" xfId="40714"/>
    <cellStyle name="メモ 2 5 2 5" xfId="2853"/>
    <cellStyle name="メモ 2 5 2 5 2" xfId="6937"/>
    <cellStyle name="メモ 2 5 2 5 2 2" xfId="26423"/>
    <cellStyle name="メモ 2 5 2 5 2 3" xfId="43390"/>
    <cellStyle name="メモ 2 5 2 5 3" xfId="9360"/>
    <cellStyle name="メモ 2 5 2 5 3 2" xfId="26869"/>
    <cellStyle name="メモ 2 5 2 5 3 3" xfId="34248"/>
    <cellStyle name="メモ 2 5 2 5 4" xfId="11426"/>
    <cellStyle name="メモ 2 5 2 5 4 2" xfId="24824"/>
    <cellStyle name="メモ 2 5 2 5 4 3" xfId="30392"/>
    <cellStyle name="メモ 2 5 2 5 5" xfId="9837"/>
    <cellStyle name="メモ 2 5 2 5 5 2" xfId="27632"/>
    <cellStyle name="メモ 2 5 2 5 5 3" xfId="32308"/>
    <cellStyle name="メモ 2 5 2 5 6" xfId="15301"/>
    <cellStyle name="メモ 2 5 2 5 6 2" xfId="19068"/>
    <cellStyle name="メモ 2 5 2 5 6 3" xfId="41678"/>
    <cellStyle name="メモ 2 5 2 5 7" xfId="17621"/>
    <cellStyle name="メモ 2 5 2 5 7 2" xfId="21441"/>
    <cellStyle name="メモ 2 5 2 5 7 3" xfId="41971"/>
    <cellStyle name="メモ 2 5 2 5 8" xfId="39371"/>
    <cellStyle name="メモ 2 5 2 6" xfId="2854"/>
    <cellStyle name="メモ 2 5 2 6 2" xfId="6936"/>
    <cellStyle name="メモ 2 5 2 6 2 2" xfId="22648"/>
    <cellStyle name="メモ 2 5 2 6 2 3" xfId="35029"/>
    <cellStyle name="メモ 2 5 2 6 3" xfId="9361"/>
    <cellStyle name="メモ 2 5 2 6 3 2" xfId="24980"/>
    <cellStyle name="メモ 2 5 2 6 3 3" xfId="32263"/>
    <cellStyle name="メモ 2 5 2 6 4" xfId="11427"/>
    <cellStyle name="メモ 2 5 2 6 4 2" xfId="27834"/>
    <cellStyle name="メモ 2 5 2 6 4 3" xfId="30391"/>
    <cellStyle name="メモ 2 5 2 6 5" xfId="9836"/>
    <cellStyle name="メモ 2 5 2 6 5 2" xfId="20462"/>
    <cellStyle name="メモ 2 5 2 6 5 3" xfId="34191"/>
    <cellStyle name="メモ 2 5 2 6 6" xfId="15302"/>
    <cellStyle name="メモ 2 5 2 6 6 2" xfId="27191"/>
    <cellStyle name="メモ 2 5 2 6 6 3" xfId="33957"/>
    <cellStyle name="メモ 2 5 2 6 7" xfId="17622"/>
    <cellStyle name="メモ 2 5 2 6 7 2" xfId="27248"/>
    <cellStyle name="メモ 2 5 2 6 7 3" xfId="33227"/>
    <cellStyle name="メモ 2 5 2 6 8" xfId="38006"/>
    <cellStyle name="メモ 2 5 2 7" xfId="2855"/>
    <cellStyle name="メモ 2 5 2 7 2" xfId="6935"/>
    <cellStyle name="メモ 2 5 2 7 2 2" xfId="19756"/>
    <cellStyle name="メモ 2 5 2 7 2 3" xfId="40938"/>
    <cellStyle name="メモ 2 5 2 7 3" xfId="9362"/>
    <cellStyle name="メモ 2 5 2 7 3 2" xfId="25849"/>
    <cellStyle name="メモ 2 5 2 7 3 3" xfId="30739"/>
    <cellStyle name="メモ 2 5 2 7 4" xfId="11428"/>
    <cellStyle name="メモ 2 5 2 7 4 2" xfId="19972"/>
    <cellStyle name="メモ 2 5 2 7 4 3" xfId="30390"/>
    <cellStyle name="メモ 2 5 2 7 5" xfId="9835"/>
    <cellStyle name="メモ 2 5 2 7 5 2" xfId="27138"/>
    <cellStyle name="メモ 2 5 2 7 5 3" xfId="35684"/>
    <cellStyle name="メモ 2 5 2 7 6" xfId="15303"/>
    <cellStyle name="メモ 2 5 2 7 6 2" xfId="22893"/>
    <cellStyle name="メモ 2 5 2 7 6 3" xfId="40615"/>
    <cellStyle name="メモ 2 5 2 7 7" xfId="17623"/>
    <cellStyle name="メモ 2 5 2 7 7 2" xfId="19923"/>
    <cellStyle name="メモ 2 5 2 7 7 3" xfId="42650"/>
    <cellStyle name="メモ 2 5 2 7 8" xfId="36936"/>
    <cellStyle name="メモ 2 5 2 8" xfId="6941"/>
    <cellStyle name="メモ 2 5 2 8 2" xfId="20228"/>
    <cellStyle name="メモ 2 5 2 8 3" xfId="42288"/>
    <cellStyle name="メモ 2 5 2 9" xfId="9356"/>
    <cellStyle name="メモ 2 5 2 9 2" xfId="27625"/>
    <cellStyle name="メモ 2 5 2 9 3" xfId="38957"/>
    <cellStyle name="メモ 2 5 3" xfId="2856"/>
    <cellStyle name="メモ 2 5 3 2" xfId="6934"/>
    <cellStyle name="メモ 2 5 3 2 2" xfId="20321"/>
    <cellStyle name="メモ 2 5 3 2 3" xfId="37734"/>
    <cellStyle name="メモ 2 5 3 3" xfId="9363"/>
    <cellStyle name="メモ 2 5 3 3 2" xfId="24628"/>
    <cellStyle name="メモ 2 5 3 3 3" xfId="39981"/>
    <cellStyle name="メモ 2 5 3 4" xfId="11429"/>
    <cellStyle name="メモ 2 5 3 4 2" xfId="21566"/>
    <cellStyle name="メモ 2 5 3 4 3" xfId="30389"/>
    <cellStyle name="メモ 2 5 3 5" xfId="9834"/>
    <cellStyle name="メモ 2 5 3 5 2" xfId="23915"/>
    <cellStyle name="メモ 2 5 3 5 3" xfId="34863"/>
    <cellStyle name="メモ 2 5 3 6" xfId="15304"/>
    <cellStyle name="メモ 2 5 3 6 2" xfId="26141"/>
    <cellStyle name="メモ 2 5 3 6 3" xfId="35088"/>
    <cellStyle name="メモ 2 5 3 7" xfId="17624"/>
    <cellStyle name="メモ 2 5 3 7 2" xfId="27830"/>
    <cellStyle name="メモ 2 5 3 7 3" xfId="33065"/>
    <cellStyle name="メモ 2 5 3 8" xfId="36273"/>
    <cellStyle name="メモ 2 5 4" xfId="6942"/>
    <cellStyle name="メモ 2 5 4 2" xfId="24505"/>
    <cellStyle name="メモ 2 5 4 3" xfId="32079"/>
    <cellStyle name="メモ 2 5 5" xfId="9355"/>
    <cellStyle name="メモ 2 5 5 2" xfId="26940"/>
    <cellStyle name="メモ 2 5 5 3" xfId="41326"/>
    <cellStyle name="メモ 2 5 6" xfId="11421"/>
    <cellStyle name="メモ 2 5 6 2" xfId="20800"/>
    <cellStyle name="メモ 2 5 6 3" xfId="30397"/>
    <cellStyle name="メモ 2 5 7" xfId="9842"/>
    <cellStyle name="メモ 2 5 7 2" xfId="27952"/>
    <cellStyle name="メモ 2 5 7 3" xfId="34862"/>
    <cellStyle name="メモ 2 5 8" xfId="15296"/>
    <cellStyle name="メモ 2 5 8 2" xfId="25496"/>
    <cellStyle name="メモ 2 5 8 3" xfId="32884"/>
    <cellStyle name="メモ 2 5 9" xfId="17616"/>
    <cellStyle name="メモ 2 5 9 2" xfId="25656"/>
    <cellStyle name="メモ 2 5 9 3" xfId="43536"/>
    <cellStyle name="メモ 2 6" xfId="2857"/>
    <cellStyle name="メモ 2 6 10" xfId="34726"/>
    <cellStyle name="メモ 2 6 2" xfId="2858"/>
    <cellStyle name="メモ 2 6 2 10" xfId="11431"/>
    <cellStyle name="メモ 2 6 2 10 2" xfId="23244"/>
    <cellStyle name="メモ 2 6 2 10 3" xfId="30387"/>
    <cellStyle name="メモ 2 6 2 11" xfId="9832"/>
    <cellStyle name="メモ 2 6 2 11 2" xfId="27529"/>
    <cellStyle name="メモ 2 6 2 11 3" xfId="38900"/>
    <cellStyle name="メモ 2 6 2 12" xfId="15306"/>
    <cellStyle name="メモ 2 6 2 12 2" xfId="25034"/>
    <cellStyle name="メモ 2 6 2 12 3" xfId="33534"/>
    <cellStyle name="メモ 2 6 2 13" xfId="17626"/>
    <cellStyle name="メモ 2 6 2 13 2" xfId="26358"/>
    <cellStyle name="メモ 2 6 2 13 3" xfId="38266"/>
    <cellStyle name="メモ 2 6 2 14" xfId="31499"/>
    <cellStyle name="メモ 2 6 2 2" xfId="2859"/>
    <cellStyle name="メモ 2 6 2 2 2" xfId="6931"/>
    <cellStyle name="メモ 2 6 2 2 2 2" xfId="24538"/>
    <cellStyle name="メモ 2 6 2 2 2 3" xfId="43857"/>
    <cellStyle name="メモ 2 6 2 2 3" xfId="9366"/>
    <cellStyle name="メモ 2 6 2 2 3 2" xfId="24446"/>
    <cellStyle name="メモ 2 6 2 2 3 3" xfId="34471"/>
    <cellStyle name="メモ 2 6 2 2 4" xfId="11432"/>
    <cellStyle name="メモ 2 6 2 2 4 2" xfId="22555"/>
    <cellStyle name="メモ 2 6 2 2 4 3" xfId="30386"/>
    <cellStyle name="メモ 2 6 2 2 5" xfId="5900"/>
    <cellStyle name="メモ 2 6 2 2 5 2" xfId="19721"/>
    <cellStyle name="メモ 2 6 2 2 5 3" xfId="43906"/>
    <cellStyle name="メモ 2 6 2 2 6" xfId="15307"/>
    <cellStyle name="メモ 2 6 2 2 6 2" xfId="28138"/>
    <cellStyle name="メモ 2 6 2 2 6 3" xfId="40075"/>
    <cellStyle name="メモ 2 6 2 2 7" xfId="17627"/>
    <cellStyle name="メモ 2 6 2 2 7 2" xfId="28290"/>
    <cellStyle name="メモ 2 6 2 2 7 3" xfId="40153"/>
    <cellStyle name="メモ 2 6 2 2 8" xfId="31385"/>
    <cellStyle name="メモ 2 6 2 3" xfId="2860"/>
    <cellStyle name="メモ 2 6 2 3 2" xfId="6930"/>
    <cellStyle name="メモ 2 6 2 3 2 2" xfId="25296"/>
    <cellStyle name="メモ 2 6 2 3 2 3" xfId="30912"/>
    <cellStyle name="メモ 2 6 2 3 3" xfId="9367"/>
    <cellStyle name="メモ 2 6 2 3 3 2" xfId="28295"/>
    <cellStyle name="メモ 2 6 2 3 3 3" xfId="35740"/>
    <cellStyle name="メモ 2 6 2 3 4" xfId="11433"/>
    <cellStyle name="メモ 2 6 2 3 4 2" xfId="24256"/>
    <cellStyle name="メモ 2 6 2 3 4 3" xfId="30385"/>
    <cellStyle name="メモ 2 6 2 3 5" xfId="13204"/>
    <cellStyle name="メモ 2 6 2 3 5 2" xfId="26392"/>
    <cellStyle name="メモ 2 6 2 3 5 3" xfId="42904"/>
    <cellStyle name="メモ 2 6 2 3 6" xfId="15308"/>
    <cellStyle name="メモ 2 6 2 3 6 2" xfId="27203"/>
    <cellStyle name="メモ 2 6 2 3 6 3" xfId="32876"/>
    <cellStyle name="メモ 2 6 2 3 7" xfId="17628"/>
    <cellStyle name="メモ 2 6 2 3 7 2" xfId="22608"/>
    <cellStyle name="メモ 2 6 2 3 7 3" xfId="36852"/>
    <cellStyle name="メモ 2 6 2 3 8" xfId="43530"/>
    <cellStyle name="メモ 2 6 2 4" xfId="2861"/>
    <cellStyle name="メモ 2 6 2 4 2" xfId="6929"/>
    <cellStyle name="メモ 2 6 2 4 2 2" xfId="27457"/>
    <cellStyle name="メモ 2 6 2 4 2 3" xfId="32078"/>
    <cellStyle name="メモ 2 6 2 4 3" xfId="9368"/>
    <cellStyle name="メモ 2 6 2 4 3 2" xfId="21912"/>
    <cellStyle name="メモ 2 6 2 4 3 3" xfId="34247"/>
    <cellStyle name="メモ 2 6 2 4 4" xfId="11434"/>
    <cellStyle name="メモ 2 6 2 4 4 2" xfId="21841"/>
    <cellStyle name="メモ 2 6 2 4 4 3" xfId="30384"/>
    <cellStyle name="メモ 2 6 2 4 5" xfId="9831"/>
    <cellStyle name="メモ 2 6 2 4 5 2" xfId="27716"/>
    <cellStyle name="メモ 2 6 2 4 5 3" xfId="43294"/>
    <cellStyle name="メモ 2 6 2 4 6" xfId="15309"/>
    <cellStyle name="メモ 2 6 2 4 6 2" xfId="22214"/>
    <cellStyle name="メモ 2 6 2 4 6 3" xfId="29922"/>
    <cellStyle name="メモ 2 6 2 4 7" xfId="17629"/>
    <cellStyle name="メモ 2 6 2 4 7 2" xfId="26191"/>
    <cellStyle name="メモ 2 6 2 4 7 3" xfId="42496"/>
    <cellStyle name="メモ 2 6 2 4 8" xfId="39370"/>
    <cellStyle name="メモ 2 6 2 5" xfId="2862"/>
    <cellStyle name="メモ 2 6 2 5 2" xfId="6928"/>
    <cellStyle name="メモ 2 6 2 5 2 2" xfId="24297"/>
    <cellStyle name="メモ 2 6 2 5 2 3" xfId="41029"/>
    <cellStyle name="メモ 2 6 2 5 3" xfId="9369"/>
    <cellStyle name="メモ 2 6 2 5 3 2" xfId="20516"/>
    <cellStyle name="メモ 2 6 2 5 3 3" xfId="32264"/>
    <cellStyle name="メモ 2 6 2 5 4" xfId="11435"/>
    <cellStyle name="メモ 2 6 2 5 4 2" xfId="26373"/>
    <cellStyle name="メモ 2 6 2 5 4 3" xfId="30383"/>
    <cellStyle name="メモ 2 6 2 5 5" xfId="5872"/>
    <cellStyle name="メモ 2 6 2 5 5 2" xfId="19795"/>
    <cellStyle name="メモ 2 6 2 5 5 3" xfId="31979"/>
    <cellStyle name="メモ 2 6 2 5 6" xfId="15310"/>
    <cellStyle name="メモ 2 6 2 5 6 2" xfId="20842"/>
    <cellStyle name="メモ 2 6 2 5 6 3" xfId="43360"/>
    <cellStyle name="メモ 2 6 2 5 7" xfId="17630"/>
    <cellStyle name="メモ 2 6 2 5 7 2" xfId="23116"/>
    <cellStyle name="メモ 2 6 2 5 7 3" xfId="36508"/>
    <cellStyle name="メモ 2 6 2 5 8" xfId="38005"/>
    <cellStyle name="メモ 2 6 2 6" xfId="2863"/>
    <cellStyle name="メモ 2 6 2 6 2" xfId="6927"/>
    <cellStyle name="メモ 2 6 2 6 2 2" xfId="24213"/>
    <cellStyle name="メモ 2 6 2 6 2 3" xfId="34395"/>
    <cellStyle name="メモ 2 6 2 6 3" xfId="9370"/>
    <cellStyle name="メモ 2 6 2 6 3 2" xfId="20020"/>
    <cellStyle name="メモ 2 6 2 6 3 3" xfId="30738"/>
    <cellStyle name="メモ 2 6 2 6 4" xfId="11436"/>
    <cellStyle name="メモ 2 6 2 6 4 2" xfId="22660"/>
    <cellStyle name="メモ 2 6 2 6 4 3" xfId="30382"/>
    <cellStyle name="メモ 2 6 2 6 5" xfId="9830"/>
    <cellStyle name="メモ 2 6 2 6 5 2" xfId="22130"/>
    <cellStyle name="メモ 2 6 2 6 5 3" xfId="30684"/>
    <cellStyle name="メモ 2 6 2 6 6" xfId="15311"/>
    <cellStyle name="メモ 2 6 2 6 6 2" xfId="24408"/>
    <cellStyle name="メモ 2 6 2 6 6 3" xfId="33527"/>
    <cellStyle name="メモ 2 6 2 6 7" xfId="17631"/>
    <cellStyle name="メモ 2 6 2 6 7 2" xfId="23578"/>
    <cellStyle name="メモ 2 6 2 6 7 3" xfId="39643"/>
    <cellStyle name="メモ 2 6 2 6 8" xfId="36935"/>
    <cellStyle name="メモ 2 6 2 7" xfId="2864"/>
    <cellStyle name="メモ 2 6 2 7 2" xfId="6926"/>
    <cellStyle name="メモ 2 6 2 7 2 2" xfId="24842"/>
    <cellStyle name="メモ 2 6 2 7 2 3" xfId="42174"/>
    <cellStyle name="メモ 2 6 2 7 3" xfId="9371"/>
    <cellStyle name="メモ 2 6 2 7 3 2" xfId="21419"/>
    <cellStyle name="メモ 2 6 2 7 3 3" xfId="39838"/>
    <cellStyle name="メモ 2 6 2 7 4" xfId="11437"/>
    <cellStyle name="メモ 2 6 2 7 4 2" xfId="25406"/>
    <cellStyle name="メモ 2 6 2 7 4 3" xfId="30381"/>
    <cellStyle name="メモ 2 6 2 7 5" xfId="9829"/>
    <cellStyle name="メモ 2 6 2 7 5 2" xfId="22798"/>
    <cellStyle name="メモ 2 6 2 7 5 3" xfId="32307"/>
    <cellStyle name="メモ 2 6 2 7 6" xfId="15312"/>
    <cellStyle name="メモ 2 6 2 7 6 2" xfId="20407"/>
    <cellStyle name="メモ 2 6 2 7 6 3" xfId="40038"/>
    <cellStyle name="メモ 2 6 2 7 7" xfId="17632"/>
    <cellStyle name="メモ 2 6 2 7 7 2" xfId="24781"/>
    <cellStyle name="メモ 2 6 2 7 7 3" xfId="32585"/>
    <cellStyle name="メモ 2 6 2 7 8" xfId="36272"/>
    <cellStyle name="メモ 2 6 2 8" xfId="6932"/>
    <cellStyle name="メモ 2 6 2 8 2" xfId="20836"/>
    <cellStyle name="メモ 2 6 2 8 3" xfId="39102"/>
    <cellStyle name="メモ 2 6 2 9" xfId="9365"/>
    <cellStyle name="メモ 2 6 2 9 2" xfId="27634"/>
    <cellStyle name="メモ 2 6 2 9 3" xfId="37588"/>
    <cellStyle name="メモ 2 6 3" xfId="2865"/>
    <cellStyle name="メモ 2 6 3 2" xfId="6925"/>
    <cellStyle name="メモ 2 6 3 2 2" xfId="23505"/>
    <cellStyle name="メモ 2 6 3 2 3" xfId="35915"/>
    <cellStyle name="メモ 2 6 3 3" xfId="9372"/>
    <cellStyle name="メモ 2 6 3 3 2" xfId="25739"/>
    <cellStyle name="メモ 2 6 3 3 3" xfId="38955"/>
    <cellStyle name="メモ 2 6 3 4" xfId="11438"/>
    <cellStyle name="メモ 2 6 3 4 2" xfId="22758"/>
    <cellStyle name="メモ 2 6 3 4 3" xfId="30380"/>
    <cellStyle name="メモ 2 6 3 5" xfId="12461"/>
    <cellStyle name="メモ 2 6 3 5 2" xfId="27840"/>
    <cellStyle name="メモ 2 6 3 5 3" xfId="42871"/>
    <cellStyle name="メモ 2 6 3 6" xfId="15313"/>
    <cellStyle name="メモ 2 6 3 6 2" xfId="24080"/>
    <cellStyle name="メモ 2 6 3 6 3" xfId="32883"/>
    <cellStyle name="メモ 2 6 3 7" xfId="17633"/>
    <cellStyle name="メモ 2 6 3 7 2" xfId="27058"/>
    <cellStyle name="メモ 2 6 3 7 3" xfId="43031"/>
    <cellStyle name="メモ 2 6 3 8" xfId="31384"/>
    <cellStyle name="メモ 2 6 4" xfId="6933"/>
    <cellStyle name="メモ 2 6 4 2" xfId="19180"/>
    <cellStyle name="メモ 2 6 4 3" xfId="41055"/>
    <cellStyle name="メモ 2 6 5" xfId="9364"/>
    <cellStyle name="メモ 2 6 5 2" xfId="25702"/>
    <cellStyle name="メモ 2 6 5 3" xfId="38956"/>
    <cellStyle name="メモ 2 6 6" xfId="11430"/>
    <cellStyle name="メモ 2 6 6 2" xfId="24109"/>
    <cellStyle name="メモ 2 6 6 3" xfId="30388"/>
    <cellStyle name="メモ 2 6 7" xfId="9833"/>
    <cellStyle name="メモ 2 6 7 2" xfId="21965"/>
    <cellStyle name="メモ 2 6 7 3" xfId="37532"/>
    <cellStyle name="メモ 2 6 8" xfId="15305"/>
    <cellStyle name="メモ 2 6 8 2" xfId="21354"/>
    <cellStyle name="メモ 2 6 8 3" xfId="41999"/>
    <cellStyle name="メモ 2 6 9" xfId="17625"/>
    <cellStyle name="メモ 2 6 9 2" xfId="21992"/>
    <cellStyle name="メモ 2 6 9 3" xfId="40452"/>
    <cellStyle name="メモ 2 7" xfId="2866"/>
    <cellStyle name="メモ 2 7 10" xfId="9373"/>
    <cellStyle name="メモ 2 7 10 2" xfId="26909"/>
    <cellStyle name="メモ 2 7 10 3" xfId="37587"/>
    <cellStyle name="メモ 2 7 11" xfId="11439"/>
    <cellStyle name="メモ 2 7 11 2" xfId="26286"/>
    <cellStyle name="メモ 2 7 11 3" xfId="30379"/>
    <cellStyle name="メモ 2 7 12" xfId="9828"/>
    <cellStyle name="メモ 2 7 12 2" xfId="27460"/>
    <cellStyle name="メモ 2 7 12 3" xfId="34192"/>
    <cellStyle name="メモ 2 7 13" xfId="15314"/>
    <cellStyle name="メモ 2 7 13 2" xfId="25495"/>
    <cellStyle name="メモ 2 7 13 3" xfId="39894"/>
    <cellStyle name="メモ 2 7 14" xfId="17634"/>
    <cellStyle name="メモ 2 7 14 2" xfId="27070"/>
    <cellStyle name="メモ 2 7 14 3" xfId="33233"/>
    <cellStyle name="メモ 2 7 15" xfId="42972"/>
    <cellStyle name="メモ 2 7 2" xfId="2867"/>
    <cellStyle name="メモ 2 7 2 10" xfId="11440"/>
    <cellStyle name="メモ 2 7 2 10 2" xfId="22891"/>
    <cellStyle name="メモ 2 7 2 10 3" xfId="30378"/>
    <cellStyle name="メモ 2 7 2 11" xfId="9827"/>
    <cellStyle name="メモ 2 7 2 11 2" xfId="24975"/>
    <cellStyle name="メモ 2 7 2 11 3" xfId="35685"/>
    <cellStyle name="メモ 2 7 2 12" xfId="15315"/>
    <cellStyle name="メモ 2 7 2 12 2" xfId="24483"/>
    <cellStyle name="メモ 2 7 2 12 3" xfId="38443"/>
    <cellStyle name="メモ 2 7 2 13" xfId="17635"/>
    <cellStyle name="メモ 2 7 2 13 2" xfId="21277"/>
    <cellStyle name="メモ 2 7 2 13 3" xfId="40432"/>
    <cellStyle name="メモ 2 7 2 14" xfId="29156"/>
    <cellStyle name="メモ 2 7 2 2" xfId="2868"/>
    <cellStyle name="メモ 2 7 2 2 2" xfId="6922"/>
    <cellStyle name="メモ 2 7 2 2 2 2" xfId="22864"/>
    <cellStyle name="メモ 2 7 2 2 2 3" xfId="42819"/>
    <cellStyle name="メモ 2 7 2 2 3" xfId="9375"/>
    <cellStyle name="メモ 2 7 2 2 3 2" xfId="25260"/>
    <cellStyle name="メモ 2 7 2 2 3 3" xfId="35739"/>
    <cellStyle name="メモ 2 7 2 2 4" xfId="11441"/>
    <cellStyle name="メモ 2 7 2 2 4 2" xfId="25356"/>
    <cellStyle name="メモ 2 7 2 2 4 3" xfId="30377"/>
    <cellStyle name="メモ 2 7 2 2 5" xfId="9826"/>
    <cellStyle name="メモ 2 7 2 2 5 2" xfId="27877"/>
    <cellStyle name="メモ 2 7 2 2 5 3" xfId="34864"/>
    <cellStyle name="メモ 2 7 2 2 6" xfId="15316"/>
    <cellStyle name="メモ 2 7 2 2 6 2" xfId="23387"/>
    <cellStyle name="メモ 2 7 2 2 6 3" xfId="41211"/>
    <cellStyle name="メモ 2 7 2 2 7" xfId="17636"/>
    <cellStyle name="メモ 2 7 2 2 7 2" xfId="20183"/>
    <cellStyle name="メモ 2 7 2 2 7 3" xfId="33059"/>
    <cellStyle name="メモ 2 7 2 2 8" xfId="41316"/>
    <cellStyle name="メモ 2 7 2 3" xfId="2869"/>
    <cellStyle name="メモ 2 7 2 3 2" xfId="6921"/>
    <cellStyle name="メモ 2 7 2 3 2 2" xfId="22101"/>
    <cellStyle name="メモ 2 7 2 3 2 3" xfId="37735"/>
    <cellStyle name="メモ 2 7 2 3 3" xfId="9376"/>
    <cellStyle name="メモ 2 7 2 3 3 2" xfId="22651"/>
    <cellStyle name="メモ 2 7 2 3 3 3" xfId="34246"/>
    <cellStyle name="メモ 2 7 2 3 4" xfId="11442"/>
    <cellStyle name="メモ 2 7 2 3 4 2" xfId="20808"/>
    <cellStyle name="メモ 2 7 2 3 4 3" xfId="30376"/>
    <cellStyle name="メモ 2 7 2 3 5" xfId="9825"/>
    <cellStyle name="メモ 2 7 2 3 5 2" xfId="27473"/>
    <cellStyle name="メモ 2 7 2 3 5 3" xfId="37533"/>
    <cellStyle name="メモ 2 7 2 3 6" xfId="15317"/>
    <cellStyle name="メモ 2 7 2 3 6 2" xfId="24894"/>
    <cellStyle name="メモ 2 7 2 3 6 3" xfId="37077"/>
    <cellStyle name="メモ 2 7 2 3 7" xfId="17637"/>
    <cellStyle name="メモ 2 7 2 3 7 2" xfId="20412"/>
    <cellStyle name="メモ 2 7 2 3 7 3" xfId="29344"/>
    <cellStyle name="メモ 2 7 2 3 8" xfId="38162"/>
    <cellStyle name="メモ 2 7 2 4" xfId="2870"/>
    <cellStyle name="メモ 2 7 2 4 2" xfId="6920"/>
    <cellStyle name="メモ 2 7 2 4 2 2" xfId="24381"/>
    <cellStyle name="メモ 2 7 2 4 2 3" xfId="41428"/>
    <cellStyle name="メモ 2 7 2 4 3" xfId="9377"/>
    <cellStyle name="メモ 2 7 2 4 3 2" xfId="28141"/>
    <cellStyle name="メモ 2 7 2 4 3 3" xfId="32265"/>
    <cellStyle name="メモ 2 7 2 4 4" xfId="11443"/>
    <cellStyle name="メモ 2 7 2 4 4 2" xfId="25258"/>
    <cellStyle name="メモ 2 7 2 4 4 3" xfId="30375"/>
    <cellStyle name="メモ 2 7 2 4 5" xfId="9824"/>
    <cellStyle name="メモ 2 7 2 4 5 2" xfId="19990"/>
    <cellStyle name="メモ 2 7 2 4 5 3" xfId="38901"/>
    <cellStyle name="メモ 2 7 2 4 6" xfId="15318"/>
    <cellStyle name="メモ 2 7 2 4 6 2" xfId="28244"/>
    <cellStyle name="メモ 2 7 2 4 6 3" xfId="43117"/>
    <cellStyle name="メモ 2 7 2 4 7" xfId="17638"/>
    <cellStyle name="メモ 2 7 2 4 7 2" xfId="26700"/>
    <cellStyle name="メモ 2 7 2 4 7 3" xfId="42581"/>
    <cellStyle name="メモ 2 7 2 4 8" xfId="34923"/>
    <cellStyle name="メモ 2 7 2 5" xfId="2871"/>
    <cellStyle name="メモ 2 7 2 5 2" xfId="6919"/>
    <cellStyle name="メモ 2 7 2 5 2 2" xfId="27549"/>
    <cellStyle name="メモ 2 7 2 5 2 3" xfId="39103"/>
    <cellStyle name="メモ 2 7 2 5 3" xfId="9378"/>
    <cellStyle name="メモ 2 7 2 5 3 2" xfId="19657"/>
    <cellStyle name="メモ 2 7 2 5 3 3" xfId="30737"/>
    <cellStyle name="メモ 2 7 2 5 4" xfId="11444"/>
    <cellStyle name="メモ 2 7 2 5 4 2" xfId="23833"/>
    <cellStyle name="メモ 2 7 2 5 4 3" xfId="30374"/>
    <cellStyle name="メモ 2 7 2 5 5" xfId="9823"/>
    <cellStyle name="メモ 2 7 2 5 5 2" xfId="22671"/>
    <cellStyle name="メモ 2 7 2 5 5 3" xfId="41966"/>
    <cellStyle name="メモ 2 7 2 5 6" xfId="15319"/>
    <cellStyle name="メモ 2 7 2 5 6 2" xfId="24283"/>
    <cellStyle name="メモ 2 7 2 5 6 3" xfId="33958"/>
    <cellStyle name="メモ 2 7 2 5 7" xfId="17639"/>
    <cellStyle name="メモ 2 7 2 5 7 2" xfId="23066"/>
    <cellStyle name="メモ 2 7 2 5 7 3" xfId="38265"/>
    <cellStyle name="メモ 2 7 2 5 8" xfId="36812"/>
    <cellStyle name="メモ 2 7 2 6" xfId="2872"/>
    <cellStyle name="メモ 2 7 2 6 2" xfId="6918"/>
    <cellStyle name="メモ 2 7 2 6 2 2" xfId="23232"/>
    <cellStyle name="メモ 2 7 2 6 2 3" xfId="43858"/>
    <cellStyle name="メモ 2 7 2 6 3" xfId="9379"/>
    <cellStyle name="メモ 2 7 2 6 3 2" xfId="24650"/>
    <cellStyle name="メモ 2 7 2 6 3 3" xfId="39722"/>
    <cellStyle name="メモ 2 7 2 6 4" xfId="11445"/>
    <cellStyle name="メモ 2 7 2 6 4 2" xfId="26755"/>
    <cellStyle name="メモ 2 7 2 6 4 3" xfId="33160"/>
    <cellStyle name="メモ 2 7 2 6 5" xfId="9822"/>
    <cellStyle name="メモ 2 7 2 6 5 2" xfId="25518"/>
    <cellStyle name="メモ 2 7 2 6 5 3" xfId="30685"/>
    <cellStyle name="メモ 2 7 2 6 6" xfId="15320"/>
    <cellStyle name="メモ 2 7 2 6 6 2" xfId="19297"/>
    <cellStyle name="メモ 2 7 2 6 6 3" xfId="39921"/>
    <cellStyle name="メモ 2 7 2 6 7" xfId="17640"/>
    <cellStyle name="メモ 2 7 2 6 7 2" xfId="26305"/>
    <cellStyle name="メモ 2 7 2 6 7 3" xfId="41792"/>
    <cellStyle name="メモ 2 7 2 6 8" xfId="32027"/>
    <cellStyle name="メモ 2 7 2 7" xfId="2873"/>
    <cellStyle name="メモ 2 7 2 7 2" xfId="6917"/>
    <cellStyle name="メモ 2 7 2 7 2 2" xfId="25901"/>
    <cellStyle name="メモ 2 7 2 7 2 3" xfId="30913"/>
    <cellStyle name="メモ 2 7 2 7 3" xfId="9380"/>
    <cellStyle name="メモ 2 7 2 7 3 2" xfId="25160"/>
    <cellStyle name="メモ 2 7 2 7 3 3" xfId="38954"/>
    <cellStyle name="メモ 2 7 2 7 4" xfId="11446"/>
    <cellStyle name="メモ 2 7 2 7 4 2" xfId="27898"/>
    <cellStyle name="メモ 2 7 2 7 4 3" xfId="28985"/>
    <cellStyle name="メモ 2 7 2 7 5" xfId="9821"/>
    <cellStyle name="メモ 2 7 2 7 5 2" xfId="22433"/>
    <cellStyle name="メモ 2 7 2 7 5 3" xfId="32306"/>
    <cellStyle name="メモ 2 7 2 7 6" xfId="15321"/>
    <cellStyle name="メモ 2 7 2 7 6 2" xfId="25122"/>
    <cellStyle name="メモ 2 7 2 7 6 3" xfId="35087"/>
    <cellStyle name="メモ 2 7 2 7 7" xfId="17641"/>
    <cellStyle name="メモ 2 7 2 7 7 2" xfId="28221"/>
    <cellStyle name="メモ 2 7 2 7 7 3" xfId="36703"/>
    <cellStyle name="メモ 2 7 2 7 8" xfId="32036"/>
    <cellStyle name="メモ 2 7 2 8" xfId="6923"/>
    <cellStyle name="メモ 2 7 2 8 2" xfId="21774"/>
    <cellStyle name="メモ 2 7 2 8 3" xfId="35030"/>
    <cellStyle name="メモ 2 7 2 9" xfId="9374"/>
    <cellStyle name="メモ 2 7 2 9 2" xfId="25224"/>
    <cellStyle name="メモ 2 7 2 9 3" xfId="34916"/>
    <cellStyle name="メモ 2 7 3" xfId="2874"/>
    <cellStyle name="メモ 2 7 3 2" xfId="6916"/>
    <cellStyle name="メモ 2 7 3 2 2" xfId="23495"/>
    <cellStyle name="メモ 2 7 3 2 3" xfId="32077"/>
    <cellStyle name="メモ 2 7 3 3" xfId="9381"/>
    <cellStyle name="メモ 2 7 3 3 2" xfId="21597"/>
    <cellStyle name="メモ 2 7 3 3 3" xfId="37586"/>
    <cellStyle name="メモ 2 7 3 4" xfId="11447"/>
    <cellStyle name="メモ 2 7 3 4 2" xfId="20259"/>
    <cellStyle name="メモ 2 7 3 4 3" xfId="30373"/>
    <cellStyle name="メモ 2 7 3 5" xfId="9820"/>
    <cellStyle name="メモ 2 7 3 5 2" xfId="21794"/>
    <cellStyle name="メモ 2 7 3 5 3" xfId="34193"/>
    <cellStyle name="メモ 2 7 3 6" xfId="15322"/>
    <cellStyle name="メモ 2 7 3 6 2" xfId="27084"/>
    <cellStyle name="メモ 2 7 3 6 3" xfId="42551"/>
    <cellStyle name="メモ 2 7 3 7" xfId="17642"/>
    <cellStyle name="メモ 2 7 3 7 2" xfId="22878"/>
    <cellStyle name="メモ 2 7 3 7 3" xfId="43326"/>
    <cellStyle name="メモ 2 7 3 8" xfId="29155"/>
    <cellStyle name="メモ 2 7 4" xfId="2875"/>
    <cellStyle name="メモ 2 7 4 2" xfId="6915"/>
    <cellStyle name="メモ 2 7 4 2 2" xfId="22787"/>
    <cellStyle name="メモ 2 7 4 2 3" xfId="41340"/>
    <cellStyle name="メモ 2 7 4 3" xfId="9382"/>
    <cellStyle name="メモ 2 7 4 3 2" xfId="19254"/>
    <cellStyle name="メモ 2 7 4 3 3" xfId="34915"/>
    <cellStyle name="メモ 2 7 4 4" xfId="11448"/>
    <cellStyle name="メモ 2 7 4 4 2" xfId="26577"/>
    <cellStyle name="メモ 2 7 4 4 3" xfId="30372"/>
    <cellStyle name="メモ 2 7 4 5" xfId="9819"/>
    <cellStyle name="メモ 2 7 4 5 2" xfId="19577"/>
    <cellStyle name="メモ 2 7 4 5 3" xfId="35686"/>
    <cellStyle name="メモ 2 7 4 6" xfId="15323"/>
    <cellStyle name="メモ 2 7 4 6 2" xfId="20617"/>
    <cellStyle name="メモ 2 7 4 6 3" xfId="33533"/>
    <cellStyle name="メモ 2 7 4 7" xfId="17643"/>
    <cellStyle name="メモ 2 7 4 7 2" xfId="20156"/>
    <cellStyle name="メモ 2 7 4 7 3" xfId="36509"/>
    <cellStyle name="メモ 2 7 4 8" xfId="29154"/>
    <cellStyle name="メモ 2 7 5" xfId="2876"/>
    <cellStyle name="メモ 2 7 5 2" xfId="6914"/>
    <cellStyle name="メモ 2 7 5 2 2" xfId="21430"/>
    <cellStyle name="メモ 2 7 5 2 3" xfId="34396"/>
    <cellStyle name="メモ 2 7 5 3" xfId="9383"/>
    <cellStyle name="メモ 2 7 5 3 2" xfId="21969"/>
    <cellStyle name="メモ 2 7 5 3 3" xfId="35738"/>
    <cellStyle name="メモ 2 7 5 4" xfId="11449"/>
    <cellStyle name="メモ 2 7 5 4 2" xfId="21611"/>
    <cellStyle name="メモ 2 7 5 4 3" xfId="30371"/>
    <cellStyle name="メモ 2 7 5 5" xfId="9818"/>
    <cellStyle name="メモ 2 7 5 5 2" xfId="27730"/>
    <cellStyle name="メモ 2 7 5 5 3" xfId="34865"/>
    <cellStyle name="メモ 2 7 5 6" xfId="15324"/>
    <cellStyle name="メモ 2 7 5 6 2" xfId="19478"/>
    <cellStyle name="メモ 2 7 5 6 3" xfId="39825"/>
    <cellStyle name="メモ 2 7 5 7" xfId="17644"/>
    <cellStyle name="メモ 2 7 5 7 2" xfId="21489"/>
    <cellStyle name="メモ 2 7 5 7 3" xfId="40743"/>
    <cellStyle name="メモ 2 7 5 8" xfId="29153"/>
    <cellStyle name="メモ 2 7 6" xfId="2877"/>
    <cellStyle name="メモ 2 7 6 2" xfId="6913"/>
    <cellStyle name="メモ 2 7 6 2 2" xfId="21231"/>
    <cellStyle name="メモ 2 7 6 2 3" xfId="42018"/>
    <cellStyle name="メモ 2 7 6 3" xfId="9384"/>
    <cellStyle name="メモ 2 7 6 3 2" xfId="24791"/>
    <cellStyle name="メモ 2 7 6 3 3" xfId="34245"/>
    <cellStyle name="メモ 2 7 6 4" xfId="11450"/>
    <cellStyle name="メモ 2 7 6 4 2" xfId="20312"/>
    <cellStyle name="メモ 2 7 6 4 3" xfId="30370"/>
    <cellStyle name="メモ 2 7 6 5" xfId="9817"/>
    <cellStyle name="メモ 2 7 6 5 2" xfId="19814"/>
    <cellStyle name="メモ 2 7 6 5 3" xfId="37534"/>
    <cellStyle name="メモ 2 7 6 6" xfId="15325"/>
    <cellStyle name="メモ 2 7 6 6 2" xfId="23047"/>
    <cellStyle name="メモ 2 7 6 6 3" xfId="32877"/>
    <cellStyle name="メモ 2 7 6 7" xfId="17645"/>
    <cellStyle name="メモ 2 7 6 7 2" xfId="19804"/>
    <cellStyle name="メモ 2 7 6 7 3" xfId="32586"/>
    <cellStyle name="メモ 2 7 6 8" xfId="31383"/>
    <cellStyle name="メモ 2 7 7" xfId="2878"/>
    <cellStyle name="メモ 2 7 7 2" xfId="6912"/>
    <cellStyle name="メモ 2 7 7 2 2" xfId="26717"/>
    <cellStyle name="メモ 2 7 7 2 3" xfId="35916"/>
    <cellStyle name="メモ 2 7 7 3" xfId="9385"/>
    <cellStyle name="メモ 2 7 7 3 2" xfId="19215"/>
    <cellStyle name="メモ 2 7 7 3 3" xfId="32266"/>
    <cellStyle name="メモ 2 7 7 4" xfId="11451"/>
    <cellStyle name="メモ 2 7 7 4 2" xfId="24136"/>
    <cellStyle name="メモ 2 7 7 4 3" xfId="30369"/>
    <cellStyle name="メモ 2 7 7 5" xfId="9816"/>
    <cellStyle name="メモ 2 7 7 5 2" xfId="19610"/>
    <cellStyle name="メモ 2 7 7 5 3" xfId="38902"/>
    <cellStyle name="メモ 2 7 7 6" xfId="15326"/>
    <cellStyle name="メモ 2 7 7 6 2" xfId="23107"/>
    <cellStyle name="メモ 2 7 7 6 3" xfId="29921"/>
    <cellStyle name="メモ 2 7 7 7" xfId="17646"/>
    <cellStyle name="メモ 2 7 7 7 2" xfId="24271"/>
    <cellStyle name="メモ 2 7 7 7 3" xfId="41592"/>
    <cellStyle name="メモ 2 7 7 8" xfId="31382"/>
    <cellStyle name="メモ 2 7 8" xfId="2879"/>
    <cellStyle name="メモ 2 7 8 2" xfId="6911"/>
    <cellStyle name="メモ 2 7 8 2 2" xfId="27962"/>
    <cellStyle name="メモ 2 7 8 2 3" xfId="42068"/>
    <cellStyle name="メモ 2 7 8 3" xfId="9386"/>
    <cellStyle name="メモ 2 7 8 3 2" xfId="24113"/>
    <cellStyle name="メモ 2 7 8 3 3" xfId="30736"/>
    <cellStyle name="メモ 2 7 8 4" xfId="11452"/>
    <cellStyle name="メモ 2 7 8 4 2" xfId="20518"/>
    <cellStyle name="メモ 2 7 8 4 3" xfId="30368"/>
    <cellStyle name="メモ 2 7 8 5" xfId="9815"/>
    <cellStyle name="メモ 2 7 8 5 2" xfId="21874"/>
    <cellStyle name="メモ 2 7 8 5 3" xfId="42955"/>
    <cellStyle name="メモ 2 7 8 6" xfId="15327"/>
    <cellStyle name="メモ 2 7 8 6 2" xfId="28060"/>
    <cellStyle name="メモ 2 7 8 6 3" xfId="43174"/>
    <cellStyle name="メモ 2 7 8 7" xfId="17647"/>
    <cellStyle name="メモ 2 7 8 7 2" xfId="28073"/>
    <cellStyle name="メモ 2 7 8 7 3" xfId="33232"/>
    <cellStyle name="メモ 2 7 8 8" xfId="31381"/>
    <cellStyle name="メモ 2 7 9" xfId="6924"/>
    <cellStyle name="メモ 2 7 9 2" xfId="26035"/>
    <cellStyle name="メモ 2 7 9 3" xfId="41413"/>
    <cellStyle name="メモ 2 8" xfId="2880"/>
    <cellStyle name="メモ 2 8 10" xfId="11453"/>
    <cellStyle name="メモ 2 8 10 2" xfId="23899"/>
    <cellStyle name="メモ 2 8 10 3" xfId="30367"/>
    <cellStyle name="メモ 2 8 11" xfId="9814"/>
    <cellStyle name="メモ 2 8 11 2" xfId="22515"/>
    <cellStyle name="メモ 2 8 11 3" xfId="30686"/>
    <cellStyle name="メモ 2 8 12" xfId="15328"/>
    <cellStyle name="メモ 2 8 12 2" xfId="23576"/>
    <cellStyle name="メモ 2 8 12 3" xfId="38442"/>
    <cellStyle name="メモ 2 8 13" xfId="17648"/>
    <cellStyle name="メモ 2 8 13 2" xfId="20157"/>
    <cellStyle name="メモ 2 8 13 3" xfId="43622"/>
    <cellStyle name="メモ 2 8 14" xfId="31380"/>
    <cellStyle name="メモ 2 8 2" xfId="2881"/>
    <cellStyle name="メモ 2 8 2 2" xfId="6908"/>
    <cellStyle name="メモ 2 8 2 2 2" xfId="19360"/>
    <cellStyle name="メモ 2 8 2 2 3" xfId="37736"/>
    <cellStyle name="メモ 2 8 2 3" xfId="9388"/>
    <cellStyle name="メモ 2 8 2 3 2" xfId="22149"/>
    <cellStyle name="メモ 2 8 2 3 3" xfId="38953"/>
    <cellStyle name="メモ 2 8 2 4" xfId="11454"/>
    <cellStyle name="メモ 2 8 2 4 2" xfId="23029"/>
    <cellStyle name="メモ 2 8 2 4 3" xfId="30366"/>
    <cellStyle name="メモ 2 8 2 5" xfId="9813"/>
    <cellStyle name="メモ 2 8 2 5 2" xfId="20133"/>
    <cellStyle name="メモ 2 8 2 5 3" xfId="32305"/>
    <cellStyle name="メモ 2 8 2 6" xfId="15329"/>
    <cellStyle name="メモ 2 8 2 6 2" xfId="27892"/>
    <cellStyle name="メモ 2 8 2 6 3" xfId="43141"/>
    <cellStyle name="メモ 2 8 2 7" xfId="17649"/>
    <cellStyle name="メモ 2 8 2 7 2" xfId="20523"/>
    <cellStyle name="メモ 2 8 2 7 3" xfId="33060"/>
    <cellStyle name="メモ 2 8 2 8" xfId="31379"/>
    <cellStyle name="メモ 2 8 3" xfId="2882"/>
    <cellStyle name="メモ 2 8 3 2" xfId="6907"/>
    <cellStyle name="メモ 2 8 3 2 2" xfId="23234"/>
    <cellStyle name="メモ 2 8 3 2 3" xfId="42433"/>
    <cellStyle name="メモ 2 8 3 3" xfId="9389"/>
    <cellStyle name="メモ 2 8 3 3 2" xfId="20744"/>
    <cellStyle name="メモ 2 8 3 3 3" xfId="37585"/>
    <cellStyle name="メモ 2 8 3 4" xfId="11455"/>
    <cellStyle name="メモ 2 8 3 4 2" xfId="21789"/>
    <cellStyle name="メモ 2 8 3 4 3" xfId="30365"/>
    <cellStyle name="メモ 2 8 3 5" xfId="9812"/>
    <cellStyle name="メモ 2 8 3 5 2" xfId="19754"/>
    <cellStyle name="メモ 2 8 3 5 3" xfId="34194"/>
    <cellStyle name="メモ 2 8 3 6" xfId="15330"/>
    <cellStyle name="メモ 2 8 3 6 2" xfId="24992"/>
    <cellStyle name="メモ 2 8 3 6 3" xfId="37076"/>
    <cellStyle name="メモ 2 8 3 7" xfId="17650"/>
    <cellStyle name="メモ 2 8 3 7 2" xfId="22261"/>
    <cellStyle name="メモ 2 8 3 7 3" xfId="29343"/>
    <cellStyle name="メモ 2 8 3 8" xfId="31378"/>
    <cellStyle name="メモ 2 8 4" xfId="2883"/>
    <cellStyle name="メモ 2 8 4 2" xfId="6906"/>
    <cellStyle name="メモ 2 8 4 2 2" xfId="19617"/>
    <cellStyle name="メモ 2 8 4 2 3" xfId="39104"/>
    <cellStyle name="メモ 2 8 4 3" xfId="9390"/>
    <cellStyle name="メモ 2 8 4 3 2" xfId="21627"/>
    <cellStyle name="メモ 2 8 4 3 3" xfId="34914"/>
    <cellStyle name="メモ 2 8 4 4" xfId="11456"/>
    <cellStyle name="メモ 2 8 4 4 2" xfId="27001"/>
    <cellStyle name="メモ 2 8 4 4 3" xfId="30364"/>
    <cellStyle name="メモ 2 8 4 5" xfId="9811"/>
    <cellStyle name="メモ 2 8 4 5 2" xfId="26291"/>
    <cellStyle name="メモ 2 8 4 5 3" xfId="35687"/>
    <cellStyle name="メモ 2 8 4 6" xfId="15331"/>
    <cellStyle name="メモ 2 8 4 6 2" xfId="20708"/>
    <cellStyle name="メモ 2 8 4 6 3" xfId="40134"/>
    <cellStyle name="メモ 2 8 4 7" xfId="17651"/>
    <cellStyle name="メモ 2 8 4 7 2" xfId="25829"/>
    <cellStyle name="メモ 2 8 4 7 3" xfId="40749"/>
    <cellStyle name="メモ 2 8 4 8" xfId="31377"/>
    <cellStyle name="メモ 2 8 5" xfId="2884"/>
    <cellStyle name="メモ 2 8 5 2" xfId="6905"/>
    <cellStyle name="メモ 2 8 5 2 2" xfId="19445"/>
    <cellStyle name="メモ 2 8 5 2 3" xfId="43859"/>
    <cellStyle name="メモ 2 8 5 3" xfId="9391"/>
    <cellStyle name="メモ 2 8 5 3 2" xfId="25343"/>
    <cellStyle name="メモ 2 8 5 3 3" xfId="35737"/>
    <cellStyle name="メモ 2 8 5 4" xfId="11457"/>
    <cellStyle name="メモ 2 8 5 4 2" xfId="23214"/>
    <cellStyle name="メモ 2 8 5 4 3" xfId="28919"/>
    <cellStyle name="メモ 2 8 5 5" xfId="9810"/>
    <cellStyle name="メモ 2 8 5 5 2" xfId="26791"/>
    <cellStyle name="メモ 2 8 5 5 3" xfId="34866"/>
    <cellStyle name="メモ 2 8 5 6" xfId="15332"/>
    <cellStyle name="メモ 2 8 5 6 2" xfId="22567"/>
    <cellStyle name="メモ 2 8 5 6 3" xfId="33959"/>
    <cellStyle name="メモ 2 8 5 7" xfId="17652"/>
    <cellStyle name="メモ 2 8 5 7 2" xfId="21272"/>
    <cellStyle name="メモ 2 8 5 7 3" xfId="38264"/>
    <cellStyle name="メモ 2 8 5 8" xfId="31376"/>
    <cellStyle name="メモ 2 8 6" xfId="2885"/>
    <cellStyle name="メモ 2 8 6 2" xfId="6904"/>
    <cellStyle name="メモ 2 8 6 2 2" xfId="19074"/>
    <cellStyle name="メモ 2 8 6 2 3" xfId="32083"/>
    <cellStyle name="メモ 2 8 6 3" xfId="9392"/>
    <cellStyle name="メモ 2 8 6 3 2" xfId="24500"/>
    <cellStyle name="メモ 2 8 6 3 3" xfId="34244"/>
    <cellStyle name="メモ 2 8 6 4" xfId="11458"/>
    <cellStyle name="メモ 2 8 6 4 2" xfId="21923"/>
    <cellStyle name="メモ 2 8 6 4 3" xfId="30363"/>
    <cellStyle name="メモ 2 8 6 5" xfId="9809"/>
    <cellStyle name="メモ 2 8 6 5 2" xfId="27769"/>
    <cellStyle name="メモ 2 8 6 5 3" xfId="37535"/>
    <cellStyle name="メモ 2 8 6 6" xfId="15333"/>
    <cellStyle name="メモ 2 8 6 6 2" xfId="25025"/>
    <cellStyle name="メモ 2 8 6 6 3" xfId="43447"/>
    <cellStyle name="メモ 2 8 6 7" xfId="17653"/>
    <cellStyle name="メモ 2 8 6 7 2" xfId="23484"/>
    <cellStyle name="メモ 2 8 6 7 3" xfId="41455"/>
    <cellStyle name="メモ 2 8 6 8" xfId="31375"/>
    <cellStyle name="メモ 2 8 7" xfId="2886"/>
    <cellStyle name="メモ 2 8 7 2" xfId="6903"/>
    <cellStyle name="メモ 2 8 7 2 2" xfId="19015"/>
    <cellStyle name="メモ 2 8 7 2 3" xfId="40923"/>
    <cellStyle name="メモ 2 8 7 3" xfId="9393"/>
    <cellStyle name="メモ 2 8 7 3 2" xfId="24031"/>
    <cellStyle name="メモ 2 8 7 3 3" xfId="32267"/>
    <cellStyle name="メモ 2 8 7 4" xfId="11459"/>
    <cellStyle name="メモ 2 8 7 4 2" xfId="24407"/>
    <cellStyle name="メモ 2 8 7 4 3" xfId="30362"/>
    <cellStyle name="メモ 2 8 7 5" xfId="9808"/>
    <cellStyle name="メモ 2 8 7 5 2" xfId="26871"/>
    <cellStyle name="メモ 2 8 7 5 3" xfId="38903"/>
    <cellStyle name="メモ 2 8 7 6" xfId="15334"/>
    <cellStyle name="メモ 2 8 7 6 2" xfId="20770"/>
    <cellStyle name="メモ 2 8 7 6 3" xfId="35086"/>
    <cellStyle name="メモ 2 8 7 7" xfId="17654"/>
    <cellStyle name="メモ 2 8 7 7 2" xfId="22314"/>
    <cellStyle name="メモ 2 8 7 7 3" xfId="36376"/>
    <cellStyle name="メモ 2 8 7 8" xfId="31374"/>
    <cellStyle name="メモ 2 8 8" xfId="6909"/>
    <cellStyle name="メモ 2 8 8 2" xfId="27230"/>
    <cellStyle name="メモ 2 8 8 3" xfId="41300"/>
    <cellStyle name="メモ 2 8 9" xfId="9387"/>
    <cellStyle name="メモ 2 8 9 2" xfId="19150"/>
    <cellStyle name="メモ 2 8 9 3" xfId="42978"/>
    <cellStyle name="メモ 2 9" xfId="2887"/>
    <cellStyle name="メモ 2 9 10" xfId="11460"/>
    <cellStyle name="メモ 2 9 10 2" xfId="28156"/>
    <cellStyle name="メモ 2 9 10 3" xfId="30361"/>
    <cellStyle name="メモ 2 9 11" xfId="9807"/>
    <cellStyle name="メモ 2 9 11 2" xfId="19382"/>
    <cellStyle name="メモ 2 9 11 3" xfId="42977"/>
    <cellStyle name="メモ 2 9 12" xfId="15335"/>
    <cellStyle name="メモ 2 9 12 2" xfId="21838"/>
    <cellStyle name="メモ 2 9 12 3" xfId="42153"/>
    <cellStyle name="メモ 2 9 13" xfId="17655"/>
    <cellStyle name="メモ 2 9 13 2" xfId="27871"/>
    <cellStyle name="メモ 2 9 13 3" xfId="43193"/>
    <cellStyle name="メモ 2 9 14" xfId="31373"/>
    <cellStyle name="メモ 2 9 2" xfId="2888"/>
    <cellStyle name="メモ 2 9 2 2" xfId="6901"/>
    <cellStyle name="メモ 2 9 2 2 2" xfId="20888"/>
    <cellStyle name="メモ 2 9 2 2 3" xfId="42827"/>
    <cellStyle name="メモ 2 9 2 3" xfId="9395"/>
    <cellStyle name="メモ 2 9 2 3 2" xfId="24522"/>
    <cellStyle name="メモ 2 9 2 3 3" xfId="40794"/>
    <cellStyle name="メモ 2 9 2 4" xfId="11461"/>
    <cellStyle name="メモ 2 9 2 4 2" xfId="22107"/>
    <cellStyle name="メモ 2 9 2 4 3" xfId="30360"/>
    <cellStyle name="メモ 2 9 2 5" xfId="9806"/>
    <cellStyle name="メモ 2 9 2 5 2" xfId="22171"/>
    <cellStyle name="メモ 2 9 2 5 3" xfId="30687"/>
    <cellStyle name="メモ 2 9 2 6" xfId="15336"/>
    <cellStyle name="メモ 2 9 2 6 2" xfId="25029"/>
    <cellStyle name="メモ 2 9 2 6 3" xfId="33532"/>
    <cellStyle name="メモ 2 9 2 7" xfId="17656"/>
    <cellStyle name="メモ 2 9 2 7 2" xfId="22362"/>
    <cellStyle name="メモ 2 9 2 7 3" xfId="36510"/>
    <cellStyle name="メモ 2 9 2 8" xfId="31372"/>
    <cellStyle name="メモ 2 9 3" xfId="2889"/>
    <cellStyle name="メモ 2 9 3 2" xfId="6900"/>
    <cellStyle name="メモ 2 9 3 2 2" xfId="23886"/>
    <cellStyle name="メモ 2 9 3 2 3" xfId="30914"/>
    <cellStyle name="メモ 2 9 3 3" xfId="9396"/>
    <cellStyle name="メモ 2 9 3 3 2" xfId="21660"/>
    <cellStyle name="メモ 2 9 3 3 3" xfId="38952"/>
    <cellStyle name="メモ 2 9 3 4" xfId="11462"/>
    <cellStyle name="メモ 2 9 3 4 2" xfId="23555"/>
    <cellStyle name="メモ 2 9 3 4 3" xfId="30359"/>
    <cellStyle name="メモ 2 9 3 5" xfId="9805"/>
    <cellStyle name="メモ 2 9 3 5 2" xfId="24356"/>
    <cellStyle name="メモ 2 9 3 5 3" xfId="31584"/>
    <cellStyle name="メモ 2 9 3 6" xfId="15337"/>
    <cellStyle name="メモ 2 9 3 6 2" xfId="21885"/>
    <cellStyle name="メモ 2 9 3 6 3" xfId="41103"/>
    <cellStyle name="メモ 2 9 3 7" xfId="17657"/>
    <cellStyle name="メモ 2 9 3 7 2" xfId="25312"/>
    <cellStyle name="メモ 2 9 3 7 3" xfId="42526"/>
    <cellStyle name="メモ 2 9 3 8" xfId="31371"/>
    <cellStyle name="メモ 2 9 4" xfId="2890"/>
    <cellStyle name="メモ 2 9 4 2" xfId="5053"/>
    <cellStyle name="メモ 2 9 4 2 2" xfId="22135"/>
    <cellStyle name="メモ 2 9 4 2 3" xfId="31942"/>
    <cellStyle name="メモ 2 9 4 3" xfId="9397"/>
    <cellStyle name="メモ 2 9 4 3 2" xfId="26248"/>
    <cellStyle name="メモ 2 9 4 3 3" xfId="37584"/>
    <cellStyle name="メモ 2 9 4 4" xfId="11463"/>
    <cellStyle name="メモ 2 9 4 4 2" xfId="19123"/>
    <cellStyle name="メモ 2 9 4 4 3" xfId="30358"/>
    <cellStyle name="メモ 2 9 4 5" xfId="9804"/>
    <cellStyle name="メモ 2 9 4 5 2" xfId="26915"/>
    <cellStyle name="メモ 2 9 4 5 3" xfId="34195"/>
    <cellStyle name="メモ 2 9 4 6" xfId="15338"/>
    <cellStyle name="メモ 2 9 4 6 2" xfId="21260"/>
    <cellStyle name="メモ 2 9 4 6 3" xfId="32878"/>
    <cellStyle name="メモ 2 9 4 7" xfId="17658"/>
    <cellStyle name="メモ 2 9 4 7 2" xfId="21271"/>
    <cellStyle name="メモ 2 9 4 7 3" xfId="32587"/>
    <cellStyle name="メモ 2 9 4 8" xfId="31370"/>
    <cellStyle name="メモ 2 9 5" xfId="2891"/>
    <cellStyle name="メモ 2 9 5 2" xfId="6899"/>
    <cellStyle name="メモ 2 9 5 2 2" xfId="25422"/>
    <cellStyle name="メモ 2 9 5 2 3" xfId="32076"/>
    <cellStyle name="メモ 2 9 5 3" xfId="9398"/>
    <cellStyle name="メモ 2 9 5 3 2" xfId="28005"/>
    <cellStyle name="メモ 2 9 5 3 3" xfId="34913"/>
    <cellStyle name="メモ 2 9 5 4" xfId="11464"/>
    <cellStyle name="メモ 2 9 5 4 2" xfId="27946"/>
    <cellStyle name="メモ 2 9 5 4 3" xfId="30357"/>
    <cellStyle name="メモ 2 9 5 5" xfId="9803"/>
    <cellStyle name="メモ 2 9 5 5 2" xfId="24759"/>
    <cellStyle name="メモ 2 9 5 5 3" xfId="35688"/>
    <cellStyle name="メモ 2 9 5 6" xfId="15339"/>
    <cellStyle name="メモ 2 9 5 6 2" xfId="22457"/>
    <cellStyle name="メモ 2 9 5 6 3" xfId="29920"/>
    <cellStyle name="メモ 2 9 5 7" xfId="17659"/>
    <cellStyle name="メモ 2 9 5 7 2" xfId="28233"/>
    <cellStyle name="メモ 2 9 5 7 3" xfId="40665"/>
    <cellStyle name="メモ 2 9 5 8" xfId="31369"/>
    <cellStyle name="メモ 2 9 6" xfId="2892"/>
    <cellStyle name="メモ 2 9 6 2" xfId="6898"/>
    <cellStyle name="メモ 2 9 6 2 2" xfId="19744"/>
    <cellStyle name="メモ 2 9 6 2 3" xfId="43545"/>
    <cellStyle name="メモ 2 9 6 3" xfId="9399"/>
    <cellStyle name="メモ 2 9 6 3 2" xfId="19376"/>
    <cellStyle name="メモ 2 9 6 3 3" xfId="35736"/>
    <cellStyle name="メモ 2 9 6 4" xfId="11465"/>
    <cellStyle name="メモ 2 9 6 4 2" xfId="20576"/>
    <cellStyle name="メモ 2 9 6 4 3" xfId="30356"/>
    <cellStyle name="メモ 2 9 6 5" xfId="9802"/>
    <cellStyle name="メモ 2 9 6 5 2" xfId="25818"/>
    <cellStyle name="メモ 2 9 6 5 3" xfId="34867"/>
    <cellStyle name="メモ 2 9 6 6" xfId="15340"/>
    <cellStyle name="メモ 2 9 6 6 2" xfId="24762"/>
    <cellStyle name="メモ 2 9 6 6 3" xfId="40562"/>
    <cellStyle name="メモ 2 9 6 7" xfId="17660"/>
    <cellStyle name="メモ 2 9 6 7 2" xfId="23835"/>
    <cellStyle name="メモ 2 9 6 7 3" xfId="33231"/>
    <cellStyle name="メモ 2 9 6 8" xfId="31368"/>
    <cellStyle name="メモ 2 9 7" xfId="2893"/>
    <cellStyle name="メモ 2 9 7 2" xfId="6897"/>
    <cellStyle name="メモ 2 9 7 2 2" xfId="26556"/>
    <cellStyle name="メモ 2 9 7 2 3" xfId="34397"/>
    <cellStyle name="メモ 2 9 7 3" xfId="9400"/>
    <cellStyle name="メモ 2 9 7 3 2" xfId="23307"/>
    <cellStyle name="メモ 2 9 7 3 3" xfId="34243"/>
    <cellStyle name="メモ 2 9 7 4" xfId="11466"/>
    <cellStyle name="メモ 2 9 7 4 2" xfId="26379"/>
    <cellStyle name="メモ 2 9 7 4 3" xfId="30355"/>
    <cellStyle name="メモ 2 9 7 5" xfId="9801"/>
    <cellStyle name="メモ 2 9 7 5 2" xfId="25033"/>
    <cellStyle name="メモ 2 9 7 5 3" xfId="37536"/>
    <cellStyle name="メモ 2 9 7 6" xfId="15341"/>
    <cellStyle name="メモ 2 9 7 6 2" xfId="25961"/>
    <cellStyle name="メモ 2 9 7 6 3" xfId="38441"/>
    <cellStyle name="メモ 2 9 7 7" xfId="17661"/>
    <cellStyle name="メモ 2 9 7 7 2" xfId="24872"/>
    <cellStyle name="メモ 2 9 7 7 3" xfId="40338"/>
    <cellStyle name="メモ 2 9 7 8" xfId="31367"/>
    <cellStyle name="メモ 2 9 8" xfId="6902"/>
    <cellStyle name="メモ 2 9 8 2" xfId="19093"/>
    <cellStyle name="メモ 2 9 8 3" xfId="34391"/>
    <cellStyle name="メモ 2 9 9" xfId="9394"/>
    <cellStyle name="メモ 2 9 9 2" xfId="25265"/>
    <cellStyle name="メモ 2 9 9 3" xfId="30735"/>
    <cellStyle name="メモ 20" xfId="2894"/>
    <cellStyle name="メモ 20 2" xfId="6896"/>
    <cellStyle name="メモ 20 2 2" xfId="24998"/>
    <cellStyle name="メモ 20 2 3" xfId="40236"/>
    <cellStyle name="メモ 20 3" xfId="9401"/>
    <cellStyle name="メモ 20 3 2" xfId="20632"/>
    <cellStyle name="メモ 20 3 3" xfId="32268"/>
    <cellStyle name="メモ 20 4" xfId="11467"/>
    <cellStyle name="メモ 20 4 2" xfId="19945"/>
    <cellStyle name="メモ 20 4 3" xfId="30354"/>
    <cellStyle name="メモ 20 5" xfId="9800"/>
    <cellStyle name="メモ 20 5 2" xfId="19136"/>
    <cellStyle name="メモ 20 5 3" xfId="38904"/>
    <cellStyle name="メモ 20 6" xfId="15342"/>
    <cellStyle name="メモ 20 6 2" xfId="28123"/>
    <cellStyle name="メモ 20 6 3" xfId="39495"/>
    <cellStyle name="メモ 20 7" xfId="17662"/>
    <cellStyle name="メモ 20 7 2" xfId="22710"/>
    <cellStyle name="メモ 20 7 3" xfId="33061"/>
    <cellStyle name="メモ 20 8" xfId="31366"/>
    <cellStyle name="メモ 21" xfId="2895"/>
    <cellStyle name="メモ 21 2" xfId="6895"/>
    <cellStyle name="メモ 21 2 2" xfId="24976"/>
    <cellStyle name="メモ 21 2 3" xfId="35917"/>
    <cellStyle name="メモ 21 3" xfId="9402"/>
    <cellStyle name="メモ 21 3 2" xfId="27891"/>
    <cellStyle name="メモ 21 3 3" xfId="30734"/>
    <cellStyle name="メモ 21 4" xfId="11468"/>
    <cellStyle name="メモ 21 4 2" xfId="27244"/>
    <cellStyle name="メモ 21 4 3" xfId="30353"/>
    <cellStyle name="メモ 21 5" xfId="9799"/>
    <cellStyle name="メモ 21 5 2" xfId="24478"/>
    <cellStyle name="メモ 21 5 3" xfId="39716"/>
    <cellStyle name="メモ 21 6" xfId="15343"/>
    <cellStyle name="メモ 21 6 2" xfId="19817"/>
    <cellStyle name="メモ 21 6 3" xfId="37075"/>
    <cellStyle name="メモ 21 7" xfId="17663"/>
    <cellStyle name="メモ 21 7 2" xfId="21550"/>
    <cellStyle name="メモ 21 7 3" xfId="29342"/>
    <cellStyle name="メモ 21 8" xfId="31365"/>
    <cellStyle name="メモ 22" xfId="2896"/>
    <cellStyle name="メモ 22 2" xfId="6894"/>
    <cellStyle name="メモ 22 2 2" xfId="26780"/>
    <cellStyle name="メモ 22 2 3" xfId="41972"/>
    <cellStyle name="メモ 22 3" xfId="9403"/>
    <cellStyle name="メモ 22 3 2" xfId="26964"/>
    <cellStyle name="メモ 22 3 3" xfId="42565"/>
    <cellStyle name="メモ 22 4" xfId="11469"/>
    <cellStyle name="メモ 22 4 2" xfId="20467"/>
    <cellStyle name="メモ 22 4 3" xfId="30352"/>
    <cellStyle name="メモ 22 5" xfId="9798"/>
    <cellStyle name="メモ 22 5 2" xfId="27733"/>
    <cellStyle name="メモ 22 5 3" xfId="30688"/>
    <cellStyle name="メモ 22 6" xfId="15344"/>
    <cellStyle name="メモ 22 6 2" xfId="26041"/>
    <cellStyle name="メモ 22 6 3" xfId="43365"/>
    <cellStyle name="メモ 22 7" xfId="17664"/>
    <cellStyle name="メモ 22 7 2" xfId="19267"/>
    <cellStyle name="メモ 22 7 3" xfId="43488"/>
    <cellStyle name="メモ 22 8" xfId="31364"/>
    <cellStyle name="メモ 23" xfId="2897"/>
    <cellStyle name="メモ 23 2" xfId="6893"/>
    <cellStyle name="メモ 23 2 2" xfId="22883"/>
    <cellStyle name="メモ 23 2 3" xfId="35031"/>
    <cellStyle name="メモ 23 3" xfId="9404"/>
    <cellStyle name="メモ 23 3 2" xfId="24834"/>
    <cellStyle name="メモ 23 3 3" xfId="38951"/>
    <cellStyle name="メモ 23 4" xfId="11470"/>
    <cellStyle name="メモ 23 4 2" xfId="24246"/>
    <cellStyle name="メモ 23 4 3" xfId="30351"/>
    <cellStyle name="メモ 23 5" xfId="9797"/>
    <cellStyle name="メモ 23 5 2" xfId="21249"/>
    <cellStyle name="メモ 23 5 3" xfId="32304"/>
    <cellStyle name="メモ 23 6" xfId="15345"/>
    <cellStyle name="メモ 23 6 2" xfId="23742"/>
    <cellStyle name="メモ 23 6 3" xfId="33960"/>
    <cellStyle name="メモ 23 7" xfId="17665"/>
    <cellStyle name="メモ 23 7 2" xfId="26851"/>
    <cellStyle name="メモ 23 7 3" xfId="38263"/>
    <cellStyle name="メモ 23 8" xfId="31363"/>
    <cellStyle name="メモ 24" xfId="2898"/>
    <cellStyle name="メモ 24 2" xfId="6892"/>
    <cellStyle name="メモ 24 2 2" xfId="25243"/>
    <cellStyle name="メモ 24 2 3" xfId="41856"/>
    <cellStyle name="メモ 24 3" xfId="9405"/>
    <cellStyle name="メモ 24 3 2" xfId="24743"/>
    <cellStyle name="メモ 24 3 3" xfId="37583"/>
    <cellStyle name="メモ 24 4" xfId="11471"/>
    <cellStyle name="メモ 24 4 2" xfId="27608"/>
    <cellStyle name="メモ 24 4 3" xfId="30350"/>
    <cellStyle name="メモ 24 5" xfId="9796"/>
    <cellStyle name="メモ 24 5 2" xfId="19508"/>
    <cellStyle name="メモ 24 5 3" xfId="34196"/>
    <cellStyle name="メモ 24 6" xfId="15346"/>
    <cellStyle name="メモ 24 6 2" xfId="24604"/>
    <cellStyle name="メモ 24 6 3" xfId="42089"/>
    <cellStyle name="メモ 24 7" xfId="17666"/>
    <cellStyle name="メモ 24 7 2" xfId="20729"/>
    <cellStyle name="メモ 24 7 3" xfId="42662"/>
    <cellStyle name="メモ 24 8" xfId="29152"/>
    <cellStyle name="メモ 25" xfId="2899"/>
    <cellStyle name="メモ 25 2" xfId="6891"/>
    <cellStyle name="メモ 25 2 2" xfId="26601"/>
    <cellStyle name="メモ 25 2 3" xfId="37737"/>
    <cellStyle name="メモ 25 3" xfId="9406"/>
    <cellStyle name="メモ 25 3 2" xfId="19855"/>
    <cellStyle name="メモ 25 3 3" xfId="34912"/>
    <cellStyle name="メモ 25 4" xfId="11472"/>
    <cellStyle name="メモ 25 4 2" xfId="25835"/>
    <cellStyle name="メモ 25 4 3" xfId="30349"/>
    <cellStyle name="メモ 25 5" xfId="9795"/>
    <cellStyle name="メモ 25 5 2" xfId="24228"/>
    <cellStyle name="メモ 25 5 3" xfId="35689"/>
    <cellStyle name="メモ 25 6" xfId="15347"/>
    <cellStyle name="メモ 25 6 2" xfId="24930"/>
    <cellStyle name="メモ 25 6 3" xfId="35085"/>
    <cellStyle name="メモ 25 7" xfId="17667"/>
    <cellStyle name="メモ 25 7 2" xfId="21158"/>
    <cellStyle name="メモ 25 7 3" xfId="36271"/>
    <cellStyle name="メモ 25 8" xfId="29151"/>
    <cellStyle name="メモ 26" xfId="2900"/>
    <cellStyle name="メモ 26 2" xfId="6890"/>
    <cellStyle name="メモ 26 2 2" xfId="19128"/>
    <cellStyle name="メモ 26 2 3" xfId="42979"/>
    <cellStyle name="メモ 26 3" xfId="9407"/>
    <cellStyle name="メモ 26 3 2" xfId="23050"/>
    <cellStyle name="メモ 26 3 3" xfId="35735"/>
    <cellStyle name="メモ 26 4" xfId="11473"/>
    <cellStyle name="メモ 26 4 2" xfId="21005"/>
    <cellStyle name="メモ 26 4 3" xfId="30348"/>
    <cellStyle name="メモ 26 5" xfId="9794"/>
    <cellStyle name="メモ 26 5 2" xfId="22197"/>
    <cellStyle name="メモ 26 5 3" xfId="34868"/>
    <cellStyle name="メモ 26 6" xfId="15348"/>
    <cellStyle name="メモ 26 6 2" xfId="20569"/>
    <cellStyle name="メモ 26 6 3" xfId="42997"/>
    <cellStyle name="メモ 26 7" xfId="17668"/>
    <cellStyle name="メモ 26 7 2" xfId="27765"/>
    <cellStyle name="メモ 26 7 3" xfId="43486"/>
    <cellStyle name="メモ 26 8" xfId="29150"/>
    <cellStyle name="メモ 27" xfId="2901"/>
    <cellStyle name="メモ 27 2" xfId="5052"/>
    <cellStyle name="メモ 27 2 2" xfId="19928"/>
    <cellStyle name="メモ 27 2 3" xfId="34572"/>
    <cellStyle name="メモ 27 3" xfId="9408"/>
    <cellStyle name="メモ 27 3 2" xfId="25916"/>
    <cellStyle name="メモ 27 3 3" xfId="34242"/>
    <cellStyle name="メモ 27 4" xfId="11474"/>
    <cellStyle name="メモ 27 4 2" xfId="21905"/>
    <cellStyle name="メモ 27 4 3" xfId="30347"/>
    <cellStyle name="メモ 27 5" xfId="9793"/>
    <cellStyle name="メモ 27 5 2" xfId="21721"/>
    <cellStyle name="メモ 27 5 3" xfId="37537"/>
    <cellStyle name="メモ 27 6" xfId="15349"/>
    <cellStyle name="メモ 27 6 2" xfId="21106"/>
    <cellStyle name="メモ 27 6 3" xfId="33531"/>
    <cellStyle name="メモ 27 7" xfId="17669"/>
    <cellStyle name="メモ 27 7 2" xfId="23085"/>
    <cellStyle name="メモ 27 7 3" xfId="36511"/>
    <cellStyle name="メモ 27 8" xfId="29149"/>
    <cellStyle name="メモ 28" xfId="2902"/>
    <cellStyle name="メモ 28 2" xfId="5051"/>
    <cellStyle name="メモ 28 2 2" xfId="27572"/>
    <cellStyle name="メモ 28 2 3" xfId="36113"/>
    <cellStyle name="メモ 28 3" xfId="9409"/>
    <cellStyle name="メモ 28 3 2" xfId="25634"/>
    <cellStyle name="メモ 28 3 3" xfId="32269"/>
    <cellStyle name="メモ 28 4" xfId="11475"/>
    <cellStyle name="メモ 28 4 2" xfId="19900"/>
    <cellStyle name="メモ 28 4 3" xfId="30346"/>
    <cellStyle name="メモ 28 5" xfId="9792"/>
    <cellStyle name="メモ 28 5 2" xfId="19406"/>
    <cellStyle name="メモ 28 5 3" xfId="38905"/>
    <cellStyle name="メモ 28 6" xfId="15350"/>
    <cellStyle name="メモ 28 6 2" xfId="25847"/>
    <cellStyle name="メモ 28 6 3" xfId="42815"/>
    <cellStyle name="メモ 28 7" xfId="17670"/>
    <cellStyle name="メモ 28 7 2" xfId="26743"/>
    <cellStyle name="メモ 28 7 3" xfId="39552"/>
    <cellStyle name="メモ 28 8" xfId="31678"/>
    <cellStyle name="メモ 29" xfId="2903"/>
    <cellStyle name="メモ 29 2" xfId="5050"/>
    <cellStyle name="メモ 29 2 2" xfId="27501"/>
    <cellStyle name="メモ 29 2 3" xfId="35450"/>
    <cellStyle name="メモ 29 3" xfId="9410"/>
    <cellStyle name="メモ 29 3 2" xfId="21710"/>
    <cellStyle name="メモ 29 3 3" xfId="41967"/>
    <cellStyle name="メモ 29 4" xfId="11476"/>
    <cellStyle name="メモ 29 4 2" xfId="23115"/>
    <cellStyle name="メモ 29 4 3" xfId="30345"/>
    <cellStyle name="メモ 29 5" xfId="9791"/>
    <cellStyle name="メモ 29 5 2" xfId="20372"/>
    <cellStyle name="メモ 29 5 3" xfId="39837"/>
    <cellStyle name="メモ 29 6" xfId="15351"/>
    <cellStyle name="メモ 29 6 2" xfId="22861"/>
    <cellStyle name="メモ 29 6 3" xfId="32879"/>
    <cellStyle name="メモ 29 7" xfId="17671"/>
    <cellStyle name="メモ 29 7 2" xfId="24330"/>
    <cellStyle name="メモ 29 7 3" xfId="32588"/>
    <cellStyle name="メモ 29 8" xfId="43508"/>
    <cellStyle name="メモ 3" xfId="300"/>
    <cellStyle name="メモ 3 10" xfId="17672"/>
    <cellStyle name="メモ 3 10 2" xfId="23475"/>
    <cellStyle name="メモ 3 10 3" xfId="42574"/>
    <cellStyle name="メモ 3 11" xfId="40059"/>
    <cellStyle name="メモ 3 2" xfId="7342"/>
    <cellStyle name="メモ 3 2 2" xfId="16824"/>
    <cellStyle name="メモ 3 2 2 2" xfId="21017"/>
    <cellStyle name="メモ 3 2 2 3" xfId="38348"/>
    <cellStyle name="メモ 3 2 3" xfId="41048"/>
    <cellStyle name="メモ 3 3" xfId="5049"/>
    <cellStyle name="メモ 3 3 2" xfId="16716"/>
    <cellStyle name="メモ 3 3 2 2" xfId="21056"/>
    <cellStyle name="メモ 3 3 2 3" xfId="29084"/>
    <cellStyle name="メモ 3 3 3" xfId="26051"/>
    <cellStyle name="メモ 3 3 4" xfId="37853"/>
    <cellStyle name="メモ 3 4" xfId="9411"/>
    <cellStyle name="メモ 3 4 2" xfId="20423"/>
    <cellStyle name="メモ 3 4 3" xfId="30733"/>
    <cellStyle name="メモ 3 5" xfId="11477"/>
    <cellStyle name="メモ 3 5 2" xfId="21853"/>
    <cellStyle name="メモ 3 5 3" xfId="30344"/>
    <cellStyle name="メモ 3 6" xfId="9790"/>
    <cellStyle name="メモ 3 6 2" xfId="21520"/>
    <cellStyle name="メモ 3 6 3" xfId="32309"/>
    <cellStyle name="メモ 3 7" xfId="15352"/>
    <cellStyle name="メモ 3 7 2" xfId="23349"/>
    <cellStyle name="メモ 3 7 3" xfId="29919"/>
    <cellStyle name="メモ 3 8" xfId="16687"/>
    <cellStyle name="メモ 3 8 2" xfId="20411"/>
    <cellStyle name="メモ 3 8 3" xfId="32971"/>
    <cellStyle name="メモ 3 9" xfId="16702"/>
    <cellStyle name="メモ 3 9 2" xfId="25874"/>
    <cellStyle name="メモ 3 9 3" xfId="29431"/>
    <cellStyle name="メモ 30" xfId="2904"/>
    <cellStyle name="メモ 30 2" xfId="5048"/>
    <cellStyle name="メモ 30 2 2" xfId="19666"/>
    <cellStyle name="メモ 30 2 3" xfId="39218"/>
    <cellStyle name="メモ 30 3" xfId="9412"/>
    <cellStyle name="メモ 30 3 2" xfId="26676"/>
    <cellStyle name="メモ 30 3 3" xfId="29192"/>
    <cellStyle name="メモ 30 4" xfId="11478"/>
    <cellStyle name="メモ 30 4 2" xfId="27861"/>
    <cellStyle name="メモ 30 4 3" xfId="30343"/>
    <cellStyle name="メモ 30 5" xfId="5898"/>
    <cellStyle name="メモ 30 5 2" xfId="26194"/>
    <cellStyle name="メモ 30 5 3" xfId="31980"/>
    <cellStyle name="メモ 30 6" xfId="15353"/>
    <cellStyle name="メモ 30 6 2" xfId="22964"/>
    <cellStyle name="メモ 30 6 3" xfId="40709"/>
    <cellStyle name="メモ 30 7" xfId="17673"/>
    <cellStyle name="メモ 30 7 2" xfId="26102"/>
    <cellStyle name="メモ 30 7 3" xfId="33230"/>
    <cellStyle name="メモ 30 8" xfId="34723"/>
    <cellStyle name="メモ 31" xfId="2905"/>
    <cellStyle name="メモ 31 2" xfId="5047"/>
    <cellStyle name="メモ 31 2 2" xfId="22557"/>
    <cellStyle name="メモ 31 2 3" xfId="41075"/>
    <cellStyle name="メモ 31 3" xfId="9413"/>
    <cellStyle name="メモ 31 3 2" xfId="27490"/>
    <cellStyle name="メモ 31 3 3" xfId="41096"/>
    <cellStyle name="メモ 31 4" xfId="11479"/>
    <cellStyle name="メモ 31 4 2" xfId="23592"/>
    <cellStyle name="メモ 31 4 3" xfId="30342"/>
    <cellStyle name="メモ 31 5" xfId="13205"/>
    <cellStyle name="メモ 31 5 2" xfId="27207"/>
    <cellStyle name="メモ 31 5 3" xfId="37218"/>
    <cellStyle name="メモ 31 6" xfId="15354"/>
    <cellStyle name="メモ 31 6 2" xfId="23266"/>
    <cellStyle name="メモ 31 6 3" xfId="38440"/>
    <cellStyle name="メモ 31 7" xfId="17674"/>
    <cellStyle name="メモ 31 7 2" xfId="28094"/>
    <cellStyle name="メモ 31 7 3" xfId="42449"/>
    <cellStyle name="メモ 31 8" xfId="31800"/>
    <cellStyle name="メモ 32" xfId="2906"/>
    <cellStyle name="メモ 32 2" xfId="5046"/>
    <cellStyle name="メモ 32 2 2" xfId="26479"/>
    <cellStyle name="メモ 32 2 3" xfId="31219"/>
    <cellStyle name="メモ 32 3" xfId="9414"/>
    <cellStyle name="メモ 32 3 2" xfId="26003"/>
    <cellStyle name="メモ 32 3 3" xfId="38950"/>
    <cellStyle name="メモ 32 4" xfId="11480"/>
    <cellStyle name="メモ 32 4 2" xfId="28127"/>
    <cellStyle name="メモ 32 4 3" xfId="30341"/>
    <cellStyle name="メモ 32 5" xfId="9789"/>
    <cellStyle name="メモ 32 5 2" xfId="22037"/>
    <cellStyle name="メモ 32 5 3" xfId="34190"/>
    <cellStyle name="メモ 32 6" xfId="15355"/>
    <cellStyle name="メモ 32 6 2" xfId="27794"/>
    <cellStyle name="メモ 32 6 3" xfId="40258"/>
    <cellStyle name="メモ 32 7" xfId="17675"/>
    <cellStyle name="メモ 32 7 2" xfId="27266"/>
    <cellStyle name="メモ 32 7 3" xfId="33062"/>
    <cellStyle name="メモ 32 8" xfId="44021"/>
    <cellStyle name="メモ 33" xfId="2907"/>
    <cellStyle name="メモ 33 2" xfId="5045"/>
    <cellStyle name="メモ 33 2 2" xfId="22185"/>
    <cellStyle name="メモ 33 2 3" xfId="31941"/>
    <cellStyle name="メモ 33 3" xfId="9415"/>
    <cellStyle name="メモ 33 3 2" xfId="25452"/>
    <cellStyle name="メモ 33 3 3" xfId="37582"/>
    <cellStyle name="メモ 33 4" xfId="11481"/>
    <cellStyle name="メモ 33 4 2" xfId="23533"/>
    <cellStyle name="メモ 33 4 3" xfId="30340"/>
    <cellStyle name="メモ 33 5" xfId="9788"/>
    <cellStyle name="メモ 33 5 2" xfId="26223"/>
    <cellStyle name="メモ 33 5 3" xfId="30689"/>
    <cellStyle name="メモ 33 6" xfId="15356"/>
    <cellStyle name="メモ 33 6 2" xfId="28035"/>
    <cellStyle name="メモ 33 6 3" xfId="37074"/>
    <cellStyle name="メモ 33 7" xfId="17676"/>
    <cellStyle name="メモ 33 7 2" xfId="25302"/>
    <cellStyle name="メモ 33 7 3" xfId="29341"/>
    <cellStyle name="メモ 33 8" xfId="39369"/>
    <cellStyle name="メモ 34" xfId="2908"/>
    <cellStyle name="メモ 34 2" xfId="5044"/>
    <cellStyle name="メモ 34 2 2" xfId="26016"/>
    <cellStyle name="メモ 34 2 3" xfId="34573"/>
    <cellStyle name="メモ 34 3" xfId="9416"/>
    <cellStyle name="メモ 34 3 2" xfId="26767"/>
    <cellStyle name="メモ 34 3 3" xfId="34911"/>
    <cellStyle name="メモ 34 4" xfId="11482"/>
    <cellStyle name="メモ 34 4 2" xfId="22449"/>
    <cellStyle name="メモ 34 4 3" xfId="30339"/>
    <cellStyle name="メモ 34 5" xfId="5871"/>
    <cellStyle name="メモ 34 5 2" xfId="23813"/>
    <cellStyle name="メモ 34 5 3" xfId="42966"/>
    <cellStyle name="メモ 34 6" xfId="15357"/>
    <cellStyle name="メモ 34 6 2" xfId="21373"/>
    <cellStyle name="メモ 34 6 3" xfId="42450"/>
    <cellStyle name="メモ 34 7" xfId="17677"/>
    <cellStyle name="メモ 34 7 2" xfId="23969"/>
    <cellStyle name="メモ 34 7 3" xfId="42441"/>
    <cellStyle name="メモ 34 8" xfId="40533"/>
    <cellStyle name="メモ 35" xfId="2909"/>
    <cellStyle name="メモ 35 2" xfId="6889"/>
    <cellStyle name="メモ 35 2 2" xfId="23772"/>
    <cellStyle name="メモ 35 2 3" xfId="39105"/>
    <cellStyle name="メモ 35 3" xfId="9417"/>
    <cellStyle name="メモ 35 3 2" xfId="22218"/>
    <cellStyle name="メモ 35 3 3" xfId="35734"/>
    <cellStyle name="メモ 35 4" xfId="11483"/>
    <cellStyle name="メモ 35 4 2" xfId="19938"/>
    <cellStyle name="メモ 35 4 3" xfId="30338"/>
    <cellStyle name="メモ 35 5" xfId="9787"/>
    <cellStyle name="メモ 35 5 2" xfId="20718"/>
    <cellStyle name="メモ 35 5 3" xfId="32303"/>
    <cellStyle name="メモ 35 6" xfId="15358"/>
    <cellStyle name="メモ 35 6 2" xfId="22162"/>
    <cellStyle name="メモ 35 6 3" xfId="33961"/>
    <cellStyle name="メモ 35 7" xfId="17678"/>
    <cellStyle name="メモ 35 7 2" xfId="25370"/>
    <cellStyle name="メモ 35 7 3" xfId="38262"/>
    <cellStyle name="メモ 35 8" xfId="38004"/>
    <cellStyle name="メモ 36" xfId="2910"/>
    <cellStyle name="メモ 36 2" xfId="6888"/>
    <cellStyle name="メモ 36 2 2" xfId="26200"/>
    <cellStyle name="メモ 36 2 3" xfId="43860"/>
    <cellStyle name="メモ 36 3" xfId="9418"/>
    <cellStyle name="メモ 36 3 2" xfId="22613"/>
    <cellStyle name="メモ 36 3 3" xfId="34241"/>
    <cellStyle name="メモ 36 4" xfId="11484"/>
    <cellStyle name="メモ 36 4 2" xfId="23397"/>
    <cellStyle name="メモ 36 4 3" xfId="30337"/>
    <cellStyle name="メモ 36 5" xfId="9786"/>
    <cellStyle name="メモ 36 5 2" xfId="26098"/>
    <cellStyle name="メモ 36 5 3" xfId="34197"/>
    <cellStyle name="メモ 36 6" xfId="15359"/>
    <cellStyle name="メモ 36 6 2" xfId="21475"/>
    <cellStyle name="メモ 36 6 3" xfId="41191"/>
    <cellStyle name="メモ 36 7" xfId="17679"/>
    <cellStyle name="メモ 36 7 2" xfId="24101"/>
    <cellStyle name="メモ 36 7 3" xfId="40536"/>
    <cellStyle name="メモ 36 8" xfId="39970"/>
    <cellStyle name="メモ 37" xfId="2911"/>
    <cellStyle name="メモ 37 2" xfId="6887"/>
    <cellStyle name="メモ 37 2 2" xfId="27573"/>
    <cellStyle name="メモ 37 2 3" xfId="32084"/>
    <cellStyle name="メモ 37 3" xfId="9419"/>
    <cellStyle name="メモ 37 3 2" xfId="26273"/>
    <cellStyle name="メモ 37 3 3" xfId="32270"/>
    <cellStyle name="メモ 37 4" xfId="11485"/>
    <cellStyle name="メモ 37 4 2" xfId="22425"/>
    <cellStyle name="メモ 37 4 3" xfId="30336"/>
    <cellStyle name="メモ 37 5" xfId="9785"/>
    <cellStyle name="メモ 37 5 2" xfId="19137"/>
    <cellStyle name="メモ 37 5 3" xfId="35690"/>
    <cellStyle name="メモ 37 6" xfId="15360"/>
    <cellStyle name="メモ 37 6 2" xfId="21875"/>
    <cellStyle name="メモ 37 6 3" xfId="35084"/>
    <cellStyle name="メモ 37 7" xfId="17680"/>
    <cellStyle name="メモ 37 7 2" xfId="27610"/>
    <cellStyle name="メモ 37 7 3" xfId="36702"/>
    <cellStyle name="メモ 37 8" xfId="36934"/>
    <cellStyle name="メモ 38" xfId="2912"/>
    <cellStyle name="メモ 38 2" xfId="6886"/>
    <cellStyle name="メモ 38 2 2" xfId="24679"/>
    <cellStyle name="メモ 38 2 3" xfId="40544"/>
    <cellStyle name="メモ 38 3" xfId="9420"/>
    <cellStyle name="メモ 38 3 2" xfId="25798"/>
    <cellStyle name="メモ 38 3 3" xfId="30732"/>
    <cellStyle name="メモ 38 4" xfId="11486"/>
    <cellStyle name="メモ 38 4 2" xfId="25425"/>
    <cellStyle name="メモ 38 4 3" xfId="30335"/>
    <cellStyle name="メモ 38 5" xfId="9784"/>
    <cellStyle name="メモ 38 5 2" xfId="26610"/>
    <cellStyle name="メモ 38 5 3" xfId="34869"/>
    <cellStyle name="メモ 38 6" xfId="15361"/>
    <cellStyle name="メモ 38 6 2" xfId="20434"/>
    <cellStyle name="メモ 38 6 3" xfId="43492"/>
    <cellStyle name="メモ 38 7" xfId="17681"/>
    <cellStyle name="メモ 38 7 2" xfId="23238"/>
    <cellStyle name="メモ 38 7 3" xfId="41692"/>
    <cellStyle name="メモ 38 8" xfId="41658"/>
    <cellStyle name="メモ 39" xfId="2913"/>
    <cellStyle name="メモ 39 2" xfId="6885"/>
    <cellStyle name="メモ 39 2 2" xfId="27851"/>
    <cellStyle name="メモ 39 2 3" xfId="34390"/>
    <cellStyle name="メモ 39 3" xfId="9421"/>
    <cellStyle name="メモ 39 3 2" xfId="19323"/>
    <cellStyle name="メモ 39 3 3" xfId="43318"/>
    <cellStyle name="メモ 39 4" xfId="11487"/>
    <cellStyle name="メモ 39 4 2" xfId="21532"/>
    <cellStyle name="メモ 39 4 3" xfId="30334"/>
    <cellStyle name="メモ 39 5" xfId="9783"/>
    <cellStyle name="メモ 39 5 2" xfId="22293"/>
    <cellStyle name="メモ 39 5 3" xfId="37538"/>
    <cellStyle name="メモ 39 6" xfId="15362"/>
    <cellStyle name="メモ 39 6 2" xfId="22330"/>
    <cellStyle name="メモ 39 6 3" xfId="33530"/>
    <cellStyle name="メモ 39 7" xfId="17682"/>
    <cellStyle name="メモ 39 7 2" xfId="22296"/>
    <cellStyle name="メモ 39 7 3" xfId="36512"/>
    <cellStyle name="メモ 39 8" xfId="36269"/>
    <cellStyle name="メモ 4" xfId="2914"/>
    <cellStyle name="メモ 4 2" xfId="6884"/>
    <cellStyle name="メモ 4 2 2" xfId="24885"/>
    <cellStyle name="メモ 4 2 3" xfId="42655"/>
    <cellStyle name="メモ 4 3" xfId="9422"/>
    <cellStyle name="メモ 4 3 2" xfId="21476"/>
    <cellStyle name="メモ 4 3 3" xfId="38949"/>
    <cellStyle name="メモ 4 4" xfId="11488"/>
    <cellStyle name="メモ 4 4 2" xfId="27889"/>
    <cellStyle name="メモ 4 4 3" xfId="30333"/>
    <cellStyle name="メモ 4 5" xfId="9782"/>
    <cellStyle name="メモ 4 5 2" xfId="21592"/>
    <cellStyle name="メモ 4 5 3" xfId="38906"/>
    <cellStyle name="メモ 4 6" xfId="15363"/>
    <cellStyle name="メモ 4 6 2" xfId="25269"/>
    <cellStyle name="メモ 4 6 3" xfId="43236"/>
    <cellStyle name="メモ 4 7" xfId="17683"/>
    <cellStyle name="メモ 4 7 2" xfId="19704"/>
    <cellStyle name="メモ 4 7 3" xfId="41220"/>
    <cellStyle name="メモ 4 8" xfId="43549"/>
    <cellStyle name="メモ 40" xfId="2915"/>
    <cellStyle name="メモ 40 2" xfId="6883"/>
    <cellStyle name="メモ 40 2 2" xfId="22074"/>
    <cellStyle name="メモ 40 2 3" xfId="35909"/>
    <cellStyle name="メモ 40 3" xfId="9423"/>
    <cellStyle name="メモ 40 3 2" xfId="26121"/>
    <cellStyle name="メモ 40 3 3" xfId="37581"/>
    <cellStyle name="メモ 40 4" xfId="11489"/>
    <cellStyle name="メモ 40 4 2" xfId="21771"/>
    <cellStyle name="メモ 40 4 3" xfId="30332"/>
    <cellStyle name="メモ 40 5" xfId="9781"/>
    <cellStyle name="メモ 40 5 2" xfId="27422"/>
    <cellStyle name="メモ 40 5 3" xfId="39980"/>
    <cellStyle name="メモ 40 6" xfId="15364"/>
    <cellStyle name="メモ 40 6 2" xfId="21891"/>
    <cellStyle name="メモ 40 6 3" xfId="32880"/>
    <cellStyle name="メモ 40 7" xfId="17684"/>
    <cellStyle name="メモ 40 7 2" xfId="22408"/>
    <cellStyle name="メモ 40 7 3" xfId="32589"/>
    <cellStyle name="メモ 40 8" xfId="34725"/>
    <cellStyle name="メモ 41" xfId="2916"/>
    <cellStyle name="メモ 41 2" xfId="6882"/>
    <cellStyle name="メモ 41 2 2" xfId="26227"/>
    <cellStyle name="メモ 41 2 3" xfId="42162"/>
    <cellStyle name="メモ 41 3" xfId="9424"/>
    <cellStyle name="メモ 41 3 2" xfId="20333"/>
    <cellStyle name="メモ 41 3 3" xfId="34910"/>
    <cellStyle name="メモ 41 4" xfId="11490"/>
    <cellStyle name="メモ 41 4 2" xfId="20668"/>
    <cellStyle name="メモ 41 4 3" xfId="33159"/>
    <cellStyle name="メモ 41 5" xfId="9780"/>
    <cellStyle name="メモ 41 5 2" xfId="19105"/>
    <cellStyle name="メモ 41 5 3" xfId="31585"/>
    <cellStyle name="メモ 41 6" xfId="15365"/>
    <cellStyle name="メモ 41 6 2" xfId="19786"/>
    <cellStyle name="メモ 41 6 3" xfId="29918"/>
    <cellStyle name="メモ 41 7" xfId="17685"/>
    <cellStyle name="メモ 41 7 2" xfId="23379"/>
    <cellStyle name="メモ 41 7 3" xfId="43314"/>
    <cellStyle name="メモ 41 8" xfId="33450"/>
    <cellStyle name="メモ 42" xfId="2917"/>
    <cellStyle name="メモ 42 2" xfId="6881"/>
    <cellStyle name="メモ 42 2 2" xfId="22730"/>
    <cellStyle name="メモ 42 2 3" xfId="35024"/>
    <cellStyle name="メモ 42 3" xfId="9425"/>
    <cellStyle name="メモ 42 3 2" xfId="21225"/>
    <cellStyle name="メモ 42 3 3" xfId="35733"/>
    <cellStyle name="メモ 42 4" xfId="11491"/>
    <cellStyle name="メモ 42 4 2" xfId="20396"/>
    <cellStyle name="メモ 42 4 3" xfId="28984"/>
    <cellStyle name="メモ 42 5" xfId="9779"/>
    <cellStyle name="メモ 42 5 2" xfId="27436"/>
    <cellStyle name="メモ 42 5 3" xfId="34189"/>
    <cellStyle name="メモ 42 6" xfId="15366"/>
    <cellStyle name="メモ 42 6 2" xfId="26404"/>
    <cellStyle name="メモ 42 6 3" xfId="42348"/>
    <cellStyle name="メモ 42 7" xfId="17686"/>
    <cellStyle name="メモ 42 7 2" xfId="26614"/>
    <cellStyle name="メモ 42 7 3" xfId="33229"/>
    <cellStyle name="メモ 42 8" xfId="31362"/>
    <cellStyle name="メモ 43" xfId="2918"/>
    <cellStyle name="メモ 43 2" xfId="6880"/>
    <cellStyle name="メモ 43 2 2" xfId="27470"/>
    <cellStyle name="メモ 43 2 3" xfId="43254"/>
    <cellStyle name="メモ 43 3" xfId="9426"/>
    <cellStyle name="メモ 43 3 2" xfId="23365"/>
    <cellStyle name="メモ 43 3 3" xfId="34240"/>
    <cellStyle name="メモ 43 4" xfId="11492"/>
    <cellStyle name="メモ 43 4 2" xfId="24123"/>
    <cellStyle name="メモ 43 4 3" xfId="30331"/>
    <cellStyle name="メモ 43 5" xfId="9778"/>
    <cellStyle name="メモ 43 5 2" xfId="21663"/>
    <cellStyle name="メモ 43 5 3" xfId="35682"/>
    <cellStyle name="メモ 43 6" xfId="15367"/>
    <cellStyle name="メモ 43 6 2" xfId="27002"/>
    <cellStyle name="メモ 43 6 3" xfId="38439"/>
    <cellStyle name="メモ 43 7" xfId="17687"/>
    <cellStyle name="メモ 43 7 2" xfId="26359"/>
    <cellStyle name="メモ 43 7 3" xfId="42802"/>
    <cellStyle name="メモ 43 8" xfId="44020"/>
    <cellStyle name="メモ 44" xfId="2919"/>
    <cellStyle name="メモ 44 2" xfId="6879"/>
    <cellStyle name="メモ 44 2 2" xfId="23207"/>
    <cellStyle name="メモ 44 2 3" xfId="37729"/>
    <cellStyle name="メモ 44 3" xfId="9427"/>
    <cellStyle name="メモ 44 3 2" xfId="19864"/>
    <cellStyle name="メモ 44 3 3" xfId="32271"/>
    <cellStyle name="メモ 44 4" xfId="11493"/>
    <cellStyle name="メモ 44 4 2" xfId="21749"/>
    <cellStyle name="メモ 44 4 3" xfId="30330"/>
    <cellStyle name="メモ 44 5" xfId="9777"/>
    <cellStyle name="メモ 44 5 2" xfId="22328"/>
    <cellStyle name="メモ 44 5 3" xfId="34861"/>
    <cellStyle name="メモ 44 6" xfId="15368"/>
    <cellStyle name="メモ 44 6 2" xfId="20535"/>
    <cellStyle name="メモ 44 6 3" xfId="41342"/>
    <cellStyle name="メモ 44 7" xfId="17688"/>
    <cellStyle name="メモ 44 7 2" xfId="24369"/>
    <cellStyle name="メモ 44 7 3" xfId="33063"/>
    <cellStyle name="メモ 44 8" xfId="39368"/>
    <cellStyle name="メモ 45" xfId="2920"/>
    <cellStyle name="メモ 45 2" xfId="6878"/>
    <cellStyle name="メモ 45 2 2" xfId="26017"/>
    <cellStyle name="メモ 45 2 3" xfId="42949"/>
    <cellStyle name="メモ 45 3" xfId="9428"/>
    <cellStyle name="メモ 45 3 2" xfId="21908"/>
    <cellStyle name="メモ 45 3 3" xfId="30731"/>
    <cellStyle name="メモ 45 4" xfId="11494"/>
    <cellStyle name="メモ 45 4 2" xfId="20445"/>
    <cellStyle name="メモ 45 4 3" xfId="30329"/>
    <cellStyle name="メモ 45 5" xfId="9776"/>
    <cellStyle name="メモ 45 5 2" xfId="25622"/>
    <cellStyle name="メモ 45 5 3" xfId="37530"/>
    <cellStyle name="メモ 45 6" xfId="15369"/>
    <cellStyle name="メモ 45 6 2" xfId="24928"/>
    <cellStyle name="メモ 45 6 3" xfId="37073"/>
    <cellStyle name="メモ 45 7" xfId="17689"/>
    <cellStyle name="メモ 45 7 2" xfId="21971"/>
    <cellStyle name="メモ 45 7 3" xfId="29340"/>
    <cellStyle name="メモ 45 8" xfId="42051"/>
    <cellStyle name="メモ 5" xfId="2921"/>
    <cellStyle name="メモ 5 2" xfId="6877"/>
    <cellStyle name="メモ 5 2 2" xfId="26996"/>
    <cellStyle name="メモ 5 2 3" xfId="39097"/>
    <cellStyle name="メモ 5 3" xfId="9429"/>
    <cellStyle name="メモ 5 3 2" xfId="27857"/>
    <cellStyle name="メモ 5 3 3" xfId="43217"/>
    <cellStyle name="メモ 5 4" xfId="11495"/>
    <cellStyle name="メモ 5 4 2" xfId="20778"/>
    <cellStyle name="メモ 5 4 3" xfId="30328"/>
    <cellStyle name="メモ 5 5" xfId="9775"/>
    <cellStyle name="メモ 5 5 2" xfId="26768"/>
    <cellStyle name="メモ 5 5 3" xfId="38898"/>
    <cellStyle name="メモ 5 6" xfId="15370"/>
    <cellStyle name="メモ 5 6 2" xfId="22936"/>
    <cellStyle name="メモ 5 6 3" xfId="41354"/>
    <cellStyle name="メモ 5 7" xfId="17690"/>
    <cellStyle name="メモ 5 7 2" xfId="19852"/>
    <cellStyle name="メモ 5 7 3" xfId="41160"/>
    <cellStyle name="メモ 5 8" xfId="38003"/>
    <cellStyle name="メモ 6" xfId="2922"/>
    <cellStyle name="メモ 6 2" xfId="6876"/>
    <cellStyle name="メモ 6 2 2" xfId="21631"/>
    <cellStyle name="メモ 6 2 3" xfId="43852"/>
    <cellStyle name="メモ 6 3" xfId="9430"/>
    <cellStyle name="メモ 6 3 2" xfId="19824"/>
    <cellStyle name="メモ 6 3 3" xfId="38948"/>
    <cellStyle name="メモ 6 4" xfId="11496"/>
    <cellStyle name="メモ 6 4 2" xfId="23511"/>
    <cellStyle name="メモ 6 4 3" xfId="30327"/>
    <cellStyle name="メモ 6 5" xfId="9774"/>
    <cellStyle name="メモ 6 5 2" xfId="19833"/>
    <cellStyle name="メモ 6 5 3" xfId="30690"/>
    <cellStyle name="メモ 6 6" xfId="15371"/>
    <cellStyle name="メモ 6 6 2" xfId="27780"/>
    <cellStyle name="メモ 6 6 3" xfId="33962"/>
    <cellStyle name="メモ 6 7" xfId="17691"/>
    <cellStyle name="メモ 6 7 2" xfId="22683"/>
    <cellStyle name="メモ 6 7 3" xfId="38261"/>
    <cellStyle name="メモ 6 8" xfId="42974"/>
    <cellStyle name="メモ 7" xfId="2923"/>
    <cellStyle name="メモ 7 2" xfId="6875"/>
    <cellStyle name="メモ 7 2 2" xfId="20246"/>
    <cellStyle name="メモ 7 2 3" xfId="30915"/>
    <cellStyle name="メモ 7 3" xfId="9431"/>
    <cellStyle name="メモ 7 3 2" xfId="27275"/>
    <cellStyle name="メモ 7 3 3" xfId="37580"/>
    <cellStyle name="メモ 7 4" xfId="11497"/>
    <cellStyle name="メモ 7 4 2" xfId="21097"/>
    <cellStyle name="メモ 7 4 3" xfId="30326"/>
    <cellStyle name="メモ 7 5" xfId="9773"/>
    <cellStyle name="メモ 7 5 2" xfId="20846"/>
    <cellStyle name="メモ 7 5 3" xfId="39957"/>
    <cellStyle name="メモ 7 6" xfId="15372"/>
    <cellStyle name="メモ 7 6 2" xfId="21348"/>
    <cellStyle name="メモ 7 6 3" xfId="41508"/>
    <cellStyle name="メモ 7 7" xfId="17692"/>
    <cellStyle name="メモ 7 7 2" xfId="23684"/>
    <cellStyle name="メモ 7 7 3" xfId="43564"/>
    <cellStyle name="メモ 7 8" xfId="36933"/>
    <cellStyle name="メモ 8" xfId="2924"/>
    <cellStyle name="メモ 8 2" xfId="6874"/>
    <cellStyle name="メモ 8 2 2" xfId="26770"/>
    <cellStyle name="メモ 8 2 3" xfId="30916"/>
    <cellStyle name="メモ 8 3" xfId="9432"/>
    <cellStyle name="メモ 8 3 2" xfId="20180"/>
    <cellStyle name="メモ 8 3 3" xfId="34909"/>
    <cellStyle name="メモ 8 4" xfId="11498"/>
    <cellStyle name="メモ 8 4 2" xfId="19500"/>
    <cellStyle name="メモ 8 4 3" xfId="30325"/>
    <cellStyle name="メモ 8 5" xfId="12462"/>
    <cellStyle name="メモ 8 5 2" xfId="24761"/>
    <cellStyle name="メモ 8 5 3" xfId="32002"/>
    <cellStyle name="メモ 8 6" xfId="15373"/>
    <cellStyle name="メモ 8 6 2" xfId="23288"/>
    <cellStyle name="メモ 8 6 3" xfId="35083"/>
    <cellStyle name="メモ 8 7" xfId="17693"/>
    <cellStyle name="メモ 8 7 2" xfId="27720"/>
    <cellStyle name="メモ 8 7 3" xfId="36701"/>
    <cellStyle name="メモ 8 8" xfId="40323"/>
    <cellStyle name="メモ 9" xfId="2925"/>
    <cellStyle name="メモ 9 2" xfId="6873"/>
    <cellStyle name="メモ 9 2 2" xfId="24420"/>
    <cellStyle name="メモ 9 2 3" xfId="35919"/>
    <cellStyle name="メモ 9 3" xfId="9433"/>
    <cellStyle name="メモ 9 3 2" xfId="22203"/>
    <cellStyle name="メモ 9 3 3" xfId="35732"/>
    <cellStyle name="メモ 9 4" xfId="11499"/>
    <cellStyle name="メモ 9 4 2" xfId="21936"/>
    <cellStyle name="メモ 9 4 3" xfId="30324"/>
    <cellStyle name="メモ 9 5" xfId="9772"/>
    <cellStyle name="メモ 9 5 2" xfId="21337"/>
    <cellStyle name="メモ 9 5 3" xfId="30691"/>
    <cellStyle name="メモ 9 6" xfId="15374"/>
    <cellStyle name="メモ 9 6 2" xfId="20928"/>
    <cellStyle name="メモ 9 6 3" xfId="40579"/>
    <cellStyle name="メモ 9 7" xfId="17694"/>
    <cellStyle name="メモ 9 7 2" xfId="26242"/>
    <cellStyle name="メモ 9 7 3" xfId="42405"/>
    <cellStyle name="メモ 9 8" xfId="36268"/>
    <cellStyle name="リソース表" xfId="301"/>
    <cellStyle name="リンク セル 10" xfId="2926"/>
    <cellStyle name="リンク セル 11" xfId="2927"/>
    <cellStyle name="リンク セル 12" xfId="2928"/>
    <cellStyle name="リンク セル 13" xfId="2929"/>
    <cellStyle name="リンク セル 14" xfId="2930"/>
    <cellStyle name="リンク セル 15" xfId="2931"/>
    <cellStyle name="リンク セル 16" xfId="2932"/>
    <cellStyle name="リンク セル 17" xfId="2933"/>
    <cellStyle name="リンク セル 18" xfId="2934"/>
    <cellStyle name="リンク セル 19" xfId="2935"/>
    <cellStyle name="リンク セル 2" xfId="122"/>
    <cellStyle name="リンク セル 20" xfId="2936"/>
    <cellStyle name="リンク セル 21" xfId="2937"/>
    <cellStyle name="リンク セル 22" xfId="2938"/>
    <cellStyle name="リンク セル 23" xfId="2939"/>
    <cellStyle name="リンク セル 24" xfId="2940"/>
    <cellStyle name="リンク セル 25" xfId="2941"/>
    <cellStyle name="リンク セル 26" xfId="2942"/>
    <cellStyle name="リンク セル 27" xfId="2943"/>
    <cellStyle name="リンク セル 28" xfId="2944"/>
    <cellStyle name="リンク セル 29" xfId="2945"/>
    <cellStyle name="リンク セル 3" xfId="667"/>
    <cellStyle name="リンク セル 3 2" xfId="2946"/>
    <cellStyle name="リンク セル 30" xfId="2947"/>
    <cellStyle name="リンク セル 31" xfId="2948"/>
    <cellStyle name="リンク セル 32" xfId="2949"/>
    <cellStyle name="リンク セル 33" xfId="2950"/>
    <cellStyle name="リンク セル 34" xfId="2951"/>
    <cellStyle name="リンク セル 35" xfId="2952"/>
    <cellStyle name="リンク セル 36" xfId="2953"/>
    <cellStyle name="リンク セル 37" xfId="2954"/>
    <cellStyle name="リンク セル 38" xfId="2955"/>
    <cellStyle name="リンク セル 39" xfId="2956"/>
    <cellStyle name="リンク セル 4" xfId="2957"/>
    <cellStyle name="リンク セル 40" xfId="2958"/>
    <cellStyle name="リンク セル 41" xfId="2959"/>
    <cellStyle name="リンク セル 42" xfId="2960"/>
    <cellStyle name="リンク セル 43" xfId="2961"/>
    <cellStyle name="リンク セル 44" xfId="2962"/>
    <cellStyle name="リンク セル 45" xfId="2963"/>
    <cellStyle name="リンク セル 5" xfId="2964"/>
    <cellStyle name="リンク セル 6" xfId="2965"/>
    <cellStyle name="リンク セル 7" xfId="2966"/>
    <cellStyle name="リンク セル 8" xfId="2967"/>
    <cellStyle name="リンク セル 9" xfId="2968"/>
    <cellStyle name="강조색1" xfId="524"/>
    <cellStyle name="강조색2" xfId="525"/>
    <cellStyle name="강조색3" xfId="526"/>
    <cellStyle name="강조색4" xfId="527"/>
    <cellStyle name="강조색5" xfId="528"/>
    <cellStyle name="강조색6" xfId="529"/>
    <cellStyle name="경고문" xfId="530"/>
    <cellStyle name="계산" xfId="531"/>
    <cellStyle name="계산 10" xfId="5861"/>
    <cellStyle name="계산 10 2" xfId="24254"/>
    <cellStyle name="계산 10 3" xfId="43908"/>
    <cellStyle name="계산 11" xfId="10404"/>
    <cellStyle name="계산 11 2" xfId="25693"/>
    <cellStyle name="계산 11 3" xfId="30613"/>
    <cellStyle name="계산 12" xfId="14647"/>
    <cellStyle name="계산 12 2" xfId="19807"/>
    <cellStyle name="계산 12 3" xfId="42921"/>
    <cellStyle name="계산 13" xfId="11575"/>
    <cellStyle name="계산 13 2" xfId="27393"/>
    <cellStyle name="계산 13 3" xfId="37344"/>
    <cellStyle name="계산 14" xfId="16844"/>
    <cellStyle name="계산 14 2" xfId="26726"/>
    <cellStyle name="계산 14 3" xfId="33304"/>
    <cellStyle name="계산 15" xfId="42465"/>
    <cellStyle name="계산 2" xfId="532"/>
    <cellStyle name="계산 2 10" xfId="36362"/>
    <cellStyle name="계산 2 2" xfId="2969"/>
    <cellStyle name="계산 2 2 10" xfId="11515"/>
    <cellStyle name="계산 2 2 10 2" xfId="27433"/>
    <cellStyle name="계산 2 2 10 3" xfId="28983"/>
    <cellStyle name="계산 2 2 11" xfId="9771"/>
    <cellStyle name="계산 2 2 11 2" xfId="24859"/>
    <cellStyle name="계산 2 2 11 3" xfId="35692"/>
    <cellStyle name="계산 2 2 12" xfId="15376"/>
    <cellStyle name="계산 2 2 12 2" xfId="21590"/>
    <cellStyle name="계산 2 2 12 3" xfId="43380"/>
    <cellStyle name="계산 2 2 13" xfId="17696"/>
    <cellStyle name="계산 2 2 13 2" xfId="27059"/>
    <cellStyle name="계산 2 2 13 3" xfId="41983"/>
    <cellStyle name="계산 2 2 14" xfId="38002"/>
    <cellStyle name="계산 2 2 2" xfId="2970"/>
    <cellStyle name="계산 2 2 2 2" xfId="6831"/>
    <cellStyle name="계산 2 2 2 2 2" xfId="40256"/>
    <cellStyle name="계산 2 2 2 3" xfId="9479"/>
    <cellStyle name="계산 2 2 2 3 2" xfId="19292"/>
    <cellStyle name="계산 2 2 2 3 3" xfId="37574"/>
    <cellStyle name="계산 2 2 2 4" xfId="11516"/>
    <cellStyle name="계산 2 2 2 4 2" xfId="20777"/>
    <cellStyle name="계산 2 2 2 4 3" xfId="29205"/>
    <cellStyle name="계산 2 2 2 5" xfId="9770"/>
    <cellStyle name="계산 2 2 2 5 2" xfId="19879"/>
    <cellStyle name="계산 2 2 2 5 3" xfId="34871"/>
    <cellStyle name="계산 2 2 2 6" xfId="15377"/>
    <cellStyle name="계산 2 2 2 6 2" xfId="23868"/>
    <cellStyle name="계산 2 2 2 6 3" xfId="32881"/>
    <cellStyle name="계산 2 2 2 7" xfId="17697"/>
    <cellStyle name="계산 2 2 2 7 2" xfId="25411"/>
    <cellStyle name="계산 2 2 2 7 3" xfId="32590"/>
    <cellStyle name="계산 2 2 2 8" xfId="42416"/>
    <cellStyle name="계산 2 2 3" xfId="2971"/>
    <cellStyle name="계산 2 2 3 2" xfId="6830"/>
    <cellStyle name="계산 2 2 3 2 2" xfId="37742"/>
    <cellStyle name="계산 2 2 3 3" xfId="9480"/>
    <cellStyle name="계산 2 2 3 3 2" xfId="20272"/>
    <cellStyle name="계산 2 2 3 3 3" xfId="34903"/>
    <cellStyle name="계산 2 2 3 4" xfId="11517"/>
    <cellStyle name="계산 2 2 3 4 2" xfId="25392"/>
    <cellStyle name="계산 2 2 3 4 3" xfId="29212"/>
    <cellStyle name="계산 2 2 3 5" xfId="9769"/>
    <cellStyle name="계산 2 2 3 5 2" xfId="26698"/>
    <cellStyle name="계산 2 2 3 5 3" xfId="37540"/>
    <cellStyle name="계산 2 2 3 6" xfId="15378"/>
    <cellStyle name="계산 2 2 3 6 2" xfId="24991"/>
    <cellStyle name="계산 2 2 3 6 3" xfId="29917"/>
    <cellStyle name="계산 2 2 3 7" xfId="17698"/>
    <cellStyle name="계산 2 2 3 7 2" xfId="20365"/>
    <cellStyle name="계산 2 2 3 7 3" xfId="41874"/>
    <cellStyle name="계산 2 2 3 8" xfId="36932"/>
    <cellStyle name="계산 2 2 4" xfId="2972"/>
    <cellStyle name="계산 2 2 4 2" xfId="6829"/>
    <cellStyle name="계산 2 2 4 2 2" xfId="39511"/>
    <cellStyle name="계산 2 2 4 3" xfId="9481"/>
    <cellStyle name="계산 2 2 4 3 2" xfId="25415"/>
    <cellStyle name="계산 2 2 4 3 3" xfId="35726"/>
    <cellStyle name="계산 2 2 4 4" xfId="11518"/>
    <cellStyle name="계산 2 2 4 4 2" xfId="22778"/>
    <cellStyle name="계산 2 2 4 4 3" xfId="28982"/>
    <cellStyle name="계산 2 2 4 5" xfId="9768"/>
    <cellStyle name="계산 2 2 4 5 2" xfId="26859"/>
    <cellStyle name="계산 2 2 4 5 3" xfId="38908"/>
    <cellStyle name="계산 2 2 4 6" xfId="15379"/>
    <cellStyle name="계산 2 2 4 6 2" xfId="19396"/>
    <cellStyle name="계산 2 2 4 6 3" xfId="40150"/>
    <cellStyle name="계산 2 2 4 7" xfId="17699"/>
    <cellStyle name="계산 2 2 4 7 2" xfId="27645"/>
    <cellStyle name="계산 2 2 4 7 3" xfId="33228"/>
    <cellStyle name="계산 2 2 4 8" xfId="43547"/>
    <cellStyle name="계산 2 2 5" xfId="2973"/>
    <cellStyle name="계산 2 2 5 2" xfId="6828"/>
    <cellStyle name="계산 2 2 5 2 2" xfId="39110"/>
    <cellStyle name="계산 2 2 5 3" xfId="9482"/>
    <cellStyle name="계산 2 2 5 3 2" xfId="26963"/>
    <cellStyle name="계산 2 2 5 3 3" xfId="34233"/>
    <cellStyle name="계산 2 2 5 4" xfId="11519"/>
    <cellStyle name="계산 2 2 5 4 2" xfId="22228"/>
    <cellStyle name="계산 2 2 5 4 3" xfId="28981"/>
    <cellStyle name="계산 2 2 5 5" xfId="9767"/>
    <cellStyle name="계산 2 2 5 5 2" xfId="19076"/>
    <cellStyle name="계산 2 2 5 5 3" xfId="43523"/>
    <cellStyle name="계산 2 2 5 6" xfId="15380"/>
    <cellStyle name="계산 2 2 5 6 2" xfId="25428"/>
    <cellStyle name="계산 2 2 5 6 3" xfId="38438"/>
    <cellStyle name="계산 2 2 5 7" xfId="17700"/>
    <cellStyle name="계산 2 2 5 7 2" xfId="26782"/>
    <cellStyle name="계산 2 2 5 7 3" xfId="40444"/>
    <cellStyle name="계산 2 2 5 8" xfId="36267"/>
    <cellStyle name="계산 2 2 6" xfId="2974"/>
    <cellStyle name="계산 2 2 6 2" xfId="6827"/>
    <cellStyle name="계산 2 2 6 2 2" xfId="43865"/>
    <cellStyle name="계산 2 2 6 3" xfId="9483"/>
    <cellStyle name="계산 2 2 6 3 2" xfId="25701"/>
    <cellStyle name="계산 2 2 6 3 3" xfId="32278"/>
    <cellStyle name="계산 2 2 6 4" xfId="11520"/>
    <cellStyle name="계산 2 2 6 4 2" xfId="22046"/>
    <cellStyle name="계산 2 2 6 4 3" xfId="28980"/>
    <cellStyle name="계산 2 2 6 5" xfId="9766"/>
    <cellStyle name="계산 2 2 6 5 2" xfId="27127"/>
    <cellStyle name="계산 2 2 6 5 3" xfId="30692"/>
    <cellStyle name="계산 2 2 6 6" xfId="15381"/>
    <cellStyle name="계산 2 2 6 6 2" xfId="26425"/>
    <cellStyle name="계산 2 2 6 6 3" xfId="41587"/>
    <cellStyle name="계산 2 2 6 7" xfId="17701"/>
    <cellStyle name="계산 2 2 6 7 2" xfId="23871"/>
    <cellStyle name="계산 2 2 6 7 3" xfId="33064"/>
    <cellStyle name="계산 2 2 6 8" xfId="39874"/>
    <cellStyle name="계산 2 2 7" xfId="2975"/>
    <cellStyle name="계산 2 2 7 2" xfId="6826"/>
    <cellStyle name="계산 2 2 7 2 2" xfId="30920"/>
    <cellStyle name="계산 2 2 7 3" xfId="9484"/>
    <cellStyle name="계산 2 2 7 3 2" xfId="27894"/>
    <cellStyle name="계산 2 2 7 3 3" xfId="30724"/>
    <cellStyle name="계산 2 2 7 4" xfId="11521"/>
    <cellStyle name="계산 2 2 7 4 2" xfId="25061"/>
    <cellStyle name="계산 2 2 7 4 3" xfId="29105"/>
    <cellStyle name="계산 2 2 7 5" xfId="9765"/>
    <cellStyle name="계산 2 2 7 5 2" xfId="23606"/>
    <cellStyle name="계산 2 2 7 5 3" xfId="32300"/>
    <cellStyle name="계산 2 2 7 6" xfId="15382"/>
    <cellStyle name="계산 2 2 7 6 2" xfId="24293"/>
    <cellStyle name="계산 2 2 7 6 3" xfId="37072"/>
    <cellStyle name="계산 2 2 7 7" xfId="17702"/>
    <cellStyle name="계산 2 2 7 7 2" xfId="26998"/>
    <cellStyle name="계산 2 2 7 7 3" xfId="29339"/>
    <cellStyle name="계산 2 2 7 8" xfId="34724"/>
    <cellStyle name="계산 2 2 8" xfId="6832"/>
    <cellStyle name="계산 2 2 8 2" xfId="35036"/>
    <cellStyle name="계산 2 2 9" xfId="9478"/>
    <cellStyle name="계산 2 2 9 2" xfId="22379"/>
    <cellStyle name="계산 2 2 9 3" xfId="38942"/>
    <cellStyle name="계산 2 3" xfId="2976"/>
    <cellStyle name="계산 2 3 2" xfId="6825"/>
    <cellStyle name="계산 2 3 2 2" xfId="32070"/>
    <cellStyle name="계산 2 3 3" xfId="9485"/>
    <cellStyle name="계산 2 3 3 2" xfId="26038"/>
    <cellStyle name="계산 2 3 3 3" xfId="42491"/>
    <cellStyle name="계산 2 3 4" xfId="11522"/>
    <cellStyle name="계산 2 3 4 2" xfId="22201"/>
    <cellStyle name="계산 2 3 4 3" xfId="29104"/>
    <cellStyle name="계산 2 3 5" xfId="9764"/>
    <cellStyle name="계산 2 3 5 2" xfId="24295"/>
    <cellStyle name="계산 2 3 5 3" xfId="34200"/>
    <cellStyle name="계산 2 3 6" xfId="15383"/>
    <cellStyle name="계산 2 3 6 2" xfId="27665"/>
    <cellStyle name="계산 2 3 6 3" xfId="39481"/>
    <cellStyle name="계산 2 3 7" xfId="17703"/>
    <cellStyle name="계산 2 3 7 2" xfId="27955"/>
    <cellStyle name="계산 2 3 7 3" xfId="40380"/>
    <cellStyle name="계산 2 3 8" xfId="31799"/>
    <cellStyle name="계산 2 4" xfId="6833"/>
    <cellStyle name="계산 2 4 2" xfId="42991"/>
    <cellStyle name="계산 2 5" xfId="9477"/>
    <cellStyle name="계산 2 5 2" xfId="23328"/>
    <cellStyle name="계산 2 5 3" xfId="42654"/>
    <cellStyle name="계산 2 6" xfId="11514"/>
    <cellStyle name="계산 2 6 2" xfId="26621"/>
    <cellStyle name="계산 2 6 3" xfId="30310"/>
    <cellStyle name="계산 2 7" xfId="5896"/>
    <cellStyle name="계산 2 7 2" xfId="26234"/>
    <cellStyle name="계산 2 7 3" xfId="34505"/>
    <cellStyle name="계산 2 8" xfId="15375"/>
    <cellStyle name="계산 2 8 2" xfId="23103"/>
    <cellStyle name="계산 2 8 3" xfId="33529"/>
    <cellStyle name="계산 2 9" xfId="17695"/>
    <cellStyle name="계산 2 9 2" xfId="20651"/>
    <cellStyle name="계산 2 9 3" xfId="36513"/>
    <cellStyle name="계산 3" xfId="533"/>
    <cellStyle name="계산 3 10" xfId="41325"/>
    <cellStyle name="계산 3 2" xfId="2977"/>
    <cellStyle name="계산 3 2 10" xfId="11524"/>
    <cellStyle name="계산 3 2 10 2" xfId="24194"/>
    <cellStyle name="계산 3 2 10 3" xfId="30308"/>
    <cellStyle name="계산 3 2 11" xfId="9762"/>
    <cellStyle name="계산 3 2 11 2" xfId="20243"/>
    <cellStyle name="계산 3 2 11 3" xfId="34872"/>
    <cellStyle name="계산 3 2 12" xfId="15385"/>
    <cellStyle name="계산 3 2 12 2" xfId="27509"/>
    <cellStyle name="계산 3 2 12 3" xfId="40377"/>
    <cellStyle name="계산 3 2 13" xfId="17705"/>
    <cellStyle name="계산 3 2 13 2" xfId="20065"/>
    <cellStyle name="계산 3 2 13 3" xfId="41992"/>
    <cellStyle name="계산 3 2 14" xfId="31361"/>
    <cellStyle name="계산 3 2 2" xfId="2978"/>
    <cellStyle name="계산 3 2 2 2" xfId="6822"/>
    <cellStyle name="계산 3 2 2 2 2" xfId="41705"/>
    <cellStyle name="계산 3 2 2 3" xfId="9488"/>
    <cellStyle name="계산 3 2 2 3 2" xfId="24917"/>
    <cellStyle name="계산 3 2 2 3 3" xfId="34902"/>
    <cellStyle name="계산 3 2 2 4" xfId="11525"/>
    <cellStyle name="계산 3 2 2 4 2" xfId="26568"/>
    <cellStyle name="계산 3 2 2 4 3" xfId="30307"/>
    <cellStyle name="계산 3 2 2 5" xfId="5895"/>
    <cellStyle name="계산 3 2 2 5 2" xfId="20274"/>
    <cellStyle name="계산 3 2 2 5 3" xfId="41893"/>
    <cellStyle name="계산 3 2 2 6" xfId="15386"/>
    <cellStyle name="계산 3 2 2 6 2" xfId="21015"/>
    <cellStyle name="계산 3 2 2 6 3" xfId="35082"/>
    <cellStyle name="계산 3 2 2 7" xfId="17706"/>
    <cellStyle name="계산 3 2 2 7 2" xfId="20158"/>
    <cellStyle name="계산 3 2 2 7 3" xfId="36700"/>
    <cellStyle name="계산 3 2 2 8" xfId="44019"/>
    <cellStyle name="계산 3 2 3" xfId="2979"/>
    <cellStyle name="계산 3 2 3 2" xfId="6821"/>
    <cellStyle name="계산 3 2 3 2 2" xfId="35923"/>
    <cellStyle name="계산 3 2 3 3" xfId="9489"/>
    <cellStyle name="계산 3 2 3 3 2" xfId="25589"/>
    <cellStyle name="계산 3 2 3 3 3" xfId="35725"/>
    <cellStyle name="계산 3 2 3 4" xfId="11526"/>
    <cellStyle name="계산 3 2 3 4 2" xfId="27254"/>
    <cellStyle name="계산 3 2 3 4 3" xfId="30306"/>
    <cellStyle name="계산 3 2 3 5" xfId="13206"/>
    <cellStyle name="계산 3 2 3 5 2" xfId="27679"/>
    <cellStyle name="계산 3 2 3 5 3" xfId="39510"/>
    <cellStyle name="계산 3 2 3 6" xfId="15387"/>
    <cellStyle name="계산 3 2 3 6 2" xfId="19477"/>
    <cellStyle name="계산 3 2 3 6 3" xfId="39658"/>
    <cellStyle name="계산 3 2 3 7" xfId="17707"/>
    <cellStyle name="계산 3 2 3 7 2" xfId="22226"/>
    <cellStyle name="계산 3 2 3 7 3" xfId="41506"/>
    <cellStyle name="계산 3 2 3 8" xfId="39367"/>
    <cellStyle name="계산 3 2 4" xfId="2980"/>
    <cellStyle name="계산 3 2 4 2" xfId="6820"/>
    <cellStyle name="계산 3 2 4 2 2" xfId="42066"/>
    <cellStyle name="계산 3 2 4 3" xfId="9490"/>
    <cellStyle name="계산 3 2 4 3 2" xfId="26809"/>
    <cellStyle name="계산 3 2 4 3 3" xfId="34232"/>
    <cellStyle name="계산 3 2 4 4" xfId="11527"/>
    <cellStyle name="계산 3 2 4 4 2" xfId="24437"/>
    <cellStyle name="계산 3 2 4 4 3" xfId="30305"/>
    <cellStyle name="계산 3 2 4 5" xfId="9761"/>
    <cellStyle name="계산 3 2 4 5 2" xfId="24412"/>
    <cellStyle name="계산 3 2 4 5 3" xfId="37541"/>
    <cellStyle name="계산 3 2 4 6" xfId="15388"/>
    <cellStyle name="계산 3 2 4 6 2" xfId="27691"/>
    <cellStyle name="계산 3 2 4 6 3" xfId="33528"/>
    <cellStyle name="계산 3 2 4 7" xfId="17708"/>
    <cellStyle name="계산 3 2 4 7 2" xfId="20661"/>
    <cellStyle name="계산 3 2 4 7 3" xfId="36514"/>
    <cellStyle name="계산 3 2 4 8" xfId="40765"/>
    <cellStyle name="계산 3 2 5" xfId="2981"/>
    <cellStyle name="계산 3 2 5 2" xfId="6819"/>
    <cellStyle name="계산 3 2 5 2 2" xfId="35037"/>
    <cellStyle name="계산 3 2 5 3" xfId="9491"/>
    <cellStyle name="계산 3 2 5 3 2" xfId="21987"/>
    <cellStyle name="계산 3 2 5 3 3" xfId="32279"/>
    <cellStyle name="계산 3 2 5 4" xfId="11528"/>
    <cellStyle name="계산 3 2 5 4 2" xfId="19975"/>
    <cellStyle name="계산 3 2 5 4 3" xfId="30304"/>
    <cellStyle name="계산 3 2 5 5" xfId="9760"/>
    <cellStyle name="계산 3 2 5 5 2" xfId="24587"/>
    <cellStyle name="계산 3 2 5 5 3" xfId="38909"/>
    <cellStyle name="계산 3 2 5 6" xfId="15389"/>
    <cellStyle name="계산 3 2 5 6 2" xfId="20940"/>
    <cellStyle name="계산 3 2 5 6 3" xfId="42212"/>
    <cellStyle name="계산 3 2 5 7" xfId="17709"/>
    <cellStyle name="계산 3 2 5 7 2" xfId="26151"/>
    <cellStyle name="계산 3 2 5 7 3" xfId="40120"/>
    <cellStyle name="계산 3 2 5 8" xfId="38001"/>
    <cellStyle name="계산 3 2 6" xfId="2982"/>
    <cellStyle name="계산 3 2 6 2" xfId="6818"/>
    <cellStyle name="계산 3 2 6 2 2" xfId="40609"/>
    <cellStyle name="계산 3 2 6 3" xfId="9492"/>
    <cellStyle name="계산 3 2 6 3 2" xfId="28173"/>
    <cellStyle name="계산 3 2 6 3 3" xfId="30723"/>
    <cellStyle name="계산 3 2 6 4" xfId="11529"/>
    <cellStyle name="계산 3 2 6 4 2" xfId="20746"/>
    <cellStyle name="계산 3 2 6 4 3" xfId="30303"/>
    <cellStyle name="계산 3 2 6 5" xfId="12463"/>
    <cellStyle name="계산 3 2 6 5 2" xfId="28282"/>
    <cellStyle name="계산 3 2 6 5 3" xfId="42485"/>
    <cellStyle name="계산 3 2 6 6" xfId="15390"/>
    <cellStyle name="계산 3 2 6 6 2" xfId="21745"/>
    <cellStyle name="계산 3 2 6 6 3" xfId="32882"/>
    <cellStyle name="계산 3 2 6 7" xfId="17710"/>
    <cellStyle name="계산 3 2 6 7 2" xfId="21326"/>
    <cellStyle name="계산 3 2 6 7 3" xfId="32591"/>
    <cellStyle name="계산 3 2 6 8" xfId="43251"/>
    <cellStyle name="계산 3 2 7" xfId="2983"/>
    <cellStyle name="계산 3 2 7 2" xfId="6817"/>
    <cellStyle name="계산 3 2 7 2 2" xfId="37743"/>
    <cellStyle name="계산 3 2 7 3" xfId="9493"/>
    <cellStyle name="계산 3 2 7 3 2" xfId="25786"/>
    <cellStyle name="계산 3 2 7 3 3" xfId="38106"/>
    <cellStyle name="계산 3 2 7 4" xfId="11530"/>
    <cellStyle name="계산 3 2 7 4 2" xfId="27215"/>
    <cellStyle name="계산 3 2 7 4 3" xfId="30302"/>
    <cellStyle name="계산 3 2 7 5" xfId="12464"/>
    <cellStyle name="계산 3 2 7 5 2" xfId="20253"/>
    <cellStyle name="계산 3 2 7 5 3" xfId="35301"/>
    <cellStyle name="계산 3 2 7 6" xfId="15391"/>
    <cellStyle name="계산 3 2 7 6 2" xfId="19963"/>
    <cellStyle name="계산 3 2 7 6 3" xfId="29916"/>
    <cellStyle name="계산 3 2 7 7" xfId="17711"/>
    <cellStyle name="계산 3 2 7 7 2" xfId="19567"/>
    <cellStyle name="계산 3 2 7 7 3" xfId="29338"/>
    <cellStyle name="계산 3 2 7 8" xfId="36931"/>
    <cellStyle name="계산 3 2 8" xfId="6823"/>
    <cellStyle name="계산 3 2 8 2" xfId="34403"/>
    <cellStyle name="계산 3 2 9" xfId="9487"/>
    <cellStyle name="계산 3 2 9 2" xfId="27664"/>
    <cellStyle name="계산 3 2 9 3" xfId="37573"/>
    <cellStyle name="계산 3 3" xfId="2984"/>
    <cellStyle name="계산 3 3 2" xfId="6816"/>
    <cellStyle name="계산 3 3 2 2" xfId="40174"/>
    <cellStyle name="계산 3 3 3" xfId="9494"/>
    <cellStyle name="계산 3 3 3 2" xfId="27031"/>
    <cellStyle name="계산 3 3 3 3" xfId="37572"/>
    <cellStyle name="계산 3 3 4" xfId="11531"/>
    <cellStyle name="계산 3 3 4 2" xfId="27197"/>
    <cellStyle name="계산 3 3 4 3" xfId="30301"/>
    <cellStyle name="계산 3 3 5" xfId="12465"/>
    <cellStyle name="계산 3 3 5 2" xfId="25434"/>
    <cellStyle name="계산 3 3 5 3" xfId="40375"/>
    <cellStyle name="계산 3 3 6" xfId="15392"/>
    <cellStyle name="계산 3 3 6 2" xfId="25240"/>
    <cellStyle name="계산 3 3 6 3" xfId="42878"/>
    <cellStyle name="계산 3 3 7" xfId="17712"/>
    <cellStyle name="계산 3 3 7 2" xfId="20469"/>
    <cellStyle name="계산 3 3 7 3" xfId="29337"/>
    <cellStyle name="계산 3 3 8" xfId="41543"/>
    <cellStyle name="계산 3 4" xfId="6824"/>
    <cellStyle name="계산 3 4 2" xfId="39854"/>
    <cellStyle name="계산 3 5" xfId="9486"/>
    <cellStyle name="계산 3 5 2" xfId="19014"/>
    <cellStyle name="계산 3 5 3" xfId="38941"/>
    <cellStyle name="계산 3 6" xfId="11523"/>
    <cellStyle name="계산 3 6 2" xfId="22728"/>
    <cellStyle name="계산 3 6 3" xfId="30309"/>
    <cellStyle name="계산 3 7" xfId="9763"/>
    <cellStyle name="계산 3 7 2" xfId="23072"/>
    <cellStyle name="계산 3 7 3" xfId="35693"/>
    <cellStyle name="계산 3 8" xfId="15384"/>
    <cellStyle name="계산 3 8 2" xfId="24543"/>
    <cellStyle name="계산 3 8 3" xfId="33963"/>
    <cellStyle name="계산 3 9" xfId="17704"/>
    <cellStyle name="계산 3 9 2" xfId="19125"/>
    <cellStyle name="계산 3 9 3" xfId="38260"/>
    <cellStyle name="계산 4" xfId="2985"/>
    <cellStyle name="계산 4 10" xfId="36266"/>
    <cellStyle name="계산 4 2" xfId="2986"/>
    <cellStyle name="계산 4 2 10" xfId="11533"/>
    <cellStyle name="계산 4 2 10 2" xfId="22538"/>
    <cellStyle name="계산 4 2 10 3" xfId="30299"/>
    <cellStyle name="계산 4 2 11" xfId="12467"/>
    <cellStyle name="계산 4 2 11 2" xfId="24146"/>
    <cellStyle name="계산 4 2 11 3" xfId="32703"/>
    <cellStyle name="계산 4 2 12" xfId="15394"/>
    <cellStyle name="계산 4 2 12 2" xfId="27646"/>
    <cellStyle name="계산 4 2 12 3" xfId="43491"/>
    <cellStyle name="계산 4 2 13" xfId="17714"/>
    <cellStyle name="계산 4 2 13 2" xfId="22081"/>
    <cellStyle name="계산 4 2 13 3" xfId="38250"/>
    <cellStyle name="계산 4 2 14" xfId="31360"/>
    <cellStyle name="계산 4 2 2" xfId="2987"/>
    <cellStyle name="계산 4 2 2 2" xfId="6813"/>
    <cellStyle name="계산 4 2 2 2 2" xfId="30921"/>
    <cellStyle name="계산 4 2 2 3" xfId="9497"/>
    <cellStyle name="계산 4 2 2 3 2" xfId="25993"/>
    <cellStyle name="계산 4 2 2 3 3" xfId="34231"/>
    <cellStyle name="계산 4 2 2 4" xfId="11534"/>
    <cellStyle name="계산 4 2 2 4 2" xfId="22381"/>
    <cellStyle name="계산 4 2 2 4 3" xfId="30298"/>
    <cellStyle name="계산 4 2 2 5" xfId="12468"/>
    <cellStyle name="계산 4 2 2 5 2" xfId="24183"/>
    <cellStyle name="계산 4 2 2 5 3" xfId="30196"/>
    <cellStyle name="계산 4 2 2 6" xfId="15395"/>
    <cellStyle name="계산 4 2 2 6 2" xfId="20551"/>
    <cellStyle name="계산 4 2 2 6 3" xfId="37071"/>
    <cellStyle name="계산 4 2 2 7" xfId="17715"/>
    <cellStyle name="계산 4 2 2 7 2" xfId="26295"/>
    <cellStyle name="계산 4 2 2 7 3" xfId="43014"/>
    <cellStyle name="계산 4 2 2 8" xfId="42564"/>
    <cellStyle name="계산 4 2 3" xfId="2988"/>
    <cellStyle name="계산 4 2 3 2" xfId="6812"/>
    <cellStyle name="계산 4 2 3 2 2" xfId="32069"/>
    <cellStyle name="계산 4 2 3 3" xfId="9498"/>
    <cellStyle name="계산 4 2 3 3 2" xfId="24399"/>
    <cellStyle name="계산 4 2 3 3 3" xfId="32280"/>
    <cellStyle name="계산 4 2 3 4" xfId="11535"/>
    <cellStyle name="계산 4 2 3 4 2" xfId="21044"/>
    <cellStyle name="계산 4 2 3 4 3" xfId="30297"/>
    <cellStyle name="계산 4 2 3 5" xfId="12469"/>
    <cellStyle name="계산 4 2 3 5 2" xfId="25546"/>
    <cellStyle name="계산 4 2 3 5 3" xfId="40490"/>
    <cellStyle name="계산 4 2 3 6" xfId="15396"/>
    <cellStyle name="계산 4 2 3 6 2" xfId="24696"/>
    <cellStyle name="계산 4 2 3 6 3" xfId="43414"/>
    <cellStyle name="계산 4 2 3 7" xfId="17716"/>
    <cellStyle name="계산 4 2 3 7 2" xfId="21335"/>
    <cellStyle name="계산 4 2 3 7 3" xfId="36690"/>
    <cellStyle name="계산 4 2 3 8" xfId="34719"/>
    <cellStyle name="계산 4 2 4" xfId="2989"/>
    <cellStyle name="계산 4 2 4 2" xfId="6811"/>
    <cellStyle name="계산 4 2 4 2 2" xfId="42580"/>
    <cellStyle name="계산 4 2 4 3" xfId="9499"/>
    <cellStyle name="계산 4 2 4 3 2" xfId="28076"/>
    <cellStyle name="계산 4 2 4 3 3" xfId="40955"/>
    <cellStyle name="계산 4 2 4 4" xfId="11536"/>
    <cellStyle name="계산 4 2 4 4 2" xfId="20085"/>
    <cellStyle name="계산 4 2 4 4 3" xfId="30296"/>
    <cellStyle name="계산 4 2 4 5" xfId="12470"/>
    <cellStyle name="계산 4 2 4 5 2" xfId="27876"/>
    <cellStyle name="계산 4 2 4 5 3" xfId="38636"/>
    <cellStyle name="계산 4 2 4 6" xfId="15397"/>
    <cellStyle name="계산 4 2 4 6 2" xfId="22317"/>
    <cellStyle name="계산 4 2 4 6 3" xfId="33964"/>
    <cellStyle name="계산 4 2 4 7" xfId="17717"/>
    <cellStyle name="계산 4 2 4 7 2" xfId="28096"/>
    <cellStyle name="계산 4 2 4 7 3" xfId="39766"/>
    <cellStyle name="계산 4 2 4 8" xfId="31804"/>
    <cellStyle name="계산 4 2 5" xfId="2990"/>
    <cellStyle name="계산 4 2 5 2" xfId="6810"/>
    <cellStyle name="계산 4 2 5 2 2" xfId="34404"/>
    <cellStyle name="계산 4 2 5 3" xfId="9500"/>
    <cellStyle name="계산 4 2 5 3 2" xfId="27943"/>
    <cellStyle name="계산 4 2 5 3 3" xfId="38121"/>
    <cellStyle name="계산 4 2 5 4" xfId="11537"/>
    <cellStyle name="계산 4 2 5 4 2" xfId="27171"/>
    <cellStyle name="계산 4 2 5 4 3" xfId="30295"/>
    <cellStyle name="계산 4 2 5 5" xfId="12471"/>
    <cellStyle name="계산 4 2 5 5 2" xfId="24618"/>
    <cellStyle name="계산 4 2 5 5 3" xfId="43487"/>
    <cellStyle name="계산 4 2 5 6" xfId="15398"/>
    <cellStyle name="계산 4 2 5 6 2" xfId="26689"/>
    <cellStyle name="계산 4 2 5 6 3" xfId="39860"/>
    <cellStyle name="계산 4 2 5 7" xfId="17718"/>
    <cellStyle name="계산 4 2 5 7 2" xfId="28222"/>
    <cellStyle name="계산 4 2 5 7 3" xfId="36524"/>
    <cellStyle name="계산 4 2 5 8" xfId="44018"/>
    <cellStyle name="계산 4 2 6" xfId="2991"/>
    <cellStyle name="계산 4 2 6 2" xfId="5039"/>
    <cellStyle name="계산 4 2 6 2 2" xfId="40895"/>
    <cellStyle name="계산 4 2 6 3" xfId="9501"/>
    <cellStyle name="계산 4 2 6 3 2" xfId="21219"/>
    <cellStyle name="계산 4 2 6 3 3" xfId="33164"/>
    <cellStyle name="계산 4 2 6 4" xfId="11538"/>
    <cellStyle name="계산 4 2 6 4 2" xfId="28184"/>
    <cellStyle name="계산 4 2 6 4 3" xfId="30294"/>
    <cellStyle name="계산 4 2 6 5" xfId="12472"/>
    <cellStyle name="계산 4 2 6 5 2" xfId="23543"/>
    <cellStyle name="계산 4 2 6 5 3" xfId="37272"/>
    <cellStyle name="계산 4 2 6 6" xfId="15399"/>
    <cellStyle name="계산 4 2 6 6 2" xfId="22501"/>
    <cellStyle name="계산 4 2 6 6 3" xfId="35081"/>
    <cellStyle name="계산 4 2 6 7" xfId="17719"/>
    <cellStyle name="계산 4 2 6 7 2" xfId="23588"/>
    <cellStyle name="계산 4 2 6 7 3" xfId="39482"/>
    <cellStyle name="계산 4 2 6 8" xfId="39366"/>
    <cellStyle name="계산 4 2 7" xfId="2992"/>
    <cellStyle name="계산 4 2 7 2" xfId="5038"/>
    <cellStyle name="계산 4 2 7 2 2" xfId="31220"/>
    <cellStyle name="계산 4 2 7 3" xfId="9502"/>
    <cellStyle name="계산 4 2 7 3 2" xfId="19909"/>
    <cellStyle name="계산 4 2 7 3 3" xfId="41107"/>
    <cellStyle name="계산 4 2 7 4" xfId="11539"/>
    <cellStyle name="계산 4 2 7 4 2" xfId="23796"/>
    <cellStyle name="계산 4 2 7 4 3" xfId="30293"/>
    <cellStyle name="계산 4 2 7 5" xfId="12473"/>
    <cellStyle name="계산 4 2 7 5 2" xfId="23491"/>
    <cellStyle name="계산 4 2 7 5 3" xfId="40908"/>
    <cellStyle name="계산 4 2 7 6" xfId="15400"/>
    <cellStyle name="계산 4 2 7 6 2" xfId="24484"/>
    <cellStyle name="계산 4 2 7 6 3" xfId="29915"/>
    <cellStyle name="계산 4 2 7 7" xfId="17720"/>
    <cellStyle name="계산 4 2 7 7 2" xfId="27350"/>
    <cellStyle name="계산 4 2 7 7 3" xfId="33357"/>
    <cellStyle name="계산 4 2 7 8" xfId="41518"/>
    <cellStyle name="계산 4 2 8" xfId="6814"/>
    <cellStyle name="계산 4 2 8 2" xfId="43866"/>
    <cellStyle name="계산 4 2 9" xfId="9496"/>
    <cellStyle name="계산 4 2 9 2" xfId="21945"/>
    <cellStyle name="계산 4 2 9 3" xfId="35724"/>
    <cellStyle name="계산 4 3" xfId="2993"/>
    <cellStyle name="계산 4 3 2" xfId="5037"/>
    <cellStyle name="계산 4 3 2 2" xfId="31940"/>
    <cellStyle name="계산 4 3 3" xfId="9503"/>
    <cellStyle name="계산 4 3 3 2" xfId="22652"/>
    <cellStyle name="계산 4 3 3 3" xfId="38143"/>
    <cellStyle name="계산 4 3 4" xfId="11540"/>
    <cellStyle name="계산 4 3 4 2" xfId="26798"/>
    <cellStyle name="계산 4 3 4 3" xfId="30292"/>
    <cellStyle name="계산 4 3 5" xfId="12474"/>
    <cellStyle name="계산 4 3 5 2" xfId="23361"/>
    <cellStyle name="계산 4 3 5 3" xfId="33611"/>
    <cellStyle name="계산 4 3 6" xfId="15401"/>
    <cellStyle name="계산 4 3 6 2" xfId="26702"/>
    <cellStyle name="계산 4 3 6 3" xfId="29914"/>
    <cellStyle name="계산 4 3 7" xfId="17721"/>
    <cellStyle name="계산 4 3 7 2" xfId="27838"/>
    <cellStyle name="계산 4 3 7 3" xfId="41847"/>
    <cellStyle name="계산 4 3 8" xfId="38000"/>
    <cellStyle name="계산 4 4" xfId="6815"/>
    <cellStyle name="계산 4 4 2" xfId="39111"/>
    <cellStyle name="계산 4 5" xfId="9495"/>
    <cellStyle name="계산 4 5 2" xfId="22867"/>
    <cellStyle name="계산 4 5 3" xfId="34901"/>
    <cellStyle name="계산 4 6" xfId="11532"/>
    <cellStyle name="계산 4 6 2" xfId="23963"/>
    <cellStyle name="계산 4 6 3" xfId="30300"/>
    <cellStyle name="계산 4 7" xfId="12466"/>
    <cellStyle name="계산 4 7 2" xfId="28208"/>
    <cellStyle name="계산 4 7 3" xfId="33805"/>
    <cellStyle name="계산 4 8" xfId="15393"/>
    <cellStyle name="계산 4 8 2" xfId="24074"/>
    <cellStyle name="계산 4 8 3" xfId="38437"/>
    <cellStyle name="계산 4 9" xfId="17713"/>
    <cellStyle name="계산 4 9 2" xfId="21538"/>
    <cellStyle name="계산 4 9 3" xfId="41657"/>
    <cellStyle name="계산 5" xfId="2994"/>
    <cellStyle name="계산 5 10" xfId="40302"/>
    <cellStyle name="계산 5 2" xfId="2995"/>
    <cellStyle name="계산 5 2 10" xfId="11542"/>
    <cellStyle name="계산 5 2 10 2" xfId="21984"/>
    <cellStyle name="계산 5 2 10 3" xfId="30290"/>
    <cellStyle name="계산 5 2 11" xfId="12476"/>
    <cellStyle name="계산 5 2 11 2" xfId="26574"/>
    <cellStyle name="계산 5 2 11 3" xfId="35300"/>
    <cellStyle name="계산 5 2 12" xfId="15403"/>
    <cellStyle name="계산 5 2 12 2" xfId="24931"/>
    <cellStyle name="계산 5 2 12 3" xfId="38427"/>
    <cellStyle name="계산 5 2 13" xfId="17723"/>
    <cellStyle name="계산 5 2 13 2" xfId="25620"/>
    <cellStyle name="계산 5 2 13 3" xfId="41061"/>
    <cellStyle name="계산 5 2 14" xfId="36930"/>
    <cellStyle name="계산 5 2 2" xfId="2996"/>
    <cellStyle name="계산 5 2 2 2" xfId="5034"/>
    <cellStyle name="계산 5 2 2 2 2" xfId="35452"/>
    <cellStyle name="계산 5 2 2 3" xfId="9506"/>
    <cellStyle name="계산 5 2 2 3 2" xfId="22640"/>
    <cellStyle name="계산 5 2 2 3 3" xfId="38120"/>
    <cellStyle name="계산 5 2 2 4" xfId="11543"/>
    <cellStyle name="계산 5 2 2 4 2" xfId="23089"/>
    <cellStyle name="계산 5 2 2 4 3" xfId="30289"/>
    <cellStyle name="계산 5 2 2 5" xfId="12477"/>
    <cellStyle name="계산 5 2 2 5 2" xfId="21596"/>
    <cellStyle name="계산 5 2 2 5 3" xfId="41739"/>
    <cellStyle name="계산 5 2 2 6" xfId="15404"/>
    <cellStyle name="계산 5 2 2 6 2" xfId="25987"/>
    <cellStyle name="계산 5 2 2 6 3" xfId="43479"/>
    <cellStyle name="계산 5 2 2 7" xfId="17724"/>
    <cellStyle name="계산 5 2 2 7 2" xfId="22719"/>
    <cellStyle name="계산 5 2 2 7 3" xfId="33072"/>
    <cellStyle name="계산 5 2 2 8" xfId="40886"/>
    <cellStyle name="계산 5 2 3" xfId="2997"/>
    <cellStyle name="계산 5 2 3 2" xfId="5033"/>
    <cellStyle name="계산 5 2 3 2 2" xfId="37855"/>
    <cellStyle name="계산 5 2 3 3" xfId="9507"/>
    <cellStyle name="계산 5 2 3 3 2" xfId="20717"/>
    <cellStyle name="계산 5 2 3 3 3" xfId="38108"/>
    <cellStyle name="계산 5 2 3 4" xfId="11544"/>
    <cellStyle name="계산 5 2 3 4 2" xfId="21098"/>
    <cellStyle name="계산 5 2 3 4 3" xfId="30288"/>
    <cellStyle name="계산 5 2 3 5" xfId="12478"/>
    <cellStyle name="계산 5 2 3 5 2" xfId="22420"/>
    <cellStyle name="계산 5 2 3 5 3" xfId="33804"/>
    <cellStyle name="계산 5 2 3 6" xfId="15405"/>
    <cellStyle name="계산 5 2 3 6 2" xfId="25857"/>
    <cellStyle name="계산 5 2 3 6 3" xfId="37061"/>
    <cellStyle name="계산 5 2 3 7" xfId="17725"/>
    <cellStyle name="계산 5 2 3 7 2" xfId="21273"/>
    <cellStyle name="계산 5 2 3 7 3" xfId="41634"/>
    <cellStyle name="계산 5 2 3 8" xfId="36265"/>
    <cellStyle name="계산 5 2 4" xfId="2998"/>
    <cellStyle name="계산 5 2 4 2" xfId="6809"/>
    <cellStyle name="계산 5 2 4 2 2" xfId="40915"/>
    <cellStyle name="계산 5 2 4 3" xfId="9508"/>
    <cellStyle name="계산 5 2 4 3 2" xfId="27757"/>
    <cellStyle name="계산 5 2 4 3 3" xfId="28989"/>
    <cellStyle name="계산 5 2 4 4" xfId="11545"/>
    <cellStyle name="계산 5 2 4 4 2" xfId="28277"/>
    <cellStyle name="계산 5 2 4 4 3" xfId="30287"/>
    <cellStyle name="계산 5 2 4 5" xfId="9759"/>
    <cellStyle name="계산 5 2 4 5 2" xfId="26021"/>
    <cellStyle name="계산 5 2 4 5 3" xfId="40371"/>
    <cellStyle name="계산 5 2 4 6" xfId="15406"/>
    <cellStyle name="계산 5 2 4 6 2" xfId="20386"/>
    <cellStyle name="계산 5 2 4 6 3" xfId="43636"/>
    <cellStyle name="계산 5 2 4 7" xfId="17726"/>
    <cellStyle name="계산 5 2 4 7 2" xfId="24359"/>
    <cellStyle name="계산 5 2 4 7 3" xfId="38258"/>
    <cellStyle name="계산 5 2 4 8" xfId="41242"/>
    <cellStyle name="계산 5 2 5" xfId="2999"/>
    <cellStyle name="계산 5 2 5 2" xfId="6808"/>
    <cellStyle name="계산 5 2 5 2 2" xfId="35924"/>
    <cellStyle name="계산 5 2 5 3" xfId="9509"/>
    <cellStyle name="계산 5 2 5 3 2" xfId="22492"/>
    <cellStyle name="계산 5 2 5 3 3" xfId="39720"/>
    <cellStyle name="계산 5 2 5 4" xfId="11546"/>
    <cellStyle name="계산 5 2 5 4 2" xfId="20284"/>
    <cellStyle name="계산 5 2 5 4 3" xfId="29190"/>
    <cellStyle name="계산 5 2 5 5" xfId="5870"/>
    <cellStyle name="계산 5 2 5 5 2" xfId="23681"/>
    <cellStyle name="계산 5 2 5 5 3" xfId="34507"/>
    <cellStyle name="계산 5 2 5 6" xfId="15407"/>
    <cellStyle name="계산 5 2 5 6 2" xfId="24542"/>
    <cellStyle name="계산 5 2 5 6 3" xfId="33974"/>
    <cellStyle name="계산 5 2 5 7" xfId="17727"/>
    <cellStyle name="계산 5 2 5 7 2" xfId="19566"/>
    <cellStyle name="계산 5 2 5 7 3" xfId="42752"/>
    <cellStyle name="계산 5 2 5 8" xfId="34722"/>
    <cellStyle name="계산 5 2 6" xfId="3000"/>
    <cellStyle name="계산 5 2 6 2" xfId="6807"/>
    <cellStyle name="계산 5 2 6 2 2" xfId="41602"/>
    <cellStyle name="계산 5 2 6 3" xfId="9510"/>
    <cellStyle name="계산 5 2 6 3 2" xfId="24793"/>
    <cellStyle name="계산 5 2 6 3 3" xfId="38939"/>
    <cellStyle name="계산 5 2 6 4" xfId="11547"/>
    <cellStyle name="계산 5 2 6 4 2" xfId="23623"/>
    <cellStyle name="계산 5 2 6 4 3" xfId="30286"/>
    <cellStyle name="계산 5 2 6 5" xfId="9758"/>
    <cellStyle name="계산 5 2 6 5 2" xfId="25501"/>
    <cellStyle name="계산 5 2 6 5 3" xfId="30693"/>
    <cellStyle name="계산 5 2 6 6" xfId="15408"/>
    <cellStyle name="계산 5 2 6 6 2" xfId="25534"/>
    <cellStyle name="계산 5 2 6 6 3" xfId="42481"/>
    <cellStyle name="계산 5 2 6 7" xfId="17728"/>
    <cellStyle name="계산 5 2 6 7 2" xfId="28191"/>
    <cellStyle name="계산 5 2 6 7 3" xfId="36698"/>
    <cellStyle name="계산 5 2 6 8" xfId="31801"/>
    <cellStyle name="계산 5 2 7" xfId="3001"/>
    <cellStyle name="계산 5 2 7 2" xfId="6806"/>
    <cellStyle name="계산 5 2 7 2 2" xfId="35038"/>
    <cellStyle name="계산 5 2 7 3" xfId="9511"/>
    <cellStyle name="계산 5 2 7 3 2" xfId="27184"/>
    <cellStyle name="계산 5 2 7 3 3" xfId="37571"/>
    <cellStyle name="계산 5 2 7 4" xfId="11548"/>
    <cellStyle name="계산 5 2 7 4 2" xfId="22520"/>
    <cellStyle name="계산 5 2 7 4 3" xfId="30285"/>
    <cellStyle name="계산 5 2 7 5" xfId="9757"/>
    <cellStyle name="계산 5 2 7 5 2" xfId="26070"/>
    <cellStyle name="계산 5 2 7 5 3" xfId="31583"/>
    <cellStyle name="계산 5 2 7 6" xfId="15409"/>
    <cellStyle name="계산 5 2 7 6 2" xfId="22342"/>
    <cellStyle name="계산 5 2 7 6 3" xfId="35071"/>
    <cellStyle name="계산 5 2 7 7" xfId="17729"/>
    <cellStyle name="계산 5 2 7 7 2" xfId="28288"/>
    <cellStyle name="계산 5 2 7 7 3" xfId="42912"/>
    <cellStyle name="계산 5 2 7 8" xfId="31359"/>
    <cellStyle name="계산 5 2 8" xfId="5035"/>
    <cellStyle name="계산 5 2 8 2" xfId="36115"/>
    <cellStyle name="계산 5 2 9" xfId="9505"/>
    <cellStyle name="계산 5 2 9 2" xfId="22941"/>
    <cellStyle name="계산 5 2 9 3" xfId="38940"/>
    <cellStyle name="계산 5 3" xfId="3002"/>
    <cellStyle name="계산 5 3 2" xfId="6805"/>
    <cellStyle name="계산 5 3 2 2" xfId="43147"/>
    <cellStyle name="계산 5 3 3" xfId="9512"/>
    <cellStyle name="계산 5 3 3 2" xfId="21869"/>
    <cellStyle name="계산 5 3 3 3" xfId="34900"/>
    <cellStyle name="계산 5 3 4" xfId="11549"/>
    <cellStyle name="계산 5 3 4 2" xfId="22886"/>
    <cellStyle name="계산 5 3 4 3" xfId="30284"/>
    <cellStyle name="계산 5 3 5" xfId="9756"/>
    <cellStyle name="계산 5 3 5 2" xfId="23577"/>
    <cellStyle name="계산 5 3 5 3" xfId="34201"/>
    <cellStyle name="계산 5 3 6" xfId="15410"/>
    <cellStyle name="계산 5 3 6 2" xfId="22572"/>
    <cellStyle name="계산 5 3 6 3" xfId="41981"/>
    <cellStyle name="계산 5 3 7" xfId="17730"/>
    <cellStyle name="계산 5 3 7 2" xfId="21118"/>
    <cellStyle name="계산 5 3 7 3" xfId="36516"/>
    <cellStyle name="계산 5 3 8" xfId="44017"/>
    <cellStyle name="계산 5 4" xfId="5036"/>
    <cellStyle name="계산 5 4 2" xfId="34574"/>
    <cellStyle name="계산 5 5" xfId="9504"/>
    <cellStyle name="계산 5 5 2" xfId="23750"/>
    <cellStyle name="계산 5 5 3" xfId="29213"/>
    <cellStyle name="계산 5 6" xfId="11541"/>
    <cellStyle name="계산 5 6 2" xfId="20418"/>
    <cellStyle name="계산 5 6 3" xfId="30291"/>
    <cellStyle name="계산 5 7" xfId="12475"/>
    <cellStyle name="계산 5 7 2" xfId="23994"/>
    <cellStyle name="계산 5 7 3" xfId="42602"/>
    <cellStyle name="계산 5 8" xfId="15402"/>
    <cellStyle name="계산 5 8 2" xfId="25578"/>
    <cellStyle name="계산 5 8 3" xfId="43535"/>
    <cellStyle name="계산 5 9" xfId="17722"/>
    <cellStyle name="계산 5 9 2" xfId="21159"/>
    <cellStyle name="계산 5 9 3" xfId="33219"/>
    <cellStyle name="계산 6" xfId="3003"/>
    <cellStyle name="계산 6 10" xfId="39365"/>
    <cellStyle name="계산 6 2" xfId="3004"/>
    <cellStyle name="계산 6 2 10" xfId="11551"/>
    <cellStyle name="계산 6 2 10 2" xfId="24852"/>
    <cellStyle name="계산 6 2 10 3" xfId="30282"/>
    <cellStyle name="계산 6 2 11" xfId="9754"/>
    <cellStyle name="계산 6 2 11 2" xfId="23761"/>
    <cellStyle name="계산 6 2 11 3" xfId="34873"/>
    <cellStyle name="계산 6 2 12" xfId="15412"/>
    <cellStyle name="계산 6 2 12 2" xfId="21655"/>
    <cellStyle name="계산 6 2 12 3" xfId="40672"/>
    <cellStyle name="계산 6 2 13" xfId="17732"/>
    <cellStyle name="계산 6 2 13 2" xfId="24661"/>
    <cellStyle name="계산 6 2 13 3" xfId="32593"/>
    <cellStyle name="계산 6 2 14" xfId="40999"/>
    <cellStyle name="계산 6 2 2" xfId="3005"/>
    <cellStyle name="계산 6 2 2 2" xfId="6802"/>
    <cellStyle name="계산 6 2 2 2 2" xfId="39112"/>
    <cellStyle name="계산 6 2 2 3" xfId="9515"/>
    <cellStyle name="계산 6 2 2 3 2" xfId="19311"/>
    <cellStyle name="계산 6 2 2 3 3" xfId="32281"/>
    <cellStyle name="계산 6 2 2 4" xfId="11552"/>
    <cellStyle name="계산 6 2 2 4 2" xfId="22213"/>
    <cellStyle name="계산 6 2 2 4 3" xfId="30281"/>
    <cellStyle name="계산 6 2 2 5" xfId="9753"/>
    <cellStyle name="계산 6 2 2 5 2" xfId="20924"/>
    <cellStyle name="계산 6 2 2 5 3" xfId="37542"/>
    <cellStyle name="계산 6 2 2 6" xfId="15413"/>
    <cellStyle name="계산 6 2 2 6 2" xfId="26229"/>
    <cellStyle name="계산 6 2 2 6 3" xfId="32892"/>
    <cellStyle name="계산 6 2 2 7" xfId="17733"/>
    <cellStyle name="계산 6 2 2 7 2" xfId="21944"/>
    <cellStyle name="계산 6 2 2 7 3" xfId="42518"/>
    <cellStyle name="계산 6 2 2 8" xfId="37999"/>
    <cellStyle name="계산 6 2 3" xfId="3006"/>
    <cellStyle name="계산 6 2 3 2" xfId="6801"/>
    <cellStyle name="계산 6 2 3 2 2" xfId="43867"/>
    <cellStyle name="계산 6 2 3 3" xfId="9516"/>
    <cellStyle name="계산 6 2 3 3 2" xfId="20507"/>
    <cellStyle name="계산 6 2 3 3 3" xfId="30722"/>
    <cellStyle name="계산 6 2 3 4" xfId="11553"/>
    <cellStyle name="계산 6 2 3 4 2" xfId="27135"/>
    <cellStyle name="계산 6 2 3 4 3" xfId="30280"/>
    <cellStyle name="계산 6 2 3 5" xfId="9752"/>
    <cellStyle name="계산 6 2 3 5 2" xfId="22865"/>
    <cellStyle name="계산 6 2 3 5 3" xfId="38910"/>
    <cellStyle name="계산 6 2 3 6" xfId="15414"/>
    <cellStyle name="계산 6 2 3 6 2" xfId="25530"/>
    <cellStyle name="계산 6 2 3 6 3" xfId="43025"/>
    <cellStyle name="계산 6 2 3 7" xfId="17734"/>
    <cellStyle name="계산 6 2 3 7 2" xfId="21549"/>
    <cellStyle name="계산 6 2 3 7 3" xfId="33225"/>
    <cellStyle name="계산 6 2 3 8" xfId="42743"/>
    <cellStyle name="계산 6 2 4" xfId="3007"/>
    <cellStyle name="계산 6 2 4 2" xfId="6800"/>
    <cellStyle name="계산 6 2 4 2 2" xfId="30922"/>
    <cellStyle name="계산 6 2 4 3" xfId="9517"/>
    <cellStyle name="계산 6 2 4 3 2" xfId="19973"/>
    <cellStyle name="계산 6 2 4 3 3" xfId="42233"/>
    <cellStyle name="계산 6 2 4 4" xfId="11554"/>
    <cellStyle name="계산 6 2 4 4 2" xfId="21733"/>
    <cellStyle name="계산 6 2 4 4 3" xfId="30279"/>
    <cellStyle name="계산 6 2 4 5" xfId="9751"/>
    <cellStyle name="계산 6 2 4 5 2" xfId="20050"/>
    <cellStyle name="계산 6 2 4 5 3" xfId="39724"/>
    <cellStyle name="계산 6 2 4 6" xfId="15415"/>
    <cellStyle name="계산 6 2 4 6 2" xfId="24783"/>
    <cellStyle name="계산 6 2 4 6 3" xfId="38435"/>
    <cellStyle name="계산 6 2 4 7" xfId="17735"/>
    <cellStyle name="계산 6 2 4 7 2" xfId="21285"/>
    <cellStyle name="계산 6 2 4 7 3" xfId="41200"/>
    <cellStyle name="계산 6 2 4 8" xfId="36929"/>
    <cellStyle name="계산 6 2 5" xfId="3008"/>
    <cellStyle name="계산 6 2 5 2" xfId="6799"/>
    <cellStyle name="계산 6 2 5 2 2" xfId="32068"/>
    <cellStyle name="계산 6 2 5 3" xfId="9518"/>
    <cellStyle name="계산 6 2 5 3 2" xfId="22032"/>
    <cellStyle name="계산 6 2 5 3 3" xfId="38938"/>
    <cellStyle name="계산 6 2 5 4" xfId="11555"/>
    <cellStyle name="계산 6 2 5 4 2" xfId="21131"/>
    <cellStyle name="계산 6 2 5 4 3" xfId="30278"/>
    <cellStyle name="계산 6 2 5 5" xfId="9750"/>
    <cellStyle name="계산 6 2 5 5 2" xfId="27568"/>
    <cellStyle name="계산 6 2 5 5 3" xfId="30694"/>
    <cellStyle name="계산 6 2 5 6" xfId="15416"/>
    <cellStyle name="계산 6 2 5 6 2" xfId="22789"/>
    <cellStyle name="계산 6 2 5 6 3" xfId="39769"/>
    <cellStyle name="계산 6 2 5 7" xfId="17736"/>
    <cellStyle name="계산 6 2 5 7 2" xfId="24738"/>
    <cellStyle name="계산 6 2 5 7 3" xfId="33067"/>
    <cellStyle name="계산 6 2 5 8" xfId="43613"/>
    <cellStyle name="계산 6 2 6" xfId="3009"/>
    <cellStyle name="계산 6 2 6 2" xfId="6798"/>
    <cellStyle name="계산 6 2 6 2 2" xfId="42460"/>
    <cellStyle name="계산 6 2 6 3" xfId="9519"/>
    <cellStyle name="계산 6 2 6 3 2" xfId="24501"/>
    <cellStyle name="계산 6 2 6 3 3" xfId="37570"/>
    <cellStyle name="계산 6 2 6 4" xfId="11556"/>
    <cellStyle name="계산 6 2 6 4 2" xfId="26262"/>
    <cellStyle name="계산 6 2 6 4 3" xfId="30277"/>
    <cellStyle name="계산 6 2 6 5" xfId="9749"/>
    <cellStyle name="계산 6 2 6 5 2" xfId="23010"/>
    <cellStyle name="계산 6 2 6 5 3" xfId="32299"/>
    <cellStyle name="계산 6 2 6 6" xfId="15417"/>
    <cellStyle name="계산 6 2 6 6 2" xfId="19987"/>
    <cellStyle name="계산 6 2 6 6 3" xfId="37069"/>
    <cellStyle name="계산 6 2 6 7" xfId="17737"/>
    <cellStyle name="계산 6 2 6 7 2" xfId="25414"/>
    <cellStyle name="계산 6 2 6 7 3" xfId="29336"/>
    <cellStyle name="계산 6 2 6 8" xfId="36264"/>
    <cellStyle name="계산 6 2 7" xfId="3010"/>
    <cellStyle name="계산 6 2 7 2" xfId="6797"/>
    <cellStyle name="계산 6 2 7 2 2" xfId="34405"/>
    <cellStyle name="계산 6 2 7 3" xfId="9520"/>
    <cellStyle name="계산 6 2 7 3 2" xfId="19836"/>
    <cellStyle name="계산 6 2 7 3 3" xfId="34899"/>
    <cellStyle name="계산 6 2 7 4" xfId="11557"/>
    <cellStyle name="계산 6 2 7 4 2" xfId="24072"/>
    <cellStyle name="계산 6 2 7 4 3" xfId="28917"/>
    <cellStyle name="계산 6 2 7 5" xfId="9748"/>
    <cellStyle name="계산 6 2 7 5 2" xfId="23459"/>
    <cellStyle name="계산 6 2 7 5 3" xfId="34202"/>
    <cellStyle name="계산 6 2 7 6" xfId="15418"/>
    <cellStyle name="계산 6 2 7 6 2" xfId="26973"/>
    <cellStyle name="계산 6 2 7 6 3" xfId="41685"/>
    <cellStyle name="계산 6 2 7 7" xfId="17738"/>
    <cellStyle name="계산 6 2 7 7 2" xfId="25637"/>
    <cellStyle name="계산 6 2 7 7 3" xfId="43070"/>
    <cellStyle name="계산 6 2 7 8" xfId="39635"/>
    <cellStyle name="계산 6 2 8" xfId="6803"/>
    <cellStyle name="계산 6 2 8 2" xfId="42431"/>
    <cellStyle name="계산 6 2 9" xfId="9514"/>
    <cellStyle name="계산 6 2 9 2" xfId="26712"/>
    <cellStyle name="계산 6 2 9 3" xfId="34230"/>
    <cellStyle name="계산 6 3" xfId="3011"/>
    <cellStyle name="계산 6 3 2" xfId="6796"/>
    <cellStyle name="계산 6 3 2 2" xfId="40766"/>
    <cellStyle name="계산 6 3 3" xfId="9521"/>
    <cellStyle name="계산 6 3 3 2" xfId="27583"/>
    <cellStyle name="계산 6 3 3 3" xfId="35722"/>
    <cellStyle name="계산 6 3 4" xfId="11558"/>
    <cellStyle name="계산 6 3 4 2" xfId="24342"/>
    <cellStyle name="계산 6 3 4 3" xfId="30276"/>
    <cellStyle name="계산 6 3 5" xfId="9747"/>
    <cellStyle name="계산 6 3 5 2" xfId="23562"/>
    <cellStyle name="계산 6 3 5 3" xfId="35695"/>
    <cellStyle name="계산 6 3 6" xfId="15419"/>
    <cellStyle name="계산 6 3 6 2" xfId="27162"/>
    <cellStyle name="계산 6 3 6 3" xfId="33966"/>
    <cellStyle name="계산 6 3 7" xfId="17739"/>
    <cellStyle name="계산 6 3 7 2" xfId="22053"/>
    <cellStyle name="계산 6 3 7 3" xfId="33220"/>
    <cellStyle name="계산 6 3 8" xfId="34721"/>
    <cellStyle name="계산 6 4" xfId="6804"/>
    <cellStyle name="계산 6 4 2" xfId="37744"/>
    <cellStyle name="계산 6 5" xfId="9513"/>
    <cellStyle name="계산 6 5 2" xfId="22202"/>
    <cellStyle name="계산 6 5 3" xfId="35723"/>
    <cellStyle name="계산 6 6" xfId="11550"/>
    <cellStyle name="계산 6 6 2" xfId="22280"/>
    <cellStyle name="계산 6 6 3" xfId="30283"/>
    <cellStyle name="계산 6 7" xfId="9755"/>
    <cellStyle name="계산 6 7 2" xfId="22305"/>
    <cellStyle name="계산 6 7 3" xfId="35694"/>
    <cellStyle name="계산 6 8" xfId="15411"/>
    <cellStyle name="계산 6 8 2" xfId="23998"/>
    <cellStyle name="계산 6 8 3" xfId="33517"/>
    <cellStyle name="계산 6 9" xfId="17731"/>
    <cellStyle name="계산 6 9 2" xfId="19719"/>
    <cellStyle name="계산 6 9 3" xfId="42857"/>
    <cellStyle name="계산 7" xfId="3012"/>
    <cellStyle name="계산 7 10" xfId="11559"/>
    <cellStyle name="계산 7 10 2" xfId="26955"/>
    <cellStyle name="계산 7 10 3" xfId="30275"/>
    <cellStyle name="계산 7 11" xfId="5869"/>
    <cellStyle name="계산 7 11 2" xfId="27169"/>
    <cellStyle name="계산 7 11 3" xfId="39849"/>
    <cellStyle name="계산 7 12" xfId="15420"/>
    <cellStyle name="계산 7 12 2" xfId="21831"/>
    <cellStyle name="계산 7 12 3" xfId="42509"/>
    <cellStyle name="계산 7 13" xfId="17740"/>
    <cellStyle name="계산 7 13 2" xfId="25573"/>
    <cellStyle name="계산 7 13 3" xfId="42248"/>
    <cellStyle name="계산 7 14" xfId="31802"/>
    <cellStyle name="계산 7 2" xfId="3013"/>
    <cellStyle name="계산 7 2 2" xfId="5031"/>
    <cellStyle name="계산 7 2 2 2" xfId="41970"/>
    <cellStyle name="계산 7 2 3" xfId="9523"/>
    <cellStyle name="계산 7 2 3 2" xfId="19232"/>
    <cellStyle name="계산 7 2 3 3" xfId="32282"/>
    <cellStyle name="계산 7 2 4" xfId="11560"/>
    <cellStyle name="계산 7 2 4 2" xfId="24989"/>
    <cellStyle name="계산 7 2 4 3" xfId="30274"/>
    <cellStyle name="계산 7 2 5" xfId="9746"/>
    <cellStyle name="계산 7 2 5 2" xfId="25937"/>
    <cellStyle name="계산 7 2 5 3" xfId="34472"/>
    <cellStyle name="계산 7 2 6" xfId="15421"/>
    <cellStyle name="계산 7 2 6 2" xfId="23195"/>
    <cellStyle name="계산 7 2 6 3" xfId="35079"/>
    <cellStyle name="계산 7 2 7" xfId="17741"/>
    <cellStyle name="계산 7 2 7 2" xfId="24908"/>
    <cellStyle name="계산 7 2 7 3" xfId="31665"/>
    <cellStyle name="계산 7 2 8" xfId="31358"/>
    <cellStyle name="계산 7 3" xfId="3014"/>
    <cellStyle name="계산 7 3 2" xfId="5030"/>
    <cellStyle name="계산 7 3 2 2" xfId="31221"/>
    <cellStyle name="계산 7 3 3" xfId="9524"/>
    <cellStyle name="계산 7 3 3 2" xfId="27684"/>
    <cellStyle name="계산 7 3 3 3" xfId="30721"/>
    <cellStyle name="계산 7 3 4" xfId="11561"/>
    <cellStyle name="계산 7 3 4 2" xfId="20555"/>
    <cellStyle name="계산 7 3 4 3" xfId="30273"/>
    <cellStyle name="계산 7 3 5" xfId="5868"/>
    <cellStyle name="계산 7 3 5 2" xfId="21606"/>
    <cellStyle name="계산 7 3 5 3" xfId="36047"/>
    <cellStyle name="계산 7 3 6" xfId="15422"/>
    <cellStyle name="계산 7 3 6 2" xfId="24319"/>
    <cellStyle name="계산 7 3 6 3" xfId="42738"/>
    <cellStyle name="계산 7 3 7" xfId="17742"/>
    <cellStyle name="계산 7 3 7 2" xfId="27782"/>
    <cellStyle name="계산 7 3 7 3" xfId="42074"/>
    <cellStyle name="계산 7 3 8" xfId="44016"/>
    <cellStyle name="계산 7 4" xfId="3015"/>
    <cellStyle name="계산 7 4 2" xfId="5029"/>
    <cellStyle name="계산 7 4 2 2" xfId="31939"/>
    <cellStyle name="계산 7 4 3" xfId="9525"/>
    <cellStyle name="계산 7 4 3 2" xfId="24071"/>
    <cellStyle name="계산 7 4 3 3" xfId="40301"/>
    <cellStyle name="계산 7 4 4" xfId="11562"/>
    <cellStyle name="계산 7 4 4 2" xfId="23017"/>
    <cellStyle name="계산 7 4 4 3" xfId="30272"/>
    <cellStyle name="계산 7 4 5" xfId="5867"/>
    <cellStyle name="계산 7 4 5 2" xfId="26079"/>
    <cellStyle name="계산 7 4 5 3" xfId="40940"/>
    <cellStyle name="계산 7 4 6" xfId="15423"/>
    <cellStyle name="계산 7 4 6 2" xfId="19560"/>
    <cellStyle name="계산 7 4 6 3" xfId="33525"/>
    <cellStyle name="계산 7 4 7" xfId="17743"/>
    <cellStyle name="계산 7 4 7 2" xfId="24331"/>
    <cellStyle name="계산 7 4 7 3" xfId="38257"/>
    <cellStyle name="계산 7 4 8" xfId="39364"/>
    <cellStyle name="계산 7 5" xfId="3016"/>
    <cellStyle name="계산 7 5 2" xfId="6795"/>
    <cellStyle name="계산 7 5 2 2" xfId="35925"/>
    <cellStyle name="계산 7 5 3" xfId="9526"/>
    <cellStyle name="계산 7 5 3 2" xfId="19132"/>
    <cellStyle name="계산 7 5 3 3" xfId="38937"/>
    <cellStyle name="계산 7 5 4" xfId="11563"/>
    <cellStyle name="계산 7 5 4 2" xfId="21759"/>
    <cellStyle name="계산 7 5 4 3" xfId="30271"/>
    <cellStyle name="계산 7 5 5" xfId="5866"/>
    <cellStyle name="계산 7 5 5 2" xfId="27313"/>
    <cellStyle name="계산 7 5 5 3" xfId="35391"/>
    <cellStyle name="계산 7 5 6" xfId="15424"/>
    <cellStyle name="계산 7 5 6 2" xfId="24876"/>
    <cellStyle name="계산 7 5 6 3" xfId="40193"/>
    <cellStyle name="계산 7 5 7" xfId="17744"/>
    <cellStyle name="계산 7 5 7 2" xfId="26396"/>
    <cellStyle name="계산 7 5 7 3" xfId="39599"/>
    <cellStyle name="계산 7 5 8" xfId="41665"/>
    <cellStyle name="계산 7 6" xfId="3017"/>
    <cellStyle name="계산 7 6 2" xfId="6794"/>
    <cellStyle name="계산 7 6 2 2" xfId="41125"/>
    <cellStyle name="계산 7 6 3" xfId="9527"/>
    <cellStyle name="계산 7 6 3 2" xfId="26477"/>
    <cellStyle name="계산 7 6 3 3" xfId="37569"/>
    <cellStyle name="계산 7 6 4" xfId="11564"/>
    <cellStyle name="계산 7 6 4 2" xfId="26267"/>
    <cellStyle name="계산 7 6 4 3" xfId="30270"/>
    <cellStyle name="계산 7 6 5" xfId="5865"/>
    <cellStyle name="계산 7 6 5 2" xfId="26331"/>
    <cellStyle name="계산 7 6 5 3" xfId="39870"/>
    <cellStyle name="계산 7 6 6" xfId="15425"/>
    <cellStyle name="계산 7 6 6 2" xfId="20786"/>
    <cellStyle name="계산 7 6 6 3" xfId="31659"/>
    <cellStyle name="계산 7 6 7" xfId="17745"/>
    <cellStyle name="계산 7 6 7 2" xfId="23941"/>
    <cellStyle name="계산 7 6 7 3" xfId="36697"/>
    <cellStyle name="계산 7 6 8" xfId="37998"/>
    <cellStyle name="계산 7 7" xfId="3018"/>
    <cellStyle name="계산 7 7 2" xfId="6793"/>
    <cellStyle name="계산 7 7 2 2" xfId="35039"/>
    <cellStyle name="계산 7 7 3" xfId="9528"/>
    <cellStyle name="계산 7 7 3 2" xfId="21904"/>
    <cellStyle name="계산 7 7 3 3" xfId="34898"/>
    <cellStyle name="계산 7 7 4" xfId="11565"/>
    <cellStyle name="계산 7 7 4 2" xfId="26104"/>
    <cellStyle name="계산 7 7 4 3" xfId="30269"/>
    <cellStyle name="계산 7 7 5" xfId="4922"/>
    <cellStyle name="계산 7 7 5 2" xfId="25271"/>
    <cellStyle name="계산 7 7 5 3" xfId="39233"/>
    <cellStyle name="계산 7 7 6" xfId="15426"/>
    <cellStyle name="계산 7 7 6 2" xfId="20071"/>
    <cellStyle name="계산 7 7 6 3" xfId="29913"/>
    <cellStyle name="계산 7 7 7" xfId="17746"/>
    <cellStyle name="계산 7 7 7 2" xfId="26388"/>
    <cellStyle name="계산 7 7 7 3" xfId="41632"/>
    <cellStyle name="계산 7 7 8" xfId="39831"/>
    <cellStyle name="계산 7 8" xfId="5032"/>
    <cellStyle name="계산 7 8 2" xfId="39220"/>
    <cellStyle name="계산 7 9" xfId="9522"/>
    <cellStyle name="계산 7 9 2" xfId="19148"/>
    <cellStyle name="계산 7 9 3" xfId="34229"/>
    <cellStyle name="계산 8" xfId="3019"/>
    <cellStyle name="계산 8 10" xfId="11566"/>
    <cellStyle name="계산 8 10 2" xfId="20611"/>
    <cellStyle name="계산 8 10 3" xfId="30268"/>
    <cellStyle name="계산 8 11" xfId="9745"/>
    <cellStyle name="계산 8 11 2" xfId="22793"/>
    <cellStyle name="계산 8 11 3" xfId="37543"/>
    <cellStyle name="계산 8 12" xfId="15427"/>
    <cellStyle name="계산 8 12 2" xfId="24445"/>
    <cellStyle name="계산 8 12 3" xfId="42881"/>
    <cellStyle name="계산 8 13" xfId="17747"/>
    <cellStyle name="계산 8 13 2" xfId="19992"/>
    <cellStyle name="계산 8 13 3" xfId="36517"/>
    <cellStyle name="계산 8 14" xfId="36928"/>
    <cellStyle name="계산 8 2" xfId="3020"/>
    <cellStyle name="계산 8 2 2" xfId="6791"/>
    <cellStyle name="계산 8 2 2 2" xfId="37745"/>
    <cellStyle name="계산 8 2 3" xfId="9530"/>
    <cellStyle name="계산 8 2 3 2" xfId="19084"/>
    <cellStyle name="계산 8 2 3 3" xfId="34228"/>
    <cellStyle name="계산 8 2 4" xfId="11567"/>
    <cellStyle name="계산 8 2 4 2" xfId="20199"/>
    <cellStyle name="계산 8 2 4 3" xfId="30267"/>
    <cellStyle name="계산 8 2 5" xfId="9744"/>
    <cellStyle name="계산 8 2 5 2" xfId="28201"/>
    <cellStyle name="계산 8 2 5 3" xfId="38911"/>
    <cellStyle name="계산 8 2 6" xfId="15428"/>
    <cellStyle name="계산 8 2 6 2" xfId="22804"/>
    <cellStyle name="계산 8 2 6 3" xfId="33518"/>
    <cellStyle name="계산 8 2 7" xfId="17748"/>
    <cellStyle name="계산 8 2 7 2" xfId="22108"/>
    <cellStyle name="계산 8 2 7 3" xfId="40660"/>
    <cellStyle name="계산 8 2 8" xfId="42165"/>
    <cellStyle name="계산 8 3" xfId="3021"/>
    <cellStyle name="계산 8 3 2" xfId="6790"/>
    <cellStyle name="계산 8 3 2 2" xfId="39904"/>
    <cellStyle name="계산 8 3 3" xfId="9531"/>
    <cellStyle name="계산 8 3 3 2" xfId="20494"/>
    <cellStyle name="계산 8 3 3 3" xfId="32283"/>
    <cellStyle name="계산 8 3 4" xfId="11568"/>
    <cellStyle name="계산 8 3 4 2" xfId="26203"/>
    <cellStyle name="계산 8 3 4 3" xfId="31686"/>
    <cellStyle name="계산 8 3 5" xfId="9743"/>
    <cellStyle name="계산 8 3 5 2" xfId="23465"/>
    <cellStyle name="계산 8 3 5 3" xfId="41040"/>
    <cellStyle name="계산 8 3 6" xfId="15429"/>
    <cellStyle name="계산 8 3 6 2" xfId="20195"/>
    <cellStyle name="계산 8 3 6 3" xfId="41293"/>
    <cellStyle name="계산 8 3 7" xfId="17749"/>
    <cellStyle name="계산 8 3 7 2" xfId="20650"/>
    <cellStyle name="계산 8 3 7 3" xfId="32594"/>
    <cellStyle name="계산 8 3 8" xfId="36263"/>
    <cellStyle name="계산 8 4" xfId="3022"/>
    <cellStyle name="계산 8 4 2" xfId="6789"/>
    <cellStyle name="계산 8 4 2 2" xfId="39113"/>
    <cellStyle name="계산 8 4 3" xfId="9532"/>
    <cellStyle name="계산 8 4 3 2" xfId="22929"/>
    <cellStyle name="계산 8 4 3 3" xfId="30720"/>
    <cellStyle name="계산 8 4 4" xfId="11569"/>
    <cellStyle name="계산 8 4 4 2" xfId="19409"/>
    <cellStyle name="계산 8 4 4 3" xfId="41025"/>
    <cellStyle name="계산 8 4 5" xfId="9742"/>
    <cellStyle name="계산 8 4 5 2" xfId="23854"/>
    <cellStyle name="계산 8 4 5 3" xfId="30695"/>
    <cellStyle name="계산 8 4 6" xfId="15430"/>
    <cellStyle name="계산 8 4 6 2" xfId="19196"/>
    <cellStyle name="계산 8 4 6 3" xfId="32891"/>
    <cellStyle name="계산 8 4 7" xfId="17750"/>
    <cellStyle name="계산 8 4 7 2" xfId="25371"/>
    <cellStyle name="계산 8 4 7 3" xfId="42134"/>
    <cellStyle name="계산 8 4 8" xfId="40009"/>
    <cellStyle name="계산 8 5" xfId="3023"/>
    <cellStyle name="계산 8 5 2" xfId="6788"/>
    <cellStyle name="계산 8 5 2 2" xfId="43868"/>
    <cellStyle name="계산 8 5 3" xfId="9533"/>
    <cellStyle name="계산 8 5 3 2" xfId="19378"/>
    <cellStyle name="계산 8 5 3 3" xfId="40983"/>
    <cellStyle name="계산 8 5 4" xfId="11570"/>
    <cellStyle name="계산 8 5 4 2" xfId="20944"/>
    <cellStyle name="계산 8 5 4 3" xfId="33870"/>
    <cellStyle name="계산 8 5 5" xfId="9741"/>
    <cellStyle name="계산 8 5 5 2" xfId="25904"/>
    <cellStyle name="계산 8 5 5 3" xfId="32298"/>
    <cellStyle name="계산 8 5 6" xfId="15431"/>
    <cellStyle name="계산 8 5 6 2" xfId="23788"/>
    <cellStyle name="계산 8 5 6 3" xfId="40293"/>
    <cellStyle name="계산 8 5 7" xfId="17751"/>
    <cellStyle name="계산 8 5 7 2" xfId="27101"/>
    <cellStyle name="계산 8 5 7 3" xfId="33224"/>
    <cellStyle name="계산 8 5 8" xfId="34720"/>
    <cellStyle name="계산 8 6" xfId="3024"/>
    <cellStyle name="계산 8 6 2" xfId="6787"/>
    <cellStyle name="계산 8 6 2 2" xfId="32074"/>
    <cellStyle name="계산 8 6 3" xfId="9534"/>
    <cellStyle name="계산 8 6 3 2" xfId="25214"/>
    <cellStyle name="계산 8 6 3 3" xfId="38936"/>
    <cellStyle name="계산 8 6 4" xfId="11571"/>
    <cellStyle name="계산 8 6 4 2" xfId="19812"/>
    <cellStyle name="계산 8 6 4 3" xfId="32653"/>
    <cellStyle name="계산 8 6 5" xfId="9740"/>
    <cellStyle name="계산 8 6 5 2" xfId="23706"/>
    <cellStyle name="계산 8 6 5 3" xfId="34203"/>
    <cellStyle name="계산 8 6 6" xfId="15432"/>
    <cellStyle name="계산 8 6 6 2" xfId="25207"/>
    <cellStyle name="계산 8 6 6 3" xfId="38434"/>
    <cellStyle name="계산 8 6 7" xfId="17752"/>
    <cellStyle name="계산 8 6 7 2" xfId="27619"/>
    <cellStyle name="계산 8 6 7 3" xfId="39646"/>
    <cellStyle name="계산 8 6 8" xfId="31803"/>
    <cellStyle name="계산 8 7" xfId="3025"/>
    <cellStyle name="계산 8 7 2" xfId="6786"/>
    <cellStyle name="계산 8 7 2 2" xfId="41749"/>
    <cellStyle name="계산 8 7 3" xfId="9535"/>
    <cellStyle name="계산 8 7 3 2" xfId="20117"/>
    <cellStyle name="계산 8 7 3 3" xfId="37568"/>
    <cellStyle name="계산 8 7 4" xfId="11572"/>
    <cellStyle name="계산 8 7 4 2" xfId="21300"/>
    <cellStyle name="계산 8 7 4 3" xfId="43715"/>
    <cellStyle name="계산 8 7 5" xfId="9739"/>
    <cellStyle name="계산 8 7 5 2" xfId="25441"/>
    <cellStyle name="계산 8 7 5 3" xfId="35696"/>
    <cellStyle name="계산 8 7 6" xfId="15433"/>
    <cellStyle name="계산 8 7 6 2" xfId="25039"/>
    <cellStyle name="계산 8 7 6 3" xfId="42612"/>
    <cellStyle name="계산 8 7 7" xfId="17753"/>
    <cellStyle name="계산 8 7 7 2" xfId="24363"/>
    <cellStyle name="계산 8 7 7 3" xfId="33068"/>
    <cellStyle name="계산 8 7 8" xfId="31357"/>
    <cellStyle name="계산 8 8" xfId="6792"/>
    <cellStyle name="계산 8 8 2" xfId="42341"/>
    <cellStyle name="계산 8 9" xfId="9529"/>
    <cellStyle name="계산 8 9 2" xfId="19439"/>
    <cellStyle name="계산 8 9 3" xfId="35721"/>
    <cellStyle name="계산 9" xfId="8998"/>
    <cellStyle name="계산 9 2" xfId="38975"/>
    <cellStyle name="悪い 10" xfId="3026"/>
    <cellStyle name="悪い 11" xfId="3027"/>
    <cellStyle name="悪い 12" xfId="3028"/>
    <cellStyle name="悪い 13" xfId="3029"/>
    <cellStyle name="悪い 14" xfId="3030"/>
    <cellStyle name="悪い 15" xfId="3031"/>
    <cellStyle name="悪い 16" xfId="3032"/>
    <cellStyle name="悪い 17" xfId="3033"/>
    <cellStyle name="悪い 18" xfId="3034"/>
    <cellStyle name="悪い 19" xfId="3035"/>
    <cellStyle name="悪い 2" xfId="123"/>
    <cellStyle name="悪い 20" xfId="3036"/>
    <cellStyle name="悪い 21" xfId="3037"/>
    <cellStyle name="悪い 22" xfId="3038"/>
    <cellStyle name="悪い 23" xfId="3039"/>
    <cellStyle name="悪い 24" xfId="3040"/>
    <cellStyle name="悪い 25" xfId="3041"/>
    <cellStyle name="悪い 26" xfId="3042"/>
    <cellStyle name="悪い 27" xfId="3043"/>
    <cellStyle name="悪い 28" xfId="3044"/>
    <cellStyle name="悪い 29" xfId="3045"/>
    <cellStyle name="悪い 3" xfId="668"/>
    <cellStyle name="悪い 3 2" xfId="3046"/>
    <cellStyle name="悪い 30" xfId="3047"/>
    <cellStyle name="悪い 31" xfId="3048"/>
    <cellStyle name="悪い 32" xfId="3049"/>
    <cellStyle name="悪い 33" xfId="3050"/>
    <cellStyle name="悪い 34" xfId="3051"/>
    <cellStyle name="悪い 35" xfId="3052"/>
    <cellStyle name="悪い 36" xfId="3053"/>
    <cellStyle name="悪い 37" xfId="3054"/>
    <cellStyle name="悪い 38" xfId="3055"/>
    <cellStyle name="悪い 39" xfId="3056"/>
    <cellStyle name="悪い 4" xfId="3057"/>
    <cellStyle name="悪い 40" xfId="3058"/>
    <cellStyle name="悪い 41" xfId="3059"/>
    <cellStyle name="悪い 42" xfId="3060"/>
    <cellStyle name="悪い 43" xfId="3061"/>
    <cellStyle name="悪い 44" xfId="3062"/>
    <cellStyle name="悪い 45" xfId="3063"/>
    <cellStyle name="悪い 5" xfId="3064"/>
    <cellStyle name="悪い 6" xfId="3065"/>
    <cellStyle name="悪い 7" xfId="3066"/>
    <cellStyle name="悪い 8" xfId="3067"/>
    <cellStyle name="悪い 9" xfId="3068"/>
    <cellStyle name="나쁨" xfId="534"/>
    <cellStyle name="下点線" xfId="302"/>
    <cellStyle name="解释性文本" xfId="535"/>
    <cellStyle name="計算 10" xfId="3069"/>
    <cellStyle name="計算 10 2" xfId="6742"/>
    <cellStyle name="計算 10 2 2" xfId="39996"/>
    <cellStyle name="計算 10 3" xfId="9578"/>
    <cellStyle name="計算 10 3 2" xfId="23313"/>
    <cellStyle name="計算 10 3 3" xfId="34222"/>
    <cellStyle name="計算 10 4" xfId="11577"/>
    <cellStyle name="計算 10 4 2" xfId="22698"/>
    <cellStyle name="計算 10 4 3" xfId="33348"/>
    <cellStyle name="計算 10 5" xfId="9577"/>
    <cellStyle name="計算 10 5 2" xfId="27139"/>
    <cellStyle name="計算 10 5 3" xfId="35715"/>
    <cellStyle name="計算 10 6" xfId="15434"/>
    <cellStyle name="計算 10 6 2" xfId="20147"/>
    <cellStyle name="計算 10 6 3" xfId="37068"/>
    <cellStyle name="計算 10 7" xfId="17754"/>
    <cellStyle name="計算 10 7 2" xfId="24435"/>
    <cellStyle name="計算 10 7 3" xfId="29335"/>
    <cellStyle name="計算 10 8" xfId="36262"/>
    <cellStyle name="計算 11" xfId="3070"/>
    <cellStyle name="計算 11 2" xfId="6741"/>
    <cellStyle name="計算 11 2 2" xfId="34468"/>
    <cellStyle name="計算 11 3" xfId="9579"/>
    <cellStyle name="計算 11 3 2" xfId="19663"/>
    <cellStyle name="計算 11 3 3" xfId="32289"/>
    <cellStyle name="計算 11 4" xfId="11578"/>
    <cellStyle name="計算 11 4 2" xfId="24352"/>
    <cellStyle name="計算 11 4 3" xfId="41378"/>
    <cellStyle name="計算 11 5" xfId="9576"/>
    <cellStyle name="計算 11 5 2" xfId="21173"/>
    <cellStyle name="計算 11 5 3" xfId="34892"/>
    <cellStyle name="計算 11 6" xfId="15435"/>
    <cellStyle name="計算 11 6 2" xfId="23478"/>
    <cellStyle name="計算 11 6 3" xfId="43266"/>
    <cellStyle name="計算 11 7" xfId="17755"/>
    <cellStyle name="計算 11 7 2" xfId="26987"/>
    <cellStyle name="計算 11 7 3" xfId="41070"/>
    <cellStyle name="計算 11 8" xfId="31356"/>
    <cellStyle name="計算 12" xfId="3071"/>
    <cellStyle name="計算 12 2" xfId="6740"/>
    <cellStyle name="計算 12 2 2" xfId="40053"/>
    <cellStyle name="計算 12 3" xfId="9580"/>
    <cellStyle name="計算 12 3 2" xfId="20232"/>
    <cellStyle name="計算 12 3 3" xfId="30714"/>
    <cellStyle name="計算 12 4" xfId="11579"/>
    <cellStyle name="計算 12 4 2" xfId="21394"/>
    <cellStyle name="計算 12 4 3" xfId="35373"/>
    <cellStyle name="計算 12 5" xfId="9575"/>
    <cellStyle name="計算 12 5 2" xfId="19133"/>
    <cellStyle name="計算 12 5 3" xfId="37563"/>
    <cellStyle name="計算 12 6" xfId="15436"/>
    <cellStyle name="計算 12 6 2" xfId="20538"/>
    <cellStyle name="計算 12 6 3" xfId="33967"/>
    <cellStyle name="計算 12 7" xfId="17756"/>
    <cellStyle name="計算 12 7 2" xfId="28164"/>
    <cellStyle name="計算 12 7 3" xfId="38256"/>
    <cellStyle name="計算 12 8" xfId="44007"/>
    <cellStyle name="計算 13" xfId="3072"/>
    <cellStyle name="計算 13 2" xfId="6739"/>
    <cellStyle name="計算 13 2 2" xfId="37749"/>
    <cellStyle name="計算 13 3" xfId="9581"/>
    <cellStyle name="計算 13 3 2" xfId="21892"/>
    <cellStyle name="計算 13 3 3" xfId="40792"/>
    <cellStyle name="計算 13 4" xfId="11580"/>
    <cellStyle name="計算 13 4 2" xfId="23679"/>
    <cellStyle name="計算 13 4 3" xfId="39655"/>
    <cellStyle name="計算 13 5" xfId="9574"/>
    <cellStyle name="計算 13 5 2" xfId="24733"/>
    <cellStyle name="計算 13 5 3" xfId="38931"/>
    <cellStyle name="計算 13 6" xfId="15437"/>
    <cellStyle name="計算 13 6 2" xfId="28063"/>
    <cellStyle name="計算 13 6 3" xfId="42353"/>
    <cellStyle name="計算 13 7" xfId="17757"/>
    <cellStyle name="計算 13 7 2" xfId="26360"/>
    <cellStyle name="計算 13 7 3" xfId="42275"/>
    <cellStyle name="計算 13 8" xfId="39355"/>
    <cellStyle name="計算 14" xfId="3073"/>
    <cellStyle name="計算 14 2" xfId="6738"/>
    <cellStyle name="計算 14 2 2" xfId="41172"/>
    <cellStyle name="計算 14 3" xfId="9582"/>
    <cellStyle name="計算 14 3 2" xfId="19379"/>
    <cellStyle name="計算 14 3 3" xfId="38930"/>
    <cellStyle name="計算 14 4" xfId="11581"/>
    <cellStyle name="計算 14 4 2" xfId="23660"/>
    <cellStyle name="計算 14 4 3" xfId="33876"/>
    <cellStyle name="計算 14 5" xfId="9573"/>
    <cellStyle name="計算 14 5 2" xfId="23625"/>
    <cellStyle name="計算 14 5 3" xfId="41757"/>
    <cellStyle name="計算 14 6" xfId="15438"/>
    <cellStyle name="計算 14 6 2" xfId="23416"/>
    <cellStyle name="計算 14 6 3" xfId="35078"/>
    <cellStyle name="計算 14 7" xfId="17758"/>
    <cellStyle name="計算 14 7 2" xfId="28243"/>
    <cellStyle name="計算 14 7 3" xfId="36696"/>
    <cellStyle name="計算 14 8" xfId="39967"/>
    <cellStyle name="計算 15" xfId="3074"/>
    <cellStyle name="計算 15 2" xfId="6737"/>
    <cellStyle name="計算 15 2 2" xfId="39117"/>
    <cellStyle name="計算 15 3" xfId="9583"/>
    <cellStyle name="計算 15 3 2" xfId="23453"/>
    <cellStyle name="計算 15 3 3" xfId="37562"/>
    <cellStyle name="計算 15 4" xfId="11582"/>
    <cellStyle name="計算 15 4 2" xfId="28054"/>
    <cellStyle name="計算 15 4 3" xfId="32647"/>
    <cellStyle name="計算 15 5" xfId="9572"/>
    <cellStyle name="計算 15 5 2" xfId="19453"/>
    <cellStyle name="計算 15 5 3" xfId="30715"/>
    <cellStyle name="計算 15 6" xfId="15439"/>
    <cellStyle name="計算 15 6 2" xfId="24612"/>
    <cellStyle name="計算 15 6 3" xfId="41541"/>
    <cellStyle name="計算 15 7" xfId="17759"/>
    <cellStyle name="計算 15 7 2" xfId="27507"/>
    <cellStyle name="計算 15 7 3" xfId="41368"/>
    <cellStyle name="計算 15 8" xfId="37989"/>
    <cellStyle name="計算 16" xfId="3075"/>
    <cellStyle name="計算 16 2" xfId="5028"/>
    <cellStyle name="計算 16 2 2" xfId="34575"/>
    <cellStyle name="計算 16 3" xfId="9584"/>
    <cellStyle name="計算 16 3 2" xfId="28043"/>
    <cellStyle name="計算 16 3 3" xfId="34891"/>
    <cellStyle name="計算 16 4" xfId="11583"/>
    <cellStyle name="計算 16 4 2" xfId="28072"/>
    <cellStyle name="計算 16 4 3" xfId="30266"/>
    <cellStyle name="計算 16 5" xfId="9571"/>
    <cellStyle name="計算 16 5 2" xfId="19435"/>
    <cellStyle name="計算 16 5 3" xfId="32288"/>
    <cellStyle name="計算 16 6" xfId="15440"/>
    <cellStyle name="計算 16 6 2" xfId="22666"/>
    <cellStyle name="計算 16 6 3" xfId="33524"/>
    <cellStyle name="計算 16 7" xfId="17760"/>
    <cellStyle name="計算 16 7 2" xfId="26398"/>
    <cellStyle name="計算 16 7 3" xfId="36518"/>
    <cellStyle name="計算 16 8" xfId="41180"/>
    <cellStyle name="計算 17" xfId="3076"/>
    <cellStyle name="計算 17 2" xfId="6736"/>
    <cellStyle name="計算 17 2 2" xfId="43872"/>
    <cellStyle name="計算 17 3" xfId="9585"/>
    <cellStyle name="計算 17 3 2" xfId="24067"/>
    <cellStyle name="計算 17 3 3" xfId="35714"/>
    <cellStyle name="計算 17 4" xfId="11584"/>
    <cellStyle name="計算 17 4 2" xfId="27417"/>
    <cellStyle name="計算 17 4 3" xfId="43714"/>
    <cellStyle name="計算 17 5" xfId="9570"/>
    <cellStyle name="計算 17 5 2" xfId="21414"/>
    <cellStyle name="計算 17 5 3" xfId="34223"/>
    <cellStyle name="計算 17 6" xfId="15441"/>
    <cellStyle name="計算 17 6 2" xfId="20077"/>
    <cellStyle name="計算 17 6 3" xfId="43610"/>
    <cellStyle name="計算 17 7" xfId="17761"/>
    <cellStyle name="計算 17 7 2" xfId="23715"/>
    <cellStyle name="計算 17 7 3" xfId="42902"/>
    <cellStyle name="計算 17 8" xfId="36919"/>
    <cellStyle name="計算 18" xfId="3077"/>
    <cellStyle name="計算 18 2" xfId="6735"/>
    <cellStyle name="計算 18 2 2" xfId="30927"/>
    <cellStyle name="計算 18 3" xfId="9586"/>
    <cellStyle name="計算 18 3 2" xfId="23007"/>
    <cellStyle name="計算 18 3 3" xfId="34221"/>
    <cellStyle name="計算 18 4" xfId="11585"/>
    <cellStyle name="計算 18 4 2" xfId="24475"/>
    <cellStyle name="計算 18 4 3" xfId="38707"/>
    <cellStyle name="計算 18 5" xfId="9569"/>
    <cellStyle name="計算 18 5 2" xfId="26503"/>
    <cellStyle name="計算 18 5 3" xfId="35716"/>
    <cellStyle name="計算 18 6" xfId="15442"/>
    <cellStyle name="計算 18 6 2" xfId="23889"/>
    <cellStyle name="計算 18 6 3" xfId="32885"/>
    <cellStyle name="計算 18 7" xfId="17762"/>
    <cellStyle name="計算 18 7 2" xfId="25947"/>
    <cellStyle name="計算 18 7 3" xfId="32595"/>
    <cellStyle name="計算 18 8" xfId="40412"/>
    <cellStyle name="計算 19" xfId="3078"/>
    <cellStyle name="計算 19 2" xfId="6734"/>
    <cellStyle name="計算 19 2 2" xfId="32063"/>
    <cellStyle name="計算 19 3" xfId="9587"/>
    <cellStyle name="計算 19 3 2" xfId="25324"/>
    <cellStyle name="計算 19 3 3" xfId="31573"/>
    <cellStyle name="計算 19 4" xfId="11586"/>
    <cellStyle name="計算 19 4 2" xfId="21804"/>
    <cellStyle name="計算 19 4 3" xfId="41306"/>
    <cellStyle name="計算 19 5" xfId="9568"/>
    <cellStyle name="計算 19 5 2" xfId="25006"/>
    <cellStyle name="計算 19 5 3" xfId="34893"/>
    <cellStyle name="計算 19 6" xfId="15443"/>
    <cellStyle name="計算 19 6 2" xfId="23525"/>
    <cellStyle name="計算 19 6 3" xfId="29912"/>
    <cellStyle name="計算 19 7" xfId="17763"/>
    <cellStyle name="計算 19 7 2" xfId="27193"/>
    <cellStyle name="計算 19 7 3" xfId="42923"/>
    <cellStyle name="計算 19 8" xfId="36253"/>
    <cellStyle name="計算 2" xfId="124"/>
    <cellStyle name="計算 2 10" xfId="10402"/>
    <cellStyle name="計算 2 10 2" xfId="27823"/>
    <cellStyle name="計算 2 10 3" xfId="34118"/>
    <cellStyle name="計算 2 11" xfId="14646"/>
    <cellStyle name="計算 2 11 2" xfId="22444"/>
    <cellStyle name="計算 2 11 3" xfId="35134"/>
    <cellStyle name="計算 2 12" xfId="14635"/>
    <cellStyle name="計算 2 12 2" xfId="21709"/>
    <cellStyle name="計算 2 12 3" xfId="33581"/>
    <cellStyle name="計算 2 13" xfId="16679"/>
    <cellStyle name="計算 2 13 2" xfId="28237"/>
    <cellStyle name="計算 2 13 3" xfId="33314"/>
    <cellStyle name="計算 2 14" xfId="16703"/>
    <cellStyle name="計算 2 14 2" xfId="23354"/>
    <cellStyle name="計算 2 14 3" xfId="38352"/>
    <cellStyle name="計算 2 15" xfId="16845"/>
    <cellStyle name="計算 2 15 2" xfId="24201"/>
    <cellStyle name="計算 2 15 3" xfId="32981"/>
    <cellStyle name="計算 2 16" xfId="25044"/>
    <cellStyle name="計算 2 17" xfId="38094"/>
    <cellStyle name="計算 2 2" xfId="537"/>
    <cellStyle name="計算 2 2 10" xfId="17764"/>
    <cellStyle name="計算 2 2 10 2" xfId="23989"/>
    <cellStyle name="計算 2 2 10 3" xfId="33223"/>
    <cellStyle name="計算 2 2 11" xfId="42052"/>
    <cellStyle name="計算 2 2 2" xfId="3079"/>
    <cellStyle name="計算 2 2 2 10" xfId="11588"/>
    <cellStyle name="計算 2 2 2 10 2" xfId="26671"/>
    <cellStyle name="計算 2 2 2 10 3" xfId="41260"/>
    <cellStyle name="計算 2 2 2 11" xfId="9566"/>
    <cellStyle name="計算 2 2 2 11 2" xfId="19757"/>
    <cellStyle name="計算 2 2 2 11 3" xfId="38932"/>
    <cellStyle name="計算 2 2 2 12" xfId="15445"/>
    <cellStyle name="計算 2 2 2 12 2" xfId="25977"/>
    <cellStyle name="計算 2 2 2 12 3" xfId="38433"/>
    <cellStyle name="計算 2 2 2 13" xfId="17765"/>
    <cellStyle name="計算 2 2 2 13 2" xfId="27060"/>
    <cellStyle name="計算 2 2 2 13 3" xfId="39663"/>
    <cellStyle name="計算 2 2 2 14" xfId="43285"/>
    <cellStyle name="計算 2 2 2 2" xfId="3080"/>
    <cellStyle name="計算 2 2 2 2 2" xfId="6731"/>
    <cellStyle name="計算 2 2 2 2 2 2" xfId="43515"/>
    <cellStyle name="計算 2 2 2 2 3" xfId="9590"/>
    <cellStyle name="計算 2 2 2 2 3 2" xfId="28041"/>
    <cellStyle name="計算 2 2 2 2 3 3" xfId="33384"/>
    <cellStyle name="計算 2 2 2 2 4" xfId="11589"/>
    <cellStyle name="計算 2 2 2 2 4 2" xfId="22152"/>
    <cellStyle name="計算 2 2 2 2 4 3" xfId="35994"/>
    <cellStyle name="計算 2 2 2 2 5" xfId="9565"/>
    <cellStyle name="計算 2 2 2 2 5 2" xfId="19412"/>
    <cellStyle name="計算 2 2 2 2 5 3" xfId="39719"/>
    <cellStyle name="計算 2 2 2 2 6" xfId="15446"/>
    <cellStyle name="計算 2 2 2 2 6 2" xfId="22771"/>
    <cellStyle name="計算 2 2 2 2 6 3" xfId="42028"/>
    <cellStyle name="計算 2 2 2 2 7" xfId="17766"/>
    <cellStyle name="計算 2 2 2 2 7 2" xfId="20182"/>
    <cellStyle name="計算 2 2 2 2 7 3" xfId="33069"/>
    <cellStyle name="計算 2 2 2 2 8" xfId="34710"/>
    <cellStyle name="計算 2 2 2 3" xfId="3081"/>
    <cellStyle name="計算 2 2 2 3 2" xfId="6730"/>
    <cellStyle name="計算 2 2 2 3 2 2" xfId="35930"/>
    <cellStyle name="計算 2 2 2 3 3" xfId="9591"/>
    <cellStyle name="計算 2 2 2 3 3 2" xfId="25907"/>
    <cellStyle name="計算 2 2 2 3 3 3" xfId="31582"/>
    <cellStyle name="計算 2 2 2 3 4" xfId="11590"/>
    <cellStyle name="計算 2 2 2 3 4 2" xfId="21934"/>
    <cellStyle name="計算 2 2 2 3 4 3" xfId="40136"/>
    <cellStyle name="計算 2 2 2 3 5" xfId="9564"/>
    <cellStyle name="計算 2 2 2 3 5 2" xfId="25443"/>
    <cellStyle name="計算 2 2 2 3 5 3" xfId="30716"/>
    <cellStyle name="計算 2 2 2 3 6" xfId="15447"/>
    <cellStyle name="計算 2 2 2 3 6 2" xfId="23766"/>
    <cellStyle name="計算 2 2 2 3 6 3" xfId="37067"/>
    <cellStyle name="計算 2 2 2 3 7" xfId="17767"/>
    <cellStyle name="計算 2 2 2 3 7 2" xfId="22262"/>
    <cellStyle name="計算 2 2 2 3 7 3" xfId="29334"/>
    <cellStyle name="計算 2 2 2 3 8" xfId="31813"/>
    <cellStyle name="計算 2 2 2 4" xfId="3082"/>
    <cellStyle name="計算 2 2 2 4 2" xfId="6729"/>
    <cellStyle name="計算 2 2 2 4 2 2" xfId="41783"/>
    <cellStyle name="計算 2 2 2 4 3" xfId="9592"/>
    <cellStyle name="計算 2 2 2 4 3 2" xfId="19106"/>
    <cellStyle name="計算 2 2 2 4 3 3" xfId="40086"/>
    <cellStyle name="計算 2 2 2 4 4" xfId="11591"/>
    <cellStyle name="計算 2 2 2 4 4 2" xfId="19988"/>
    <cellStyle name="計算 2 2 2 4 4 3" xfId="35372"/>
    <cellStyle name="計算 2 2 2 4 5" xfId="9563"/>
    <cellStyle name="計算 2 2 2 4 5 2" xfId="22921"/>
    <cellStyle name="計算 2 2 2 4 5 3" xfId="32287"/>
    <cellStyle name="計算 2 2 2 4 6" xfId="15448"/>
    <cellStyle name="計算 2 2 2 4 6 2" xfId="23161"/>
    <cellStyle name="計算 2 2 2 4 6 3" xfId="43342"/>
    <cellStyle name="計算 2 2 2 4 7" xfId="17768"/>
    <cellStyle name="計算 2 2 2 4 7 2" xfId="21007"/>
    <cellStyle name="計算 2 2 2 4 7 3" xfId="43532"/>
    <cellStyle name="計算 2 2 2 4 8" xfId="44015"/>
    <cellStyle name="計算 2 2 2 5" xfId="3083"/>
    <cellStyle name="計算 2 2 2 5 2" xfId="6728"/>
    <cellStyle name="計算 2 2 2 5 2 2" xfId="34467"/>
    <cellStyle name="計算 2 2 2 5 3" xfId="9593"/>
    <cellStyle name="計算 2 2 2 5 3 2" xfId="21916"/>
    <cellStyle name="計算 2 2 2 5 3 3" xfId="38929"/>
    <cellStyle name="計算 2 2 2 5 4" xfId="11592"/>
    <cellStyle name="計算 2 2 2 5 4 2" xfId="27018"/>
    <cellStyle name="計算 2 2 2 5 4 3" xfId="42432"/>
    <cellStyle name="計算 2 2 2 5 5" xfId="5893"/>
    <cellStyle name="計算 2 2 2 5 5 2" xfId="20395"/>
    <cellStyle name="計算 2 2 2 5 5 3" xfId="41366"/>
    <cellStyle name="計算 2 2 2 5 6" xfId="15449"/>
    <cellStyle name="計算 2 2 2 5 6 2" xfId="21629"/>
    <cellStyle name="計算 2 2 2 5 6 3" xfId="33968"/>
    <cellStyle name="計算 2 2 2 5 7" xfId="17769"/>
    <cellStyle name="計算 2 2 2 5 7 2" xfId="20162"/>
    <cellStyle name="計算 2 2 2 5 7 3" xfId="38255"/>
    <cellStyle name="計算 2 2 2 5 8" xfId="39363"/>
    <cellStyle name="計算 2 2 2 6" xfId="3084"/>
    <cellStyle name="計算 2 2 2 6 2" xfId="6727"/>
    <cellStyle name="計算 2 2 2 6 2 2" xfId="42554"/>
    <cellStyle name="計算 2 2 2 6 3" xfId="9594"/>
    <cellStyle name="計算 2 2 2 6 3 2" xfId="21914"/>
    <cellStyle name="計算 2 2 2 6 3 3" xfId="37561"/>
    <cellStyle name="計算 2 2 2 6 4" xfId="11593"/>
    <cellStyle name="計算 2 2 2 6 4 2" xfId="20081"/>
    <cellStyle name="計算 2 2 2 6 4 3" xfId="33875"/>
    <cellStyle name="計算 2 2 2 6 5" xfId="13207"/>
    <cellStyle name="計算 2 2 2 6 5 2" xfId="20776"/>
    <cellStyle name="計算 2 2 2 6 5 3" xfId="33699"/>
    <cellStyle name="計算 2 2 2 6 6" xfId="15450"/>
    <cellStyle name="計算 2 2 2 6 6 2" xfId="23148"/>
    <cellStyle name="計算 2 2 2 6 6 3" xfId="43195"/>
    <cellStyle name="計算 2 2 2 6 7" xfId="17770"/>
    <cellStyle name="計算 2 2 2 6 7 2" xfId="20464"/>
    <cellStyle name="計算 2 2 2 6 7 3" xfId="41381"/>
    <cellStyle name="計算 2 2 2 6 8" xfId="40013"/>
    <cellStyle name="計算 2 2 2 7" xfId="3085"/>
    <cellStyle name="計算 2 2 2 7 2" xfId="6726"/>
    <cellStyle name="計算 2 2 2 7 2 2" xfId="37750"/>
    <cellStyle name="計算 2 2 2 7 3" xfId="9595"/>
    <cellStyle name="計算 2 2 2 7 3 2" xfId="19912"/>
    <cellStyle name="計算 2 2 2 7 3 3" xfId="34890"/>
    <cellStyle name="計算 2 2 2 7 4" xfId="11594"/>
    <cellStyle name="計算 2 2 2 7 4 2" xfId="28078"/>
    <cellStyle name="計算 2 2 2 7 4 3" xfId="32648"/>
    <cellStyle name="計算 2 2 2 7 5" xfId="9562"/>
    <cellStyle name="計算 2 2 2 7 5 2" xfId="22343"/>
    <cellStyle name="計算 2 2 2 7 5 3" xfId="34224"/>
    <cellStyle name="計算 2 2 2 7 6" xfId="15451"/>
    <cellStyle name="計算 2 2 2 7 6 2" xfId="23895"/>
    <cellStyle name="計算 2 2 2 7 6 3" xfId="35077"/>
    <cellStyle name="計算 2 2 2 7 7" xfId="17771"/>
    <cellStyle name="計算 2 2 2 7 7 2" xfId="21942"/>
    <cellStyle name="計算 2 2 2 7 7 3" xfId="36695"/>
    <cellStyle name="計算 2 2 2 7 8" xfId="37997"/>
    <cellStyle name="計算 2 2 2 8" xfId="6732"/>
    <cellStyle name="計算 2 2 2 8 2" xfId="34410"/>
    <cellStyle name="計算 2 2 2 9" xfId="9589"/>
    <cellStyle name="計算 2 2 2 9 2" xfId="19774"/>
    <cellStyle name="計算 2 2 2 9 3" xfId="32024"/>
    <cellStyle name="計算 2 2 3" xfId="3086"/>
    <cellStyle name="計算 2 2 3 2" xfId="6725"/>
    <cellStyle name="計算 2 2 3 2 2" xfId="41271"/>
    <cellStyle name="計算 2 2 3 3" xfId="9596"/>
    <cellStyle name="計算 2 2 3 3 2" xfId="23324"/>
    <cellStyle name="計算 2 2 3 3 3" xfId="35713"/>
    <cellStyle name="計算 2 2 3 4" xfId="11595"/>
    <cellStyle name="計算 2 2 3 4 2" xfId="21199"/>
    <cellStyle name="計算 2 2 3 4 3" xfId="30265"/>
    <cellStyle name="計算 2 2 3 5" xfId="9561"/>
    <cellStyle name="計算 2 2 3 5 2" xfId="27000"/>
    <cellStyle name="計算 2 2 3 5 3" xfId="35717"/>
    <cellStyle name="計算 2 2 3 6" xfId="15452"/>
    <cellStyle name="計算 2 2 3 6 2" xfId="20271"/>
    <cellStyle name="計算 2 2 3 6 3" xfId="40155"/>
    <cellStyle name="計算 2 2 3 7" xfId="17772"/>
    <cellStyle name="計算 2 2 3 7 2" xfId="24026"/>
    <cellStyle name="計算 2 2 3 7 3" xfId="42208"/>
    <cellStyle name="計算 2 2 3 8" xfId="43494"/>
    <cellStyle name="計算 2 2 4" xfId="6733"/>
    <cellStyle name="計算 2 2 4 2" xfId="40285"/>
    <cellStyle name="計算 2 2 5" xfId="9588"/>
    <cellStyle name="計算 2 2 5 2" xfId="21330"/>
    <cellStyle name="計算 2 2 5 3" xfId="30713"/>
    <cellStyle name="計算 2 2 6" xfId="11587"/>
    <cellStyle name="計算 2 2 6 2" xfId="26960"/>
    <cellStyle name="計算 2 2 6 3" xfId="37343"/>
    <cellStyle name="計算 2 2 7" xfId="9567"/>
    <cellStyle name="計算 2 2 7 2" xfId="23371"/>
    <cellStyle name="計算 2 2 7 3" xfId="37564"/>
    <cellStyle name="計算 2 2 8" xfId="15444"/>
    <cellStyle name="計算 2 2 8 2" xfId="20771"/>
    <cellStyle name="計算 2 2 8 3" xfId="43533"/>
    <cellStyle name="計算 2 2 9" xfId="16825"/>
    <cellStyle name="計算 2 2 9 2" xfId="21803"/>
    <cellStyle name="計算 2 2 9 3" xfId="36768"/>
    <cellStyle name="計算 2 3" xfId="538"/>
    <cellStyle name="計算 2 3 10" xfId="17773"/>
    <cellStyle name="計算 2 3 10 2" xfId="19739"/>
    <cellStyle name="計算 2 3 10 3" xfId="36519"/>
    <cellStyle name="計算 2 3 11" xfId="34814"/>
    <cellStyle name="計算 2 3 2" xfId="3087"/>
    <cellStyle name="計算 2 3 2 10" xfId="11597"/>
    <cellStyle name="計算 2 3 2 10 2" xfId="20134"/>
    <cellStyle name="計算 2 3 2 10 3" xfId="38706"/>
    <cellStyle name="計算 2 3 2 11" xfId="9559"/>
    <cellStyle name="計算 2 3 2 11 2" xfId="24046"/>
    <cellStyle name="計算 2 3 2 11 3" xfId="37565"/>
    <cellStyle name="計算 2 3 2 12" xfId="15454"/>
    <cellStyle name="計算 2 3 2 12 2" xfId="22446"/>
    <cellStyle name="計算 2 3 2 12 3" xfId="40356"/>
    <cellStyle name="計算 2 3 2 13" xfId="17774"/>
    <cellStyle name="計算 2 3 2 13 2" xfId="21160"/>
    <cellStyle name="計算 2 3 2 13 3" xfId="42566"/>
    <cellStyle name="計算 2 3 2 14" xfId="36927"/>
    <cellStyle name="計算 2 3 2 2" xfId="3088"/>
    <cellStyle name="計算 2 3 2 2 2" xfId="6722"/>
    <cellStyle name="計算 2 3 2 2 2 2" xfId="30928"/>
    <cellStyle name="計算 2 3 2 2 3" xfId="9599"/>
    <cellStyle name="計算 2 3 2 2 3 2" xfId="20300"/>
    <cellStyle name="計算 2 3 2 2 3 3" xfId="30712"/>
    <cellStyle name="計算 2 3 2 2 4" xfId="11598"/>
    <cellStyle name="計算 2 3 2 2 4 2" xfId="28042"/>
    <cellStyle name="計算 2 3 2 2 4 3" xfId="43183"/>
    <cellStyle name="計算 2 3 2 2 5" xfId="9558"/>
    <cellStyle name="計算 2 3 2 2 5 2" xfId="25466"/>
    <cellStyle name="計算 2 3 2 2 5 3" xfId="38933"/>
    <cellStyle name="計算 2 3 2 2 6" xfId="15455"/>
    <cellStyle name="計算 2 3 2 2 6 2" xfId="19285"/>
    <cellStyle name="計算 2 3 2 2 6 3" xfId="32886"/>
    <cellStyle name="計算 2 3 2 2 7" xfId="17775"/>
    <cellStyle name="計算 2 3 2 2 7 2" xfId="19962"/>
    <cellStyle name="計算 2 3 2 2 7 3" xfId="32596"/>
    <cellStyle name="計算 2 3 2 2 8" xfId="40750"/>
    <cellStyle name="計算 2 3 2 3" xfId="3089"/>
    <cellStyle name="計算 2 3 2 3 2" xfId="6721"/>
    <cellStyle name="計算 2 3 2 3 2 2" xfId="32062"/>
    <cellStyle name="計算 2 3 2 3 3" xfId="9600"/>
    <cellStyle name="計算 2 3 2 3 3 2" xfId="22850"/>
    <cellStyle name="計算 2 3 2 3 3 3" xfId="42634"/>
    <cellStyle name="計算 2 3 2 3 4" xfId="11599"/>
    <cellStyle name="計算 2 3 2 3 4 2" xfId="23958"/>
    <cellStyle name="計算 2 3 2 3 4 3" xfId="37342"/>
    <cellStyle name="計算 2 3 2 3 5" xfId="9557"/>
    <cellStyle name="計算 2 3 2 3 5 2" xfId="20332"/>
    <cellStyle name="計算 2 3 2 3 5 3" xfId="42512"/>
    <cellStyle name="計算 2 3 2 3 6" xfId="15456"/>
    <cellStyle name="計算 2 3 2 3 6 2" xfId="26042"/>
    <cellStyle name="計算 2 3 2 3 6 3" xfId="29911"/>
    <cellStyle name="計算 2 3 2 3 7" xfId="17776"/>
    <cellStyle name="計算 2 3 2 3 7 2" xfId="19172"/>
    <cellStyle name="計算 2 3 2 3 7 3" xfId="41621"/>
    <cellStyle name="計算 2 3 2 3 8" xfId="36261"/>
    <cellStyle name="計算 2 3 2 4" xfId="3090"/>
    <cellStyle name="計算 2 3 2 4 2" xfId="6720"/>
    <cellStyle name="計算 2 3 2 4 2 2" xfId="41523"/>
    <cellStyle name="計算 2 3 2 4 3" xfId="9601"/>
    <cellStyle name="計算 2 3 2 4 3 2" xfId="21191"/>
    <cellStyle name="計算 2 3 2 4 3 3" xfId="38928"/>
    <cellStyle name="計算 2 3 2 4 4" xfId="11600"/>
    <cellStyle name="計算 2 3 2 4 4 2" xfId="21099"/>
    <cellStyle name="計算 2 3 2 4 4 3" xfId="42180"/>
    <cellStyle name="計算 2 3 2 4 5" xfId="9556"/>
    <cellStyle name="計算 2 3 2 4 5 2" xfId="21617"/>
    <cellStyle name="計算 2 3 2 4 5 3" xfId="30717"/>
    <cellStyle name="計算 2 3 2 4 6" xfId="15457"/>
    <cellStyle name="計算 2 3 2 4 6 2" xfId="21206"/>
    <cellStyle name="計算 2 3 2 4 6 3" xfId="41475"/>
    <cellStyle name="計算 2 3 2 4 7" xfId="17777"/>
    <cellStyle name="計算 2 3 2 4 7 2" xfId="20721"/>
    <cellStyle name="計算 2 3 2 4 7 3" xfId="33429"/>
    <cellStyle name="計算 2 3 2 4 8" xfId="40205"/>
    <cellStyle name="計算 2 3 2 5" xfId="3091"/>
    <cellStyle name="計算 2 3 2 5 2" xfId="6719"/>
    <cellStyle name="計算 2 3 2 5 2 2" xfId="34411"/>
    <cellStyle name="計算 2 3 2 5 3" xfId="9602"/>
    <cellStyle name="計算 2 3 2 5 3 2" xfId="20709"/>
    <cellStyle name="計算 2 3 2 5 3 3" xfId="37560"/>
    <cellStyle name="計算 2 3 2 5 4" xfId="11601"/>
    <cellStyle name="計算 2 3 2 5 4 2" xfId="25173"/>
    <cellStyle name="計算 2 3 2 5 4 3" xfId="35993"/>
    <cellStyle name="計算 2 3 2 5 5" xfId="9555"/>
    <cellStyle name="計算 2 3 2 5 5 2" xfId="27347"/>
    <cellStyle name="計算 2 3 2 5 5 3" xfId="32286"/>
    <cellStyle name="計算 2 3 2 5 6" xfId="15458"/>
    <cellStyle name="計算 2 3 2 5 6 2" xfId="20589"/>
    <cellStyle name="計算 2 3 2 5 6 3" xfId="38432"/>
    <cellStyle name="計算 2 3 2 5 7" xfId="17778"/>
    <cellStyle name="計算 2 3 2 5 7 2" xfId="19956"/>
    <cellStyle name="計算 2 3 2 5 7 3" xfId="41995"/>
    <cellStyle name="計算 2 3 2 5 8" xfId="34718"/>
    <cellStyle name="計算 2 3 2 6" xfId="3092"/>
    <cellStyle name="計算 2 3 2 6 2" xfId="6718"/>
    <cellStyle name="計算 2 3 2 6 2 2" xfId="42323"/>
    <cellStyle name="計算 2 3 2 6 3" xfId="9603"/>
    <cellStyle name="計算 2 3 2 6 3 2" xfId="22204"/>
    <cellStyle name="計算 2 3 2 6 3 3" xfId="34889"/>
    <cellStyle name="計算 2 3 2 6 4" xfId="11602"/>
    <cellStyle name="計算 2 3 2 6 4 2" xfId="26347"/>
    <cellStyle name="計算 2 3 2 6 4 3" xfId="40263"/>
    <cellStyle name="計算 2 3 2 6 5" xfId="9554"/>
    <cellStyle name="計算 2 3 2 6 5 2" xfId="23438"/>
    <cellStyle name="計算 2 3 2 6 5 3" xfId="34225"/>
    <cellStyle name="計算 2 3 2 6 6" xfId="15459"/>
    <cellStyle name="計算 2 3 2 6 6 2" xfId="25058"/>
    <cellStyle name="計算 2 3 2 6 6 3" xfId="42270"/>
    <cellStyle name="計算 2 3 2 6 7" xfId="17779"/>
    <cellStyle name="計算 2 3 2 6 7 2" xfId="21274"/>
    <cellStyle name="計算 2 3 2 6 7 3" xfId="33070"/>
    <cellStyle name="計算 2 3 2 6 8" xfId="31805"/>
    <cellStyle name="計算 2 3 2 7" xfId="3093"/>
    <cellStyle name="計算 2 3 2 7 2" xfId="6717"/>
    <cellStyle name="計算 2 3 2 7 2 2" xfId="35931"/>
    <cellStyle name="計算 2 3 2 7 3" xfId="9604"/>
    <cellStyle name="計算 2 3 2 7 3 2" xfId="23673"/>
    <cellStyle name="計算 2 3 2 7 3 3" xfId="35712"/>
    <cellStyle name="計算 2 3 2 7 4" xfId="11603"/>
    <cellStyle name="計算 2 3 2 7 4 2" xfId="20859"/>
    <cellStyle name="計算 2 3 2 7 4 3" xfId="35371"/>
    <cellStyle name="計算 2 3 2 7 5" xfId="9553"/>
    <cellStyle name="計算 2 3 2 7 5 2" xfId="28195"/>
    <cellStyle name="計算 2 3 2 7 5 3" xfId="35718"/>
    <cellStyle name="計算 2 3 2 7 6" xfId="15460"/>
    <cellStyle name="計算 2 3 2 7 6 2" xfId="23044"/>
    <cellStyle name="計算 2 3 2 7 6 3" xfId="37066"/>
    <cellStyle name="計算 2 3 2 7 7" xfId="17780"/>
    <cellStyle name="計算 2 3 2 7 7 2" xfId="19565"/>
    <cellStyle name="計算 2 3 2 7 7 3" xfId="29333"/>
    <cellStyle name="計算 2 3 2 7 8" xfId="31355"/>
    <cellStyle name="計算 2 3 2 8" xfId="6723"/>
    <cellStyle name="計算 2 3 2 8 2" xfId="43873"/>
    <cellStyle name="計算 2 3 2 9" xfId="9598"/>
    <cellStyle name="計算 2 3 2 9 2" xfId="27663"/>
    <cellStyle name="計算 2 3 2 9 3" xfId="31574"/>
    <cellStyle name="計算 2 3 3" xfId="3094"/>
    <cellStyle name="計算 2 3 3 2" xfId="6716"/>
    <cellStyle name="計算 2 3 3 2 2" xfId="42849"/>
    <cellStyle name="計算 2 3 3 3" xfId="9605"/>
    <cellStyle name="計算 2 3 3 3 2" xfId="19554"/>
    <cellStyle name="計算 2 3 3 3 3" xfId="34219"/>
    <cellStyle name="計算 2 3 3 4" xfId="11604"/>
    <cellStyle name="計算 2 3 3 4 2" xfId="22403"/>
    <cellStyle name="計算 2 3 3 4 3" xfId="42428"/>
    <cellStyle name="計算 2 3 3 5" xfId="9552"/>
    <cellStyle name="計算 2 3 3 5 2" xfId="19096"/>
    <cellStyle name="計算 2 3 3 5 3" xfId="34895"/>
    <cellStyle name="計算 2 3 3 6" xfId="15461"/>
    <cellStyle name="計算 2 3 3 6 2" xfId="26633"/>
    <cellStyle name="計算 2 3 3 6 3" xfId="40620"/>
    <cellStyle name="計算 2 3 3 7" xfId="17781"/>
    <cellStyle name="計算 2 3 3 7 2" xfId="21286"/>
    <cellStyle name="計算 2 3 3 7 3" xfId="42986"/>
    <cellStyle name="計算 2 3 3 8" xfId="43343"/>
    <cellStyle name="計算 2 3 4" xfId="6724"/>
    <cellStyle name="計算 2 3 4 2" xfId="39118"/>
    <cellStyle name="計算 2 3 5" xfId="9597"/>
    <cellStyle name="計算 2 3 5 2" xfId="25463"/>
    <cellStyle name="計算 2 3 5 3" xfId="34220"/>
    <cellStyle name="計算 2 3 6" xfId="11596"/>
    <cellStyle name="計算 2 3 6 2" xfId="19199"/>
    <cellStyle name="計算 2 3 6 3" xfId="43713"/>
    <cellStyle name="計算 2 3 7" xfId="9560"/>
    <cellStyle name="計算 2 3 7 2" xfId="25374"/>
    <cellStyle name="計算 2 3 7 3" xfId="34894"/>
    <cellStyle name="計算 2 3 8" xfId="15453"/>
    <cellStyle name="計算 2 3 8 2" xfId="26029"/>
    <cellStyle name="計算 2 3 8 3" xfId="33523"/>
    <cellStyle name="計算 2 3 9" xfId="16715"/>
    <cellStyle name="計算 2 3 9 2" xfId="25395"/>
    <cellStyle name="計算 2 3 9 3" xfId="38350"/>
    <cellStyle name="計算 2 4" xfId="536"/>
    <cellStyle name="計算 2 4 10" xfId="31487"/>
    <cellStyle name="計算 2 4 2" xfId="3095"/>
    <cellStyle name="計算 2 4 2 10" xfId="11606"/>
    <cellStyle name="計算 2 4 2 10 2" xfId="28107"/>
    <cellStyle name="計算 2 4 2 10 3" xfId="32649"/>
    <cellStyle name="計算 2 4 2 11" xfId="9550"/>
    <cellStyle name="計算 2 4 2 11 2" xfId="25539"/>
    <cellStyle name="計算 2 4 2 11 3" xfId="38934"/>
    <cellStyle name="計算 2 4 2 12" xfId="15463"/>
    <cellStyle name="計算 2 4 2 12 2" xfId="20093"/>
    <cellStyle name="計算 2 4 2 12 3" xfId="40638"/>
    <cellStyle name="計算 2 4 2 13" xfId="17783"/>
    <cellStyle name="計算 2 4 2 13 2" xfId="23803"/>
    <cellStyle name="計算 2 4 2 13 3" xfId="42477"/>
    <cellStyle name="計算 2 4 2 14" xfId="34711"/>
    <cellStyle name="計算 2 4 2 2" xfId="3096"/>
    <cellStyle name="計算 2 4 2 2 2" xfId="6713"/>
    <cellStyle name="計算 2 4 2 2 2 2" xfId="37751"/>
    <cellStyle name="計算 2 4 2 2 3" xfId="9608"/>
    <cellStyle name="計算 2 4 2 2 3 2" xfId="22353"/>
    <cellStyle name="計算 2 4 2 2 3 3" xfId="40867"/>
    <cellStyle name="計算 2 4 2 2 4" xfId="11607"/>
    <cellStyle name="計算 2 4 2 2 4 2" xfId="24091"/>
    <cellStyle name="計算 2 4 2 2 4 3" xfId="30264"/>
    <cellStyle name="計算 2 4 2 2 5" xfId="9549"/>
    <cellStyle name="計算 2 4 2 2 5 2" xfId="19946"/>
    <cellStyle name="計算 2 4 2 2 5 3" xfId="42387"/>
    <cellStyle name="計算 2 4 2 2 6" xfId="15464"/>
    <cellStyle name="計算 2 4 2 2 6 2" xfId="25362"/>
    <cellStyle name="計算 2 4 2 2 6 3" xfId="35076"/>
    <cellStyle name="計算 2 4 2 2 7" xfId="17784"/>
    <cellStyle name="計算 2 4 2 2 7 2" xfId="20833"/>
    <cellStyle name="計算 2 4 2 2 7 3" xfId="36694"/>
    <cellStyle name="計算 2 4 2 2 8" xfId="31812"/>
    <cellStyle name="計算 2 4 2 3" xfId="3097"/>
    <cellStyle name="計算 2 4 2 3 2" xfId="6712"/>
    <cellStyle name="計算 2 4 2 3 2 2" xfId="41663"/>
    <cellStyle name="計算 2 4 2 3 3" xfId="9609"/>
    <cellStyle name="計算 2 4 2 3 3 2" xfId="21247"/>
    <cellStyle name="計算 2 4 2 3 3 3" xfId="38927"/>
    <cellStyle name="計算 2 4 2 3 4" xfId="11608"/>
    <cellStyle name="計算 2 4 2 3 4 2" xfId="27920"/>
    <cellStyle name="計算 2 4 2 3 4 3" xfId="43712"/>
    <cellStyle name="計算 2 4 2 3 5" xfId="9548"/>
    <cellStyle name="計算 2 4 2 3 5 2" xfId="23777"/>
    <cellStyle name="計算 2 4 2 3 5 3" xfId="30718"/>
    <cellStyle name="計算 2 4 2 3 6" xfId="15465"/>
    <cellStyle name="計算 2 4 2 3 6 2" xfId="19866"/>
    <cellStyle name="計算 2 4 2 3 6 3" xfId="39929"/>
    <cellStyle name="計算 2 4 2 3 7" xfId="17785"/>
    <cellStyle name="計算 2 4 2 3 7 2" xfId="21548"/>
    <cellStyle name="計算 2 4 2 3 7 3" xfId="42020"/>
    <cellStyle name="計算 2 4 2 3 8" xfId="44014"/>
    <cellStyle name="計算 2 4 2 4" xfId="3098"/>
    <cellStyle name="計算 2 4 2 4 2" xfId="6711"/>
    <cellStyle name="計算 2 4 2 4 2 2" xfId="39119"/>
    <cellStyle name="計算 2 4 2 4 3" xfId="9610"/>
    <cellStyle name="計算 2 4 2 4 3 2" xfId="26123"/>
    <cellStyle name="計算 2 4 2 4 3 3" xfId="37559"/>
    <cellStyle name="計算 2 4 2 4 4" xfId="11609"/>
    <cellStyle name="計算 2 4 2 4 4 2" xfId="24947"/>
    <cellStyle name="計算 2 4 2 4 4 3" xfId="38705"/>
    <cellStyle name="計算 2 4 2 4 5" xfId="9547"/>
    <cellStyle name="計算 2 4 2 4 5 2" xfId="22430"/>
    <cellStyle name="計算 2 4 2 4 5 3" xfId="32285"/>
    <cellStyle name="計算 2 4 2 4 6" xfId="15466"/>
    <cellStyle name="計算 2 4 2 4 6 2" xfId="20571"/>
    <cellStyle name="計算 2 4 2 4 6 3" xfId="33522"/>
    <cellStyle name="計算 2 4 2 4 7" xfId="17786"/>
    <cellStyle name="計算 2 4 2 4 7 2" xfId="25164"/>
    <cellStyle name="計算 2 4 2 4 7 3" xfId="36520"/>
    <cellStyle name="計算 2 4 2 4 8" xfId="39362"/>
    <cellStyle name="計算 2 4 2 5" xfId="3099"/>
    <cellStyle name="計算 2 4 2 5 2" xfId="6710"/>
    <cellStyle name="計算 2 4 2 5 2 2" xfId="43874"/>
    <cellStyle name="計算 2 4 2 5 3" xfId="9611"/>
    <cellStyle name="計算 2 4 2 5 3 2" xfId="20435"/>
    <cellStyle name="計算 2 4 2 5 3 3" xfId="34888"/>
    <cellStyle name="計算 2 4 2 5 4" xfId="11610"/>
    <cellStyle name="計算 2 4 2 5 4 2" xfId="24573"/>
    <cellStyle name="計算 2 4 2 5 4 3" xfId="39636"/>
    <cellStyle name="計算 2 4 2 5 5" xfId="9546"/>
    <cellStyle name="計算 2 4 2 5 5 2" xfId="27398"/>
    <cellStyle name="計算 2 4 2 5 5 3" xfId="34226"/>
    <cellStyle name="計算 2 4 2 5 6" xfId="15467"/>
    <cellStyle name="計算 2 4 2 5 6 2" xfId="27419"/>
    <cellStyle name="計算 2 4 2 5 6 3" xfId="42118"/>
    <cellStyle name="計算 2 4 2 5 7" xfId="17787"/>
    <cellStyle name="計算 2 4 2 5 7 2" xfId="26930"/>
    <cellStyle name="計算 2 4 2 5 7 3" xfId="39473"/>
    <cellStyle name="計算 2 4 2 5 8" xfId="42984"/>
    <cellStyle name="計算 2 4 2 6" xfId="3100"/>
    <cellStyle name="計算 2 4 2 6 2" xfId="6709"/>
    <cellStyle name="計算 2 4 2 6 2 2" xfId="30929"/>
    <cellStyle name="計算 2 4 2 6 3" xfId="9612"/>
    <cellStyle name="計算 2 4 2 6 3 2" xfId="19098"/>
    <cellStyle name="計算 2 4 2 6 3 3" xfId="35711"/>
    <cellStyle name="計算 2 4 2 6 4" xfId="11611"/>
    <cellStyle name="計算 2 4 2 6 4 2" xfId="26312"/>
    <cellStyle name="計算 2 4 2 6 4 3" xfId="37341"/>
    <cellStyle name="計算 2 4 2 6 5" xfId="5862"/>
    <cellStyle name="計算 2 4 2 6 5 2" xfId="21609"/>
    <cellStyle name="計算 2 4 2 6 5 3" xfId="39154"/>
    <cellStyle name="計算 2 4 2 6 6" xfId="15468"/>
    <cellStyle name="計算 2 4 2 6 6 2" xfId="23249"/>
    <cellStyle name="計算 2 4 2 6 6 3" xfId="32887"/>
    <cellStyle name="計算 2 4 2 6 7" xfId="17788"/>
    <cellStyle name="計算 2 4 2 6 7 2" xfId="20719"/>
    <cellStyle name="計算 2 4 2 6 7 3" xfId="32597"/>
    <cellStyle name="計算 2 4 2 6 8" xfId="37996"/>
    <cellStyle name="計算 2 4 2 7" xfId="3101"/>
    <cellStyle name="計算 2 4 2 7 2" xfId="6708"/>
    <cellStyle name="計算 2 4 2 7 2 2" xfId="32061"/>
    <cellStyle name="計算 2 4 2 7 3" xfId="9613"/>
    <cellStyle name="計算 2 4 2 7 3 2" xfId="25046"/>
    <cellStyle name="計算 2 4 2 7 3 3" xfId="34218"/>
    <cellStyle name="計算 2 4 2 7 4" xfId="11612"/>
    <cellStyle name="計算 2 4 2 7 4 2" xfId="26320"/>
    <cellStyle name="計算 2 4 2 7 4 3" xfId="41099"/>
    <cellStyle name="計算 2 4 2 7 5" xfId="9545"/>
    <cellStyle name="計算 2 4 2 7 5 2" xfId="26316"/>
    <cellStyle name="計算 2 4 2 7 5 3" xfId="35719"/>
    <cellStyle name="計算 2 4 2 7 6" xfId="15469"/>
    <cellStyle name="計算 2 4 2 7 6 2" xfId="26105"/>
    <cellStyle name="計算 2 4 2 7 6 3" xfId="29910"/>
    <cellStyle name="計算 2 4 2 7 7" xfId="17789"/>
    <cellStyle name="計算 2 4 2 7 7 2" xfId="21537"/>
    <cellStyle name="計算 2 4 2 7 7 3" xfId="42080"/>
    <cellStyle name="計算 2 4 2 7 8" xfId="43140"/>
    <cellStyle name="計算 2 4 2 8" xfId="6714"/>
    <cellStyle name="計算 2 4 2 8 2" xfId="43231"/>
    <cellStyle name="計算 2 4 2 9" xfId="9607"/>
    <cellStyle name="計算 2 4 2 9 2" xfId="23334"/>
    <cellStyle name="計算 2 4 2 9 3" xfId="30711"/>
    <cellStyle name="計算 2 4 3" xfId="3102"/>
    <cellStyle name="計算 2 4 3 2" xfId="6707"/>
    <cellStyle name="計算 2 4 3 2 2" xfId="42897"/>
    <cellStyle name="計算 2 4 3 3" xfId="9614"/>
    <cellStyle name="計算 2 4 3 3 2" xfId="23039"/>
    <cellStyle name="計算 2 4 3 3 3" xfId="31576"/>
    <cellStyle name="計算 2 4 3 4" xfId="11613"/>
    <cellStyle name="計算 2 4 3 4 2" xfId="23541"/>
    <cellStyle name="計算 2 4 3 4 3" xfId="36381"/>
    <cellStyle name="計算 2 4 3 5" xfId="9544"/>
    <cellStyle name="計算 2 4 3 5 2" xfId="22216"/>
    <cellStyle name="計算 2 4 3 5 3" xfId="34896"/>
    <cellStyle name="計算 2 4 3 6" xfId="15470"/>
    <cellStyle name="計算 2 4 3 6 2" xfId="22898"/>
    <cellStyle name="計算 2 4 3 6 3" xfId="40969"/>
    <cellStyle name="計算 2 4 3 7" xfId="17790"/>
    <cellStyle name="計算 2 4 3 7 2" xfId="25934"/>
    <cellStyle name="計算 2 4 3 7 3" xfId="33470"/>
    <cellStyle name="計算 2 4 3 8" xfId="36926"/>
    <cellStyle name="計算 2 4 4" xfId="6715"/>
    <cellStyle name="計算 2 4 4 2" xfId="36373"/>
    <cellStyle name="計算 2 4 5" xfId="9606"/>
    <cellStyle name="計算 2 4 5 2" xfId="25014"/>
    <cellStyle name="計算 2 4 5 3" xfId="31575"/>
    <cellStyle name="計算 2 4 6" xfId="11605"/>
    <cellStyle name="計算 2 4 6 2" xfId="21058"/>
    <cellStyle name="計算 2 4 6 3" xfId="33874"/>
    <cellStyle name="計算 2 4 7" xfId="9551"/>
    <cellStyle name="計算 2 4 7 2" xfId="24115"/>
    <cellStyle name="計算 2 4 7 3" xfId="37566"/>
    <cellStyle name="計算 2 4 8" xfId="15462"/>
    <cellStyle name="計算 2 4 8 2" xfId="27846"/>
    <cellStyle name="計算 2 4 8 3" xfId="33969"/>
    <cellStyle name="計算 2 4 9" xfId="17782"/>
    <cellStyle name="計算 2 4 9 2" xfId="22975"/>
    <cellStyle name="計算 2 4 9 3" xfId="38254"/>
    <cellStyle name="計算 2 5" xfId="3103"/>
    <cellStyle name="計算 2 5 10" xfId="42913"/>
    <cellStyle name="計算 2 5 2" xfId="3104"/>
    <cellStyle name="計算 2 5 2 10" xfId="11615"/>
    <cellStyle name="計算 2 5 2 10 2" xfId="20595"/>
    <cellStyle name="計算 2 5 2 10 3" xfId="35370"/>
    <cellStyle name="計算 2 5 2 11" xfId="9542"/>
    <cellStyle name="計算 2 5 2 11 2" xfId="22885"/>
    <cellStyle name="計算 2 5 2 11 3" xfId="38935"/>
    <cellStyle name="計算 2 5 2 12" xfId="15472"/>
    <cellStyle name="計算 2 5 2 12 2" xfId="21040"/>
    <cellStyle name="計算 2 5 2 12 3" xfId="41927"/>
    <cellStyle name="計算 2 5 2 13" xfId="17792"/>
    <cellStyle name="計算 2 5 2 13 2" xfId="20672"/>
    <cellStyle name="計算 2 5 2 13 3" xfId="33071"/>
    <cellStyle name="計算 2 5 2 14" xfId="36260"/>
    <cellStyle name="計算 2 5 2 2" xfId="3105"/>
    <cellStyle name="計算 2 5 2 2 2" xfId="6704"/>
    <cellStyle name="計算 2 5 2 2 2 2" xfId="35932"/>
    <cellStyle name="計算 2 5 2 2 3" xfId="9617"/>
    <cellStyle name="計算 2 5 2 2 3 2" xfId="23982"/>
    <cellStyle name="計算 2 5 2 2 3 3" xfId="38926"/>
    <cellStyle name="計算 2 5 2 2 4" xfId="11616"/>
    <cellStyle name="計算 2 5 2 2 4 2" xfId="24757"/>
    <cellStyle name="計算 2 5 2 2 4 3" xfId="43120"/>
    <cellStyle name="計算 2 5 2 2 5" xfId="9541"/>
    <cellStyle name="計算 2 5 2 2 5 2" xfId="22091"/>
    <cellStyle name="計算 2 5 2 2 5 3" xfId="43295"/>
    <cellStyle name="計算 2 5 2 2 6" xfId="15473"/>
    <cellStyle name="計算 2 5 2 2 6 2" xfId="21608"/>
    <cellStyle name="計算 2 5 2 2 6 3" xfId="37065"/>
    <cellStyle name="計算 2 5 2 2 7" xfId="17793"/>
    <cellStyle name="計算 2 5 2 2 7 2" xfId="27072"/>
    <cellStyle name="計算 2 5 2 2 7 3" xfId="29332"/>
    <cellStyle name="計算 2 5 2 2 8" xfId="42729"/>
    <cellStyle name="計算 2 5 2 3" xfId="3106"/>
    <cellStyle name="計算 2 5 2 3 2" xfId="6703"/>
    <cellStyle name="計算 2 5 2 3 2 2" xfId="41639"/>
    <cellStyle name="計算 2 5 2 3 3" xfId="9618"/>
    <cellStyle name="計算 2 5 2 3 3 2" xfId="22724"/>
    <cellStyle name="計算 2 5 2 3 3 3" xfId="37558"/>
    <cellStyle name="計算 2 5 2 3 4" xfId="11617"/>
    <cellStyle name="計算 2 5 2 3 4 2" xfId="25436"/>
    <cellStyle name="計算 2 5 2 3 4 3" xfId="33873"/>
    <cellStyle name="計算 2 5 2 3 5" xfId="9540"/>
    <cellStyle name="計算 2 5 2 3 5 2" xfId="27317"/>
    <cellStyle name="計算 2 5 2 3 5 3" xfId="30719"/>
    <cellStyle name="計算 2 5 2 3 6" xfId="15474"/>
    <cellStyle name="計算 2 5 2 3 6 2" xfId="21478"/>
    <cellStyle name="計算 2 5 2 3 6 3" xfId="41762"/>
    <cellStyle name="計算 2 5 2 3 7" xfId="17794"/>
    <cellStyle name="計算 2 5 2 3 7 2" xfId="24966"/>
    <cellStyle name="計算 2 5 2 3 7 3" xfId="42779"/>
    <cellStyle name="計算 2 5 2 3 8" xfId="34717"/>
    <cellStyle name="計算 2 5 2 4" xfId="3107"/>
    <cellStyle name="計算 2 5 2 4 2" xfId="6702"/>
    <cellStyle name="計算 2 5 2 4 2 2" xfId="36374"/>
    <cellStyle name="計算 2 5 2 4 3" xfId="9619"/>
    <cellStyle name="計算 2 5 2 4 3 2" xfId="27721"/>
    <cellStyle name="計算 2 5 2 4 3 3" xfId="34887"/>
    <cellStyle name="計算 2 5 2 4 4" xfId="11618"/>
    <cellStyle name="計算 2 5 2 4 4 2" xfId="26635"/>
    <cellStyle name="計算 2 5 2 4 4 3" xfId="32650"/>
    <cellStyle name="計算 2 5 2 4 5" xfId="9539"/>
    <cellStyle name="計算 2 5 2 4 5 2" xfId="27257"/>
    <cellStyle name="計算 2 5 2 4 5 3" xfId="32284"/>
    <cellStyle name="計算 2 5 2 4 6" xfId="15475"/>
    <cellStyle name="計算 2 5 2 4 6 2" xfId="25339"/>
    <cellStyle name="計算 2 5 2 4 6 3" xfId="33970"/>
    <cellStyle name="計算 2 5 2 4 7" xfId="17795"/>
    <cellStyle name="計算 2 5 2 4 7 2" xfId="28265"/>
    <cellStyle name="計算 2 5 2 4 7 3" xfId="38253"/>
    <cellStyle name="計算 2 5 2 4 8" xfId="31806"/>
    <cellStyle name="計算 2 5 2 5" xfId="3108"/>
    <cellStyle name="計算 2 5 2 5 2" xfId="6701"/>
    <cellStyle name="計算 2 5 2 5 2 2" xfId="42866"/>
    <cellStyle name="計算 2 5 2 5 3" xfId="9620"/>
    <cellStyle name="計算 2 5 2 5 3 2" xfId="19326"/>
    <cellStyle name="計算 2 5 2 5 3 3" xfId="35710"/>
    <cellStyle name="計算 2 5 2 5 4" xfId="11619"/>
    <cellStyle name="計算 2 5 2 5 4 2" xfId="28274"/>
    <cellStyle name="計算 2 5 2 5 4 3" xfId="30263"/>
    <cellStyle name="計算 2 5 2 5 5" xfId="9538"/>
    <cellStyle name="計算 2 5 2 5 5 2" xfId="21877"/>
    <cellStyle name="計算 2 5 2 5 5 3" xfId="34227"/>
    <cellStyle name="計算 2 5 2 5 6" xfId="15476"/>
    <cellStyle name="計算 2 5 2 5 6 2" xfId="23242"/>
    <cellStyle name="計算 2 5 2 5 6 3" xfId="40589"/>
    <cellStyle name="計算 2 5 2 5 7" xfId="17796"/>
    <cellStyle name="計算 2 5 2 5 7 2" xfId="27429"/>
    <cellStyle name="計算 2 5 2 5 7 3" xfId="39995"/>
    <cellStyle name="計算 2 5 2 5 8" xfId="31354"/>
    <cellStyle name="計算 2 5 2 6" xfId="3109"/>
    <cellStyle name="計算 2 5 2 6 2" xfId="6700"/>
    <cellStyle name="計算 2 5 2 6 2 2" xfId="37752"/>
    <cellStyle name="計算 2 5 2 6 3" xfId="9621"/>
    <cellStyle name="計算 2 5 2 6 3 2" xfId="19783"/>
    <cellStyle name="計算 2 5 2 6 3 3" xfId="34217"/>
    <cellStyle name="計算 2 5 2 6 4" xfId="11620"/>
    <cellStyle name="計算 2 5 2 6 4 2" xfId="21460"/>
    <cellStyle name="計算 2 5 2 6 4 3" xfId="43711"/>
    <cellStyle name="計算 2 5 2 6 5" xfId="9537"/>
    <cellStyle name="計算 2 5 2 6 5 2" xfId="20743"/>
    <cellStyle name="計算 2 5 2 6 5 3" xfId="35720"/>
    <cellStyle name="計算 2 5 2 6 6" xfId="15477"/>
    <cellStyle name="計算 2 5 2 6 6 2" xfId="19483"/>
    <cellStyle name="計算 2 5 2 6 6 3" xfId="35075"/>
    <cellStyle name="計算 2 5 2 6 7" xfId="17797"/>
    <cellStyle name="計算 2 5 2 6 7 2" xfId="27123"/>
    <cellStyle name="計算 2 5 2 6 7 3" xfId="36693"/>
    <cellStyle name="計算 2 5 2 6 8" xfId="44013"/>
    <cellStyle name="計算 2 5 2 7" xfId="3110"/>
    <cellStyle name="計算 2 5 2 7 2" xfId="6699"/>
    <cellStyle name="計算 2 5 2 7 2 2" xfId="40259"/>
    <cellStyle name="計算 2 5 2 7 3" xfId="9622"/>
    <cellStyle name="計算 2 5 2 7 3 2" xfId="26232"/>
    <cellStyle name="計算 2 5 2 7 3 3" xfId="31577"/>
    <cellStyle name="計算 2 5 2 7 4" xfId="11621"/>
    <cellStyle name="計算 2 5 2 7 4 2" xfId="26139"/>
    <cellStyle name="計算 2 5 2 7 4 3" xfId="38704"/>
    <cellStyle name="計算 2 5 2 7 5" xfId="9536"/>
    <cellStyle name="計算 2 5 2 7 5 2" xfId="26176"/>
    <cellStyle name="計算 2 5 2 7 5 3" xfId="34897"/>
    <cellStyle name="計算 2 5 2 7 6" xfId="15478"/>
    <cellStyle name="計算 2 5 2 7 6 2" xfId="22264"/>
    <cellStyle name="計算 2 5 2 7 6 3" xfId="39530"/>
    <cellStyle name="計算 2 5 2 7 7" xfId="17798"/>
    <cellStyle name="計算 2 5 2 7 7 2" xfId="27753"/>
    <cellStyle name="計算 2 5 2 7 7 3" xfId="43199"/>
    <cellStyle name="計算 2 5 2 7 8" xfId="39361"/>
    <cellStyle name="計算 2 5 2 8" xfId="6705"/>
    <cellStyle name="計算 2 5 2 8 2" xfId="42408"/>
    <cellStyle name="計算 2 5 2 9" xfId="9616"/>
    <cellStyle name="計算 2 5 2 9 2" xfId="19593"/>
    <cellStyle name="計算 2 5 2 9 3" xfId="41041"/>
    <cellStyle name="計算 2 5 3" xfId="3111"/>
    <cellStyle name="計算 2 5 3 2" xfId="6698"/>
    <cellStyle name="計算 2 5 3 2 2" xfId="39120"/>
    <cellStyle name="計算 2 5 3 3" xfId="9623"/>
    <cellStyle name="計算 2 5 3 3 2" xfId="20012"/>
    <cellStyle name="計算 2 5 3 3 3" xfId="30709"/>
    <cellStyle name="計算 2 5 3 4" xfId="11622"/>
    <cellStyle name="計算 2 5 3 4 2" xfId="19263"/>
    <cellStyle name="計算 2 5 3 4 3" xfId="39629"/>
    <cellStyle name="計算 2 5 3 5" xfId="5860"/>
    <cellStyle name="計算 2 5 3 5 2" xfId="24343"/>
    <cellStyle name="計算 2 5 3 5 3" xfId="31984"/>
    <cellStyle name="計算 2 5 3 6" xfId="15479"/>
    <cellStyle name="計算 2 5 3 6 2" xfId="24525"/>
    <cellStyle name="計算 2 5 3 6 3" xfId="33521"/>
    <cellStyle name="計算 2 5 3 7" xfId="17799"/>
    <cellStyle name="計算 2 5 3 7 2" xfId="26411"/>
    <cellStyle name="計算 2 5 3 7 3" xfId="36521"/>
    <cellStyle name="計算 2 5 3 8" xfId="41952"/>
    <cellStyle name="計算 2 5 4" xfId="6706"/>
    <cellStyle name="計算 2 5 4 2" xfId="34412"/>
    <cellStyle name="計算 2 5 5" xfId="9615"/>
    <cellStyle name="計算 2 5 5 2" xfId="27256"/>
    <cellStyle name="計算 2 5 5 3" xfId="30710"/>
    <cellStyle name="計算 2 5 6" xfId="11614"/>
    <cellStyle name="計算 2 5 6 2" xfId="27403"/>
    <cellStyle name="計算 2 5 6 3" xfId="39915"/>
    <cellStyle name="計算 2 5 7" xfId="9543"/>
    <cellStyle name="計算 2 5 7 2" xfId="24176"/>
    <cellStyle name="計算 2 5 7 3" xfId="37567"/>
    <cellStyle name="計算 2 5 8" xfId="15471"/>
    <cellStyle name="計算 2 5 8 2" xfId="22488"/>
    <cellStyle name="計算 2 5 8 3" xfId="38431"/>
    <cellStyle name="計算 2 5 9" xfId="17791"/>
    <cellStyle name="計算 2 5 9 2" xfId="28152"/>
    <cellStyle name="計算 2 5 9 3" xfId="43049"/>
    <cellStyle name="計算 2 6" xfId="3112"/>
    <cellStyle name="計算 2 6 10" xfId="37995"/>
    <cellStyle name="計算 2 6 2" xfId="3113"/>
    <cellStyle name="計算 2 6 2 10" xfId="11624"/>
    <cellStyle name="計算 2 6 2 10 2" xfId="27973"/>
    <cellStyle name="計算 2 6 2 10 3" xfId="43224"/>
    <cellStyle name="計算 2 6 2 11" xfId="5858"/>
    <cellStyle name="計算 2 6 2 11 2" xfId="23087"/>
    <cellStyle name="計算 2 6 2 11 3" xfId="34501"/>
    <cellStyle name="計算 2 6 2 12" xfId="15481"/>
    <cellStyle name="計算 2 6 2 12 2" xfId="25184"/>
    <cellStyle name="計算 2 6 2 12 3" xfId="32888"/>
    <cellStyle name="計算 2 6 2 13" xfId="17801"/>
    <cellStyle name="計算 2 6 2 13 2" xfId="21315"/>
    <cellStyle name="計算 2 6 2 13 3" xfId="32598"/>
    <cellStyle name="計算 2 6 2 14" xfId="41831"/>
    <cellStyle name="計算 2 6 2 2" xfId="3114"/>
    <cellStyle name="計算 2 6 2 2 2" xfId="6695"/>
    <cellStyle name="計算 2 6 2 2 2 2" xfId="32060"/>
    <cellStyle name="計算 2 6 2 2 3" xfId="9626"/>
    <cellStyle name="計算 2 6 2 2 3 2" xfId="22531"/>
    <cellStyle name="計算 2 6 2 2 3 3" xfId="37557"/>
    <cellStyle name="計算 2 6 2 2 4" xfId="11625"/>
    <cellStyle name="計算 2 6 2 2 4 2" xfId="20429"/>
    <cellStyle name="計算 2 6 2 2 4 3" xfId="35992"/>
    <cellStyle name="計算 2 6 2 2 5" xfId="5857"/>
    <cellStyle name="計算 2 6 2 2 5 2" xfId="23352"/>
    <cellStyle name="計算 2 6 2 2 5 3" xfId="43339"/>
    <cellStyle name="計算 2 6 2 2 6" xfId="15482"/>
    <cellStyle name="計算 2 6 2 2 6 2" xfId="24672"/>
    <cellStyle name="計算 2 6 2 2 6 3" xfId="29909"/>
    <cellStyle name="計算 2 6 2 2 7" xfId="17802"/>
    <cellStyle name="計算 2 6 2 2 7 2" xfId="24513"/>
    <cellStyle name="計算 2 6 2 2 7 3" xfId="39528"/>
    <cellStyle name="計算 2 6 2 2 8" xfId="36925"/>
    <cellStyle name="計算 2 6 2 3" xfId="3115"/>
    <cellStyle name="計算 2 6 2 3 2" xfId="6694"/>
    <cellStyle name="計算 2 6 2 3 2 2" xfId="39641"/>
    <cellStyle name="計算 2 6 2 3 3" xfId="9627"/>
    <cellStyle name="計算 2 6 2 3 3 2" xfId="27245"/>
    <cellStyle name="計算 2 6 2 3 3 3" xfId="34886"/>
    <cellStyle name="計算 2 6 2 3 4" xfId="11626"/>
    <cellStyle name="計算 2 6 2 3 4 2" xfId="23043"/>
    <cellStyle name="計算 2 6 2 3 4 3" xfId="39489"/>
    <cellStyle name="計算 2 6 2 3 5" xfId="5856"/>
    <cellStyle name="計算 2 6 2 3 5 2" xfId="21141"/>
    <cellStyle name="計算 2 6 2 3 5 3" xfId="31157"/>
    <cellStyle name="計算 2 6 2 3 6" xfId="15483"/>
    <cellStyle name="計算 2 6 2 3 6 2" xfId="22349"/>
    <cellStyle name="計算 2 6 2 3 6 3" xfId="43239"/>
    <cellStyle name="計算 2 6 2 3 7" xfId="17803"/>
    <cellStyle name="計算 2 6 2 3 7 2" xfId="21299"/>
    <cellStyle name="計算 2 6 2 3 7 3" xfId="33222"/>
    <cellStyle name="計算 2 6 2 3 8" xfId="42838"/>
    <cellStyle name="計算 2 6 2 4" xfId="3116"/>
    <cellStyle name="計算 2 6 2 4 2" xfId="6693"/>
    <cellStyle name="計算 2 6 2 4 2 2" xfId="34413"/>
    <cellStyle name="計算 2 6 2 4 3" xfId="9628"/>
    <cellStyle name="計算 2 6 2 4 3 2" xfId="21027"/>
    <cellStyle name="計算 2 6 2 4 3 3" xfId="35709"/>
    <cellStyle name="計算 2 6 2 4 4" xfId="11627"/>
    <cellStyle name="計算 2 6 2 4 4 2" xfId="25119"/>
    <cellStyle name="計算 2 6 2 4 4 3" xfId="35369"/>
    <cellStyle name="計算 2 6 2 4 5" xfId="5855"/>
    <cellStyle name="計算 2 6 2 4 5 2" xfId="22580"/>
    <cellStyle name="計算 2 6 2 4 5 3" xfId="31978"/>
    <cellStyle name="計算 2 6 2 4 6" xfId="15484"/>
    <cellStyle name="計算 2 6 2 4 6 2" xfId="21801"/>
    <cellStyle name="計算 2 6 2 4 6 3" xfId="38430"/>
    <cellStyle name="計算 2 6 2 4 7" xfId="17804"/>
    <cellStyle name="計算 2 6 2 4 7 2" xfId="21210"/>
    <cellStyle name="計算 2 6 2 4 7 3" xfId="39948"/>
    <cellStyle name="計算 2 6 2 4 8" xfId="36259"/>
    <cellStyle name="計算 2 6 2 5" xfId="3117"/>
    <cellStyle name="計算 2 6 2 5 2" xfId="6692"/>
    <cellStyle name="計算 2 6 2 5 2 2" xfId="43033"/>
    <cellStyle name="計算 2 6 2 5 3" xfId="9629"/>
    <cellStyle name="計算 2 6 2 5 3 2" xfId="25075"/>
    <cellStyle name="計算 2 6 2 5 3 3" xfId="34216"/>
    <cellStyle name="計算 2 6 2 5 4" xfId="11628"/>
    <cellStyle name="計算 2 6 2 5 4 2" xfId="20627"/>
    <cellStyle name="計算 2 6 2 5 4 3" xfId="41234"/>
    <cellStyle name="計算 2 6 2 5 5" xfId="5854"/>
    <cellStyle name="計算 2 6 2 5 5 2" xfId="21416"/>
    <cellStyle name="計算 2 6 2 5 5 3" xfId="42083"/>
    <cellStyle name="計算 2 6 2 5 6" xfId="15485"/>
    <cellStyle name="計算 2 6 2 5 6 2" xfId="24240"/>
    <cellStyle name="計算 2 6 2 5 6 3" xfId="43630"/>
    <cellStyle name="計算 2 6 2 5 7" xfId="17805"/>
    <cellStyle name="計算 2 6 2 5 7 2" xfId="24332"/>
    <cellStyle name="計算 2 6 2 5 7 3" xfId="31663"/>
    <cellStyle name="計算 2 6 2 5 8" xfId="43436"/>
    <cellStyle name="計算 2 6 2 6" xfId="3118"/>
    <cellStyle name="計算 2 6 2 6 2" xfId="6691"/>
    <cellStyle name="計算 2 6 2 6 2 2" xfId="35933"/>
    <cellStyle name="計算 2 6 2 6 3" xfId="9630"/>
    <cellStyle name="計算 2 6 2 6 3 2" xfId="27489"/>
    <cellStyle name="計算 2 6 2 6 3 3" xfId="31578"/>
    <cellStyle name="計算 2 6 2 6 4" xfId="11629"/>
    <cellStyle name="計算 2 6 2 6 4 2" xfId="23618"/>
    <cellStyle name="計算 2 6 2 6 4 3" xfId="33872"/>
    <cellStyle name="計算 2 6 2 6 5" xfId="9476"/>
    <cellStyle name="計算 2 6 2 6 5 2" xfId="19377"/>
    <cellStyle name="計算 2 6 2 6 5 3" xfId="30725"/>
    <cellStyle name="計算 2 6 2 6 6" xfId="15486"/>
    <cellStyle name="計算 2 6 2 6 6 2" xfId="23452"/>
    <cellStyle name="計算 2 6 2 6 6 3" xfId="37064"/>
    <cellStyle name="計算 2 6 2 6 7" xfId="17806"/>
    <cellStyle name="計算 2 6 2 6 7 2" xfId="26059"/>
    <cellStyle name="計算 2 6 2 6 7 3" xfId="29331"/>
    <cellStyle name="計算 2 6 2 6 8" xfId="34716"/>
    <cellStyle name="計算 2 6 2 7" xfId="3119"/>
    <cellStyle name="計算 2 6 2 7 2" xfId="6690"/>
    <cellStyle name="計算 2 6 2 7 2 2" xfId="41600"/>
    <cellStyle name="計算 2 6 2 7 3" xfId="9631"/>
    <cellStyle name="計算 2 6 2 7 3 2" xfId="19380"/>
    <cellStyle name="計算 2 6 2 7 3 3" xfId="30708"/>
    <cellStyle name="計算 2 6 2 7 4" xfId="11630"/>
    <cellStyle name="計算 2 6 2 7 4 2" xfId="24819"/>
    <cellStyle name="計算 2 6 2 7 4 3" xfId="32651"/>
    <cellStyle name="計算 2 6 2 7 5" xfId="9475"/>
    <cellStyle name="計算 2 6 2 7 5 2" xfId="22980"/>
    <cellStyle name="計算 2 6 2 7 5 3" xfId="32277"/>
    <cellStyle name="計算 2 6 2 7 6" xfId="15487"/>
    <cellStyle name="計算 2 6 2 7 6 2" xfId="20870"/>
    <cellStyle name="計算 2 6 2 7 6 3" xfId="41219"/>
    <cellStyle name="計算 2 6 2 7 7" xfId="17807"/>
    <cellStyle name="計算 2 6 2 7 7 2" xfId="21682"/>
    <cellStyle name="計算 2 6 2 7 7 3" xfId="42474"/>
    <cellStyle name="計算 2 6 2 7 8" xfId="31807"/>
    <cellStyle name="計算 2 6 2 8" xfId="6696"/>
    <cellStyle name="計算 2 6 2 8 2" xfId="30930"/>
    <cellStyle name="計算 2 6 2 9" xfId="9625"/>
    <cellStyle name="計算 2 6 2 9 2" xfId="23559"/>
    <cellStyle name="計算 2 6 2 9 3" xfId="38925"/>
    <cellStyle name="計算 2 6 3" xfId="3120"/>
    <cellStyle name="計算 2 6 3 2" xfId="6689"/>
    <cellStyle name="計算 2 6 3 2 2" xfId="34466"/>
    <cellStyle name="計算 2 6 3 3" xfId="9632"/>
    <cellStyle name="計算 2 6 3 3 2" xfId="26147"/>
    <cellStyle name="計算 2 6 3 3 3" xfId="41935"/>
    <cellStyle name="計算 2 6 3 4" xfId="11631"/>
    <cellStyle name="計算 2 6 3 4 2" xfId="26478"/>
    <cellStyle name="計算 2 6 3 4 3" xfId="30262"/>
    <cellStyle name="計算 2 6 3 5" xfId="9474"/>
    <cellStyle name="計算 2 6 3 5 2" xfId="23866"/>
    <cellStyle name="計算 2 6 3 5 3" xfId="34234"/>
    <cellStyle name="計算 2 6 3 6" xfId="15488"/>
    <cellStyle name="計算 2 6 3 6 2" xfId="24154"/>
    <cellStyle name="計算 2 6 3 6 3" xfId="33971"/>
    <cellStyle name="計算 2 6 3 7" xfId="17808"/>
    <cellStyle name="計算 2 6 3 7 2" xfId="21161"/>
    <cellStyle name="計算 2 6 3 7 3" xfId="38252"/>
    <cellStyle name="計算 2 6 3 8" xfId="31353"/>
    <cellStyle name="計算 2 6 4" xfId="6697"/>
    <cellStyle name="計算 2 6 4 2" xfId="43875"/>
    <cellStyle name="計算 2 6 5" xfId="9624"/>
    <cellStyle name="計算 2 6 5 2" xfId="19134"/>
    <cellStyle name="計算 2 6 5 3" xfId="39718"/>
    <cellStyle name="計算 2 6 6" xfId="11623"/>
    <cellStyle name="計算 2 6 6 2" xfId="22701"/>
    <cellStyle name="計算 2 6 6 3" xfId="37340"/>
    <cellStyle name="計算 2 6 7" xfId="5859"/>
    <cellStyle name="計算 2 6 7 2" xfId="19355"/>
    <cellStyle name="計算 2 6 7 3" xfId="43495"/>
    <cellStyle name="計算 2 6 8" xfId="15480"/>
    <cellStyle name="計算 2 6 8 2" xfId="27536"/>
    <cellStyle name="計算 2 6 8 3" xfId="41747"/>
    <cellStyle name="計算 2 6 9" xfId="17800"/>
    <cellStyle name="計算 2 6 9 2" xfId="26462"/>
    <cellStyle name="計算 2 6 9 3" xfId="43309"/>
    <cellStyle name="計算 2 7" xfId="3121"/>
    <cellStyle name="計算 2 7 10" xfId="9633"/>
    <cellStyle name="計算 2 7 10 2" xfId="20511"/>
    <cellStyle name="計算 2 7 10 3" xfId="38924"/>
    <cellStyle name="計算 2 7 11" xfId="11632"/>
    <cellStyle name="計算 2 7 11 2" xfId="27789"/>
    <cellStyle name="計算 2 7 11 3" xfId="43710"/>
    <cellStyle name="計算 2 7 12" xfId="9473"/>
    <cellStyle name="計算 2 7 12 2" xfId="23971"/>
    <cellStyle name="計算 2 7 12 3" xfId="35727"/>
    <cellStyle name="計算 2 7 13" xfId="15489"/>
    <cellStyle name="計算 2 7 13 2" xfId="28075"/>
    <cellStyle name="計算 2 7 13 3" xfId="40606"/>
    <cellStyle name="計算 2 7 14" xfId="17809"/>
    <cellStyle name="計算 2 7 14 2" xfId="21344"/>
    <cellStyle name="計算 2 7 14 3" xfId="41601"/>
    <cellStyle name="計算 2 7 15" xfId="44012"/>
    <cellStyle name="計算 2 7 2" xfId="3122"/>
    <cellStyle name="計算 2 7 2 10" xfId="11633"/>
    <cellStyle name="計算 2 7 2 10 2" xfId="23162"/>
    <cellStyle name="計算 2 7 2 10 3" xfId="38703"/>
    <cellStyle name="計算 2 7 2 11" xfId="9472"/>
    <cellStyle name="計算 2 7 2 11 2" xfId="19189"/>
    <cellStyle name="計算 2 7 2 11 3" xfId="34904"/>
    <cellStyle name="計算 2 7 2 12" xfId="15490"/>
    <cellStyle name="計算 2 7 2 12 2" xfId="25383"/>
    <cellStyle name="計算 2 7 2 12 3" xfId="35074"/>
    <cellStyle name="計算 2 7 2 13" xfId="17810"/>
    <cellStyle name="計算 2 7 2 13 2" xfId="19736"/>
    <cellStyle name="計算 2 7 2 13 3" xfId="36692"/>
    <cellStyle name="計算 2 7 2 14" xfId="39360"/>
    <cellStyle name="計算 2 7 2 2" xfId="3123"/>
    <cellStyle name="計算 2 7 2 2 2" xfId="6686"/>
    <cellStyle name="計算 2 7 2 2 2 2" xfId="39896"/>
    <cellStyle name="計算 2 7 2 2 3" xfId="9635"/>
    <cellStyle name="計算 2 7 2 2 3 2" xfId="19840"/>
    <cellStyle name="計算 2 7 2 2 3 3" xfId="34885"/>
    <cellStyle name="計算 2 7 2 2 4" xfId="11634"/>
    <cellStyle name="計算 2 7 2 2 4 2" xfId="19020"/>
    <cellStyle name="計算 2 7 2 2 4 3" xfId="41965"/>
    <cellStyle name="計算 2 7 2 2 5" xfId="9471"/>
    <cellStyle name="計算 2 7 2 2 5 2" xfId="19896"/>
    <cellStyle name="計算 2 7 2 2 5 3" xfId="37575"/>
    <cellStyle name="計算 2 7 2 2 6" xfId="15491"/>
    <cellStyle name="計算 2 7 2 2 6 2" xfId="20972"/>
    <cellStyle name="計算 2 7 2 2 6 3" xfId="42277"/>
    <cellStyle name="計算 2 7 2 2 7" xfId="17811"/>
    <cellStyle name="計算 2 7 2 2 7 2" xfId="26667"/>
    <cellStyle name="計算 2 7 2 2 7 3" xfId="41085"/>
    <cellStyle name="計算 2 7 2 2 8" xfId="41648"/>
    <cellStyle name="計算 2 7 2 3" xfId="3124"/>
    <cellStyle name="計算 2 7 2 3 2" xfId="6685"/>
    <cellStyle name="計算 2 7 2 3 2 2" xfId="39121"/>
    <cellStyle name="計算 2 7 2 3 3" xfId="9636"/>
    <cellStyle name="計算 2 7 2 3 3 2" xfId="24284"/>
    <cellStyle name="計算 2 7 2 3 3 3" xfId="35708"/>
    <cellStyle name="計算 2 7 2 3 4" xfId="11635"/>
    <cellStyle name="計算 2 7 2 3 4 2" xfId="19465"/>
    <cellStyle name="計算 2 7 2 3 4 3" xfId="37339"/>
    <cellStyle name="計算 2 7 2 3 5" xfId="9470"/>
    <cellStyle name="計算 2 7 2 3 5 2" xfId="23992"/>
    <cellStyle name="計算 2 7 2 3 5 3" xfId="38943"/>
    <cellStyle name="計算 2 7 2 3 6" xfId="15492"/>
    <cellStyle name="計算 2 7 2 3 6 2" xfId="23755"/>
    <cellStyle name="計算 2 7 2 3 6 3" xfId="33520"/>
    <cellStyle name="計算 2 7 2 3 7" xfId="17812"/>
    <cellStyle name="計算 2 7 2 3 7 2" xfId="25372"/>
    <cellStyle name="計算 2 7 2 3 7 3" xfId="36522"/>
    <cellStyle name="計算 2 7 2 3 8" xfId="37994"/>
    <cellStyle name="計算 2 7 2 4" xfId="3125"/>
    <cellStyle name="計算 2 7 2 4 2" xfId="6684"/>
    <cellStyle name="計算 2 7 2 4 2 2" xfId="43876"/>
    <cellStyle name="計算 2 7 2 4 3" xfId="9637"/>
    <cellStyle name="計算 2 7 2 4 3 2" xfId="27624"/>
    <cellStyle name="計算 2 7 2 4 3 3" xfId="34215"/>
    <cellStyle name="計算 2 7 2 4 4" xfId="11636"/>
    <cellStyle name="計算 2 7 2 4 4 2" xfId="26182"/>
    <cellStyle name="計算 2 7 2 4 4 3" xfId="42717"/>
    <cellStyle name="計算 2 7 2 4 5" xfId="9469"/>
    <cellStyle name="計算 2 7 2 4 5 2" xfId="26777"/>
    <cellStyle name="計算 2 7 2 4 5 3" xfId="39958"/>
    <cellStyle name="計算 2 7 2 4 6" xfId="15493"/>
    <cellStyle name="計算 2 7 2 4 6 2" xfId="22690"/>
    <cellStyle name="計算 2 7 2 4 6 3" xfId="41808"/>
    <cellStyle name="計算 2 7 2 4 7" xfId="17813"/>
    <cellStyle name="計算 2 7 2 4 7 2" xfId="20181"/>
    <cellStyle name="計算 2 7 2 4 7 3" xfId="39726"/>
    <cellStyle name="計算 2 7 2 4 8" xfId="42109"/>
    <cellStyle name="計算 2 7 2 5" xfId="3126"/>
    <cellStyle name="計算 2 7 2 5 2" xfId="6683"/>
    <cellStyle name="計算 2 7 2 5 2 2" xfId="30931"/>
    <cellStyle name="計算 2 7 2 5 3" xfId="9638"/>
    <cellStyle name="計算 2 7 2 5 3 2" xfId="21121"/>
    <cellStyle name="計算 2 7 2 5 3 3" xfId="31579"/>
    <cellStyle name="計算 2 7 2 5 4" xfId="11637"/>
    <cellStyle name="計算 2 7 2 5 4 2" xfId="26539"/>
    <cellStyle name="計算 2 7 2 5 4 3" xfId="35991"/>
    <cellStyle name="計算 2 7 2 5 5" xfId="10691"/>
    <cellStyle name="計算 2 7 2 5 5 2" xfId="24449"/>
    <cellStyle name="計算 2 7 2 5 5 3" xfId="37428"/>
    <cellStyle name="計算 2 7 2 5 6" xfId="15494"/>
    <cellStyle name="計算 2 7 2 5 6 2" xfId="23177"/>
    <cellStyle name="計算 2 7 2 5 6 3" xfId="32889"/>
    <cellStyle name="計算 2 7 2 5 7" xfId="17814"/>
    <cellStyle name="計算 2 7 2 5 7 2" xfId="24202"/>
    <cellStyle name="計算 2 7 2 5 7 3" xfId="33355"/>
    <cellStyle name="計算 2 7 2 5 8" xfId="36924"/>
    <cellStyle name="計算 2 7 2 6" xfId="3127"/>
    <cellStyle name="計算 2 7 2 6 2" xfId="6682"/>
    <cellStyle name="計算 2 7 2 6 2 2" xfId="32059"/>
    <cellStyle name="計算 2 7 2 6 3" xfId="9639"/>
    <cellStyle name="計算 2 7 2 6 3 2" xfId="21279"/>
    <cellStyle name="計算 2 7 2 6 3 3" xfId="30707"/>
    <cellStyle name="計算 2 7 2 6 4" xfId="11638"/>
    <cellStyle name="計算 2 7 2 6 4 2" xfId="27235"/>
    <cellStyle name="計算 2 7 2 6 4 3" xfId="40090"/>
    <cellStyle name="計算 2 7 2 6 5" xfId="13208"/>
    <cellStyle name="計算 2 7 2 6 5 2" xfId="21227"/>
    <cellStyle name="計算 2 7 2 6 5 3" xfId="40996"/>
    <cellStyle name="計算 2 7 2 6 6" xfId="15495"/>
    <cellStyle name="計算 2 7 2 6 6 2" xfId="28048"/>
    <cellStyle name="計算 2 7 2 6 6 3" xfId="29908"/>
    <cellStyle name="計算 2 7 2 6 7" xfId="17815"/>
    <cellStyle name="計算 2 7 2 6 7 2" xfId="22559"/>
    <cellStyle name="計算 2 7 2 6 7 3" xfId="40599"/>
    <cellStyle name="計算 2 7 2 6 8" xfId="41250"/>
    <cellStyle name="計算 2 7 2 7" xfId="3128"/>
    <cellStyle name="計算 2 7 2 7 2" xfId="6681"/>
    <cellStyle name="計算 2 7 2 7 2 2" xfId="41823"/>
    <cellStyle name="計算 2 7 2 7 3" xfId="9640"/>
    <cellStyle name="計算 2 7 2 7 3 2" xfId="23834"/>
    <cellStyle name="計算 2 7 2 7 3 3" xfId="34208"/>
    <cellStyle name="計算 2 7 2 7 4" xfId="11639"/>
    <cellStyle name="計算 2 7 2 7 4 2" xfId="22873"/>
    <cellStyle name="計算 2 7 2 7 4 3" xfId="35368"/>
    <cellStyle name="計算 2 7 2 7 5" xfId="9468"/>
    <cellStyle name="計算 2 7 2 7 5 2" xfId="21687"/>
    <cellStyle name="計算 2 7 2 7 5 3" xfId="30726"/>
    <cellStyle name="計算 2 7 2 7 6" xfId="15496"/>
    <cellStyle name="計算 2 7 2 7 6 2" xfId="23919"/>
    <cellStyle name="計算 2 7 2 7 6 3" xfId="40439"/>
    <cellStyle name="計算 2 7 2 7 7" xfId="17816"/>
    <cellStyle name="計算 2 7 2 7 7 2" xfId="20035"/>
    <cellStyle name="計算 2 7 2 7 7 3" xfId="33221"/>
    <cellStyle name="計算 2 7 2 7 8" xfId="36258"/>
    <cellStyle name="計算 2 7 2 8" xfId="6687"/>
    <cellStyle name="計算 2 7 2 8 2" xfId="37753"/>
    <cellStyle name="計算 2 7 2 9" xfId="9634"/>
    <cellStyle name="計算 2 7 2 9 2" xfId="36"/>
    <cellStyle name="計算 2 7 2 9 3" xfId="37556"/>
    <cellStyle name="計算 2 7 3" xfId="3129"/>
    <cellStyle name="計算 2 7 3 2" xfId="6680"/>
    <cellStyle name="計算 2 7 3 2 2" xfId="34414"/>
    <cellStyle name="計算 2 7 3 3" xfId="9641"/>
    <cellStyle name="計算 2 7 3 3 2" xfId="25114"/>
    <cellStyle name="計算 2 7 3 3 3" xfId="32294"/>
    <cellStyle name="計算 2 7 3 4" xfId="11640"/>
    <cellStyle name="計算 2 7 3 4 2" xfId="24418"/>
    <cellStyle name="計算 2 7 3 4 3" xfId="42906"/>
    <cellStyle name="計算 2 7 3 5" xfId="9467"/>
    <cellStyle name="計算 2 7 3 5 2" xfId="28180"/>
    <cellStyle name="計算 2 7 3 5 3" xfId="32276"/>
    <cellStyle name="計算 2 7 3 6" xfId="15497"/>
    <cellStyle name="計算 2 7 3 6 2" xfId="25671"/>
    <cellStyle name="計算 2 7 3 6 3" xfId="38429"/>
    <cellStyle name="計算 2 7 3 7" xfId="17817"/>
    <cellStyle name="計算 2 7 3 7 2" xfId="25592"/>
    <cellStyle name="計算 2 7 3 7 3" xfId="40523"/>
    <cellStyle name="計算 2 7 3 8" xfId="40619"/>
    <cellStyle name="計算 2 7 4" xfId="3130"/>
    <cellStyle name="計算 2 7 4 2" xfId="6679"/>
    <cellStyle name="計算 2 7 4 2 2" xfId="42447"/>
    <cellStyle name="計算 2 7 4 3" xfId="9642"/>
    <cellStyle name="計算 2 7 4 3 2" xfId="22933"/>
    <cellStyle name="計算 2 7 4 3 3" xfId="43349"/>
    <cellStyle name="計算 2 7 4 4" xfId="11641"/>
    <cellStyle name="計算 2 7 4 4 2" xfId="26110"/>
    <cellStyle name="計算 2 7 4 4 3" xfId="33871"/>
    <cellStyle name="計算 2 7 4 5" xfId="9466"/>
    <cellStyle name="計算 2 7 4 5 2" xfId="19947"/>
    <cellStyle name="計算 2 7 4 5 3" xfId="34235"/>
    <cellStyle name="計算 2 7 4 6" xfId="15498"/>
    <cellStyle name="計算 2 7 4 6 2" xfId="21122"/>
    <cellStyle name="計算 2 7 4 6 3" xfId="43171"/>
    <cellStyle name="計算 2 7 4 7" xfId="17818"/>
    <cellStyle name="計算 2 7 4 7 2" xfId="26361"/>
    <cellStyle name="計算 2 7 4 7 3" xfId="31664"/>
    <cellStyle name="計算 2 7 4 8" xfId="34715"/>
    <cellStyle name="計算 2 7 5" xfId="3131"/>
    <cellStyle name="計算 2 7 5 2" xfId="6678"/>
    <cellStyle name="計算 2 7 5 2 2" xfId="35934"/>
    <cellStyle name="計算 2 7 5 3" xfId="9643"/>
    <cellStyle name="計算 2 7 5 3 2" xfId="19998"/>
    <cellStyle name="計算 2 7 5 3 3" xfId="38923"/>
    <cellStyle name="計算 2 7 5 4" xfId="11642"/>
    <cellStyle name="計算 2 7 5 4 2" xfId="20254"/>
    <cellStyle name="計算 2 7 5 4 3" xfId="32652"/>
    <cellStyle name="計算 2 7 5 5" xfId="9465"/>
    <cellStyle name="計算 2 7 5 5 2" xfId="19325"/>
    <cellStyle name="計算 2 7 5 5 3" xfId="35728"/>
    <cellStyle name="計算 2 7 5 6" xfId="15499"/>
    <cellStyle name="計算 2 7 5 6 2" xfId="23180"/>
    <cellStyle name="計算 2 7 5 6 3" xfId="37063"/>
    <cellStyle name="計算 2 7 5 7" xfId="17819"/>
    <cellStyle name="計算 2 7 5 7 2" xfId="25728"/>
    <cellStyle name="計算 2 7 5 7 3" xfId="29330"/>
    <cellStyle name="計算 2 7 5 8" xfId="31808"/>
    <cellStyle name="計算 2 7 6" xfId="3132"/>
    <cellStyle name="計算 2 7 6 2" xfId="5027"/>
    <cellStyle name="計算 2 7 6 2 2" xfId="36116"/>
    <cellStyle name="計算 2 7 6 3" xfId="9644"/>
    <cellStyle name="計算 2 7 6 3 2" xfId="21995"/>
    <cellStyle name="計算 2 7 6 3 3" xfId="37555"/>
    <cellStyle name="計算 2 7 6 4" xfId="11643"/>
    <cellStyle name="計算 2 7 6 4 2" xfId="23849"/>
    <cellStyle name="計算 2 7 6 4 3" xfId="30261"/>
    <cellStyle name="計算 2 7 6 5" xfId="9464"/>
    <cellStyle name="計算 2 7 6 5 2" xfId="27671"/>
    <cellStyle name="計算 2 7 6 5 3" xfId="34905"/>
    <cellStyle name="計算 2 7 6 6" xfId="15500"/>
    <cellStyle name="計算 2 7 6 6 2" xfId="23289"/>
    <cellStyle name="計算 2 7 6 6 3" xfId="42304"/>
    <cellStyle name="計算 2 7 6 7" xfId="17820"/>
    <cellStyle name="計算 2 7 6 7 2" xfId="27104"/>
    <cellStyle name="計算 2 7 6 7 3" xfId="41896"/>
    <cellStyle name="計算 2 7 6 8" xfId="31352"/>
    <cellStyle name="計算 2 7 7" xfId="3133"/>
    <cellStyle name="計算 2 7 7 2" xfId="6677"/>
    <cellStyle name="計算 2 7 7 2 2" xfId="41631"/>
    <cellStyle name="計算 2 7 7 3" xfId="9645"/>
    <cellStyle name="計算 2 7 7 3 2" xfId="21248"/>
    <cellStyle name="計算 2 7 7 3 3" xfId="34884"/>
    <cellStyle name="計算 2 7 7 4" xfId="11644"/>
    <cellStyle name="計算 2 7 7 4 2" xfId="25670"/>
    <cellStyle name="計算 2 7 7 4 3" xfId="43709"/>
    <cellStyle name="計算 2 7 7 5" xfId="9463"/>
    <cellStyle name="計算 2 7 7 5 2" xfId="26502"/>
    <cellStyle name="計算 2 7 7 5 3" xfId="37576"/>
    <cellStyle name="計算 2 7 7 6" xfId="15501"/>
    <cellStyle name="計算 2 7 7 6 2" xfId="21849"/>
    <cellStyle name="計算 2 7 7 6 3" xfId="33972"/>
    <cellStyle name="計算 2 7 7 7" xfId="17821"/>
    <cellStyle name="計算 2 7 7 7 2" xfId="25759"/>
    <cellStyle name="計算 2 7 7 7 3" xfId="38251"/>
    <cellStyle name="計算 2 7 7 8" xfId="44011"/>
    <cellStyle name="計算 2 7 8" xfId="3134"/>
    <cellStyle name="計算 2 7 8 2" xfId="6676"/>
    <cellStyle name="計算 2 7 8 2 2" xfId="34464"/>
    <cellStyle name="計算 2 7 8 3" xfId="9646"/>
    <cellStyle name="計算 2 7 8 3 2" xfId="27357"/>
    <cellStyle name="計算 2 7 8 3 3" xfId="35707"/>
    <cellStyle name="計算 2 7 8 4" xfId="11645"/>
    <cellStyle name="計算 2 7 8 4 2" xfId="19984"/>
    <cellStyle name="計算 2 7 8 4 3" xfId="38702"/>
    <cellStyle name="計算 2 7 8 5" xfId="9462"/>
    <cellStyle name="計算 2 7 8 5 2" xfId="27210"/>
    <cellStyle name="計算 2 7 8 5 3" xfId="38944"/>
    <cellStyle name="計算 2 7 8 6" xfId="15502"/>
    <cellStyle name="計算 2 7 8 6 2" xfId="23710"/>
    <cellStyle name="計算 2 7 8 6 3" xfId="39913"/>
    <cellStyle name="計算 2 7 8 7" xfId="17822"/>
    <cellStyle name="計算 2 7 8 7 2" xfId="22139"/>
    <cellStyle name="計算 2 7 8 7 3" xfId="43099"/>
    <cellStyle name="計算 2 7 8 8" xfId="39359"/>
    <cellStyle name="計算 2 7 9" xfId="6688"/>
    <cellStyle name="計算 2 7 9 2" xfId="41195"/>
    <cellStyle name="計算 2 8" xfId="5163"/>
    <cellStyle name="計算 2 8 2" xfId="36101"/>
    <cellStyle name="計算 2 9" xfId="5863"/>
    <cellStyle name="計算 2 9 2" xfId="22309"/>
    <cellStyle name="計算 2 9 3" xfId="40460"/>
    <cellStyle name="計算 20" xfId="3135"/>
    <cellStyle name="計算 20 2" xfId="6675"/>
    <cellStyle name="計算 20 2 2" xfId="39496"/>
    <cellStyle name="計算 20 3" xfId="9647"/>
    <cellStyle name="計算 20 3 2" xfId="27180"/>
    <cellStyle name="計算 20 3 3" xfId="34214"/>
    <cellStyle name="計算 20 4" xfId="11646"/>
    <cellStyle name="計算 20 4 2" xfId="23049"/>
    <cellStyle name="計算 20 4 3" xfId="42334"/>
    <cellStyle name="計算 20 5" xfId="9461"/>
    <cellStyle name="計算 20 5 2" xfId="27902"/>
    <cellStyle name="計算 20 5 3" xfId="41501"/>
    <cellStyle name="計算 20 6" xfId="15503"/>
    <cellStyle name="計算 20 6 2" xfId="19649"/>
    <cellStyle name="計算 20 6 3" xfId="35073"/>
    <cellStyle name="計算 20 7" xfId="17823"/>
    <cellStyle name="計算 20 7 2" xfId="27613"/>
    <cellStyle name="計算 20 7 3" xfId="36691"/>
    <cellStyle name="計算 20 8" xfId="41681"/>
    <cellStyle name="計算 21" xfId="3136"/>
    <cellStyle name="計算 21 2" xfId="6674"/>
    <cellStyle name="計算 21 2 2" xfId="37754"/>
    <cellStyle name="計算 21 3" xfId="9648"/>
    <cellStyle name="計算 21 3 2" xfId="19715"/>
    <cellStyle name="計算 21 3 3" xfId="31580"/>
    <cellStyle name="計算 21 4" xfId="11647"/>
    <cellStyle name="計算 21 4 2" xfId="23593"/>
    <cellStyle name="計算 21 4 3" xfId="37338"/>
    <cellStyle name="計算 21 5" xfId="9460"/>
    <cellStyle name="計算 21 5 2" xfId="26732"/>
    <cellStyle name="計算 21 5 3" xfId="30727"/>
    <cellStyle name="計算 21 6" xfId="15504"/>
    <cellStyle name="計算 21 6 2" xfId="19475"/>
    <cellStyle name="計算 21 6 3" xfId="43253"/>
    <cellStyle name="計算 21 7" xfId="17824"/>
    <cellStyle name="計算 21 7 2" xfId="25254"/>
    <cellStyle name="計算 21 7 3" xfId="40549"/>
    <cellStyle name="計算 21 8" xfId="37993"/>
    <cellStyle name="計算 22" xfId="3137"/>
    <cellStyle name="計算 22 2" xfId="6673"/>
    <cellStyle name="計算 22 2 2" xfId="41626"/>
    <cellStyle name="計算 22 3" xfId="9649"/>
    <cellStyle name="計算 22 3 2" xfId="19911"/>
    <cellStyle name="計算 22 3 3" xfId="30706"/>
    <cellStyle name="計算 22 4" xfId="11648"/>
    <cellStyle name="計算 22 4 2" xfId="21979"/>
    <cellStyle name="計算 22 4 3" xfId="42679"/>
    <cellStyle name="計算 22 5" xfId="9459"/>
    <cellStyle name="計算 22 5 2" xfId="20473"/>
    <cellStyle name="計算 22 5 3" xfId="32275"/>
    <cellStyle name="計算 22 6" xfId="15505"/>
    <cellStyle name="計算 22 6 2" xfId="22097"/>
    <cellStyle name="計算 22 6 3" xfId="33519"/>
    <cellStyle name="計算 22 7" xfId="17825"/>
    <cellStyle name="計算 22 7 2" xfId="21162"/>
    <cellStyle name="計算 22 7 3" xfId="36523"/>
    <cellStyle name="計算 22 8" xfId="39978"/>
    <cellStyle name="計算 23" xfId="3138"/>
    <cellStyle name="計算 23 2" xfId="6672"/>
    <cellStyle name="計算 23 2 2" xfId="39122"/>
    <cellStyle name="計算 23 3" xfId="9650"/>
    <cellStyle name="計算 23 3 2" xfId="22062"/>
    <cellStyle name="計算 23 3 3" xfId="40718"/>
    <cellStyle name="計算 23 4" xfId="11649"/>
    <cellStyle name="計算 23 4 2" xfId="21100"/>
    <cellStyle name="計算 23 4 3" xfId="35990"/>
    <cellStyle name="計算 23 5" xfId="9458"/>
    <cellStyle name="計算 23 5 2" xfId="24018"/>
    <cellStyle name="計算 23 5 3" xfId="34236"/>
    <cellStyle name="計算 23 6" xfId="15506"/>
    <cellStyle name="計算 23 6 2" xfId="25238"/>
    <cellStyle name="計算 23 6 3" xfId="41998"/>
    <cellStyle name="計算 23 7" xfId="17826"/>
    <cellStyle name="計算 23 7 2" xfId="27495"/>
    <cellStyle name="計算 23 7 3" xfId="41127"/>
    <cellStyle name="計算 23 8" xfId="36923"/>
    <cellStyle name="計算 24" xfId="3139"/>
    <cellStyle name="計算 24 2" xfId="6671"/>
    <cellStyle name="計算 24 2 2" xfId="43877"/>
    <cellStyle name="計算 24 3" xfId="9651"/>
    <cellStyle name="計算 24 3 2" xfId="24490"/>
    <cellStyle name="計算 24 3 3" xfId="38922"/>
    <cellStyle name="計算 24 4" xfId="11650"/>
    <cellStyle name="計算 24 4 2" xfId="26435"/>
    <cellStyle name="計算 24 4 3" xfId="43407"/>
    <cellStyle name="計算 24 5" xfId="9457"/>
    <cellStyle name="計算 24 5 2" xfId="25301"/>
    <cellStyle name="計算 24 5 3" xfId="35729"/>
    <cellStyle name="計算 24 6" xfId="15507"/>
    <cellStyle name="計算 24 6 2" xfId="27004"/>
    <cellStyle name="計算 24 6 3" xfId="32890"/>
    <cellStyle name="計算 24 7" xfId="17827"/>
    <cellStyle name="計算 24 7 2" xfId="27395"/>
    <cellStyle name="計算 24 7 3" xfId="33356"/>
    <cellStyle name="計算 24 8" xfId="43383"/>
    <cellStyle name="計算 25" xfId="3140"/>
    <cellStyle name="計算 25 2" xfId="6670"/>
    <cellStyle name="計算 25 2 2" xfId="32065"/>
    <cellStyle name="計算 25 3" xfId="9652"/>
    <cellStyle name="計算 25 3 2" xfId="27603"/>
    <cellStyle name="計算 25 3 3" xfId="37554"/>
    <cellStyle name="計算 25 4" xfId="11651"/>
    <cellStyle name="計算 25 4 2" xfId="27046"/>
    <cellStyle name="計算 25 4 3" xfId="35367"/>
    <cellStyle name="計算 25 5" xfId="9456"/>
    <cellStyle name="計算 25 5 2" xfId="24474"/>
    <cellStyle name="計算 25 5 3" xfId="34906"/>
    <cellStyle name="計算 25 6" xfId="15508"/>
    <cellStyle name="計算 25 6 2" xfId="20830"/>
    <cellStyle name="計算 25 6 3" xfId="29907"/>
    <cellStyle name="計算 25 7" xfId="17828"/>
    <cellStyle name="計算 25 7 2" xfId="27061"/>
    <cellStyle name="計算 25 7 3" xfId="29329"/>
    <cellStyle name="計算 25 8" xfId="36257"/>
    <cellStyle name="計算 26" xfId="3141"/>
    <cellStyle name="計算 26 2" xfId="6669"/>
    <cellStyle name="計算 26 2 2" xfId="43577"/>
    <cellStyle name="計算 26 3" xfId="9653"/>
    <cellStyle name="計算 26 3 2" xfId="27150"/>
    <cellStyle name="計算 26 3 3" xfId="34883"/>
    <cellStyle name="計算 26 4" xfId="11652"/>
    <cellStyle name="計算 26 4 2" xfId="24685"/>
    <cellStyle name="計算 26 4 3" xfId="30260"/>
    <cellStyle name="計算 26 5" xfId="9455"/>
    <cellStyle name="計算 26 5 2" xfId="19131"/>
    <cellStyle name="計算 26 5 3" xfId="37577"/>
    <cellStyle name="計算 26 6" xfId="15509"/>
    <cellStyle name="計算 26 6 2" xfId="20499"/>
    <cellStyle name="計算 26 6 3" xfId="40833"/>
    <cellStyle name="計算 26 7" xfId="17829"/>
    <cellStyle name="計算 26 7 2" xfId="19282"/>
    <cellStyle name="計算 26 7 3" xfId="29328"/>
    <cellStyle name="計算 26 8" xfId="41421"/>
    <cellStyle name="計算 27" xfId="3142"/>
    <cellStyle name="計算 27 2" xfId="6668"/>
    <cellStyle name="計算 27 2 2" xfId="34408"/>
    <cellStyle name="計算 27 3" xfId="9654"/>
    <cellStyle name="計算 27 3 2" xfId="24916"/>
    <cellStyle name="計算 27 3 3" xfId="35706"/>
    <cellStyle name="計算 27 4" xfId="11653"/>
    <cellStyle name="計算 27 4 2" xfId="23722"/>
    <cellStyle name="計算 27 4 3" xfId="41345"/>
    <cellStyle name="計算 27 5" xfId="9454"/>
    <cellStyle name="計算 27 5 2" xfId="19543"/>
    <cellStyle name="計算 27 5 3" xfId="38945"/>
    <cellStyle name="計算 27 6" xfId="15510"/>
    <cellStyle name="計算 27 6 2" xfId="27335"/>
    <cellStyle name="計算 27 6 3" xfId="38428"/>
    <cellStyle name="計算 27 7" xfId="17830"/>
    <cellStyle name="計算 27 7 2" xfId="21340"/>
    <cellStyle name="計算 27 7 3" xfId="42876"/>
    <cellStyle name="計算 27 8" xfId="34714"/>
    <cellStyle name="計算 28" xfId="3143"/>
    <cellStyle name="計算 28 2" xfId="6667"/>
    <cellStyle name="計算 28 2 2" xfId="40042"/>
    <cellStyle name="計算 28 3" xfId="9655"/>
    <cellStyle name="計算 28 3 2" xfId="20657"/>
    <cellStyle name="計算 28 3 3" xfId="34213"/>
    <cellStyle name="計算 28 4" xfId="11654"/>
    <cellStyle name="計算 28 4 2" xfId="28068"/>
    <cellStyle name="計算 28 4 3" xfId="33863"/>
    <cellStyle name="計算 28 5" xfId="9453"/>
    <cellStyle name="計算 28 5 2" xfId="19845"/>
    <cellStyle name="計算 28 5 3" xfId="41697"/>
    <cellStyle name="計算 28 6" xfId="15511"/>
    <cellStyle name="計算 28 6 2" xfId="26350"/>
    <cellStyle name="計算 28 6 3" xfId="42302"/>
    <cellStyle name="計算 28 7" xfId="17831"/>
    <cellStyle name="計算 28 7 2" xfId="20686"/>
    <cellStyle name="計算 28 7 3" xfId="38130"/>
    <cellStyle name="計算 28 8" xfId="31809"/>
    <cellStyle name="計算 29" xfId="3144"/>
    <cellStyle name="計算 29 2" xfId="6666"/>
    <cellStyle name="計算 29 2 2" xfId="30932"/>
    <cellStyle name="計算 29 3" xfId="9656"/>
    <cellStyle name="計算 29 3 2" xfId="25350"/>
    <cellStyle name="計算 29 3 3" xfId="31581"/>
    <cellStyle name="計算 29 4" xfId="11655"/>
    <cellStyle name="計算 29 4 2" xfId="27026"/>
    <cellStyle name="計算 29 4 3" xfId="32660"/>
    <cellStyle name="計算 29 5" xfId="9452"/>
    <cellStyle name="計算 29 5 2" xfId="19714"/>
    <cellStyle name="計算 29 5 3" xfId="30728"/>
    <cellStyle name="計算 29 6" xfId="15512"/>
    <cellStyle name="計算 29 6 2" xfId="20337"/>
    <cellStyle name="計算 29 6 3" xfId="37062"/>
    <cellStyle name="計算 29 7" xfId="17832"/>
    <cellStyle name="計算 29 7 2" xfId="23514"/>
    <cellStyle name="計算 29 7 3" xfId="40979"/>
    <cellStyle name="計算 29 8" xfId="31351"/>
    <cellStyle name="計算 3" xfId="303"/>
    <cellStyle name="計算 3 10" xfId="16704"/>
    <cellStyle name="計算 3 10 2" xfId="20457"/>
    <cellStyle name="計算 3 10 3" xfId="36771"/>
    <cellStyle name="計算 3 11" xfId="17833"/>
    <cellStyle name="計算 3 11 2" xfId="23373"/>
    <cellStyle name="計算 3 11 3" xfId="36681"/>
    <cellStyle name="計算 3 12" xfId="37026"/>
    <cellStyle name="計算 3 2" xfId="7588"/>
    <cellStyle name="計算 3 2 2" xfId="16826"/>
    <cellStyle name="計算 3 2 2 2" xfId="24321"/>
    <cellStyle name="計算 3 2 2 3" xfId="36433"/>
    <cellStyle name="計算 3 2 3" xfId="39062"/>
    <cellStyle name="計算 3 3" xfId="6665"/>
    <cellStyle name="計算 3 3 2" xfId="16714"/>
    <cellStyle name="計算 3 3 2 2" xfId="20150"/>
    <cellStyle name="計算 3 3 2 3" xfId="29429"/>
    <cellStyle name="計算 3 3 3" xfId="32058"/>
    <cellStyle name="計算 3 4" xfId="9657"/>
    <cellStyle name="計算 3 4 2" xfId="24982"/>
    <cellStyle name="計算 3 4 3" xfId="30705"/>
    <cellStyle name="計算 3 5" xfId="11656"/>
    <cellStyle name="計算 3 5 2" xfId="26146"/>
    <cellStyle name="計算 3 5 3" xfId="43708"/>
    <cellStyle name="計算 3 6" xfId="9451"/>
    <cellStyle name="計算 3 6 2" xfId="24511"/>
    <cellStyle name="計算 3 6 3" xfId="32274"/>
    <cellStyle name="計算 3 7" xfId="15513"/>
    <cellStyle name="計算 3 7 2" xfId="26162"/>
    <cellStyle name="計算 3 7 3" xfId="40191"/>
    <cellStyle name="計算 3 8" xfId="16680"/>
    <cellStyle name="計算 3 8 2" xfId="23326"/>
    <cellStyle name="計算 3 8 3" xfId="32970"/>
    <cellStyle name="計算 3 9" xfId="16689"/>
    <cellStyle name="計算 3 9 2" xfId="19421"/>
    <cellStyle name="計算 3 9 3" xfId="38354"/>
    <cellStyle name="計算 30" xfId="3145"/>
    <cellStyle name="計算 30 2" xfId="6664"/>
    <cellStyle name="計算 30 2 2" xfId="40818"/>
    <cellStyle name="計算 30 3" xfId="9658"/>
    <cellStyle name="計算 30 3 2" xfId="19283"/>
    <cellStyle name="計算 30 3 3" xfId="41698"/>
    <cellStyle name="計算 30 4" xfId="11657"/>
    <cellStyle name="計算 30 4 2" xfId="21599"/>
    <cellStyle name="計算 30 4 3" xfId="38701"/>
    <cellStyle name="計算 30 5" xfId="9450"/>
    <cellStyle name="計算 30 5 2" xfId="21395"/>
    <cellStyle name="計算 30 5 3" xfId="34237"/>
    <cellStyle name="計算 30 6" xfId="15514"/>
    <cellStyle name="計算 30 6 2" xfId="27463"/>
    <cellStyle name="計算 30 6 3" xfId="33973"/>
    <cellStyle name="計算 30 7" xfId="17834"/>
    <cellStyle name="計算 30 7 2" xfId="26582"/>
    <cellStyle name="計算 30 7 3" xfId="40299"/>
    <cellStyle name="計算 30 8" xfId="44010"/>
    <cellStyle name="計算 31" xfId="3146"/>
    <cellStyle name="計算 31 2" xfId="6663"/>
    <cellStyle name="計算 31 2 2" xfId="34415"/>
    <cellStyle name="計算 31 3" xfId="9659"/>
    <cellStyle name="計算 31 3 2" xfId="23615"/>
    <cellStyle name="計算 31 3 3" xfId="38921"/>
    <cellStyle name="計算 31 4" xfId="11658"/>
    <cellStyle name="計算 31 4 2" xfId="25138"/>
    <cellStyle name="計算 31 4 3" xfId="40403"/>
    <cellStyle name="計算 31 5" xfId="9449"/>
    <cellStyle name="計算 31 5 2" xfId="23286"/>
    <cellStyle name="計算 31 5 3" xfId="35730"/>
    <cellStyle name="計算 31 6" xfId="15515"/>
    <cellStyle name="計算 31 6 2" xfId="27269"/>
    <cellStyle name="計算 31 6 3" xfId="41816"/>
    <cellStyle name="計算 31 7" xfId="17835"/>
    <cellStyle name="計算 31 7 2" xfId="24656"/>
    <cellStyle name="計算 31 7 3" xfId="36533"/>
    <cellStyle name="計算 31 8" xfId="39358"/>
    <cellStyle name="計算 32" xfId="3147"/>
    <cellStyle name="計算 32 2" xfId="6662"/>
    <cellStyle name="計算 32 2 2" xfId="39882"/>
    <cellStyle name="計算 32 3" xfId="9660"/>
    <cellStyle name="計算 32 3 2" xfId="22919"/>
    <cellStyle name="計算 32 3 3" xfId="37553"/>
    <cellStyle name="計算 32 4" xfId="11659"/>
    <cellStyle name="計算 32 4 2" xfId="21990"/>
    <cellStyle name="計算 32 4 3" xfId="37337"/>
    <cellStyle name="計算 32 5" xfId="9448"/>
    <cellStyle name="計算 32 5 2" xfId="26778"/>
    <cellStyle name="計算 32 5 3" xfId="34907"/>
    <cellStyle name="計算 32 6" xfId="15516"/>
    <cellStyle name="計算 32 6 2" xfId="22747"/>
    <cellStyle name="計算 32 6 3" xfId="35072"/>
    <cellStyle name="計算 32 7" xfId="17836"/>
    <cellStyle name="計算 32 7 2" xfId="28223"/>
    <cellStyle name="計算 32 7 3" xfId="41826"/>
    <cellStyle name="計算 32 8" xfId="43234"/>
    <cellStyle name="計算 33" xfId="3148"/>
    <cellStyle name="計算 33 2" xfId="6661"/>
    <cellStyle name="計算 33 2 2" xfId="35935"/>
    <cellStyle name="計算 33 3" xfId="9661"/>
    <cellStyle name="計算 33 3 2" xfId="22231"/>
    <cellStyle name="計算 33 3 3" xfId="34882"/>
    <cellStyle name="計算 33 4" xfId="11660"/>
    <cellStyle name="計算 33 4 2" xfId="22229"/>
    <cellStyle name="計算 33 4 3" xfId="43054"/>
    <cellStyle name="計算 33 5" xfId="9447"/>
    <cellStyle name="計算 33 5 2" xfId="27014"/>
    <cellStyle name="計算 33 5 3" xfId="37578"/>
    <cellStyle name="計算 33 6" xfId="15517"/>
    <cellStyle name="計算 33 6 2" xfId="23470"/>
    <cellStyle name="計算 33 6 3" xfId="29906"/>
    <cellStyle name="計算 33 7" xfId="17837"/>
    <cellStyle name="計算 33 7 2" xfId="27368"/>
    <cellStyle name="計算 33 7 3" xfId="31501"/>
    <cellStyle name="計算 33 8" xfId="37992"/>
    <cellStyle name="計算 34" xfId="3149"/>
    <cellStyle name="計算 34 2" xfId="6660"/>
    <cellStyle name="計算 34 2 2" xfId="41994"/>
    <cellStyle name="計算 34 3" xfId="9662"/>
    <cellStyle name="計算 34 3 2" xfId="19255"/>
    <cellStyle name="計算 34 3 3" xfId="35705"/>
    <cellStyle name="計算 34 4" xfId="11661"/>
    <cellStyle name="計算 34 4 2" xfId="25741"/>
    <cellStyle name="計算 34 4 3" xfId="35989"/>
    <cellStyle name="計算 34 5" xfId="9446"/>
    <cellStyle name="計算 34 5 2" xfId="21704"/>
    <cellStyle name="計算 34 5 3" xfId="38946"/>
    <cellStyle name="計算 34 6" xfId="15518"/>
    <cellStyle name="計算 34 6 2" xfId="19111"/>
    <cellStyle name="計算 34 6 3" xfId="29905"/>
    <cellStyle name="計算 34 7" xfId="17838"/>
    <cellStyle name="計算 34 7 2" xfId="22928"/>
    <cellStyle name="計算 34 7 3" xfId="39909"/>
    <cellStyle name="計算 34 8" xfId="41095"/>
    <cellStyle name="計算 35" xfId="3150"/>
    <cellStyle name="計算 35 2" xfId="6659"/>
    <cellStyle name="計算 35 2 2" xfId="36847"/>
    <cellStyle name="計算 35 3" xfId="9663"/>
    <cellStyle name="計算 35 3 2" xfId="26340"/>
    <cellStyle name="計算 35 3 3" xfId="34212"/>
    <cellStyle name="計算 35 4" xfId="11662"/>
    <cellStyle name="計算 35 4 2" xfId="26303"/>
    <cellStyle name="計算 35 4 3" xfId="40752"/>
    <cellStyle name="計算 35 5" xfId="9445"/>
    <cellStyle name="計算 35 5 2" xfId="26333"/>
    <cellStyle name="計算 35 5 3" xfId="42033"/>
    <cellStyle name="計算 35 6" xfId="15519"/>
    <cellStyle name="計算 35 6 2" xfId="19476"/>
    <cellStyle name="計算 35 6 3" xfId="41810"/>
    <cellStyle name="計算 35 7" xfId="17839"/>
    <cellStyle name="計算 35 7 2" xfId="27140"/>
    <cellStyle name="計算 35 7 3" xfId="33210"/>
    <cellStyle name="計算 35 8" xfId="36922"/>
    <cellStyle name="計算 36" xfId="3151"/>
    <cellStyle name="計算 36 2" xfId="6658"/>
    <cellStyle name="計算 36 2 2" xfId="42901"/>
    <cellStyle name="計算 36 3" xfId="9664"/>
    <cellStyle name="計算 36 3 2" xfId="24035"/>
    <cellStyle name="計算 36 3 3" xfId="32290"/>
    <cellStyle name="計算 36 4" xfId="11663"/>
    <cellStyle name="計算 36 4 2" xfId="25970"/>
    <cellStyle name="計算 36 4 3" xfId="35366"/>
    <cellStyle name="計算 36 5" xfId="9444"/>
    <cellStyle name="計算 36 5 2" xfId="22232"/>
    <cellStyle name="計算 36 5 3" xfId="30729"/>
    <cellStyle name="計算 36 6" xfId="15520"/>
    <cellStyle name="計算 36 6 2" xfId="27906"/>
    <cellStyle name="計算 36 6 3" xfId="38127"/>
    <cellStyle name="計算 36 7" xfId="17840"/>
    <cellStyle name="計算 36 7 2" xfId="21275"/>
    <cellStyle name="計算 36 7 3" xfId="42467"/>
    <cellStyle name="計算 36 8" xfId="39932"/>
    <cellStyle name="計算 37" xfId="3152"/>
    <cellStyle name="計算 37 2" xfId="6657"/>
    <cellStyle name="計算 37 2 2" xfId="37755"/>
    <cellStyle name="計算 37 3" xfId="9665"/>
    <cellStyle name="計算 37 3 2" xfId="20983"/>
    <cellStyle name="計算 37 3 3" xfId="30704"/>
    <cellStyle name="計算 37 4" xfId="11664"/>
    <cellStyle name="計算 37 4 2" xfId="25695"/>
    <cellStyle name="計算 37 4 3" xfId="39535"/>
    <cellStyle name="計算 37 5" xfId="5853"/>
    <cellStyle name="計算 37 5 2" xfId="26545"/>
    <cellStyle name="計算 37 5 3" xfId="34508"/>
    <cellStyle name="計算 37 6" xfId="15521"/>
    <cellStyle name="計算 37 6 2" xfId="24447"/>
    <cellStyle name="計算 37 6 3" xfId="40325"/>
    <cellStyle name="計算 37 7" xfId="17841"/>
    <cellStyle name="計算 37 7 2" xfId="24471"/>
    <cellStyle name="計算 37 7 3" xfId="33081"/>
    <cellStyle name="計算 37 8" xfId="36256"/>
    <cellStyle name="計算 38" xfId="3153"/>
    <cellStyle name="計算 38 2" xfId="6656"/>
    <cellStyle name="計算 38 2 2" xfId="39519"/>
    <cellStyle name="計算 38 3" xfId="9666"/>
    <cellStyle name="計算 38 3 2" xfId="25734"/>
    <cellStyle name="計算 38 3 3" xfId="43348"/>
    <cellStyle name="計算 38 4" xfId="11665"/>
    <cellStyle name="計算 38 4 2" xfId="20159"/>
    <cellStyle name="計算 38 4 3" xfId="33869"/>
    <cellStyle name="計算 38 5" xfId="9443"/>
    <cellStyle name="計算 38 5 2" xfId="27250"/>
    <cellStyle name="計算 38 5 3" xfId="32273"/>
    <cellStyle name="計算 38 6" xfId="15522"/>
    <cellStyle name="計算 38 6 2" xfId="24577"/>
    <cellStyle name="計算 38 6 3" xfId="37052"/>
    <cellStyle name="計算 38 7" xfId="17842"/>
    <cellStyle name="計算 38 7 2" xfId="28095"/>
    <cellStyle name="計算 38 7 3" xfId="43250"/>
    <cellStyle name="計算 38 8" xfId="41578"/>
    <cellStyle name="計算 39" xfId="3154"/>
    <cellStyle name="計算 39 2" xfId="6655"/>
    <cellStyle name="計算 39 2 2" xfId="39123"/>
    <cellStyle name="計算 39 3" xfId="9667"/>
    <cellStyle name="計算 39 3 2" xfId="24413"/>
    <cellStyle name="計算 39 3 3" xfId="38920"/>
    <cellStyle name="計算 39 4" xfId="11666"/>
    <cellStyle name="計算 39 4 2" xfId="26887"/>
    <cellStyle name="計算 39 4 3" xfId="32654"/>
    <cellStyle name="計算 39 5" xfId="9442"/>
    <cellStyle name="計算 39 5 2" xfId="19605"/>
    <cellStyle name="計算 39 5 3" xfId="34238"/>
    <cellStyle name="計算 39 6" xfId="15523"/>
    <cellStyle name="計算 39 6 2" xfId="23059"/>
    <cellStyle name="計算 39 6 3" xfId="43226"/>
    <cellStyle name="計算 39 7" xfId="17843"/>
    <cellStyle name="計算 39 7 2" xfId="25574"/>
    <cellStyle name="計算 39 7 3" xfId="38249"/>
    <cellStyle name="計算 39 8" xfId="34713"/>
    <cellStyle name="計算 4" xfId="669"/>
    <cellStyle name="計算 4 2" xfId="3155"/>
    <cellStyle name="計算 4 2 2" xfId="31810"/>
    <cellStyle name="計算 4 3" xfId="6654"/>
    <cellStyle name="計算 4 3 2" xfId="43878"/>
    <cellStyle name="計算 4 4" xfId="9668"/>
    <cellStyle name="計算 4 4 2" xfId="24559"/>
    <cellStyle name="計算 4 4 3" xfId="37552"/>
    <cellStyle name="計算 4 5" xfId="11667"/>
    <cellStyle name="計算 4 5 2" xfId="22679"/>
    <cellStyle name="計算 4 5 3" xfId="30259"/>
    <cellStyle name="計算 4 6" xfId="9441"/>
    <cellStyle name="計算 4 6 2" xfId="21941"/>
    <cellStyle name="計算 4 6 3" xfId="35731"/>
    <cellStyle name="計算 4 7" xfId="15524"/>
    <cellStyle name="計算 4 7 2" xfId="23808"/>
    <cellStyle name="計算 4 7 3" xfId="33983"/>
    <cellStyle name="計算 4 8" xfId="17844"/>
    <cellStyle name="計算 4 8 2" xfId="23957"/>
    <cellStyle name="計算 4 8 3" xfId="42953"/>
    <cellStyle name="計算 4 9" xfId="34812"/>
    <cellStyle name="計算 40" xfId="3156"/>
    <cellStyle name="計算 40 2" xfId="6653"/>
    <cellStyle name="計算 40 2 2" xfId="32066"/>
    <cellStyle name="計算 40 3" xfId="9669"/>
    <cellStyle name="計算 40 3 2" xfId="24833"/>
    <cellStyle name="計算 40 3 3" xfId="34881"/>
    <cellStyle name="計算 40 4" xfId="11668"/>
    <cellStyle name="計算 40 4 2" xfId="26427"/>
    <cellStyle name="計算 40 4 3" xfId="43707"/>
    <cellStyle name="計算 40 5" xfId="9440"/>
    <cellStyle name="計算 40 5 2" xfId="21466"/>
    <cellStyle name="計算 40 5 3" xfId="34908"/>
    <cellStyle name="計算 40 6" xfId="15525"/>
    <cellStyle name="計算 40 6 2" xfId="27483"/>
    <cellStyle name="計算 40 6 3" xfId="40455"/>
    <cellStyle name="計算 40 7" xfId="17845"/>
    <cellStyle name="計算 40 7 2" xfId="26589"/>
    <cellStyle name="計算 40 7 3" xfId="36689"/>
    <cellStyle name="計算 40 8" xfId="31350"/>
    <cellStyle name="計算 41" xfId="3157"/>
    <cellStyle name="計算 41 2" xfId="6652"/>
    <cellStyle name="計算 41 2 2" xfId="40804"/>
    <cellStyle name="計算 41 3" xfId="9670"/>
    <cellStyle name="計算 41 3 2" xfId="19732"/>
    <cellStyle name="計算 41 3 3" xfId="35704"/>
    <cellStyle name="計算 41 4" xfId="11669"/>
    <cellStyle name="計算 41 4 2" xfId="21503"/>
    <cellStyle name="計算 41 4 3" xfId="38700"/>
    <cellStyle name="計算 41 5" xfId="9439"/>
    <cellStyle name="計算 41 5 2" xfId="23377"/>
    <cellStyle name="計算 41 5 3" xfId="37579"/>
    <cellStyle name="計算 41 6" xfId="15526"/>
    <cellStyle name="計算 41 6 2" xfId="27995"/>
    <cellStyle name="計算 41 6 3" xfId="35062"/>
    <cellStyle name="計算 41 7" xfId="17846"/>
    <cellStyle name="計算 41 7 2" xfId="27118"/>
    <cellStyle name="計算 41 7 3" xfId="40812"/>
    <cellStyle name="計算 41 8" xfId="44009"/>
    <cellStyle name="計算 42" xfId="3158"/>
    <cellStyle name="計算 42 2" xfId="6651"/>
    <cellStyle name="計算 42 2 2" xfId="34407"/>
    <cellStyle name="計算 42 3" xfId="9671"/>
    <cellStyle name="計算 42 3 2" xfId="27038"/>
    <cellStyle name="計算 42 3 3" xfId="34211"/>
    <cellStyle name="計算 42 4" xfId="11670"/>
    <cellStyle name="計算 42 4 2" xfId="22442"/>
    <cellStyle name="計算 42 4 3" xfId="43047"/>
    <cellStyle name="計算 42 5" xfId="9438"/>
    <cellStyle name="計算 42 5 2" xfId="25963"/>
    <cellStyle name="計算 42 5 3" xfId="38947"/>
    <cellStyle name="計算 42 6" xfId="15527"/>
    <cellStyle name="計算 42 6 2" xfId="23881"/>
    <cellStyle name="計算 42 6 3" xfId="39500"/>
    <cellStyle name="計算 42 7" xfId="17847"/>
    <cellStyle name="計算 42 7 2" xfId="25533"/>
    <cellStyle name="計算 42 7 3" xfId="36525"/>
    <cellStyle name="計算 42 8" xfId="39357"/>
    <cellStyle name="計算 43" xfId="3159"/>
    <cellStyle name="計算 43 2" xfId="6650"/>
    <cellStyle name="計算 43 2 2" xfId="40206"/>
    <cellStyle name="計算 43 3" xfId="9672"/>
    <cellStyle name="計算 43 3 2" xfId="19544"/>
    <cellStyle name="計算 43 3 3" xfId="32291"/>
    <cellStyle name="計算 43 4" xfId="11671"/>
    <cellStyle name="計算 43 4 2" xfId="21154"/>
    <cellStyle name="計算 43 4 3" xfId="37336"/>
    <cellStyle name="計算 43 5" xfId="9437"/>
    <cellStyle name="計算 43 5 2" xfId="26750"/>
    <cellStyle name="計算 43 5 3" xfId="39721"/>
    <cellStyle name="計算 43 6" xfId="15528"/>
    <cellStyle name="計算 43 6 2" xfId="25052"/>
    <cellStyle name="計算 43 6 3" xfId="33508"/>
    <cellStyle name="計算 43 7" xfId="17848"/>
    <cellStyle name="計算 43 7 2" xfId="19684"/>
    <cellStyle name="計算 43 7 3" xfId="42327"/>
    <cellStyle name="計算 43 8" xfId="40612"/>
    <cellStyle name="計算 44" xfId="3160"/>
    <cellStyle name="計算 44 2" xfId="6649"/>
    <cellStyle name="計算 44 2 2" xfId="35927"/>
    <cellStyle name="計算 44 3" xfId="9673"/>
    <cellStyle name="計算 44 3 2" xfId="19592"/>
    <cellStyle name="計算 44 3 3" xfId="30703"/>
    <cellStyle name="計算 44 4" xfId="11672"/>
    <cellStyle name="計算 44 4 2" xfId="19250"/>
    <cellStyle name="計算 44 4 3" xfId="42995"/>
    <cellStyle name="計算 44 5" xfId="9436"/>
    <cellStyle name="計算 44 5 2" xfId="22421"/>
    <cellStyle name="計算 44 5 3" xfId="30730"/>
    <cellStyle name="計算 44 6" xfId="15529"/>
    <cellStyle name="計算 44 6 2" xfId="24810"/>
    <cellStyle name="計算 44 6 3" xfId="41940"/>
    <cellStyle name="計算 44 7" xfId="17849"/>
    <cellStyle name="計算 44 7 2" xfId="26931"/>
    <cellStyle name="計算 44 7 3" xfId="33358"/>
    <cellStyle name="計算 44 8" xfId="37991"/>
    <cellStyle name="計算 45" xfId="3161"/>
    <cellStyle name="計算 45 2" xfId="6648"/>
    <cellStyle name="計算 45 2 2" xfId="41986"/>
    <cellStyle name="計算 45 3" xfId="9674"/>
    <cellStyle name="計算 45 3 2" xfId="24197"/>
    <cellStyle name="計算 45 3 3" xfId="42415"/>
    <cellStyle name="計算 45 4" xfId="11673"/>
    <cellStyle name="計算 45 4 2" xfId="19418"/>
    <cellStyle name="計算 45 4 3" xfId="35988"/>
    <cellStyle name="計算 45 5" xfId="9435"/>
    <cellStyle name="計算 45 5 2" xfId="19755"/>
    <cellStyle name="計算 45 5 3" xfId="32272"/>
    <cellStyle name="計算 45 6" xfId="15530"/>
    <cellStyle name="計算 45 6 2" xfId="19670"/>
    <cellStyle name="計算 45 6 3" xfId="32902"/>
    <cellStyle name="計算 45 7" xfId="17850"/>
    <cellStyle name="計算 45 7 2" xfId="27746"/>
    <cellStyle name="計算 45 7 3" xfId="40220"/>
    <cellStyle name="計算 45 8" xfId="41919"/>
    <cellStyle name="計算 5" xfId="3162"/>
    <cellStyle name="計算 5 2" xfId="6647"/>
    <cellStyle name="計算 5 2 2" xfId="35041"/>
    <cellStyle name="計算 5 3" xfId="9675"/>
    <cellStyle name="計算 5 3 2" xfId="22188"/>
    <cellStyle name="計算 5 3 3" xfId="38919"/>
    <cellStyle name="計算 5 4" xfId="11674"/>
    <cellStyle name="計算 5 4 2" xfId="21178"/>
    <cellStyle name="計算 5 4 3" xfId="41447"/>
    <cellStyle name="計算 5 5" xfId="9434"/>
    <cellStyle name="計算 5 5 2" xfId="23903"/>
    <cellStyle name="計算 5 5 3" xfId="34239"/>
    <cellStyle name="計算 5 6" xfId="15531"/>
    <cellStyle name="計算 5 6 2" xfId="23158"/>
    <cellStyle name="計算 5 6 3" xfId="42987"/>
    <cellStyle name="計算 5 7" xfId="17851"/>
    <cellStyle name="計算 5 7 2" xfId="27766"/>
    <cellStyle name="計算 5 7 3" xfId="33218"/>
    <cellStyle name="計算 5 8" xfId="36921"/>
    <cellStyle name="計算 6" xfId="3163"/>
    <cellStyle name="計算 6 2" xfId="6646"/>
    <cellStyle name="計算 6 2 2" xfId="40026"/>
    <cellStyle name="計算 6 3" xfId="9676"/>
    <cellStyle name="計算 6 3 2" xfId="21708"/>
    <cellStyle name="計算 6 3 3" xfId="37551"/>
    <cellStyle name="計算 6 4" xfId="11675"/>
    <cellStyle name="計算 6 4 2" xfId="26253"/>
    <cellStyle name="計算 6 4 3" xfId="35365"/>
    <cellStyle name="計算 6 5" xfId="5852"/>
    <cellStyle name="計算 6 5 2" xfId="20881"/>
    <cellStyle name="計算 6 5 3" xfId="43362"/>
    <cellStyle name="計算 6 6" xfId="15532"/>
    <cellStyle name="計算 6 6 2" xfId="23917"/>
    <cellStyle name="計算 6 6 3" xfId="38426"/>
    <cellStyle name="計算 6 7" xfId="17852"/>
    <cellStyle name="計算 6 7 2" xfId="26245"/>
    <cellStyle name="計算 6 7 3" xfId="43269"/>
    <cellStyle name="計算 6 8" xfId="40603"/>
    <cellStyle name="計算 7" xfId="3164"/>
    <cellStyle name="計算 7 2" xfId="6645"/>
    <cellStyle name="計算 7 2 2" xfId="37747"/>
    <cellStyle name="計算 7 3" xfId="9677"/>
    <cellStyle name="計算 7 3 2" xfId="28126"/>
    <cellStyle name="計算 7 3 3" xfId="34880"/>
    <cellStyle name="計算 7 4" xfId="11676"/>
    <cellStyle name="計算 7 4 2" xfId="23143"/>
    <cellStyle name="計算 7 4 3" xfId="39892"/>
    <cellStyle name="計算 7 5" xfId="5850"/>
    <cellStyle name="計算 7 5 2" xfId="27629"/>
    <cellStyle name="計算 7 5 3" xfId="39558"/>
    <cellStyle name="計算 7 6" xfId="15533"/>
    <cellStyle name="計算 7 6 2" xfId="20828"/>
    <cellStyle name="計算 7 6 3" xfId="41709"/>
    <cellStyle name="計算 7 7" xfId="17853"/>
    <cellStyle name="計算 7 7 2" xfId="26699"/>
    <cellStyle name="計算 7 7 3" xfId="33073"/>
    <cellStyle name="計算 7 8" xfId="36255"/>
    <cellStyle name="計算 8" xfId="3165"/>
    <cellStyle name="計算 8 2" xfId="6644"/>
    <cellStyle name="計算 8 2 2" xfId="42146"/>
    <cellStyle name="計算 8 3" xfId="9678"/>
    <cellStyle name="計算 8 3 2" xfId="25979"/>
    <cellStyle name="計算 8 3 3" xfId="35703"/>
    <cellStyle name="計算 8 4" xfId="11677"/>
    <cellStyle name="計算 8 4 2" xfId="27565"/>
    <cellStyle name="計算 8 4 3" xfId="33868"/>
    <cellStyle name="計算 8 5" xfId="11123"/>
    <cellStyle name="計算 8 5 2" xfId="26672"/>
    <cellStyle name="計算 8 5 3" xfId="37370"/>
    <cellStyle name="計算 8 6" xfId="15534"/>
    <cellStyle name="計算 8 6 2" xfId="24902"/>
    <cellStyle name="計算 8 6 3" xfId="37060"/>
    <cellStyle name="計算 8 7" xfId="17854"/>
    <cellStyle name="計算 8 7 2" xfId="26297"/>
    <cellStyle name="計算 8 7 3" xfId="29327"/>
    <cellStyle name="計算 8 8" xfId="41270"/>
    <cellStyle name="計算 9" xfId="3166"/>
    <cellStyle name="計算 9 2" xfId="6643"/>
    <cellStyle name="計算 9 2 2" xfId="39115"/>
    <cellStyle name="計算 9 3" xfId="9679"/>
    <cellStyle name="計算 9 3 2" xfId="26368"/>
    <cellStyle name="計算 9 3 3" xfId="34210"/>
    <cellStyle name="計算 9 4" xfId="11678"/>
    <cellStyle name="計算 9 4 2" xfId="22461"/>
    <cellStyle name="計算 9 4 3" xfId="32655"/>
    <cellStyle name="計算 9 5" xfId="11122"/>
    <cellStyle name="計算 9 5 2" xfId="24434"/>
    <cellStyle name="計算 9 5 3" xfId="38734"/>
    <cellStyle name="計算 9 6" xfId="15535"/>
    <cellStyle name="計算 9 6 2" xfId="24160"/>
    <cellStyle name="計算 9 6 3" xfId="42856"/>
    <cellStyle name="計算 9 7" xfId="17855"/>
    <cellStyle name="計算 9 7 2" xfId="22721"/>
    <cellStyle name="計算 9 7 3" xfId="42012"/>
    <cellStyle name="計算 9 8" xfId="34712"/>
    <cellStyle name="計算方式" xfId="539"/>
    <cellStyle name="計算方式 10" xfId="5864"/>
    <cellStyle name="計算方式 10 2" xfId="26324"/>
    <cellStyle name="計算方式 10 3" xfId="37786"/>
    <cellStyle name="計算方式 11" xfId="10401"/>
    <cellStyle name="計算方式 11 2" xfId="23469"/>
    <cellStyle name="計算方式 11 3" xfId="35611"/>
    <cellStyle name="計算方式 12" xfId="14645"/>
    <cellStyle name="計算方式 12 2" xfId="26847"/>
    <cellStyle name="計算方式 12 3" xfId="43461"/>
    <cellStyle name="計算方式 13" xfId="11574"/>
    <cellStyle name="計算方式 13 2" xfId="25251"/>
    <cellStyle name="計算方式 13 3" xfId="42691"/>
    <cellStyle name="計算方式 14" xfId="16846"/>
    <cellStyle name="計算方式 14 2" xfId="19679"/>
    <cellStyle name="計算方式 14 3" xfId="29421"/>
    <cellStyle name="計算方式 15" xfId="31692"/>
    <cellStyle name="計算方式 2" xfId="540"/>
    <cellStyle name="計算方式 2 10" xfId="44049"/>
    <cellStyle name="計算方式 2 2" xfId="3167"/>
    <cellStyle name="計算方式 2 2 10" xfId="11680"/>
    <cellStyle name="計算方式 2 2 10 2" xfId="21845"/>
    <cellStyle name="計算方式 2 2 10 3" xfId="43706"/>
    <cellStyle name="計算方式 2 2 11" xfId="5848"/>
    <cellStyle name="計算方式 2 2 11 2" xfId="22090"/>
    <cellStyle name="計算方式 2 2 11 3" xfId="41390"/>
    <cellStyle name="計算方式 2 2 12" xfId="15537"/>
    <cellStyle name="計算方式 2 2 12 2" xfId="21742"/>
    <cellStyle name="計算方式 2 2 12 3" xfId="40482"/>
    <cellStyle name="計算方式 2 2 13" xfId="17857"/>
    <cellStyle name="計算方式 2 2 13 2" xfId="22490"/>
    <cellStyle name="計算方式 2 2 13 3" xfId="42720"/>
    <cellStyle name="計算方式 2 2 14" xfId="31811"/>
    <cellStyle name="計算方式 2 2 2" xfId="3168"/>
    <cellStyle name="計算方式 2 2 2 2" xfId="6640"/>
    <cellStyle name="計算方式 2 2 2 2 2" xfId="35936"/>
    <cellStyle name="計算方式 2 2 2 3" xfId="9682"/>
    <cellStyle name="計算方式 2 2 2 3 2" xfId="26180"/>
    <cellStyle name="計算方式 2 2 2 3 3" xfId="41349"/>
    <cellStyle name="計算方式 2 2 2 4" xfId="11681"/>
    <cellStyle name="計算方式 2 2 2 4 2" xfId="25684"/>
    <cellStyle name="計算方式 2 2 2 4 3" xfId="38699"/>
    <cellStyle name="計算方式 2 2 2 5" xfId="9317"/>
    <cellStyle name="計算方式 2 2 2 5 2" xfId="26663"/>
    <cellStyle name="計算方式 2 2 2 5 3" xfId="37594"/>
    <cellStyle name="計算方式 2 2 2 6" xfId="15538"/>
    <cellStyle name="計算方式 2 2 2 6 2" xfId="19019"/>
    <cellStyle name="計算方式 2 2 2 6 3" xfId="35070"/>
    <cellStyle name="計算方式 2 2 2 7" xfId="17858"/>
    <cellStyle name="計算方式 2 2 2 7 2" xfId="22175"/>
    <cellStyle name="計算方式 2 2 2 7 3" xfId="33080"/>
    <cellStyle name="計算方式 2 2 2 8" xfId="31349"/>
    <cellStyle name="計算方式 2 2 3" xfId="3169"/>
    <cellStyle name="計算方式 2 2 3 2" xfId="6639"/>
    <cellStyle name="計算方式 2 2 3 2 2" xfId="43180"/>
    <cellStyle name="計算方式 2 2 3 3" xfId="9683"/>
    <cellStyle name="計算方式 2 2 3 3 2" xfId="27607"/>
    <cellStyle name="計算方式 2 2 3 3 3" xfId="38918"/>
    <cellStyle name="計算方式 2 2 3 4" xfId="11682"/>
    <cellStyle name="計算方式 2 2 3 4 2" xfId="23733"/>
    <cellStyle name="計算方式 2 2 3 4 3" xfId="40692"/>
    <cellStyle name="計算方式 2 2 3 5" xfId="10690"/>
    <cellStyle name="計算方式 2 2 3 5 2" xfId="27121"/>
    <cellStyle name="計算方式 2 2 3 5 3" xfId="38794"/>
    <cellStyle name="計算方式 2 2 3 6" xfId="15539"/>
    <cellStyle name="計算方式 2 2 3 6 2" xfId="20226"/>
    <cellStyle name="計算方式 2 2 3 6 3" xfId="41155"/>
    <cellStyle name="計算方式 2 2 3 7" xfId="17859"/>
    <cellStyle name="計算方式 2 2 3 7 2" xfId="21681"/>
    <cellStyle name="計算方式 2 2 3 7 3" xfId="42900"/>
    <cellStyle name="計算方式 2 2 3 8" xfId="44008"/>
    <cellStyle name="計算方式 2 2 4" xfId="3170"/>
    <cellStyle name="計算方式 2 2 4 2" xfId="6638"/>
    <cellStyle name="計算方式 2 2 4 2 2" xfId="36191"/>
    <cellStyle name="計算方式 2 2 4 3" xfId="9684"/>
    <cellStyle name="計算方式 2 2 4 3 2" xfId="19711"/>
    <cellStyle name="計算方式 2 2 4 3 3" xfId="37550"/>
    <cellStyle name="計算方式 2 2 4 4" xfId="11683"/>
    <cellStyle name="計算方式 2 2 4 4 2" xfId="23508"/>
    <cellStyle name="計算方式 2 2 4 4 3" xfId="37335"/>
    <cellStyle name="計算方式 2 2 4 5" xfId="13209"/>
    <cellStyle name="計算方式 2 2 4 5 2" xfId="24266"/>
    <cellStyle name="計算方式 2 2 4 5 3" xfId="35247"/>
    <cellStyle name="計算方式 2 2 4 6" xfId="15540"/>
    <cellStyle name="計算方式 2 2 4 6 2" xfId="20339"/>
    <cellStyle name="計算方式 2 2 4 6 3" xfId="33516"/>
    <cellStyle name="計算方式 2 2 4 7" xfId="17860"/>
    <cellStyle name="計算方式 2 2 4 7 2" xfId="26130"/>
    <cellStyle name="計算方式 2 2 4 7 3" xfId="38248"/>
    <cellStyle name="計算方式 2 2 4 8" xfId="39356"/>
    <cellStyle name="計算方式 2 2 5" xfId="3171"/>
    <cellStyle name="計算方式 2 2 5 2" xfId="6637"/>
    <cellStyle name="計算方式 2 2 5 2 2" xfId="40405"/>
    <cellStyle name="計算方式 2 2 5 3" xfId="9685"/>
    <cellStyle name="計算方式 2 2 5 3 2" xfId="25968"/>
    <cellStyle name="計算方式 2 2 5 3 3" xfId="34879"/>
    <cellStyle name="計算方式 2 2 5 4" xfId="11684"/>
    <cellStyle name="計算方式 2 2 5 4 2" xfId="26982"/>
    <cellStyle name="計算方式 2 2 5 4 3" xfId="42453"/>
    <cellStyle name="計算方式 2 2 5 5" xfId="9316"/>
    <cellStyle name="計算方式 2 2 5 5 2" xfId="19633"/>
    <cellStyle name="計算方式 2 2 5 5 3" xfId="38962"/>
    <cellStyle name="計算方式 2 2 5 6" xfId="15541"/>
    <cellStyle name="計算方式 2 2 5 6 2" xfId="19346"/>
    <cellStyle name="計算方式 2 2 5 6 3" xfId="40065"/>
    <cellStyle name="計算方式 2 2 5 7" xfId="17861"/>
    <cellStyle name="計算方式 2 2 5 7 2" xfId="26937"/>
    <cellStyle name="計算方式 2 2 5 7 3" xfId="41797"/>
    <cellStyle name="計算方式 2 2 5 8" xfId="39578"/>
    <cellStyle name="計算方式 2 2 6" xfId="3172"/>
    <cellStyle name="計算方式 2 2 6 2" xfId="6636"/>
    <cellStyle name="計算方式 2 2 6 2 2" xfId="37756"/>
    <cellStyle name="計算方式 2 2 6 3" xfId="9686"/>
    <cellStyle name="計算方式 2 2 6 3 2" xfId="19461"/>
    <cellStyle name="計算方式 2 2 6 3 3" xfId="35702"/>
    <cellStyle name="計算方式 2 2 6 4" xfId="11685"/>
    <cellStyle name="計算方式 2 2 6 4 2" xfId="19839"/>
    <cellStyle name="計算方式 2 2 6 4 3" xfId="35987"/>
    <cellStyle name="計算方式 2 2 6 5" xfId="9315"/>
    <cellStyle name="計算方式 2 2 6 5 2" xfId="24291"/>
    <cellStyle name="計算方式 2 2 6 5 3" xfId="41208"/>
    <cellStyle name="計算方式 2 2 6 6" xfId="15542"/>
    <cellStyle name="計算方式 2 2 6 6 2" xfId="22749"/>
    <cellStyle name="計算方式 2 2 6 6 3" xfId="32893"/>
    <cellStyle name="計算方式 2 2 6 7" xfId="17862"/>
    <cellStyle name="計算方式 2 2 6 7 2" xfId="24034"/>
    <cellStyle name="計算方式 2 2 6 7 3" xfId="36688"/>
    <cellStyle name="計算方式 2 2 6 8" xfId="37990"/>
    <cellStyle name="計算方式 2 2 7" xfId="3173"/>
    <cellStyle name="計算方式 2 2 7 2" xfId="6635"/>
    <cellStyle name="計算方式 2 2 7 2 2" xfId="40270"/>
    <cellStyle name="計算方式 2 2 7 3" xfId="9687"/>
    <cellStyle name="計算方式 2 2 7 3 2" xfId="22848"/>
    <cellStyle name="計算方式 2 2 7 3 3" xfId="34209"/>
    <cellStyle name="計算方式 2 2 7 4" xfId="11686"/>
    <cellStyle name="計算方式 2 2 7 4 2" xfId="22018"/>
    <cellStyle name="計算方式 2 2 7 4 3" xfId="42545"/>
    <cellStyle name="計算方式 2 2 7 5" xfId="9314"/>
    <cellStyle name="計算方式 2 2 7 5 2" xfId="25630"/>
    <cellStyle name="計算方式 2 2 7 5 3" xfId="29214"/>
    <cellStyle name="計算方式 2 2 7 6" xfId="15543"/>
    <cellStyle name="計算方式 2 2 7 6 2" xfId="19428"/>
    <cellStyle name="計算方式 2 2 7 6 3" xfId="29904"/>
    <cellStyle name="計算方式 2 2 7 7" xfId="17863"/>
    <cellStyle name="計算方式 2 2 7 7 2" xfId="28302"/>
    <cellStyle name="計算方式 2 2 7 7 3" xfId="42542"/>
    <cellStyle name="計算方式 2 2 7 8" xfId="41092"/>
    <cellStyle name="計算方式 2 2 8" xfId="6641"/>
    <cellStyle name="計算方式 2 2 8 2" xfId="30933"/>
    <cellStyle name="計算方式 2 2 9" xfId="9681"/>
    <cellStyle name="計算方式 2 2 9 2" xfId="24465"/>
    <cellStyle name="計算方式 2 2 9 3" xfId="30702"/>
    <cellStyle name="計算方式 2 3" xfId="3174"/>
    <cellStyle name="計算方式 2 3 2" xfId="6634"/>
    <cellStyle name="計算方式 2 3 2 2" xfId="39124"/>
    <cellStyle name="計算方式 2 3 3" xfId="9688"/>
    <cellStyle name="計算方式 2 3 3 2" xfId="23938"/>
    <cellStyle name="計算方式 2 3 3 3" xfId="32293"/>
    <cellStyle name="計算方式 2 3 4" xfId="11687"/>
    <cellStyle name="計算方式 2 3 4 2" xfId="23061"/>
    <cellStyle name="計算方式 2 3 4 3" xfId="35364"/>
    <cellStyle name="計算方式 2 3 5" xfId="9313"/>
    <cellStyle name="計算方式 2 3 5 2" xfId="19375"/>
    <cellStyle name="計算方式 2 3 5 3" xfId="28990"/>
    <cellStyle name="計算方式 2 3 6" xfId="15544"/>
    <cellStyle name="計算方式 2 3 6 2" xfId="19185"/>
    <cellStyle name="計算方式 2 3 6 3" xfId="39689"/>
    <cellStyle name="計算方式 2 3 7" xfId="17864"/>
    <cellStyle name="計算方式 2 3 7 2" xfId="28301"/>
    <cellStyle name="計算方式 2 3 7 3" xfId="36526"/>
    <cellStyle name="計算方式 2 3 8" xfId="36920"/>
    <cellStyle name="計算方式 2 4" xfId="6642"/>
    <cellStyle name="計算方式 2 4 2" xfId="43870"/>
    <cellStyle name="計算方式 2 5" xfId="9680"/>
    <cellStyle name="計算方式 2 5 2" xfId="25767"/>
    <cellStyle name="計算方式 2 5 3" xfId="32292"/>
    <cellStyle name="計算方式 2 6" xfId="11679"/>
    <cellStyle name="計算方式 2 6 2" xfId="20854"/>
    <cellStyle name="計算方式 2 6 3" xfId="30258"/>
    <cellStyle name="計算方式 2 7" xfId="5849"/>
    <cellStyle name="計算方式 2 7 2" xfId="20952"/>
    <cellStyle name="計算方式 2 7 3" xfId="35392"/>
    <cellStyle name="計算方式 2 8" xfId="15536"/>
    <cellStyle name="計算方式 2 8 2" xfId="19741"/>
    <cellStyle name="計算方式 2 8 3" xfId="33975"/>
    <cellStyle name="計算方式 2 9" xfId="17856"/>
    <cellStyle name="計算方式 2 9 2" xfId="21281"/>
    <cellStyle name="計算方式 2 9 3" xfId="33211"/>
    <cellStyle name="計算方式 3" xfId="541"/>
    <cellStyle name="計算方式 3 10" xfId="39457"/>
    <cellStyle name="計算方式 3 2" xfId="3175"/>
    <cellStyle name="計算方式 3 2 10" xfId="11689"/>
    <cellStyle name="計算方式 3 2 10 2" xfId="20530"/>
    <cellStyle name="計算方式 3 2 10 3" xfId="33867"/>
    <cellStyle name="計算方式 3 2 11" xfId="9311"/>
    <cellStyle name="計算方式 3 2 11 2" xfId="25537"/>
    <cellStyle name="計算方式 3 2 11 3" xfId="30746"/>
    <cellStyle name="計算方式 3 2 12" xfId="15546"/>
    <cellStyle name="計算方式 3 2 12 2" xfId="25306"/>
    <cellStyle name="計算方式 3 2 12 3" xfId="40320"/>
    <cellStyle name="計算方式 3 2 13" xfId="17866"/>
    <cellStyle name="計算方式 3 2 13 2" xfId="19190"/>
    <cellStyle name="計算方式 3 2 13 3" xfId="33359"/>
    <cellStyle name="計算方式 3 2 14" xfId="42079"/>
    <cellStyle name="計算方式 3 2 2" xfId="3176"/>
    <cellStyle name="計算方式 3 2 2 2" xfId="6631"/>
    <cellStyle name="計算方式 3 2 2 2 2" xfId="32056"/>
    <cellStyle name="計算方式 3 2 2 3" xfId="9691"/>
    <cellStyle name="計算方式 3 2 2 3 2" xfId="25473"/>
    <cellStyle name="計算方式 3 2 2 3 3" xfId="38917"/>
    <cellStyle name="計算方式 3 2 2 4" xfId="11690"/>
    <cellStyle name="計算方式 3 2 2 4 2" xfId="22805"/>
    <cellStyle name="計算方式 3 2 2 4 3" xfId="32656"/>
    <cellStyle name="計算方式 3 2 2 5" xfId="9310"/>
    <cellStyle name="計算方式 3 2 2 5 2" xfId="24658"/>
    <cellStyle name="計算方式 3 2 2 5 3" xfId="30747"/>
    <cellStyle name="計算方式 3 2 2 6" xfId="15547"/>
    <cellStyle name="計算方式 3 2 2 6 2" xfId="22630"/>
    <cellStyle name="計算方式 3 2 2 6 3" xfId="32901"/>
    <cellStyle name="計算方式 3 2 2 7" xfId="17867"/>
    <cellStyle name="計算方式 3 2 2 7 2" xfId="26552"/>
    <cellStyle name="計算方式 3 2 2 7 3" xfId="40395"/>
    <cellStyle name="計算方式 3 2 2 8" xfId="36254"/>
    <cellStyle name="計算方式 3 2 3" xfId="3177"/>
    <cellStyle name="計算方式 3 2 3 2" xfId="6630"/>
    <cellStyle name="計算方式 3 2 3 2 2" xfId="41457"/>
    <cellStyle name="計算方式 3 2 3 3" xfId="9692"/>
    <cellStyle name="計算方式 3 2 3 3 2" xfId="22437"/>
    <cellStyle name="計算方式 3 2 3 3 3" xfId="37549"/>
    <cellStyle name="計算方式 3 2 3 4" xfId="11691"/>
    <cellStyle name="計算方式 3 2 3 4 2" xfId="25475"/>
    <cellStyle name="計算方式 3 2 3 4 3" xfId="30257"/>
    <cellStyle name="計算方式 3 2 3 5" xfId="9309"/>
    <cellStyle name="計算方式 3 2 3 5 2" xfId="26218"/>
    <cellStyle name="計算方式 3 2 3 5 3" xfId="30748"/>
    <cellStyle name="計算方式 3 2 3 6" xfId="15548"/>
    <cellStyle name="計算方式 3 2 3 6 2" xfId="27311"/>
    <cellStyle name="計算方式 3 2 3 6 3" xfId="41865"/>
    <cellStyle name="計算方式 3 2 3 7" xfId="17868"/>
    <cellStyle name="計算方式 3 2 3 7 2" xfId="21543"/>
    <cellStyle name="計算方式 3 2 3 7 3" xfId="33217"/>
    <cellStyle name="計算方式 3 2 3 8" xfId="31348"/>
    <cellStyle name="計算方式 3 2 4" xfId="3178"/>
    <cellStyle name="計算方式 3 2 4 2" xfId="6629"/>
    <cellStyle name="計算方式 3 2 4 2 2" xfId="34417"/>
    <cellStyle name="計算方式 3 2 4 3" xfId="9693"/>
    <cellStyle name="計算方式 3 2 4 3 2" xfId="27732"/>
    <cellStyle name="計算方式 3 2 4 3 3" xfId="34878"/>
    <cellStyle name="計算方式 3 2 4 4" xfId="11692"/>
    <cellStyle name="計算方式 3 2 4 4 2" xfId="20001"/>
    <cellStyle name="計算方式 3 2 4 4 3" xfId="43705"/>
    <cellStyle name="計算方式 3 2 4 5" xfId="12480"/>
    <cellStyle name="計算方式 3 2 4 5 2" xfId="20593"/>
    <cellStyle name="計算方式 3 2 4 5 3" xfId="30195"/>
    <cellStyle name="計算方式 3 2 4 6" xfId="15549"/>
    <cellStyle name="計算方式 3 2 4 6 2" xfId="27793"/>
    <cellStyle name="計算方式 3 2 4 6 3" xfId="38425"/>
    <cellStyle name="計算方式 3 2 4 7" xfId="17869"/>
    <cellStyle name="計算方式 3 2 4 7 2" xfId="28313"/>
    <cellStyle name="計算方式 3 2 4 7 3" xfId="40261"/>
    <cellStyle name="計算方式 3 2 4 8" xfId="31347"/>
    <cellStyle name="計算方式 3 2 5" xfId="3179"/>
    <cellStyle name="計算方式 3 2 5 2" xfId="6628"/>
    <cellStyle name="計算方式 3 2 5 2 2" xfId="43437"/>
    <cellStyle name="計算方式 3 2 5 3" xfId="9694"/>
    <cellStyle name="計算方式 3 2 5 3 2" xfId="24373"/>
    <cellStyle name="計算方式 3 2 5 3 3" xfId="35701"/>
    <cellStyle name="計算方式 3 2 5 4" xfId="11693"/>
    <cellStyle name="計算方式 3 2 5 4 2" xfId="22705"/>
    <cellStyle name="計算方式 3 2 5 4 3" xfId="38698"/>
    <cellStyle name="計算方式 3 2 5 5" xfId="12481"/>
    <cellStyle name="計算方式 3 2 5 5 2" xfId="21153"/>
    <cellStyle name="計算方式 3 2 5 5 3" xfId="43119"/>
    <cellStyle name="計算方式 3 2 5 6" xfId="15550"/>
    <cellStyle name="計算方式 3 2 5 6 2" xfId="20174"/>
    <cellStyle name="計算方式 3 2 5 6 3" xfId="40294"/>
    <cellStyle name="計算方式 3 2 5 7" xfId="17870"/>
    <cellStyle name="計算方式 3 2 5 7 2" xfId="28314"/>
    <cellStyle name="計算方式 3 2 5 7 3" xfId="33074"/>
    <cellStyle name="計算方式 3 2 5 8" xfId="44003"/>
    <cellStyle name="計算方式 3 2 6" xfId="3180"/>
    <cellStyle name="計算方式 3 2 6 2" xfId="6627"/>
    <cellStyle name="計算方式 3 2 6 2 2" xfId="35937"/>
    <cellStyle name="計算方式 3 2 6 3" xfId="9695"/>
    <cellStyle name="計算方式 3 2 6 3 2" xfId="28286"/>
    <cellStyle name="計算方式 3 2 6 3 3" xfId="30700"/>
    <cellStyle name="計算方式 3 2 6 4" xfId="11694"/>
    <cellStyle name="計算方式 3 2 6 4 2" xfId="24821"/>
    <cellStyle name="計算方式 3 2 6 4 3" xfId="43511"/>
    <cellStyle name="計算方式 3 2 6 5" xfId="12482"/>
    <cellStyle name="計算方式 3 2 6 5 2" xfId="23290"/>
    <cellStyle name="計算方式 3 2 6 5 3" xfId="38635"/>
    <cellStyle name="計算方式 3 2 6 6" xfId="15551"/>
    <cellStyle name="計算方式 3 2 6 6 2" xfId="21453"/>
    <cellStyle name="計算方式 3 2 6 6 3" xfId="37059"/>
    <cellStyle name="計算方式 3 2 6 7" xfId="17871"/>
    <cellStyle name="計算方式 3 2 6 7 2" xfId="28315"/>
    <cellStyle name="計算方式 3 2 6 7 3" xfId="29326"/>
    <cellStyle name="計算方式 3 2 6 8" xfId="39351"/>
    <cellStyle name="計算方式 3 2 7" xfId="3181"/>
    <cellStyle name="計算方式 3 2 7 2" xfId="6626"/>
    <cellStyle name="計算方式 3 2 7 2 2" xfId="39851"/>
    <cellStyle name="計算方式 3 2 7 3" xfId="9696"/>
    <cellStyle name="計算方式 3 2 7 3 2" xfId="25893"/>
    <cellStyle name="計算方式 3 2 7 3 3" xfId="39717"/>
    <cellStyle name="計算方式 3 2 7 4" xfId="11695"/>
    <cellStyle name="計算方式 3 2 7 4 2" xfId="20930"/>
    <cellStyle name="計算方式 3 2 7 4 3" xfId="37334"/>
    <cellStyle name="計算方式 3 2 7 5" xfId="9303"/>
    <cellStyle name="計算方式 3 2 7 5 2" xfId="19217"/>
    <cellStyle name="計算方式 3 2 7 5 3" xfId="30749"/>
    <cellStyle name="計算方式 3 2 7 6" xfId="15552"/>
    <cellStyle name="計算方式 3 2 7 6 2" xfId="27087"/>
    <cellStyle name="計算方式 3 2 7 6 3" xfId="40623"/>
    <cellStyle name="計算方式 3 2 7 7" xfId="17872"/>
    <cellStyle name="計算方式 3 2 7 7 2" xfId="28316"/>
    <cellStyle name="計算方式 3 2 7 7 3" xfId="39523"/>
    <cellStyle name="計算方式 3 2 7 8" xfId="40402"/>
    <cellStyle name="計算方式 3 2 8" xfId="6632"/>
    <cellStyle name="計算方式 3 2 8 2" xfId="30934"/>
    <cellStyle name="計算方式 3 2 9" xfId="9690"/>
    <cellStyle name="計算方式 3 2 9 2" xfId="23659"/>
    <cellStyle name="計算方式 3 2 9 3" xfId="41178"/>
    <cellStyle name="計算方式 3 3" xfId="3182"/>
    <cellStyle name="計算方式 3 3 2" xfId="6625"/>
    <cellStyle name="計算方式 3 3 2 2" xfId="35156"/>
    <cellStyle name="計算方式 3 3 3" xfId="9697"/>
    <cellStyle name="計算方式 3 3 3 2" xfId="25804"/>
    <cellStyle name="計算方式 3 3 3 3" xfId="38916"/>
    <cellStyle name="計算方式 3 3 4" xfId="11696"/>
    <cellStyle name="計算方式 3 3 4 2" xfId="23929"/>
    <cellStyle name="計算方式 3 3 4 3" xfId="40424"/>
    <cellStyle name="計算方式 3 3 5" xfId="9302"/>
    <cellStyle name="計算方式 3 3 5 2" xfId="23282"/>
    <cellStyle name="計算方式 3 3 5 3" xfId="28924"/>
    <cellStyle name="計算方式 3 3 6" xfId="15553"/>
    <cellStyle name="計算方式 3 3 6 2" xfId="25956"/>
    <cellStyle name="計算方式 3 3 6 3" xfId="33976"/>
    <cellStyle name="計算方式 3 3 7" xfId="17873"/>
    <cellStyle name="計算方式 3 3 7 2" xfId="28317"/>
    <cellStyle name="計算方式 3 3 7 3" xfId="38247"/>
    <cellStyle name="計算方式 3 3 8" xfId="37985"/>
    <cellStyle name="計算方式 3 4" xfId="6633"/>
    <cellStyle name="計算方式 3 4 2" xfId="43879"/>
    <cellStyle name="計算方式 3 5" xfId="9689"/>
    <cellStyle name="計算方式 3 5 2" xfId="22906"/>
    <cellStyle name="計算方式 3 5 3" xfId="30701"/>
    <cellStyle name="計算方式 3 6" xfId="11688"/>
    <cellStyle name="計算方式 3 6 2" xfId="23474"/>
    <cellStyle name="計算方式 3 6 3" xfId="40797"/>
    <cellStyle name="計算方式 3 7" xfId="9312"/>
    <cellStyle name="計算方式 3 7 2" xfId="20381"/>
    <cellStyle name="計算方式 3 7 3" xfId="30745"/>
    <cellStyle name="計算方式 3 8" xfId="15545"/>
    <cellStyle name="計算方式 3 8 2" xfId="26327"/>
    <cellStyle name="計算方式 3 8 3" xfId="33509"/>
    <cellStyle name="計算方式 3 9" xfId="17865"/>
    <cellStyle name="計算方式 3 9 2" xfId="20475"/>
    <cellStyle name="計算方式 3 9 3" xfId="41608"/>
    <cellStyle name="計算方式 4" xfId="3183"/>
    <cellStyle name="計算方式 4 10" xfId="43077"/>
    <cellStyle name="計算方式 4 2" xfId="3184"/>
    <cellStyle name="計算方式 4 2 10" xfId="11698"/>
    <cellStyle name="計算方式 4 2 10 2" xfId="23560"/>
    <cellStyle name="計算方式 4 2 10 3" xfId="40151"/>
    <cellStyle name="計算方式 4 2 11" xfId="9300"/>
    <cellStyle name="計算方式 4 2 11 2" xfId="26447"/>
    <cellStyle name="計算方式 4 2 11 3" xfId="30751"/>
    <cellStyle name="計算方式 4 2 12" xfId="15555"/>
    <cellStyle name="計算方式 4 2 12 2" xfId="19858"/>
    <cellStyle name="計算方式 4 2 12 3" xfId="35069"/>
    <cellStyle name="計算方式 4 2 13" xfId="17875"/>
    <cellStyle name="計算方式 4 2 13 2" xfId="28319"/>
    <cellStyle name="計算方式 4 2 13 3" xfId="36687"/>
    <cellStyle name="計算方式 4 2 14" xfId="36915"/>
    <cellStyle name="計算方式 4 2 2" xfId="3185"/>
    <cellStyle name="計算方式 4 2 2 2" xfId="6622"/>
    <cellStyle name="計算方式 4 2 2 2 2" xfId="41147"/>
    <cellStyle name="計算方式 4 2 2 3" xfId="9700"/>
    <cellStyle name="計算方式 4 2 2 3 2" xfId="19843"/>
    <cellStyle name="計算方式 4 2 2 3 3" xfId="35700"/>
    <cellStyle name="計算方式 4 2 2 4" xfId="11699"/>
    <cellStyle name="計算方式 4 2 2 4 2" xfId="22184"/>
    <cellStyle name="計算方式 4 2 2 4 3" xfId="35363"/>
    <cellStyle name="計算方式 4 2 2 5" xfId="9299"/>
    <cellStyle name="計算方式 4 2 2 5 2" xfId="25325"/>
    <cellStyle name="計算方式 4 2 2 5 3" xfId="30752"/>
    <cellStyle name="計算方式 4 2 2 6" xfId="15556"/>
    <cellStyle name="計算方式 4 2 2 6 2" xfId="22117"/>
    <cellStyle name="計算方式 4 2 2 6 3" xfId="42863"/>
    <cellStyle name="計算方式 4 2 2 7" xfId="17876"/>
    <cellStyle name="計算方式 4 2 2 7 2" xfId="28320"/>
    <cellStyle name="計算方式 4 2 2 7 3" xfId="42487"/>
    <cellStyle name="計算方式 4 2 2 8" xfId="41951"/>
    <cellStyle name="計算方式 4 2 3" xfId="3186"/>
    <cellStyle name="計算方式 4 2 3 2" xfId="6621"/>
    <cellStyle name="計算方式 4 2 3 2 2" xfId="39125"/>
    <cellStyle name="計算方式 4 2 3 3" xfId="9701"/>
    <cellStyle name="計算方式 4 2 3 3 2" xfId="20694"/>
    <cellStyle name="計算方式 4 2 3 3 3" xfId="34207"/>
    <cellStyle name="計算方式 4 2 3 4" xfId="11700"/>
    <cellStyle name="計算方式 4 2 3 4 2" xfId="28207"/>
    <cellStyle name="計算方式 4 2 3 4 3" xfId="42142"/>
    <cellStyle name="計算方式 4 2 3 5" xfId="9231"/>
    <cellStyle name="計算方式 4 2 3 5 2" xfId="24918"/>
    <cellStyle name="計算方式 4 2 3 5 3" xfId="43717"/>
    <cellStyle name="計算方式 4 2 3 6" xfId="15557"/>
    <cellStyle name="計算方式 4 2 3 6 2" xfId="21053"/>
    <cellStyle name="計算方式 4 2 3 6 3" xfId="33515"/>
    <cellStyle name="計算方式 4 2 3 7" xfId="17877"/>
    <cellStyle name="計算方式 4 2 3 7 2" xfId="28321"/>
    <cellStyle name="計算方式 4 2 3 7 3" xfId="36527"/>
    <cellStyle name="計算方式 4 2 3 8" xfId="36250"/>
    <cellStyle name="計算方式 4 2 4" xfId="3187"/>
    <cellStyle name="計算方式 4 2 4 2" xfId="6620"/>
    <cellStyle name="計算方式 4 2 4 2 2" xfId="43880"/>
    <cellStyle name="計算方式 4 2 4 3" xfId="9702"/>
    <cellStyle name="計算方式 4 2 4 3 2" xfId="26091"/>
    <cellStyle name="計算方式 4 2 4 3 3" xfId="30699"/>
    <cellStyle name="計算方式 4 2 4 4" xfId="11701"/>
    <cellStyle name="計算方式 4 2 4 4 2" xfId="28167"/>
    <cellStyle name="計算方式 4 2 4 4 3" xfId="33866"/>
    <cellStyle name="計算方式 4 2 4 5" xfId="9230"/>
    <cellStyle name="計算方式 4 2 4 5 2" xfId="22452"/>
    <cellStyle name="計算方式 4 2 4 5 3" xfId="30777"/>
    <cellStyle name="計算方式 4 2 4 6" xfId="15558"/>
    <cellStyle name="計算方式 4 2 4 6 2" xfId="27752"/>
    <cellStyle name="計算方式 4 2 4 6 3" xfId="42424"/>
    <cellStyle name="計算方式 4 2 4 7" xfId="17878"/>
    <cellStyle name="計算方式 4 2 4 7 2" xfId="28322"/>
    <cellStyle name="計算方式 4 2 4 7 3" xfId="41052"/>
    <cellStyle name="計算方式 4 2 4 8" xfId="40646"/>
    <cellStyle name="計算方式 4 2 5" xfId="3188"/>
    <cellStyle name="計算方式 4 2 5 2" xfId="6619"/>
    <cellStyle name="計算方式 4 2 5 2 2" xfId="30935"/>
    <cellStyle name="計算方式 4 2 5 3" xfId="9703"/>
    <cellStyle name="計算方式 4 2 5 3 2" xfId="26189"/>
    <cellStyle name="計算方式 4 2 5 3 3" xfId="38907"/>
    <cellStyle name="計算方式 4 2 5 4" xfId="11702"/>
    <cellStyle name="計算方式 4 2 5 4 2" xfId="24874"/>
    <cellStyle name="計算方式 4 2 5 4 3" xfId="32657"/>
    <cellStyle name="計算方式 4 2 5 5" xfId="9229"/>
    <cellStyle name="計算方式 4 2 5 5 2" xfId="20244"/>
    <cellStyle name="計算方式 4 2 5 5 3" xfId="32214"/>
    <cellStyle name="計算方式 4 2 5 6" xfId="15559"/>
    <cellStyle name="計算方式 4 2 5 6 2" xfId="24217"/>
    <cellStyle name="計算方式 4 2 5 6 3" xfId="32894"/>
    <cellStyle name="計算方式 4 2 5 7" xfId="17879"/>
    <cellStyle name="計算方式 4 2 5 7 2" xfId="28323"/>
    <cellStyle name="計算方式 4 2 5 7 3" xfId="33360"/>
    <cellStyle name="計算方式 4 2 5 8" xfId="34706"/>
    <cellStyle name="計算方式 4 2 6" xfId="3189"/>
    <cellStyle name="計算方式 4 2 6 2" xfId="5026"/>
    <cellStyle name="計算方式 4 2 6 2 2" xfId="35453"/>
    <cellStyle name="計算方式 4 2 6 3" xfId="9704"/>
    <cellStyle name="計算方式 4 2 6 3 2" xfId="19332"/>
    <cellStyle name="計算方式 4 2 6 3 3" xfId="37539"/>
    <cellStyle name="計算方式 4 2 6 4" xfId="11703"/>
    <cellStyle name="計算方式 4 2 6 4 2" xfId="22462"/>
    <cellStyle name="計算方式 4 2 6 4 3" xfId="30256"/>
    <cellStyle name="計算方式 4 2 6 5" xfId="9228"/>
    <cellStyle name="計算方式 4 2 6 5 2" xfId="23432"/>
    <cellStyle name="計算方式 4 2 6 5 3" xfId="41851"/>
    <cellStyle name="計算方式 4 2 6 6" xfId="15560"/>
    <cellStyle name="計算方式 4 2 6 6 2" xfId="26015"/>
    <cellStyle name="計算方式 4 2 6 6 3" xfId="29903"/>
    <cellStyle name="計算方式 4 2 6 7" xfId="17880"/>
    <cellStyle name="計算方式 4 2 6 7 2" xfId="28324"/>
    <cellStyle name="計算方式 4 2 6 7 3" xfId="40266"/>
    <cellStyle name="計算方式 4 2 6 8" xfId="31817"/>
    <cellStyle name="計算方式 4 2 7" xfId="3190"/>
    <cellStyle name="計算方式 4 2 7 2" xfId="5025"/>
    <cellStyle name="計算方式 4 2 7 2 2" xfId="37856"/>
    <cellStyle name="計算方式 4 2 7 3" xfId="9705"/>
    <cellStyle name="計算方式 4 2 7 3 2" xfId="19055"/>
    <cellStyle name="計算方式 4 2 7 3 3" xfId="34870"/>
    <cellStyle name="計算方式 4 2 7 4" xfId="11704"/>
    <cellStyle name="計算方式 4 2 7 4 2" xfId="27738"/>
    <cellStyle name="計算方式 4 2 7 4 3" xfId="43704"/>
    <cellStyle name="計算方式 4 2 7 5" xfId="9274"/>
    <cellStyle name="計算方式 4 2 7 5 2" xfId="25872"/>
    <cellStyle name="計算方式 4 2 7 5 3" xfId="30767"/>
    <cellStyle name="計算方式 4 2 7 6" xfId="15561"/>
    <cellStyle name="計算方式 4 2 7 6 2" xfId="26422"/>
    <cellStyle name="計算方式 4 2 7 6 3" xfId="39881"/>
    <cellStyle name="計算方式 4 2 7 7" xfId="17881"/>
    <cellStyle name="計算方式 4 2 7 7 2" xfId="28325"/>
    <cellStyle name="計算方式 4 2 7 7 3" xfId="33216"/>
    <cellStyle name="計算方式 4 2 7 8" xfId="44006"/>
    <cellStyle name="計算方式 4 2 8" xfId="6623"/>
    <cellStyle name="計算方式 4 2 8 2" xfId="37757"/>
    <cellStyle name="計算方式 4 2 9" xfId="9699"/>
    <cellStyle name="計算方式 4 2 9 2" xfId="21605"/>
    <cellStyle name="計算方式 4 2 9 3" xfId="34877"/>
    <cellStyle name="計算方式 4 3" xfId="3191"/>
    <cellStyle name="計算方式 4 3 2" xfId="5024"/>
    <cellStyle name="計算方式 4 3 2 2" xfId="39221"/>
    <cellStyle name="計算方式 4 3 3" xfId="9706"/>
    <cellStyle name="計算方式 4 3 3 2" xfId="27326"/>
    <cellStyle name="計算方式 4 3 3 3" xfId="35691"/>
    <cellStyle name="計算方式 4 3 4" xfId="11705"/>
    <cellStyle name="計算方式 4 3 4 2" xfId="21964"/>
    <cellStyle name="計算方式 4 3 4 3" xfId="38697"/>
    <cellStyle name="計算方式 4 3 5" xfId="9227"/>
    <cellStyle name="計算方式 4 3 5 2" xfId="25488"/>
    <cellStyle name="計算方式 4 3 5 3" xfId="34256"/>
    <cellStyle name="計算方式 4 3 6" xfId="15562"/>
    <cellStyle name="計算方式 4 3 6 2" xfId="27065"/>
    <cellStyle name="計算方式 4 3 6 3" xfId="38424"/>
    <cellStyle name="計算方式 4 3 7" xfId="17882"/>
    <cellStyle name="計算方式 4 3 7 2" xfId="28326"/>
    <cellStyle name="計算方式 4 3 7 3" xfId="39828"/>
    <cellStyle name="計算方式 4 3 8" xfId="39354"/>
    <cellStyle name="計算方式 4 4" xfId="6624"/>
    <cellStyle name="計算方式 4 4 2" xfId="41026"/>
    <cellStyle name="計算方式 4 5" xfId="9698"/>
    <cellStyle name="計算方式 4 5 2" xfId="19658"/>
    <cellStyle name="計算方式 4 5 3" xfId="37548"/>
    <cellStyle name="計算方式 4 6" xfId="11697"/>
    <cellStyle name="計算方式 4 6 2" xfId="26943"/>
    <cellStyle name="計算方式 4 6 3" xfId="35986"/>
    <cellStyle name="計算方式 4 7" xfId="9301"/>
    <cellStyle name="計算方式 4 7 2" xfId="20847"/>
    <cellStyle name="計算方式 4 7 3" xfId="30750"/>
    <cellStyle name="計算方式 4 8" xfId="15554"/>
    <cellStyle name="計算方式 4 8 2" xfId="27522"/>
    <cellStyle name="計算方式 4 8 3" xfId="42540"/>
    <cellStyle name="計算方式 4 9" xfId="17874"/>
    <cellStyle name="計算方式 4 9 2" xfId="28318"/>
    <cellStyle name="計算方式 4 9 3" xfId="43076"/>
    <cellStyle name="計算方式 5" xfId="3192"/>
    <cellStyle name="計算方式 5 10" xfId="41232"/>
    <cellStyle name="計算方式 5 2" xfId="3193"/>
    <cellStyle name="計算方式 5 2 10" xfId="11707"/>
    <cellStyle name="計算方式 5 2 10 2" xfId="24383"/>
    <cellStyle name="計算方式 5 2 10 3" xfId="37333"/>
    <cellStyle name="計算方式 5 2 11" xfId="9275"/>
    <cellStyle name="計算方式 5 2 11 2" xfId="21235"/>
    <cellStyle name="計算方式 5 2 11 3" xfId="30766"/>
    <cellStyle name="計算方式 5 2 12" xfId="15564"/>
    <cellStyle name="計算方式 5 2 12 2" xfId="21028"/>
    <cellStyle name="計算方式 5 2 12 3" xfId="37058"/>
    <cellStyle name="計算方式 5 2 13" xfId="17884"/>
    <cellStyle name="計算方式 5 2 13 2" xfId="28328"/>
    <cellStyle name="計算方式 5 2 13 3" xfId="29325"/>
    <cellStyle name="計算方式 5 2 14" xfId="37988"/>
    <cellStyle name="計算方式 5 2 2" xfId="3194"/>
    <cellStyle name="計算方式 5 2 2 2" xfId="5021"/>
    <cellStyle name="計算方式 5 2 2 2 2" xfId="31938"/>
    <cellStyle name="計算方式 5 2 2 3" xfId="9709"/>
    <cellStyle name="計算方式 5 2 2 3 2" xfId="20371"/>
    <cellStyle name="計算方式 5 2 2 3 3" xfId="42157"/>
    <cellStyle name="計算方式 5 2 2 4" xfId="11708"/>
    <cellStyle name="計算方式 5 2 2 4 2" xfId="26219"/>
    <cellStyle name="計算方式 5 2 2 4 3" xfId="43434"/>
    <cellStyle name="計算方式 5 2 2 5" xfId="9276"/>
    <cellStyle name="計算方式 5 2 2 5 2" xfId="22826"/>
    <cellStyle name="計算方式 5 2 2 5 3" xfId="30765"/>
    <cellStyle name="計算方式 5 2 2 6" xfId="15565"/>
    <cellStyle name="計算方式 5 2 2 6 2" xfId="19214"/>
    <cellStyle name="計算方式 5 2 2 6 3" xfId="39657"/>
    <cellStyle name="計算方式 5 2 2 7" xfId="17885"/>
    <cellStyle name="計算方式 5 2 2 7 2" xfId="28329"/>
    <cellStyle name="計算方式 5 2 2 7 3" xfId="42494"/>
    <cellStyle name="計算方式 5 2 2 8" xfId="40576"/>
    <cellStyle name="計算方式 5 2 3" xfId="3195"/>
    <cellStyle name="計算方式 5 2 3 2" xfId="5020"/>
    <cellStyle name="計算方式 5 2 3 2 2" xfId="34576"/>
    <cellStyle name="計算方式 5 2 3 3" xfId="9710"/>
    <cellStyle name="計算方式 5 2 3 3 2" xfId="25550"/>
    <cellStyle name="計算方式 5 2 3 3 3" xfId="38915"/>
    <cellStyle name="計算方式 5 2 3 4" xfId="11709"/>
    <cellStyle name="計算方式 5 2 3 4 2" xfId="25750"/>
    <cellStyle name="計算方式 5 2 3 4 3" xfId="36372"/>
    <cellStyle name="計算方式 5 2 3 5" xfId="9225"/>
    <cellStyle name="計算方式 5 2 3 5 2" xfId="23838"/>
    <cellStyle name="計算方式 5 2 3 5 3" xfId="35774"/>
    <cellStyle name="計算方式 5 2 3 6" xfId="15566"/>
    <cellStyle name="計算方式 5 2 3 6 2" xfId="21409"/>
    <cellStyle name="計算方式 5 2 3 6 3" xfId="33977"/>
    <cellStyle name="計算方式 5 2 3 7" xfId="17886"/>
    <cellStyle name="計算方式 5 2 3 7 2" xfId="28330"/>
    <cellStyle name="計算方式 5 2 3 7 3" xfId="38246"/>
    <cellStyle name="計算方式 5 2 3 8" xfId="36918"/>
    <cellStyle name="計算方式 5 2 4" xfId="3196"/>
    <cellStyle name="計算方式 5 2 4 2" xfId="5019"/>
    <cellStyle name="計算方式 5 2 4 2 2" xfId="36117"/>
    <cellStyle name="計算方式 5 2 4 3" xfId="9711"/>
    <cellStyle name="計算方式 5 2 4 3 2" xfId="22115"/>
    <cellStyle name="計算方式 5 2 4 3 3" xfId="37547"/>
    <cellStyle name="計算方式 5 2 4 4" xfId="11710"/>
    <cellStyle name="計算方式 5 2 4 4 2" xfId="26904"/>
    <cellStyle name="計算方式 5 2 4 4 3" xfId="42909"/>
    <cellStyle name="計算方式 5 2 4 5" xfId="9224"/>
    <cellStyle name="計算方式 5 2 4 5 2" xfId="21674"/>
    <cellStyle name="計算方式 5 2 4 5 3" xfId="40413"/>
    <cellStyle name="計算方式 5 2 4 6" xfId="15567"/>
    <cellStyle name="計算方式 5 2 4 6 2" xfId="22234"/>
    <cellStyle name="計算方式 5 2 4 6 3" xfId="43345"/>
    <cellStyle name="計算方式 5 2 4 7" xfId="17887"/>
    <cellStyle name="計算方式 5 2 4 7 2" xfId="28331"/>
    <cellStyle name="計算方式 5 2 4 7 3" xfId="42613"/>
    <cellStyle name="計算方式 5 2 4 8" xfId="43106"/>
    <cellStyle name="計算方式 5 2 5" xfId="3197"/>
    <cellStyle name="計算方式 5 2 5 2" xfId="5018"/>
    <cellStyle name="計算方式 5 2 5 2 2" xfId="35454"/>
    <cellStyle name="計算方式 5 2 5 3" xfId="9712"/>
    <cellStyle name="計算方式 5 2 5 3 2" xfId="25018"/>
    <cellStyle name="計算方式 5 2 5 3 3" xfId="36013"/>
    <cellStyle name="計算方式 5 2 5 4" xfId="11711"/>
    <cellStyle name="計算方式 5 2 5 4 2" xfId="27611"/>
    <cellStyle name="計算方式 5 2 5 4 3" xfId="35362"/>
    <cellStyle name="計算方式 5 2 5 5" xfId="9223"/>
    <cellStyle name="計算方式 5 2 5 5 2" xfId="22476"/>
    <cellStyle name="計算方式 5 2 5 5 3" xfId="34926"/>
    <cellStyle name="計算方式 5 2 5 6" xfId="15568"/>
    <cellStyle name="計算方式 5 2 5 6 2" xfId="19474"/>
    <cellStyle name="計算方式 5 2 5 6 3" xfId="35068"/>
    <cellStyle name="計算方式 5 2 5 7" xfId="17888"/>
    <cellStyle name="計算方式 5 2 5 7 2" xfId="28332"/>
    <cellStyle name="計算方式 5 2 5 7 3" xfId="36686"/>
    <cellStyle name="計算方式 5 2 5 8" xfId="36252"/>
    <cellStyle name="計算方式 5 2 6" xfId="3198"/>
    <cellStyle name="計算方式 5 2 6 2" xfId="5017"/>
    <cellStyle name="計算方式 5 2 6 2 2" xfId="37857"/>
    <cellStyle name="計算方式 5 2 6 3" xfId="9713"/>
    <cellStyle name="計算方式 5 2 6 3 2" xfId="26414"/>
    <cellStyle name="計算方式 5 2 6 3 3" xfId="35699"/>
    <cellStyle name="計算方式 5 2 6 4" xfId="11712"/>
    <cellStyle name="計算方式 5 2 6 4 2" xfId="27435"/>
    <cellStyle name="計算方式 5 2 6 4 3" xfId="40204"/>
    <cellStyle name="計算方式 5 2 6 5" xfId="9222"/>
    <cellStyle name="計算方式 5 2 6 5 2" xfId="24472"/>
    <cellStyle name="計算方式 5 2 6 5 3" xfId="39755"/>
    <cellStyle name="計算方式 5 2 6 6" xfId="15569"/>
    <cellStyle name="計算方式 5 2 6 6 2" xfId="24591"/>
    <cellStyle name="計算方式 5 2 6 6 3" xfId="43281"/>
    <cellStyle name="計算方式 5 2 6 7" xfId="17889"/>
    <cellStyle name="計算方式 5 2 6 7 2" xfId="28333"/>
    <cellStyle name="計算方式 5 2 6 7 3" xfId="42309"/>
    <cellStyle name="計算方式 5 2 6 8" xfId="40181"/>
    <cellStyle name="計算方式 5 2 7" xfId="3199"/>
    <cellStyle name="計算方式 5 2 7 2" xfId="5016"/>
    <cellStyle name="計算方式 5 2 7 2 2" xfId="39222"/>
    <cellStyle name="計算方式 5 2 7 3" xfId="9714"/>
    <cellStyle name="計算方式 5 2 7 3 2" xfId="25562"/>
    <cellStyle name="計算方式 5 2 7 3 3" xfId="34206"/>
    <cellStyle name="計算方式 5 2 7 4" xfId="11713"/>
    <cellStyle name="計算方式 5 2 7 4 2" xfId="20616"/>
    <cellStyle name="計算方式 5 2 7 4 3" xfId="33865"/>
    <cellStyle name="計算方式 5 2 7 5" xfId="9221"/>
    <cellStyle name="計算方式 5 2 7 5 2" xfId="23040"/>
    <cellStyle name="計算方式 5 2 7 5 3" xfId="37597"/>
    <cellStyle name="計算方式 5 2 7 6" xfId="15570"/>
    <cellStyle name="計算方式 5 2 7 6 2" xfId="19662"/>
    <cellStyle name="計算方式 5 2 7 6 3" xfId="33514"/>
    <cellStyle name="計算方式 5 2 7 7" xfId="17890"/>
    <cellStyle name="計算方式 5 2 7 7 2" xfId="28334"/>
    <cellStyle name="計算方式 5 2 7 7 3" xfId="36528"/>
    <cellStyle name="計算方式 5 2 7 8" xfId="34709"/>
    <cellStyle name="計算方式 5 2 8" xfId="5022"/>
    <cellStyle name="計算方式 5 2 8 2" xfId="31222"/>
    <cellStyle name="計算方式 5 2 9" xfId="9708"/>
    <cellStyle name="計算方式 5 2 9 2" xfId="26517"/>
    <cellStyle name="計算方式 5 2 9 3" xfId="32302"/>
    <cellStyle name="計算方式 5 3" xfId="3200"/>
    <cellStyle name="計算方式 5 3 2" xfId="5015"/>
    <cellStyle name="計算方式 5 3 2 2" xfId="42037"/>
    <cellStyle name="計算方式 5 3 3" xfId="9715"/>
    <cellStyle name="計算方式 5 3 3 2" xfId="20233"/>
    <cellStyle name="計算方式 5 3 3 3" xfId="32295"/>
    <cellStyle name="計算方式 5 3 4" xfId="11714"/>
    <cellStyle name="計算方式 5 3 4 2" xfId="22816"/>
    <cellStyle name="計算方式 5 3 4 3" xfId="32658"/>
    <cellStyle name="計算方式 5 3 5" xfId="5847"/>
    <cellStyle name="計算方式 5 3 5 2" xfId="25076"/>
    <cellStyle name="計算方式 5 3 5 3" xfId="37787"/>
    <cellStyle name="計算方式 5 3 6" xfId="15571"/>
    <cellStyle name="計算方式 5 3 6 2" xfId="22287"/>
    <cellStyle name="計算方式 5 3 6 3" xfId="42829"/>
    <cellStyle name="計算方式 5 3 7" xfId="17891"/>
    <cellStyle name="計算方式 5 3 7 2" xfId="28335"/>
    <cellStyle name="計算方式 5 3 7 3" xfId="42145"/>
    <cellStyle name="計算方式 5 3 8" xfId="31814"/>
    <cellStyle name="計算方式 5 4" xfId="5023"/>
    <cellStyle name="計算方式 5 4 2" xfId="39584"/>
    <cellStyle name="計算方式 5 5" xfId="9707"/>
    <cellStyle name="計算方式 5 5 2" xfId="24869"/>
    <cellStyle name="計算方式 5 5 3" xfId="34198"/>
    <cellStyle name="計算方式 5 6" xfId="11706"/>
    <cellStyle name="計算方式 5 6 2" xfId="26858"/>
    <cellStyle name="計算方式 5 6 3" xfId="43123"/>
    <cellStyle name="計算方式 5 7" xfId="9226"/>
    <cellStyle name="計算方式 5 7 2" xfId="22431"/>
    <cellStyle name="計算方式 5 7 3" xfId="42981"/>
    <cellStyle name="計算方式 5 8" xfId="15563"/>
    <cellStyle name="計算方式 5 8 2" xfId="20440"/>
    <cellStyle name="計算方式 5 8 3" xfId="42406"/>
    <cellStyle name="計算方式 5 9" xfId="17883"/>
    <cellStyle name="計算方式 5 9 2" xfId="28327"/>
    <cellStyle name="計算方式 5 9 3" xfId="33075"/>
    <cellStyle name="計算方式 6" xfId="3201"/>
    <cellStyle name="計算方式 6 10" xfId="31346"/>
    <cellStyle name="計算方式 6 2" xfId="3202"/>
    <cellStyle name="計算方式 6 2 10" xfId="11716"/>
    <cellStyle name="計算方式 6 2 10 2" xfId="19183"/>
    <cellStyle name="計算方式 6 2 10 3" xfId="43703"/>
    <cellStyle name="計算方式 6 2 11" xfId="9219"/>
    <cellStyle name="計算方式 6 2 11 2" xfId="22907"/>
    <cellStyle name="計算方式 6 2 11 3" xfId="38964"/>
    <cellStyle name="計算方式 6 2 12" xfId="15573"/>
    <cellStyle name="計算方式 6 2 12 2" xfId="23224"/>
    <cellStyle name="計算方式 6 2 12 3" xfId="29902"/>
    <cellStyle name="計算方式 6 2 13" xfId="17893"/>
    <cellStyle name="計算方式 6 2 13 2" xfId="28337"/>
    <cellStyle name="計算方式 6 2 13 3" xfId="40398"/>
    <cellStyle name="計算方式 6 2 14" xfId="42888"/>
    <cellStyle name="計算方式 6 2 2" xfId="3203"/>
    <cellStyle name="計算方式 6 2 2 2" xfId="5012"/>
    <cellStyle name="計算方式 6 2 2 2 2" xfId="31223"/>
    <cellStyle name="計算方式 6 2 2 3" xfId="9718"/>
    <cellStyle name="計算方式 6 2 2 3 2" xfId="23978"/>
    <cellStyle name="計算方式 6 2 2 3 3" xfId="32301"/>
    <cellStyle name="計算方式 6 2 2 4" xfId="11717"/>
    <cellStyle name="計算方式 6 2 2 4 2" xfId="25524"/>
    <cellStyle name="計算方式 6 2 2 4 3" xfId="38696"/>
    <cellStyle name="計算方式 6 2 2 5" xfId="9218"/>
    <cellStyle name="計算方式 6 2 2 5 2" xfId="28089"/>
    <cellStyle name="計算方式 6 2 2 5 3" xfId="43718"/>
    <cellStyle name="計算方式 6 2 2 6" xfId="15574"/>
    <cellStyle name="計算方式 6 2 2 6 2" xfId="26814"/>
    <cellStyle name="計算方式 6 2 2 6 3" xfId="40141"/>
    <cellStyle name="計算方式 6 2 2 7" xfId="17894"/>
    <cellStyle name="計算方式 6 2 2 7 2" xfId="28338"/>
    <cellStyle name="計算方式 6 2 2 7 3" xfId="33215"/>
    <cellStyle name="計算方式 6 2 2 8" xfId="34707"/>
    <cellStyle name="計算方式 6 2 3" xfId="3204"/>
    <cellStyle name="計算方式 6 2 3 2" xfId="5011"/>
    <cellStyle name="計算方式 6 2 3 2 2" xfId="31937"/>
    <cellStyle name="計算方式 6 2 3 3" xfId="9719"/>
    <cellStyle name="計算方式 6 2 3 3 2" xfId="28154"/>
    <cellStyle name="計算方式 6 2 3 3 3" xfId="40087"/>
    <cellStyle name="計算方式 6 2 3 4" xfId="11718"/>
    <cellStyle name="計算方式 6 2 3 4 2" xfId="25763"/>
    <cellStyle name="計算方式 6 2 3 4 3" xfId="41143"/>
    <cellStyle name="計算方式 6 2 3 5" xfId="9217"/>
    <cellStyle name="計算方式 6 2 3 5 2" xfId="22001"/>
    <cellStyle name="計算方式 6 2 3 5 3" xfId="30778"/>
    <cellStyle name="計算方式 6 2 3 6" xfId="15575"/>
    <cellStyle name="計算方式 6 2 3 6 2" xfId="20318"/>
    <cellStyle name="計算方式 6 2 3 6 3" xfId="38423"/>
    <cellStyle name="計算方式 6 2 3 7" xfId="17895"/>
    <cellStyle name="計算方式 6 2 3 7 2" xfId="28339"/>
    <cellStyle name="計算方式 6 2 3 7 3" xfId="42563"/>
    <cellStyle name="計算方式 6 2 3 8" xfId="31816"/>
    <cellStyle name="計算方式 6 2 4" xfId="3205"/>
    <cellStyle name="計算方式 6 2 4 2" xfId="6618"/>
    <cellStyle name="計算方式 6 2 4 2 2" xfId="32055"/>
    <cellStyle name="計算方式 6 2 4 3" xfId="9720"/>
    <cellStyle name="計算方式 6 2 4 3 2" xfId="23718"/>
    <cellStyle name="計算方式 6 2 4 3 3" xfId="38914"/>
    <cellStyle name="計算方式 6 2 4 4" xfId="11719"/>
    <cellStyle name="計算方式 6 2 4 4 2" xfId="24220"/>
    <cellStyle name="計算方式 6 2 4 4 3" xfId="37332"/>
    <cellStyle name="計算方式 6 2 4 5" xfId="9216"/>
    <cellStyle name="計算方式 6 2 4 5 2" xfId="22068"/>
    <cellStyle name="計算方式 6 2 4 5 3" xfId="32213"/>
    <cellStyle name="計算方式 6 2 4 6" xfId="15576"/>
    <cellStyle name="計算方式 6 2 4 6 2" xfId="19966"/>
    <cellStyle name="計算方式 6 2 4 6 3" xfId="41134"/>
    <cellStyle name="計算方式 6 2 4 7" xfId="17896"/>
    <cellStyle name="計算方式 6 2 4 7 2" xfId="28340"/>
    <cellStyle name="計算方式 6 2 4 7 3" xfId="33076"/>
    <cellStyle name="計算方式 6 2 4 8" xfId="44005"/>
    <cellStyle name="計算方式 6 2 5" xfId="3206"/>
    <cellStyle name="計算方式 6 2 5 2" xfId="6617"/>
    <cellStyle name="計算方式 6 2 5 2 2" xfId="43207"/>
    <cellStyle name="計算方式 6 2 5 3" xfId="9721"/>
    <cellStyle name="計算方式 6 2 5 3 2" xfId="22896"/>
    <cellStyle name="計算方式 6 2 5 3 3" xfId="37546"/>
    <cellStyle name="計算方式 6 2 5 4" xfId="11720"/>
    <cellStyle name="計算方式 6 2 5 4 2" xfId="27772"/>
    <cellStyle name="計算方式 6 2 5 4 3" xfId="40618"/>
    <cellStyle name="計算方式 6 2 5 5" xfId="9215"/>
    <cellStyle name="計算方式 6 2 5 5 2" xfId="25740"/>
    <cellStyle name="計算方式 6 2 5 5 3" xfId="40034"/>
    <cellStyle name="計算方式 6 2 5 6" xfId="15577"/>
    <cellStyle name="計算方式 6 2 5 6 2" xfId="25777"/>
    <cellStyle name="計算方式 6 2 5 6 3" xfId="37057"/>
    <cellStyle name="計算方式 6 2 5 7" xfId="17897"/>
    <cellStyle name="計算方式 6 2 5 7 2" xfId="28341"/>
    <cellStyle name="計算方式 6 2 5 7 3" xfId="29324"/>
    <cellStyle name="計算方式 6 2 5 8" xfId="39353"/>
    <cellStyle name="計算方式 6 2 6" xfId="3207"/>
    <cellStyle name="計算方式 6 2 6 2" xfId="6616"/>
    <cellStyle name="計算方式 6 2 6 2 2" xfId="34418"/>
    <cellStyle name="計算方式 6 2 6 3" xfId="9722"/>
    <cellStyle name="計算方式 6 2 6 3 2" xfId="21490"/>
    <cellStyle name="計算方式 6 2 6 3 3" xfId="34876"/>
    <cellStyle name="計算方式 6 2 6 4" xfId="11721"/>
    <cellStyle name="計算方式 6 2 6 4 2" xfId="26484"/>
    <cellStyle name="計算方式 6 2 6 4 3" xfId="34648"/>
    <cellStyle name="計算方式 6 2 6 5" xfId="9214"/>
    <cellStyle name="計算方式 6 2 6 5 2" xfId="23423"/>
    <cellStyle name="計算方式 6 2 6 5 3" xfId="34257"/>
    <cellStyle name="計算方式 6 2 6 6" xfId="15578"/>
    <cellStyle name="計算方式 6 2 6 6 2" xfId="20403"/>
    <cellStyle name="計算方式 6 2 6 6 3" xfId="40916"/>
    <cellStyle name="計算方式 6 2 6 7" xfId="17898"/>
    <cellStyle name="計算方式 6 2 6 7 2" xfId="28342"/>
    <cellStyle name="計算方式 6 2 6 7 3" xfId="42347"/>
    <cellStyle name="計算方式 6 2 6 8" xfId="41752"/>
    <cellStyle name="計算方式 6 2 7" xfId="3208"/>
    <cellStyle name="計算方式 6 2 7 2" xfId="6615"/>
    <cellStyle name="計算方式 6 2 7 2 2" xfId="40787"/>
    <cellStyle name="計算方式 6 2 7 3" xfId="9723"/>
    <cellStyle name="計算方式 6 2 7 3 2" xfId="23955"/>
    <cellStyle name="計算方式 6 2 7 3 3" xfId="35698"/>
    <cellStyle name="計算方式 6 2 7 4" xfId="11722"/>
    <cellStyle name="計算方式 6 2 7 4 2" xfId="22528"/>
    <cellStyle name="計算方式 6 2 7 4 3" xfId="42330"/>
    <cellStyle name="計算方式 6 2 7 5" xfId="8923"/>
    <cellStyle name="計算方式 6 2 7 5 2" xfId="21320"/>
    <cellStyle name="計算方式 6 2 7 5 3" xfId="43462"/>
    <cellStyle name="計算方式 6 2 7 6" xfId="15579"/>
    <cellStyle name="計算方式 6 2 7 6 2" xfId="24817"/>
    <cellStyle name="計算方式 6 2 7 6 3" xfId="33978"/>
    <cellStyle name="計算方式 6 2 7 7" xfId="17899"/>
    <cellStyle name="計算方式 6 2 7 7 2" xfId="28343"/>
    <cellStyle name="計算方式 6 2 7 7 3" xfId="38245"/>
    <cellStyle name="計算方式 6 2 7 8" xfId="37987"/>
    <cellStyle name="計算方式 6 2 8" xfId="5013"/>
    <cellStyle name="計算方式 6 2 8 2" xfId="34571"/>
    <cellStyle name="計算方式 6 2 9" xfId="9717"/>
    <cellStyle name="計算方式 6 2 9 2" xfId="24607"/>
    <cellStyle name="計算方式 6 2 9 3" xfId="34199"/>
    <cellStyle name="計算方式 6 3" xfId="3209"/>
    <cellStyle name="計算方式 6 3 2" xfId="6614"/>
    <cellStyle name="計算方式 6 3 2 2" xfId="35938"/>
    <cellStyle name="計算方式 6 3 3" xfId="9724"/>
    <cellStyle name="計算方式 6 3 3 2" xfId="21932"/>
    <cellStyle name="計算方式 6 3 3 3" xfId="34205"/>
    <cellStyle name="計算方式 6 3 4" xfId="11723"/>
    <cellStyle name="計算方式 6 3 4 2" xfId="27841"/>
    <cellStyle name="計算方式 6 3 4 3" xfId="35361"/>
    <cellStyle name="計算方式 6 3 5" xfId="8922"/>
    <cellStyle name="計算方式 6 3 5 2" xfId="26946"/>
    <cellStyle name="計算方式 6 3 5 3" xfId="35791"/>
    <cellStyle name="計算方式 6 3 6" xfId="15580"/>
    <cellStyle name="計算方式 6 3 6 2" xfId="26167"/>
    <cellStyle name="計算方式 6 3 6 3" xfId="40921"/>
    <cellStyle name="計算方式 6 3 7" xfId="17900"/>
    <cellStyle name="計算方式 6 3 7 2" xfId="28344"/>
    <cellStyle name="計算方式 6 3 7 3" xfId="41084"/>
    <cellStyle name="計算方式 6 3 8" xfId="42836"/>
    <cellStyle name="計算方式 6 4" xfId="5014"/>
    <cellStyle name="計算方式 6 4 2" xfId="31943"/>
    <cellStyle name="計算方式 6 5" xfId="9716"/>
    <cellStyle name="計算方式 6 5 2" xfId="25092"/>
    <cellStyle name="計算方式 6 5 3" xfId="30698"/>
    <cellStyle name="計算方式 6 6" xfId="11715"/>
    <cellStyle name="計算方式 6 6 2" xfId="21032"/>
    <cellStyle name="計算方式 6 6 3" xfId="30255"/>
    <cellStyle name="計算方式 6 7" xfId="9220"/>
    <cellStyle name="計算方式 6 7 2" xfId="21981"/>
    <cellStyle name="計算方式 6 7 3" xfId="40397"/>
    <cellStyle name="計算方式 6 8" xfId="15572"/>
    <cellStyle name="計算方式 6 8 2" xfId="19697"/>
    <cellStyle name="計算方式 6 8 3" xfId="32896"/>
    <cellStyle name="計算方式 6 9" xfId="17892"/>
    <cellStyle name="計算方式 6 9 2" xfId="28336"/>
    <cellStyle name="計算方式 6 9 3" xfId="33361"/>
    <cellStyle name="計算方式 7" xfId="3210"/>
    <cellStyle name="計算方式 7 10" xfId="11724"/>
    <cellStyle name="計算方式 7 10 2" xfId="22199"/>
    <cellStyle name="計算方式 7 10 3" xfId="40779"/>
    <cellStyle name="計算方式 7 11" xfId="8921"/>
    <cellStyle name="計算方式 7 11 2" xfId="22277"/>
    <cellStyle name="計算方式 7 11 3" xfId="40318"/>
    <cellStyle name="計算方式 7 12" xfId="15581"/>
    <cellStyle name="計算方式 7 12 2" xfId="20373"/>
    <cellStyle name="計算方式 7 12 3" xfId="35067"/>
    <cellStyle name="計算方式 7 13" xfId="17901"/>
    <cellStyle name="計算方式 7 13 2" xfId="28345"/>
    <cellStyle name="計算方式 7 13 3" xfId="36685"/>
    <cellStyle name="計算方式 7 14" xfId="36917"/>
    <cellStyle name="計算方式 7 2" xfId="3211"/>
    <cellStyle name="計算方式 7 2 2" xfId="6612"/>
    <cellStyle name="計算方式 7 2 2 2" xfId="35157"/>
    <cellStyle name="計算方式 7 2 3" xfId="9726"/>
    <cellStyle name="計算方式 7 2 3 2" xfId="21921"/>
    <cellStyle name="計算方式 7 2 3 3" xfId="30697"/>
    <cellStyle name="計算方式 7 2 4" xfId="11725"/>
    <cellStyle name="計算方式 7 2 4 2" xfId="25330"/>
    <cellStyle name="計算方式 7 2 4 3" xfId="33864"/>
    <cellStyle name="計算方式 7 2 5" xfId="10689"/>
    <cellStyle name="計算方式 7 2 5 2" xfId="21570"/>
    <cellStyle name="計算方式 7 2 5 3" xfId="31603"/>
    <cellStyle name="計算方式 7 2 6" xfId="15582"/>
    <cellStyle name="計算方式 7 2 6 2" xfId="22734"/>
    <cellStyle name="計算方式 7 2 6 3" xfId="41853"/>
    <cellStyle name="計算方式 7 2 7" xfId="17902"/>
    <cellStyle name="計算方式 7 2 7 2" xfId="28346"/>
    <cellStyle name="計算方式 7 2 7 3" xfId="42328"/>
    <cellStyle name="計算方式 7 2 8" xfId="43048"/>
    <cellStyle name="計算方式 7 3" xfId="3212"/>
    <cellStyle name="計算方式 7 3 2" xfId="6611"/>
    <cellStyle name="計算方式 7 3 2 2" xfId="40963"/>
    <cellStyle name="計算方式 7 3 3" xfId="9727"/>
    <cellStyle name="計算方式 7 3 3 2" xfId="20601"/>
    <cellStyle name="計算方式 7 3 3 3" xfId="42635"/>
    <cellStyle name="計算方式 7 3 4" xfId="11726"/>
    <cellStyle name="計算方式 7 3 4 2" xfId="26654"/>
    <cellStyle name="計算方式 7 3 4 3" xfId="32659"/>
    <cellStyle name="計算方式 7 3 5" xfId="13210"/>
    <cellStyle name="計算方式 7 3 5 2" xfId="27802"/>
    <cellStyle name="計算方式 7 3 5 3" xfId="39738"/>
    <cellStyle name="計算方式 7 3 6" xfId="15583"/>
    <cellStyle name="計算方式 7 3 6 2" xfId="27147"/>
    <cellStyle name="計算方式 7 3 6 3" xfId="33513"/>
    <cellStyle name="計算方式 7 3 7" xfId="17903"/>
    <cellStyle name="計算方式 7 3 7 2" xfId="28347"/>
    <cellStyle name="計算方式 7 3 7 3" xfId="36529"/>
    <cellStyle name="計算方式 7 3 8" xfId="36251"/>
    <cellStyle name="計算方式 7 4" xfId="3213"/>
    <cellStyle name="計算方式 7 4 2" xfId="6610"/>
    <cellStyle name="計算方式 7 4 2 2" xfId="37758"/>
    <cellStyle name="計算方式 7 4 3" xfId="9728"/>
    <cellStyle name="計算方式 7 4 3 2" xfId="24952"/>
    <cellStyle name="計算方式 7 4 3 3" xfId="38913"/>
    <cellStyle name="計算方式 7 4 4" xfId="11727"/>
    <cellStyle name="計算方式 7 4 4 2" xfId="20493"/>
    <cellStyle name="計算方式 7 4 4 3" xfId="30254"/>
    <cellStyle name="計算方式 7 4 5" xfId="12483"/>
    <cellStyle name="計算方式 7 4 5 2" xfId="21107"/>
    <cellStyle name="計算方式 7 4 5 3" xfId="39701"/>
    <cellStyle name="計算方式 7 4 6" xfId="15584"/>
    <cellStyle name="計算方式 7 4 6 2" xfId="27956"/>
    <cellStyle name="計算方式 7 4 6 3" xfId="39565"/>
    <cellStyle name="計算方式 7 4 7" xfId="17904"/>
    <cellStyle name="計算方式 7 4 7 2" xfId="28348"/>
    <cellStyle name="計算方式 7 4 7 3" xfId="41403"/>
    <cellStyle name="計算方式 7 4 8" xfId="39940"/>
    <cellStyle name="計算方式 7 5" xfId="3214"/>
    <cellStyle name="計算方式 7 5 2" xfId="6609"/>
    <cellStyle name="計算方式 7 5 2 2" xfId="43367"/>
    <cellStyle name="計算方式 7 5 3" xfId="9729"/>
    <cellStyle name="計算方式 7 5 3 2" xfId="21956"/>
    <cellStyle name="計算方式 7 5 3 3" xfId="37545"/>
    <cellStyle name="計算方式 7 5 4" xfId="11728"/>
    <cellStyle name="計算方式 7 5 4 2" xfId="25837"/>
    <cellStyle name="計算方式 7 5 4 3" xfId="43702"/>
    <cellStyle name="計算方式 7 5 5" xfId="12484"/>
    <cellStyle name="計算方式 7 5 5 2" xfId="25615"/>
    <cellStyle name="計算方式 7 5 5 3" xfId="37271"/>
    <cellStyle name="計算方式 7 5 6" xfId="15585"/>
    <cellStyle name="計算方式 7 5 6 2" xfId="21734"/>
    <cellStyle name="計算方式 7 5 6 3" xfId="32897"/>
    <cellStyle name="計算方式 7 5 7" xfId="17905"/>
    <cellStyle name="計算方式 7 5 7 2" xfId="28349"/>
    <cellStyle name="計算方式 7 5 7 3" xfId="33362"/>
    <cellStyle name="計算方式 7 5 8" xfId="34708"/>
    <cellStyle name="計算方式 7 6" xfId="3215"/>
    <cellStyle name="計算方式 7 6 2" xfId="6608"/>
    <cellStyle name="計算方式 7 6 2 2" xfId="39126"/>
    <cellStyle name="計算方式 7 6 3" xfId="9730"/>
    <cellStyle name="計算方式 7 6 3 2" xfId="19913"/>
    <cellStyle name="計算方式 7 6 3 3" xfId="34875"/>
    <cellStyle name="計算方式 7 6 4" xfId="11729"/>
    <cellStyle name="計算方式 7 6 4 2" xfId="23421"/>
    <cellStyle name="計算方式 7 6 4 3" xfId="38695"/>
    <cellStyle name="計算方式 7 6 5" xfId="12485"/>
    <cellStyle name="計算方式 7 6 5 2" xfId="26867"/>
    <cellStyle name="計算方式 7 6 5 3" xfId="42766"/>
    <cellStyle name="計算方式 7 6 6" xfId="15586"/>
    <cellStyle name="計算方式 7 6 6 2" xfId="26978"/>
    <cellStyle name="計算方式 7 6 6 3" xfId="29901"/>
    <cellStyle name="計算方式 7 6 7" xfId="17906"/>
    <cellStyle name="計算方式 7 6 7 2" xfId="28350"/>
    <cellStyle name="計算方式 7 6 7 3" xfId="40322"/>
    <cellStyle name="計算方式 7 6 8" xfId="31815"/>
    <cellStyle name="計算方式 7 7" xfId="3216"/>
    <cellStyle name="計算方式 7 7 2" xfId="6607"/>
    <cellStyle name="計算方式 7 7 2 2" xfId="43881"/>
    <cellStyle name="計算方式 7 7 3" xfId="9731"/>
    <cellStyle name="計算方式 7 7 3 2" xfId="19135"/>
    <cellStyle name="計算方式 7 7 3 3" xfId="35697"/>
    <cellStyle name="計算方式 7 7 4" xfId="11730"/>
    <cellStyle name="計算方式 7 7 4 2" xfId="21870"/>
    <cellStyle name="計算方式 7 7 4 3" xfId="40099"/>
    <cellStyle name="計算方式 7 7 5" xfId="12526"/>
    <cellStyle name="計算方式 7 7 5 2" xfId="26993"/>
    <cellStyle name="計算方式 7 7 5 3" xfId="33803"/>
    <cellStyle name="計算方式 7 7 6" xfId="15587"/>
    <cellStyle name="計算方式 7 7 6 2" xfId="21048"/>
    <cellStyle name="計算方式 7 7 6 3" xfId="42088"/>
    <cellStyle name="計算方式 7 7 7" xfId="17907"/>
    <cellStyle name="計算方式 7 7 7 2" xfId="28351"/>
    <cellStyle name="計算方式 7 7 7 3" xfId="33214"/>
    <cellStyle name="計算方式 7 7 8" xfId="31345"/>
    <cellStyle name="計算方式 7 8" xfId="6613"/>
    <cellStyle name="計算方式 7 8 2" xfId="41124"/>
    <cellStyle name="計算方式 7 9" xfId="9725"/>
    <cellStyle name="計算方式 7 9 2" xfId="23206"/>
    <cellStyle name="計算方式 7 9 3" xfId="32296"/>
    <cellStyle name="計算方式 8" xfId="3217"/>
    <cellStyle name="計算方式 8 10" xfId="11731"/>
    <cellStyle name="計算方式 8 10 2" xfId="27750"/>
    <cellStyle name="計算方式 8 10 3" xfId="37331"/>
    <cellStyle name="計算方式 8 11" xfId="12527"/>
    <cellStyle name="計算方式 8 11 2" xfId="26145"/>
    <cellStyle name="計算方式 8 11 3" xfId="32704"/>
    <cellStyle name="計算方式 8 12" xfId="15588"/>
    <cellStyle name="計算方式 8 12 2" xfId="25336"/>
    <cellStyle name="計算方式 8 12 3" xfId="38422"/>
    <cellStyle name="計算方式 8 13" xfId="17908"/>
    <cellStyle name="計算方式 8 13 2" xfId="28352"/>
    <cellStyle name="計算方式 8 13 3" xfId="42215"/>
    <cellStyle name="計算方式 8 14" xfId="44004"/>
    <cellStyle name="計算方式 8 2" xfId="3218"/>
    <cellStyle name="計算方式 8 2 2" xfId="6605"/>
    <cellStyle name="計算方式 8 2 2 2" xfId="32054"/>
    <cellStyle name="計算方式 8 2 3" xfId="9733"/>
    <cellStyle name="計算方式 8 2 3 2" xfId="26640"/>
    <cellStyle name="計算方式 8 2 3 3" xfId="32297"/>
    <cellStyle name="計算方式 8 2 4" xfId="11732"/>
    <cellStyle name="計算方式 8 2 4 2" xfId="20349"/>
    <cellStyle name="計算方式 8 2 4 3" xfId="40934"/>
    <cellStyle name="計算方式 8 2 5" xfId="12528"/>
    <cellStyle name="計算方式 8 2 5 2" xfId="26222"/>
    <cellStyle name="計算方式 8 2 5 3" xfId="30194"/>
    <cellStyle name="計算方式 8 2 6" xfId="15589"/>
    <cellStyle name="計算方式 8 2 6 2" xfId="24545"/>
    <cellStyle name="計算方式 8 2 6 3" xfId="43291"/>
    <cellStyle name="計算方式 8 2 7" xfId="17909"/>
    <cellStyle name="計算方式 8 2 7 2" xfId="28353"/>
    <cellStyle name="計算方式 8 2 7 3" xfId="33077"/>
    <cellStyle name="計算方式 8 2 8" xfId="39352"/>
    <cellStyle name="計算方式 8 3" xfId="3219"/>
    <cellStyle name="計算方式 8 3 2" xfId="6604"/>
    <cellStyle name="計算方式 8 3 2 2" xfId="40029"/>
    <cellStyle name="計算方式 8 3 3" xfId="9734"/>
    <cellStyle name="計算方式 8 3 3 2" xfId="22940"/>
    <cellStyle name="計算方式 8 3 3 3" xfId="30696"/>
    <cellStyle name="計算方式 8 3 4" xfId="11733"/>
    <cellStyle name="計算方式 8 3 4 2" xfId="19059"/>
    <cellStyle name="計算方式 8 3 4 3" xfId="33349"/>
    <cellStyle name="計算方式 8 3 5" xfId="12529"/>
    <cellStyle name="計算方式 8 3 5 2" xfId="27354"/>
    <cellStyle name="計算方式 8 3 5 3" xfId="42008"/>
    <cellStyle name="計算方式 8 3 6" xfId="15590"/>
    <cellStyle name="計算方式 8 3 6 2" xfId="19327"/>
    <cellStyle name="計算方式 8 3 6 3" xfId="37056"/>
    <cellStyle name="計算方式 8 3 7" xfId="17910"/>
    <cellStyle name="計算方式 8 3 7 2" xfId="28354"/>
    <cellStyle name="計算方式 8 3 7 3" xfId="29323"/>
    <cellStyle name="計算方式 8 3 8" xfId="39668"/>
    <cellStyle name="計算方式 8 4" xfId="3220"/>
    <cellStyle name="計算方式 8 4 2" xfId="6603"/>
    <cellStyle name="計算方式 8 4 2 2" xfId="34419"/>
    <cellStyle name="計算方式 8 4 3" xfId="9735"/>
    <cellStyle name="計算方式 8 4 3 2" xfId="27142"/>
    <cellStyle name="計算方式 8 4 3 3" xfId="41748"/>
    <cellStyle name="計算方式 8 4 4" xfId="11734"/>
    <cellStyle name="計算方式 8 4 4 2" xfId="19959"/>
    <cellStyle name="計算方式 8 4 4 3" xfId="40898"/>
    <cellStyle name="計算方式 8 4 5" xfId="13223"/>
    <cellStyle name="計算方式 8 4 5 2" xfId="22631"/>
    <cellStyle name="計算方式 8 4 5 3" xfId="40319"/>
    <cellStyle name="計算方式 8 4 6" xfId="15591"/>
    <cellStyle name="計算方式 8 4 6 2" xfId="19342"/>
    <cellStyle name="計算方式 8 4 6 3" xfId="39798"/>
    <cellStyle name="計算方式 8 4 7" xfId="17911"/>
    <cellStyle name="計算方式 8 4 7 2" xfId="28355"/>
    <cellStyle name="計算方式 8 4 7 3" xfId="41332"/>
    <cellStyle name="計算方式 8 4 8" xfId="37986"/>
    <cellStyle name="計算方式 8 5" xfId="3221"/>
    <cellStyle name="計算方式 8 5 2" xfId="6602"/>
    <cellStyle name="計算方式 8 5 2 2" xfId="43244"/>
    <cellStyle name="計算方式 8 5 3" xfId="9736"/>
    <cellStyle name="計算方式 8 5 3 2" xfId="25556"/>
    <cellStyle name="計算方式 8 5 3 3" xfId="38912"/>
    <cellStyle name="計算方式 8 5 4" xfId="11735"/>
    <cellStyle name="計算方式 8 5 4 2" xfId="20737"/>
    <cellStyle name="計算方式 8 5 4 3" xfId="35360"/>
    <cellStyle name="計算方式 8 5 5" xfId="12530"/>
    <cellStyle name="計算方式 8 5 5 2" xfId="25028"/>
    <cellStyle name="計算方式 8 5 5 3" xfId="38634"/>
    <cellStyle name="計算方式 8 5 6" xfId="15592"/>
    <cellStyle name="計算方式 8 5 6 2" xfId="27270"/>
    <cellStyle name="計算方式 8 5 6 3" xfId="33979"/>
    <cellStyle name="計算方式 8 5 7" xfId="17912"/>
    <cellStyle name="計算方式 8 5 7 2" xfId="28356"/>
    <cellStyle name="計算方式 8 5 7 3" xfId="38244"/>
    <cellStyle name="計算方式 8 5 8" xfId="43292"/>
    <cellStyle name="計算方式 8 6" xfId="3222"/>
    <cellStyle name="計算方式 8 6 2" xfId="6601"/>
    <cellStyle name="計算方式 8 6 2 2" xfId="35939"/>
    <cellStyle name="計算方式 8 6 3" xfId="9737"/>
    <cellStyle name="計算方式 8 6 3 2" xfId="25566"/>
    <cellStyle name="計算方式 8 6 3 3" xfId="37544"/>
    <cellStyle name="計算方式 8 6 4" xfId="11736"/>
    <cellStyle name="計算方式 8 6 4 2" xfId="20466"/>
    <cellStyle name="計算方式 8 6 4 3" xfId="30253"/>
    <cellStyle name="計算方式 8 6 5" xfId="12531"/>
    <cellStyle name="計算方式 8 6 5 2" xfId="22997"/>
    <cellStyle name="計算方式 8 6 5 3" xfId="43182"/>
    <cellStyle name="計算方式 8 6 6" xfId="15593"/>
    <cellStyle name="計算方式 8 6 6 2" xfId="23101"/>
    <cellStyle name="計算方式 8 6 6 3" xfId="42553"/>
    <cellStyle name="計算方式 8 6 7" xfId="17913"/>
    <cellStyle name="計算方式 8 6 7 2" xfId="28357"/>
    <cellStyle name="計算方式 8 6 7 3" xfId="40305"/>
    <cellStyle name="計算方式 8 6 8" xfId="36916"/>
    <cellStyle name="計算方式 8 7" xfId="3223"/>
    <cellStyle name="計算方式 8 7 2" xfId="6600"/>
    <cellStyle name="計算方式 8 7 2 2" xfId="39782"/>
    <cellStyle name="計算方式 8 7 3" xfId="9738"/>
    <cellStyle name="計算方式 8 7 3 2" xfId="19381"/>
    <cellStyle name="計算方式 8 7 3 3" xfId="34874"/>
    <cellStyle name="計算方式 8 7 4" xfId="11737"/>
    <cellStyle name="計算方式 8 7 4 2" xfId="23280"/>
    <cellStyle name="計算方式 8 7 4 3" xfId="43694"/>
    <cellStyle name="計算方式 8 7 5" xfId="8768"/>
    <cellStyle name="計算方式 8 7 5 2" xfId="20900"/>
    <cellStyle name="計算方式 8 7 5 3" xfId="34942"/>
    <cellStyle name="計算方式 8 7 6" xfId="15594"/>
    <cellStyle name="計算方式 8 7 6 2" xfId="26168"/>
    <cellStyle name="計算方式 8 7 6 3" xfId="35066"/>
    <cellStyle name="計算方式 8 7 7" xfId="17914"/>
    <cellStyle name="計算方式 8 7 7 2" xfId="28358"/>
    <cellStyle name="計算方式 8 7 7 3" xfId="36684"/>
    <cellStyle name="計算方式 8 7 8" xfId="39992"/>
    <cellStyle name="計算方式 8 8" xfId="6606"/>
    <cellStyle name="計算方式 8 8 2" xfId="30936"/>
    <cellStyle name="計算方式 8 9" xfId="9732"/>
    <cellStyle name="計算方式 8 9 2" xfId="22468"/>
    <cellStyle name="計算方式 8 9 3" xfId="34204"/>
    <cellStyle name="計算方式 9" xfId="5162"/>
    <cellStyle name="計算方式 9 2" xfId="35439"/>
    <cellStyle name="警告文 10" xfId="3224"/>
    <cellStyle name="警告文 11" xfId="3225"/>
    <cellStyle name="警告文 12" xfId="3226"/>
    <cellStyle name="警告文 13" xfId="3227"/>
    <cellStyle name="警告文 14" xfId="3228"/>
    <cellStyle name="警告文 15" xfId="3229"/>
    <cellStyle name="警告文 16" xfId="3230"/>
    <cellStyle name="警告文 17" xfId="3231"/>
    <cellStyle name="警告文 18" xfId="3232"/>
    <cellStyle name="警告文 19" xfId="3233"/>
    <cellStyle name="警告文 2" xfId="125"/>
    <cellStyle name="警告文 20" xfId="3234"/>
    <cellStyle name="警告文 21" xfId="3235"/>
    <cellStyle name="警告文 22" xfId="3236"/>
    <cellStyle name="警告文 23" xfId="3237"/>
    <cellStyle name="警告文 24" xfId="3238"/>
    <cellStyle name="警告文 25" xfId="3239"/>
    <cellStyle name="警告文 26" xfId="3240"/>
    <cellStyle name="警告文 27" xfId="3241"/>
    <cellStyle name="警告文 28" xfId="3242"/>
    <cellStyle name="警告文 29" xfId="3243"/>
    <cellStyle name="警告文 3" xfId="670"/>
    <cellStyle name="警告文 3 2" xfId="3244"/>
    <cellStyle name="警告文 30" xfId="3245"/>
    <cellStyle name="警告文 31" xfId="3246"/>
    <cellStyle name="警告文 32" xfId="3247"/>
    <cellStyle name="警告文 33" xfId="3248"/>
    <cellStyle name="警告文 34" xfId="3249"/>
    <cellStyle name="警告文 35" xfId="3250"/>
    <cellStyle name="警告文 36" xfId="3251"/>
    <cellStyle name="警告文 37" xfId="3252"/>
    <cellStyle name="警告文 38" xfId="3253"/>
    <cellStyle name="警告文 39" xfId="3254"/>
    <cellStyle name="警告文 4" xfId="3255"/>
    <cellStyle name="警告文 40" xfId="3256"/>
    <cellStyle name="警告文 41" xfId="3257"/>
    <cellStyle name="警告文 42" xfId="3258"/>
    <cellStyle name="警告文 43" xfId="3259"/>
    <cellStyle name="警告文 44" xfId="3260"/>
    <cellStyle name="警告文 45" xfId="3261"/>
    <cellStyle name="警告文 5" xfId="3262"/>
    <cellStyle name="警告文 6" xfId="3263"/>
    <cellStyle name="警告文 7" xfId="3264"/>
    <cellStyle name="警告文 8" xfId="3265"/>
    <cellStyle name="警告文 9" xfId="3266"/>
    <cellStyle name="警告文字" xfId="542"/>
    <cellStyle name="警告文本" xfId="543"/>
    <cellStyle name="桁蟻唇Ｆ [0.00]_Sheet1" xfId="304"/>
    <cellStyle name="桁蟻唇Ｆ_Sheet1" xfId="305"/>
    <cellStyle name="桁区切り 2" xfId="306"/>
    <cellStyle name="桁区切り 2 2" xfId="708"/>
    <cellStyle name="桁区切り 2 3" xfId="689"/>
    <cellStyle name="桁区切り 3" xfId="307"/>
    <cellStyle name="桁区切り 3 2" xfId="3267"/>
    <cellStyle name="桁区切り 4" xfId="3268"/>
    <cellStyle name="見出し 1 10" xfId="3269"/>
    <cellStyle name="見出し 1 11" xfId="3270"/>
    <cellStyle name="見出し 1 12" xfId="3271"/>
    <cellStyle name="見出し 1 13" xfId="3272"/>
    <cellStyle name="見出し 1 14" xfId="3273"/>
    <cellStyle name="見出し 1 15" xfId="3274"/>
    <cellStyle name="見出し 1 16" xfId="3275"/>
    <cellStyle name="見出し 1 17" xfId="3276"/>
    <cellStyle name="見出し 1 18" xfId="3277"/>
    <cellStyle name="見出し 1 19" xfId="3278"/>
    <cellStyle name="見出し 1 2" xfId="126"/>
    <cellStyle name="見出し 1 20" xfId="3279"/>
    <cellStyle name="見出し 1 21" xfId="3280"/>
    <cellStyle name="見出し 1 22" xfId="3281"/>
    <cellStyle name="見出し 1 23" xfId="3282"/>
    <cellStyle name="見出し 1 24" xfId="3283"/>
    <cellStyle name="見出し 1 25" xfId="3284"/>
    <cellStyle name="見出し 1 26" xfId="3285"/>
    <cellStyle name="見出し 1 27" xfId="3286"/>
    <cellStyle name="見出し 1 28" xfId="3287"/>
    <cellStyle name="見出し 1 29" xfId="3288"/>
    <cellStyle name="見出し 1 3" xfId="308"/>
    <cellStyle name="見出し 1 3 2" xfId="7736"/>
    <cellStyle name="見出し 1 30" xfId="3289"/>
    <cellStyle name="見出し 1 31" xfId="3290"/>
    <cellStyle name="見出し 1 32" xfId="3291"/>
    <cellStyle name="見出し 1 33" xfId="3292"/>
    <cellStyle name="見出し 1 34" xfId="3293"/>
    <cellStyle name="見出し 1 35" xfId="3294"/>
    <cellStyle name="見出し 1 36" xfId="3295"/>
    <cellStyle name="見出し 1 37" xfId="3296"/>
    <cellStyle name="見出し 1 38" xfId="3297"/>
    <cellStyle name="見出し 1 39" xfId="3298"/>
    <cellStyle name="見出し 1 4" xfId="3299"/>
    <cellStyle name="見出し 1 40" xfId="3300"/>
    <cellStyle name="見出し 1 41" xfId="3301"/>
    <cellStyle name="見出し 1 42" xfId="3302"/>
    <cellStyle name="見出し 1 43" xfId="3303"/>
    <cellStyle name="見出し 1 44" xfId="3304"/>
    <cellStyle name="見出し 1 45" xfId="3305"/>
    <cellStyle name="見出し 1 5" xfId="3306"/>
    <cellStyle name="見出し 1 6" xfId="3307"/>
    <cellStyle name="見出し 1 7" xfId="3308"/>
    <cellStyle name="見出し 1 8" xfId="3309"/>
    <cellStyle name="見出し 1 9" xfId="3310"/>
    <cellStyle name="見出し 2 10" xfId="3311"/>
    <cellStyle name="見出し 2 11" xfId="3312"/>
    <cellStyle name="見出し 2 12" xfId="3313"/>
    <cellStyle name="見出し 2 13" xfId="3314"/>
    <cellStyle name="見出し 2 14" xfId="3315"/>
    <cellStyle name="見出し 2 15" xfId="3316"/>
    <cellStyle name="見出し 2 16" xfId="3317"/>
    <cellStyle name="見出し 2 17" xfId="3318"/>
    <cellStyle name="見出し 2 18" xfId="3319"/>
    <cellStyle name="見出し 2 19" xfId="3320"/>
    <cellStyle name="見出し 2 2" xfId="127"/>
    <cellStyle name="見出し 2 20" xfId="3321"/>
    <cellStyle name="見出し 2 21" xfId="3322"/>
    <cellStyle name="見出し 2 22" xfId="3323"/>
    <cellStyle name="見出し 2 23" xfId="3324"/>
    <cellStyle name="見出し 2 24" xfId="3325"/>
    <cellStyle name="見出し 2 25" xfId="3326"/>
    <cellStyle name="見出し 2 26" xfId="3327"/>
    <cellStyle name="見出し 2 27" xfId="3328"/>
    <cellStyle name="見出し 2 28" xfId="3329"/>
    <cellStyle name="見出し 2 29" xfId="3330"/>
    <cellStyle name="見出し 2 3" xfId="309"/>
    <cellStyle name="見出し 2 3 2" xfId="7779"/>
    <cellStyle name="見出し 2 30" xfId="3331"/>
    <cellStyle name="見出し 2 31" xfId="3332"/>
    <cellStyle name="見出し 2 32" xfId="3333"/>
    <cellStyle name="見出し 2 33" xfId="3334"/>
    <cellStyle name="見出し 2 34" xfId="3335"/>
    <cellStyle name="見出し 2 35" xfId="3336"/>
    <cellStyle name="見出し 2 36" xfId="3337"/>
    <cellStyle name="見出し 2 37" xfId="3338"/>
    <cellStyle name="見出し 2 38" xfId="3339"/>
    <cellStyle name="見出し 2 39" xfId="3340"/>
    <cellStyle name="見出し 2 4" xfId="3341"/>
    <cellStyle name="見出し 2 40" xfId="3342"/>
    <cellStyle name="見出し 2 41" xfId="3343"/>
    <cellStyle name="見出し 2 42" xfId="3344"/>
    <cellStyle name="見出し 2 43" xfId="3345"/>
    <cellStyle name="見出し 2 44" xfId="3346"/>
    <cellStyle name="見出し 2 45" xfId="3347"/>
    <cellStyle name="見出し 2 5" xfId="3348"/>
    <cellStyle name="見出し 2 6" xfId="3349"/>
    <cellStyle name="見出し 2 7" xfId="3350"/>
    <cellStyle name="見出し 2 8" xfId="3351"/>
    <cellStyle name="見出し 2 9" xfId="3352"/>
    <cellStyle name="見出し 3 10" xfId="3353"/>
    <cellStyle name="見出し 3 11" xfId="3354"/>
    <cellStyle name="見出し 3 12" xfId="3355"/>
    <cellStyle name="見出し 3 13" xfId="3356"/>
    <cellStyle name="見出し 3 14" xfId="3357"/>
    <cellStyle name="見出し 3 15" xfId="3358"/>
    <cellStyle name="見出し 3 16" xfId="3359"/>
    <cellStyle name="見出し 3 17" xfId="3360"/>
    <cellStyle name="見出し 3 18" xfId="3361"/>
    <cellStyle name="見出し 3 19" xfId="3362"/>
    <cellStyle name="見出し 3 2" xfId="128"/>
    <cellStyle name="見出し 3 2 2" xfId="3363"/>
    <cellStyle name="見出し 3 2 2 2" xfId="3364"/>
    <cellStyle name="見出し 3 2 2 2 2" xfId="3365"/>
    <cellStyle name="見出し 3 2 2 2 3" xfId="3366"/>
    <cellStyle name="見出し 3 2 2 2 4" xfId="3367"/>
    <cellStyle name="見出し 3 2 2 2 5" xfId="3368"/>
    <cellStyle name="見出し 3 2 2 2 6" xfId="3369"/>
    <cellStyle name="見出し 3 2 2 2 7" xfId="3370"/>
    <cellStyle name="見出し 3 2 2 3" xfId="3371"/>
    <cellStyle name="見出し 3 2 2 4" xfId="3372"/>
    <cellStyle name="見出し 3 2 2 5" xfId="3373"/>
    <cellStyle name="見出し 3 2 3" xfId="3374"/>
    <cellStyle name="見出し 3 2 3 2" xfId="3375"/>
    <cellStyle name="見出し 3 2 3 3" xfId="3376"/>
    <cellStyle name="見出し 3 2 3 4" xfId="3377"/>
    <cellStyle name="見出し 3 2 3 5" xfId="3378"/>
    <cellStyle name="見出し 3 2 3 6" xfId="3379"/>
    <cellStyle name="見出し 3 2 3 7" xfId="3380"/>
    <cellStyle name="見出し 3 2 4" xfId="3381"/>
    <cellStyle name="見出し 3 2 5" xfId="3382"/>
    <cellStyle name="見出し 3 2 6" xfId="3383"/>
    <cellStyle name="見出し 3 20" xfId="3384"/>
    <cellStyle name="見出し 3 21" xfId="3385"/>
    <cellStyle name="見出し 3 22" xfId="3386"/>
    <cellStyle name="見出し 3 23" xfId="3387"/>
    <cellStyle name="見出し 3 24" xfId="3388"/>
    <cellStyle name="見出し 3 25" xfId="3389"/>
    <cellStyle name="見出し 3 26" xfId="3390"/>
    <cellStyle name="見出し 3 27" xfId="3391"/>
    <cellStyle name="見出し 3 28" xfId="3392"/>
    <cellStyle name="見出し 3 29" xfId="3393"/>
    <cellStyle name="見出し 3 3" xfId="310"/>
    <cellStyle name="見出し 3 3 2" xfId="7843"/>
    <cellStyle name="見出し 3 30" xfId="3394"/>
    <cellStyle name="見出し 3 31" xfId="3395"/>
    <cellStyle name="見出し 3 32" xfId="3396"/>
    <cellStyle name="見出し 3 33" xfId="3397"/>
    <cellStyle name="見出し 3 34" xfId="3398"/>
    <cellStyle name="見出し 3 35" xfId="3399"/>
    <cellStyle name="見出し 3 36" xfId="3400"/>
    <cellStyle name="見出し 3 37" xfId="3401"/>
    <cellStyle name="見出し 3 38" xfId="3402"/>
    <cellStyle name="見出し 3 39" xfId="3403"/>
    <cellStyle name="見出し 3 4" xfId="3404"/>
    <cellStyle name="見出し 3 40" xfId="3405"/>
    <cellStyle name="見出し 3 41" xfId="3406"/>
    <cellStyle name="見出し 3 42" xfId="3407"/>
    <cellStyle name="見出し 3 43" xfId="3408"/>
    <cellStyle name="見出し 3 44" xfId="3409"/>
    <cellStyle name="見出し 3 45" xfId="3410"/>
    <cellStyle name="見出し 3 5" xfId="3411"/>
    <cellStyle name="見出し 3 6" xfId="3412"/>
    <cellStyle name="見出し 3 7" xfId="3413"/>
    <cellStyle name="見出し 3 8" xfId="3414"/>
    <cellStyle name="見出し 3 9" xfId="3415"/>
    <cellStyle name="見出し 4 10" xfId="3416"/>
    <cellStyle name="見出し 4 11" xfId="3417"/>
    <cellStyle name="見出し 4 12" xfId="3418"/>
    <cellStyle name="見出し 4 13" xfId="3419"/>
    <cellStyle name="見出し 4 14" xfId="3420"/>
    <cellStyle name="見出し 4 15" xfId="3421"/>
    <cellStyle name="見出し 4 16" xfId="3422"/>
    <cellStyle name="見出し 4 17" xfId="3423"/>
    <cellStyle name="見出し 4 18" xfId="3424"/>
    <cellStyle name="見出し 4 19" xfId="3425"/>
    <cellStyle name="見出し 4 2" xfId="129"/>
    <cellStyle name="見出し 4 20" xfId="3426"/>
    <cellStyle name="見出し 4 21" xfId="3427"/>
    <cellStyle name="見出し 4 22" xfId="3428"/>
    <cellStyle name="見出し 4 23" xfId="3429"/>
    <cellStyle name="見出し 4 24" xfId="3430"/>
    <cellStyle name="見出し 4 25" xfId="3431"/>
    <cellStyle name="見出し 4 26" xfId="3432"/>
    <cellStyle name="見出し 4 27" xfId="3433"/>
    <cellStyle name="見出し 4 28" xfId="3434"/>
    <cellStyle name="見出し 4 29" xfId="3435"/>
    <cellStyle name="見出し 4 3" xfId="311"/>
    <cellStyle name="見出し 4 3 2" xfId="7886"/>
    <cellStyle name="見出し 4 30" xfId="3436"/>
    <cellStyle name="見出し 4 31" xfId="3437"/>
    <cellStyle name="見出し 4 32" xfId="3438"/>
    <cellStyle name="見出し 4 33" xfId="3439"/>
    <cellStyle name="見出し 4 34" xfId="3440"/>
    <cellStyle name="見出し 4 35" xfId="3441"/>
    <cellStyle name="見出し 4 36" xfId="3442"/>
    <cellStyle name="見出し 4 37" xfId="3443"/>
    <cellStyle name="見出し 4 38" xfId="3444"/>
    <cellStyle name="見出し 4 39" xfId="3445"/>
    <cellStyle name="見出し 4 4" xfId="3446"/>
    <cellStyle name="見出し 4 40" xfId="3447"/>
    <cellStyle name="見出し 4 41" xfId="3448"/>
    <cellStyle name="見出し 4 42" xfId="3449"/>
    <cellStyle name="見出し 4 43" xfId="3450"/>
    <cellStyle name="見出し 4 44" xfId="3451"/>
    <cellStyle name="見出し 4 45" xfId="3452"/>
    <cellStyle name="見出し 4 5" xfId="3453"/>
    <cellStyle name="見出し 4 6" xfId="3454"/>
    <cellStyle name="見出し 4 7" xfId="3455"/>
    <cellStyle name="見出し 4 8" xfId="3456"/>
    <cellStyle name="見出し 4 9" xfId="3457"/>
    <cellStyle name="好" xfId="544"/>
    <cellStyle name="合計" xfId="545"/>
    <cellStyle name="合計 10" xfId="5874"/>
    <cellStyle name="合計 10 2" xfId="43907"/>
    <cellStyle name="合計 11" xfId="10396"/>
    <cellStyle name="合計 11 2" xfId="33385"/>
    <cellStyle name="合計 12" xfId="14644"/>
    <cellStyle name="合計 12 2" xfId="32035"/>
    <cellStyle name="合計 13" xfId="11573"/>
    <cellStyle name="合計 13 2" xfId="38708"/>
    <cellStyle name="合計 14" xfId="16847"/>
    <cellStyle name="合計 14 2" xfId="41046"/>
    <cellStyle name="合計 15" xfId="37024"/>
    <cellStyle name="合計 2" xfId="546"/>
    <cellStyle name="合計 2 10" xfId="40177"/>
    <cellStyle name="合計 2 2" xfId="3458"/>
    <cellStyle name="合計 2 2 10" xfId="11887"/>
    <cellStyle name="合計 2 2 10 2" xfId="41932"/>
    <cellStyle name="合計 2 2 11" xfId="10435"/>
    <cellStyle name="合計 2 2 11 2" xfId="31567"/>
    <cellStyle name="合計 2 2 12" xfId="15596"/>
    <cellStyle name="合計 2 2 12 2" xfId="33512"/>
    <cellStyle name="合計 2 2 13" xfId="17916"/>
    <cellStyle name="合計 2 2 13 2" xfId="36530"/>
    <cellStyle name="合計 2 2 14" xfId="39350"/>
    <cellStyle name="合計 2 2 2" xfId="3459"/>
    <cellStyle name="合計 2 2 2 2" xfId="6381"/>
    <cellStyle name="合計 2 2 2 2 2" xfId="30992"/>
    <cellStyle name="合計 2 2 2 3" xfId="9880"/>
    <cellStyle name="合計 2 2 2 3 2" xfId="38894"/>
    <cellStyle name="合計 2 2 2 4" xfId="11888"/>
    <cellStyle name="合計 2 2 2 4 2" xfId="33439"/>
    <cellStyle name="合計 2 2 2 5" xfId="12532"/>
    <cellStyle name="合計 2 2 2 5 2" xfId="37270"/>
    <cellStyle name="合計 2 2 2 6" xfId="15597"/>
    <cellStyle name="合計 2 2 2 6 2" xfId="40578"/>
    <cellStyle name="合計 2 2 2 7" xfId="17917"/>
    <cellStyle name="合計 2 2 2 7 2" xfId="41406"/>
    <cellStyle name="合計 2 2 2 8" xfId="43139"/>
    <cellStyle name="合計 2 2 3" xfId="3460"/>
    <cellStyle name="合計 2 2 3 2" xfId="6380"/>
    <cellStyle name="合計 2 2 3 2 2" xfId="30993"/>
    <cellStyle name="合計 2 2 3 3" xfId="9881"/>
    <cellStyle name="合計 2 2 3 3 2" xfId="37526"/>
    <cellStyle name="合計 2 2 3 4" xfId="11889"/>
    <cellStyle name="合計 2 2 3 4 2" xfId="43267"/>
    <cellStyle name="合計 2 2 3 5" xfId="12533"/>
    <cellStyle name="合計 2 2 3 5 2" xfId="41382"/>
    <cellStyle name="合計 2 2 3 6" xfId="15598"/>
    <cellStyle name="合計 2 2 3 6 2" xfId="32898"/>
    <cellStyle name="合計 2 2 3 7" xfId="17918"/>
    <cellStyle name="合計 2 2 3 7 2" xfId="33364"/>
    <cellStyle name="合計 2 2 3 8" xfId="37984"/>
    <cellStyle name="合計 2 2 4" xfId="3461"/>
    <cellStyle name="合計 2 2 4 2" xfId="6379"/>
    <cellStyle name="合計 2 2 4 2 2" xfId="30994"/>
    <cellStyle name="合計 2 2 4 3" xfId="9882"/>
    <cellStyle name="合計 2 2 4 3 2" xfId="34857"/>
    <cellStyle name="合計 2 2 4 4" xfId="11890"/>
    <cellStyle name="合計 2 2 4 4 2" xfId="35349"/>
    <cellStyle name="合計 2 2 4 5" xfId="10434"/>
    <cellStyle name="合計 2 2 4 5 2" xfId="37455"/>
    <cellStyle name="合計 2 2 4 6" xfId="15599"/>
    <cellStyle name="合計 2 2 4 6 2" xfId="29900"/>
    <cellStyle name="合計 2 2 4 7" xfId="17919"/>
    <cellStyle name="合計 2 2 4 7 2" xfId="39596"/>
    <cellStyle name="合計 2 2 4 8" xfId="42916"/>
    <cellStyle name="合計 2 2 5" xfId="3462"/>
    <cellStyle name="合計 2 2 5 2" xfId="6378"/>
    <cellStyle name="合計 2 2 5 2 2" xfId="28888"/>
    <cellStyle name="合計 2 2 5 3" xfId="9883"/>
    <cellStyle name="合計 2 2 5 3 2" xfId="35678"/>
    <cellStyle name="合計 2 2 5 4" xfId="11891"/>
    <cellStyle name="合計 2 2 5 4 2" xfId="42811"/>
    <cellStyle name="合計 2 2 5 5" xfId="10433"/>
    <cellStyle name="合計 2 2 5 5 2" xfId="38822"/>
    <cellStyle name="合計 2 2 5 6" xfId="15600"/>
    <cellStyle name="合計 2 2 5 6 2" xfId="42200"/>
    <cellStyle name="合計 2 2 5 7" xfId="17920"/>
    <cellStyle name="合計 2 2 5 7 2" xfId="33213"/>
    <cellStyle name="合計 2 2 5 8" xfId="36914"/>
    <cellStyle name="合計 2 2 6" xfId="3463"/>
    <cellStyle name="合計 2 2 6 2" xfId="6377"/>
    <cellStyle name="合計 2 2 6 2 2" xfId="29068"/>
    <cellStyle name="合計 2 2 6 3" xfId="9884"/>
    <cellStyle name="合計 2 2 6 3 2" xfId="34185"/>
    <cellStyle name="合計 2 2 6 4" xfId="11892"/>
    <cellStyle name="合計 2 2 6 4 2" xfId="33852"/>
    <cellStyle name="合計 2 2 6 5" xfId="6384"/>
    <cellStyle name="合計 2 2 6 5 2" xfId="30989"/>
    <cellStyle name="合計 2 2 6 6" xfId="15601"/>
    <cellStyle name="合計 2 2 6 6 2" xfId="38421"/>
    <cellStyle name="合計 2 2 6 7" xfId="17921"/>
    <cellStyle name="合計 2 2 6 7 2" xfId="42685"/>
    <cellStyle name="合計 2 2 6 8" xfId="43368"/>
    <cellStyle name="合計 2 2 7" xfId="3464"/>
    <cellStyle name="合計 2 2 7 2" xfId="6376"/>
    <cellStyle name="合計 2 2 7 2 2" xfId="29061"/>
    <cellStyle name="合計 2 2 7 3" xfId="9885"/>
    <cellStyle name="合計 2 2 7 3 2" xfId="32313"/>
    <cellStyle name="合計 2 2 7 4" xfId="11893"/>
    <cellStyle name="合計 2 2 7 4 2" xfId="31627"/>
    <cellStyle name="合計 2 2 7 5" xfId="6383"/>
    <cellStyle name="合計 2 2 7 5 2" xfId="30990"/>
    <cellStyle name="合計 2 2 7 6" xfId="15602"/>
    <cellStyle name="合計 2 2 7 6 2" xfId="41552"/>
    <cellStyle name="合計 2 2 7 7" xfId="17922"/>
    <cellStyle name="合計 2 2 7 7 2" xfId="33078"/>
    <cellStyle name="合計 2 2 7 8" xfId="36249"/>
    <cellStyle name="合計 2 2 8" xfId="5003"/>
    <cellStyle name="合計 2 2 8 2" xfId="34570"/>
    <cellStyle name="合計 2 2 9" xfId="9879"/>
    <cellStyle name="合計 2 2 9 2" xfId="41500"/>
    <cellStyle name="合計 2 3" xfId="3465"/>
    <cellStyle name="合計 2 3 2" xfId="6375"/>
    <cellStyle name="合計 2 3 2 2" xfId="29123"/>
    <cellStyle name="合計 2 3 3" xfId="9886"/>
    <cellStyle name="合計 2 3 3 2" xfId="30677"/>
    <cellStyle name="合計 2 3 4" xfId="11894"/>
    <cellStyle name="合計 2 3 4 2" xfId="30241"/>
    <cellStyle name="合計 2 3 5" xfId="8990"/>
    <cellStyle name="合計 2 3 5 2" xfId="39895"/>
    <cellStyle name="合計 2 3 6" xfId="15603"/>
    <cellStyle name="合計 2 3 6 2" xfId="37055"/>
    <cellStyle name="合計 2 3 7" xfId="17923"/>
    <cellStyle name="合計 2 3 7 2" xfId="29322"/>
    <cellStyle name="合計 2 3 8" xfId="39946"/>
    <cellStyle name="合計 2 4" xfId="6382"/>
    <cellStyle name="合計 2 4 2" xfId="30991"/>
    <cellStyle name="合計 2 5" xfId="9878"/>
    <cellStyle name="合計 2 5 2" xfId="30678"/>
    <cellStyle name="合計 2 6" xfId="11886"/>
    <cellStyle name="合計 2 6 2" xfId="37321"/>
    <cellStyle name="合計 2 7" xfId="10436"/>
    <cellStyle name="合計 2 7 2" xfId="35606"/>
    <cellStyle name="合計 2 8" xfId="15595"/>
    <cellStyle name="合計 2 8 2" xfId="41846"/>
    <cellStyle name="合計 2 9" xfId="17915"/>
    <cellStyle name="合計 2 9 2" xfId="40777"/>
    <cellStyle name="合計 3" xfId="547"/>
    <cellStyle name="合計 3 10" xfId="36361"/>
    <cellStyle name="合計 3 2" xfId="3466"/>
    <cellStyle name="合計 3 2 10" xfId="11896"/>
    <cellStyle name="合計 3 2 10 2" xfId="38683"/>
    <cellStyle name="合計 3 2 11" xfId="9289"/>
    <cellStyle name="合計 3 2 11 2" xfId="30756"/>
    <cellStyle name="合計 3 2 12" xfId="15605"/>
    <cellStyle name="合計 3 2 12 2" xfId="33980"/>
    <cellStyle name="合計 3 2 13" xfId="17925"/>
    <cellStyle name="合計 3 2 13 2" xfId="38243"/>
    <cellStyle name="合計 3 2 14" xfId="34705"/>
    <cellStyle name="合計 3 2 2" xfId="3467"/>
    <cellStyle name="合計 3 2 2 2" xfId="6372"/>
    <cellStyle name="合計 3 2 2 2 2" xfId="29221"/>
    <cellStyle name="合計 3 2 2 3" xfId="9889"/>
    <cellStyle name="合計 3 2 2 3 2" xfId="37525"/>
    <cellStyle name="合計 3 2 2 4" xfId="11897"/>
    <cellStyle name="合計 3 2 2 4 2" xfId="39699"/>
    <cellStyle name="合計 3 2 2 5" xfId="6164"/>
    <cellStyle name="合計 3 2 2 5 2" xfId="31105"/>
    <cellStyle name="合計 3 2 2 6" xfId="15606"/>
    <cellStyle name="合計 3 2 2 6 2" xfId="41955"/>
    <cellStyle name="合計 3 2 2 7" xfId="17926"/>
    <cellStyle name="合計 3 2 2 7 2" xfId="39786"/>
    <cellStyle name="合計 3 2 2 8" xfId="31818"/>
    <cellStyle name="合計 3 2 3" xfId="3468"/>
    <cellStyle name="合計 3 2 3 2" xfId="5002"/>
    <cellStyle name="合計 3 2 3 2 2" xfId="36111"/>
    <cellStyle name="合計 3 2 3 3" xfId="9890"/>
    <cellStyle name="合計 3 2 3 3 2" xfId="34856"/>
    <cellStyle name="合計 3 2 3 4" xfId="11898"/>
    <cellStyle name="合計 3 2 3 4 2" xfId="37320"/>
    <cellStyle name="合計 3 2 3 5" xfId="6163"/>
    <cellStyle name="合計 3 2 3 5 2" xfId="29045"/>
    <cellStyle name="合計 3 2 3 6" xfId="15607"/>
    <cellStyle name="合計 3 2 3 6 2" xfId="35065"/>
    <cellStyle name="合計 3 2 3 7" xfId="17927"/>
    <cellStyle name="合計 3 2 3 7 2" xfId="36683"/>
    <cellStyle name="合計 3 2 3 8" xfId="31344"/>
    <cellStyle name="合計 3 2 4" xfId="3469"/>
    <cellStyle name="合計 3 2 4 2" xfId="6371"/>
    <cellStyle name="合計 3 2 4 2 2" xfId="29222"/>
    <cellStyle name="合計 3 2 4 3" xfId="9891"/>
    <cellStyle name="合計 3 2 4 3 2" xfId="35677"/>
    <cellStyle name="合計 3 2 4 4" xfId="11899"/>
    <cellStyle name="合計 3 2 4 4 2" xfId="41031"/>
    <cellStyle name="合計 3 2 4 5" xfId="6162"/>
    <cellStyle name="合計 3 2 4 5 2" xfId="31106"/>
    <cellStyle name="合計 3 2 4 6" xfId="15608"/>
    <cellStyle name="合計 3 2 4 6 2" xfId="41804"/>
    <cellStyle name="合計 3 2 4 7" xfId="17928"/>
    <cellStyle name="合計 3 2 4 7 2" xfId="42027"/>
    <cellStyle name="合計 3 2 4 8" xfId="44002"/>
    <cellStyle name="合計 3 2 5" xfId="3470"/>
    <cellStyle name="合計 3 2 5 2" xfId="6370"/>
    <cellStyle name="合計 3 2 5 2 2" xfId="29005"/>
    <cellStyle name="合計 3 2 5 3" xfId="9892"/>
    <cellStyle name="合計 3 2 5 3 2" xfId="34184"/>
    <cellStyle name="合計 3 2 5 4" xfId="11900"/>
    <cellStyle name="合計 3 2 5 4 2" xfId="33440"/>
    <cellStyle name="合計 3 2 5 5" xfId="6161"/>
    <cellStyle name="合計 3 2 5 5 2" xfId="29046"/>
    <cellStyle name="合計 3 2 5 6" xfId="15609"/>
    <cellStyle name="合計 3 2 5 6 2" xfId="33511"/>
    <cellStyle name="合計 3 2 5 7" xfId="17929"/>
    <cellStyle name="合計 3 2 5 7 2" xfId="36531"/>
    <cellStyle name="合計 3 2 5 8" xfId="39349"/>
    <cellStyle name="合計 3 2 6" xfId="3471"/>
    <cellStyle name="合計 3 2 6 2" xfId="6369"/>
    <cellStyle name="合計 3 2 6 2 2" xfId="25"/>
    <cellStyle name="合計 3 2 6 3" xfId="9893"/>
    <cellStyle name="合計 3 2 6 3 2" xfId="32314"/>
    <cellStyle name="合計 3 2 6 4" xfId="11901"/>
    <cellStyle name="合計 3 2 6 4 2" xfId="43355"/>
    <cellStyle name="合計 3 2 6 5" xfId="6160"/>
    <cellStyle name="合計 3 2 6 5 2" xfId="31107"/>
    <cellStyle name="合計 3 2 6 6" xfId="15610"/>
    <cellStyle name="合計 3 2 6 6 2" xfId="43587"/>
    <cellStyle name="合計 3 2 6 7" xfId="17930"/>
    <cellStyle name="合計 3 2 6 7 2" xfId="42317"/>
    <cellStyle name="合計 3 2 6 8" xfId="39601"/>
    <cellStyle name="合計 3 2 7" xfId="3472"/>
    <cellStyle name="合計 3 2 7 2" xfId="6368"/>
    <cellStyle name="合計 3 2 7 2 2" xfId="29006"/>
    <cellStyle name="合計 3 2 7 3" xfId="9894"/>
    <cellStyle name="合計 3 2 7 3 2" xfId="30676"/>
    <cellStyle name="合計 3 2 7 4" xfId="11902"/>
    <cellStyle name="合計 3 2 7 4 2" xfId="35348"/>
    <cellStyle name="合計 3 2 7 5" xfId="6159"/>
    <cellStyle name="合計 3 2 7 5 2" xfId="29047"/>
    <cellStyle name="合計 3 2 7 6" xfId="15611"/>
    <cellStyle name="合計 3 2 7 6 2" xfId="32899"/>
    <cellStyle name="合計 3 2 7 7" xfId="17931"/>
    <cellStyle name="合計 3 2 7 7 2" xfId="33365"/>
    <cellStyle name="合計 3 2 7 8" xfId="37983"/>
    <cellStyle name="合計 3 2 8" xfId="6373"/>
    <cellStyle name="合計 3 2 8 2" xfId="29004"/>
    <cellStyle name="合計 3 2 9" xfId="9888"/>
    <cellStyle name="合計 3 2 9 2" xfId="38893"/>
    <cellStyle name="合計 3 3" xfId="3473"/>
    <cellStyle name="合計 3 3 2" xfId="6367"/>
    <cellStyle name="合計 3 3 2 2" xfId="29007"/>
    <cellStyle name="合計 3 3 3" xfId="9895"/>
    <cellStyle name="合計 3 3 3 2" xfId="42653"/>
    <cellStyle name="合計 3 3 4" xfId="11903"/>
    <cellStyle name="合計 3 3 4 2" xfId="42173"/>
    <cellStyle name="合計 3 3 5" xfId="6158"/>
    <cellStyle name="合計 3 3 5 2" xfId="31108"/>
    <cellStyle name="合計 3 3 6" xfId="15612"/>
    <cellStyle name="合計 3 3 6 2" xfId="29899"/>
    <cellStyle name="合計 3 3 7" xfId="17932"/>
    <cellStyle name="合計 3 3 7 2" xfId="42253"/>
    <cellStyle name="合計 3 3 8" xfId="42031"/>
    <cellStyle name="合計 3 4" xfId="6374"/>
    <cellStyle name="合計 3 4 2" xfId="28889"/>
    <cellStyle name="合計 3 5" xfId="9887"/>
    <cellStyle name="合計 3 5 2" xfId="39574"/>
    <cellStyle name="合計 3 6" xfId="11895"/>
    <cellStyle name="合計 3 6 2" xfId="43690"/>
    <cellStyle name="合計 3 7" xfId="8988"/>
    <cellStyle name="合計 3 7 2" xfId="40509"/>
    <cellStyle name="合計 3 8" xfId="15604"/>
    <cellStyle name="合計 3 8 2" xfId="41264"/>
    <cellStyle name="合計 3 9" xfId="17924"/>
    <cellStyle name="合計 3 9 2" xfId="43395"/>
    <cellStyle name="合計 4" xfId="3474"/>
    <cellStyle name="合計 4 10" xfId="36913"/>
    <cellStyle name="合計 4 2" xfId="3475"/>
    <cellStyle name="合計 4 2 10" xfId="11905"/>
    <cellStyle name="合計 4 2 10 2" xfId="31628"/>
    <cellStyle name="合計 4 2 11" xfId="6156"/>
    <cellStyle name="合計 4 2 11 2" xfId="31109"/>
    <cellStyle name="合計 4 2 12" xfId="15614"/>
    <cellStyle name="合計 4 2 12 2" xfId="38420"/>
    <cellStyle name="合計 4 2 13" xfId="17934"/>
    <cellStyle name="合計 4 2 13 2" xfId="42614"/>
    <cellStyle name="合計 4 2 14" xfId="42524"/>
    <cellStyle name="合計 4 2 2" xfId="3476"/>
    <cellStyle name="合計 4 2 2 2" xfId="6365"/>
    <cellStyle name="合計 4 2 2 2 2" xfId="29009"/>
    <cellStyle name="合計 4 2 2 3" xfId="9898"/>
    <cellStyle name="合計 4 2 2 3 2" xfId="34855"/>
    <cellStyle name="合計 4 2 2 4" xfId="11906"/>
    <cellStyle name="合計 4 2 2 4 2" xfId="30240"/>
    <cellStyle name="合計 4 2 2 5" xfId="6155"/>
    <cellStyle name="合計 4 2 2 5 2" xfId="28935"/>
    <cellStyle name="合計 4 2 2 6" xfId="15615"/>
    <cellStyle name="合計 4 2 2 6 2" xfId="43415"/>
    <cellStyle name="合計 4 2 2 7" xfId="17935"/>
    <cellStyle name="合計 4 2 2 7 2" xfId="33079"/>
    <cellStyle name="合計 4 2 2 8" xfId="36248"/>
    <cellStyle name="合計 4 2 3" xfId="3477"/>
    <cellStyle name="合計 4 2 3 2" xfId="6364"/>
    <cellStyle name="合計 4 2 3 2 2" xfId="29010"/>
    <cellStyle name="合計 4 2 3 3" xfId="9899"/>
    <cellStyle name="合計 4 2 3 3 2" xfId="35676"/>
    <cellStyle name="合計 4 2 3 4" xfId="11907"/>
    <cellStyle name="合計 4 2 3 4 2" xfId="43689"/>
    <cellStyle name="合計 4 2 3 5" xfId="8985"/>
    <cellStyle name="合計 4 2 3 5 2" xfId="38976"/>
    <cellStyle name="合計 4 2 3 6" xfId="15616"/>
    <cellStyle name="合計 4 2 3 6 2" xfId="37054"/>
    <cellStyle name="合計 4 2 3 7" xfId="17936"/>
    <cellStyle name="合計 4 2 3 7 2" xfId="29321"/>
    <cellStyle name="合計 4 2 3 8" xfId="42670"/>
    <cellStyle name="合計 4 2 4" xfId="3478"/>
    <cellStyle name="合計 4 2 4 2" xfId="6363"/>
    <cellStyle name="合計 4 2 4 2 2" xfId="29011"/>
    <cellStyle name="合計 4 2 4 3" xfId="9900"/>
    <cellStyle name="合計 4 2 4 3 2" xfId="34183"/>
    <cellStyle name="合計 4 2 4 4" xfId="11908"/>
    <cellStyle name="合計 4 2 4 4 2" xfId="38682"/>
    <cellStyle name="合計 4 2 4 5" xfId="6154"/>
    <cellStyle name="合計 4 2 4 5 2" xfId="29049"/>
    <cellStyle name="合計 4 2 4 6" xfId="15617"/>
    <cellStyle name="合計 4 2 4 6 2" xfId="39878"/>
    <cellStyle name="合計 4 2 4 7" xfId="17937"/>
    <cellStyle name="合計 4 2 4 7 2" xfId="42023"/>
    <cellStyle name="合計 4 2 4 8" xfId="34704"/>
    <cellStyle name="合計 4 2 5" xfId="3479"/>
    <cellStyle name="合計 4 2 5 2" xfId="6362"/>
    <cellStyle name="合計 4 2 5 2 2" xfId="29012"/>
    <cellStyle name="合計 4 2 5 3" xfId="9901"/>
    <cellStyle name="合計 4 2 5 3 2" xfId="31586"/>
    <cellStyle name="合計 4 2 5 4" xfId="11909"/>
    <cellStyle name="合計 4 2 5 4 2" xfId="40909"/>
    <cellStyle name="合計 4 2 5 5" xfId="6153"/>
    <cellStyle name="合計 4 2 5 5 2" xfId="29201"/>
    <cellStyle name="合計 4 2 5 6" xfId="15618"/>
    <cellStyle name="合計 4 2 5 6 2" xfId="33981"/>
    <cellStyle name="合計 4 2 5 7" xfId="17938"/>
    <cellStyle name="合計 4 2 5 7 2" xfId="38242"/>
    <cellStyle name="合計 4 2 5 8" xfId="31819"/>
    <cellStyle name="合計 4 2 6" xfId="3480"/>
    <cellStyle name="合計 4 2 6 2" xfId="5000"/>
    <cellStyle name="合計 4 2 6 2 2" xfId="37851"/>
    <cellStyle name="合計 4 2 6 3" xfId="9902"/>
    <cellStyle name="合計 4 2 6 3 2" xfId="30675"/>
    <cellStyle name="合計 4 2 6 4" xfId="11910"/>
    <cellStyle name="合計 4 2 6 4 2" xfId="37319"/>
    <cellStyle name="合計 4 2 6 5" xfId="6152"/>
    <cellStyle name="合計 4 2 6 5 2" xfId="29200"/>
    <cellStyle name="合計 4 2 6 6" xfId="15619"/>
    <cellStyle name="合計 4 2 6 6 2" xfId="42794"/>
    <cellStyle name="合計 4 2 6 7" xfId="17939"/>
    <cellStyle name="合計 4 2 6 7 2" xfId="39632"/>
    <cellStyle name="合計 4 2 6 8" xfId="31343"/>
    <cellStyle name="合計 4 2 7" xfId="3481"/>
    <cellStyle name="合計 4 2 7 2" xfId="6361"/>
    <cellStyle name="合計 4 2 7 2 2" xfId="28929"/>
    <cellStyle name="合計 4 2 7 3" xfId="9903"/>
    <cellStyle name="合計 4 2 7 3 2" xfId="42490"/>
    <cellStyle name="合計 4 2 7 4" xfId="11911"/>
    <cellStyle name="合計 4 2 7 4 2" xfId="40662"/>
    <cellStyle name="合計 4 2 7 5" xfId="6151"/>
    <cellStyle name="合計 4 2 7 5 2" xfId="29202"/>
    <cellStyle name="合計 4 2 7 6" xfId="15620"/>
    <cellStyle name="合計 4 2 7 6 2" xfId="35064"/>
    <cellStyle name="合計 4 2 7 7" xfId="17940"/>
    <cellStyle name="合計 4 2 7 7 2" xfId="36682"/>
    <cellStyle name="合計 4 2 7 8" xfId="44001"/>
    <cellStyle name="合計 4 2 8" xfId="6366"/>
    <cellStyle name="合計 4 2 8 2" xfId="29008"/>
    <cellStyle name="合計 4 2 9" xfId="9897"/>
    <cellStyle name="合計 4 2 9 2" xfId="37524"/>
    <cellStyle name="合計 4 3" xfId="3482"/>
    <cellStyle name="合計 4 3 2" xfId="6360"/>
    <cellStyle name="合計 4 3 2 2" xfId="30996"/>
    <cellStyle name="合計 4 3 3" xfId="9904"/>
    <cellStyle name="合計 4 3 3 2" xfId="38891"/>
    <cellStyle name="合計 4 3 4" xfId="11912"/>
    <cellStyle name="合計 4 3 4 2" xfId="33441"/>
    <cellStyle name="合計 4 3 5" xfId="6150"/>
    <cellStyle name="合計 4 3 5 2" xfId="29208"/>
    <cellStyle name="合計 4 3 6" xfId="15621"/>
    <cellStyle name="合計 4 3 6 2" xfId="40558"/>
    <cellStyle name="合計 4 3 7" xfId="17941"/>
    <cellStyle name="合計 4 3 7 2" xfId="42359"/>
    <cellStyle name="合計 4 3 8" xfId="39348"/>
    <cellStyle name="合計 4 4" xfId="5001"/>
    <cellStyle name="合計 4 4 2" xfId="36844"/>
    <cellStyle name="合計 4 5" xfId="9896"/>
    <cellStyle name="合計 4 5 2" xfId="38892"/>
    <cellStyle name="合計 4 6" xfId="11904"/>
    <cellStyle name="合計 4 6 2" xfId="33851"/>
    <cellStyle name="合計 4 7" xfId="6157"/>
    <cellStyle name="合計 4 7 2" xfId="29048"/>
    <cellStyle name="合計 4 8" xfId="15613"/>
    <cellStyle name="合計 4 8 2" xfId="40491"/>
    <cellStyle name="合計 4 9" xfId="17933"/>
    <cellStyle name="合計 4 9 2" xfId="33212"/>
    <cellStyle name="合計 5" xfId="3483"/>
    <cellStyle name="合計 5 10" xfId="41006"/>
    <cellStyle name="合計 5 2" xfId="3484"/>
    <cellStyle name="合計 5 2 10" xfId="11914"/>
    <cellStyle name="合計 5 2 10 2" xfId="35347"/>
    <cellStyle name="合計 5 2 11" xfId="10431"/>
    <cellStyle name="合計 5 2 11 2" xfId="32372"/>
    <cellStyle name="合計 5 2 12" xfId="15623"/>
    <cellStyle name="合計 5 2 12 2" xfId="41930"/>
    <cellStyle name="合計 5 2 13" xfId="17943"/>
    <cellStyle name="合計 5 2 13 2" xfId="43188"/>
    <cellStyle name="合計 5 2 14" xfId="37982"/>
    <cellStyle name="合計 5 2 2" xfId="3485"/>
    <cellStyle name="合計 5 2 2 2" xfId="6357"/>
    <cellStyle name="合計 5 2 2 2 2" xfId="28928"/>
    <cellStyle name="合計 5 2 2 3" xfId="9907"/>
    <cellStyle name="合計 5 2 2 3 2" xfId="35675"/>
    <cellStyle name="合計 5 2 2 4" xfId="11915"/>
    <cellStyle name="合計 5 2 2 4 2" xfId="40857"/>
    <cellStyle name="合計 5 2 2 5" xfId="10430"/>
    <cellStyle name="合計 5 2 2 5 2" xfId="34114"/>
    <cellStyle name="合計 5 2 2 6" xfId="15624"/>
    <cellStyle name="合計 5 2 2 6 2" xfId="32900"/>
    <cellStyle name="合計 5 2 2 7" xfId="17944"/>
    <cellStyle name="合計 5 2 2 7 2" xfId="31500"/>
    <cellStyle name="合計 5 2 2 8" xfId="39822"/>
    <cellStyle name="合計 5 2 3" xfId="3486"/>
    <cellStyle name="合計 5 2 3 2" xfId="4999"/>
    <cellStyle name="合計 5 2 3 2 2" xfId="39216"/>
    <cellStyle name="合計 5 2 3 3" xfId="9908"/>
    <cellStyle name="合計 5 2 3 3 2" xfId="34182"/>
    <cellStyle name="合計 5 2 3 4" xfId="11916"/>
    <cellStyle name="合計 5 2 3 4 2" xfId="33850"/>
    <cellStyle name="合計 5 2 3 5" xfId="10429"/>
    <cellStyle name="合計 5 2 3 5 2" xfId="35607"/>
    <cellStyle name="合計 5 2 3 6" xfId="15625"/>
    <cellStyle name="合計 5 2 3 6 2" xfId="29898"/>
    <cellStyle name="合計 5 2 3 7" xfId="17945"/>
    <cellStyle name="合計 5 2 3 7 2" xfId="29320"/>
    <cellStyle name="合計 5 2 3 8" xfId="36912"/>
    <cellStyle name="合計 5 2 4" xfId="3487"/>
    <cellStyle name="合計 5 2 4 2" xfId="6356"/>
    <cellStyle name="合計 5 2 4 2 2" xfId="30999"/>
    <cellStyle name="合計 5 2 4 3" xfId="9909"/>
    <cellStyle name="合計 5 2 4 3 2" xfId="32315"/>
    <cellStyle name="合計 5 2 4 4" xfId="11917"/>
    <cellStyle name="合計 5 2 4 4 2" xfId="31629"/>
    <cellStyle name="合計 5 2 4 5" xfId="10428"/>
    <cellStyle name="合計 5 2 4 5 2" xfId="31566"/>
    <cellStyle name="合計 5 2 4 6" xfId="15626"/>
    <cellStyle name="合計 5 2 4 6 2" xfId="41554"/>
    <cellStyle name="合計 5 2 4 7" xfId="17946"/>
    <cellStyle name="合計 5 2 4 7 2" xfId="42862"/>
    <cellStyle name="合計 5 2 4 8" xfId="39587"/>
    <cellStyle name="合計 5 2 5" xfId="3488"/>
    <cellStyle name="合計 5 2 5 2" xfId="6355"/>
    <cellStyle name="合計 5 2 5 2 2" xfId="31000"/>
    <cellStyle name="合計 5 2 5 3" xfId="9910"/>
    <cellStyle name="合計 5 2 5 3 2" xfId="30674"/>
    <cellStyle name="合計 5 2 5 4" xfId="11918"/>
    <cellStyle name="合計 5 2 5 4 2" xfId="30239"/>
    <cellStyle name="合計 5 2 5 5" xfId="10427"/>
    <cellStyle name="合計 5 2 5 5 2" xfId="37456"/>
    <cellStyle name="合計 5 2 5 6" xfId="15627"/>
    <cellStyle name="合計 5 2 5 6 2" xfId="38419"/>
    <cellStyle name="合計 5 2 5 7" xfId="17947"/>
    <cellStyle name="合計 5 2 5 7 2" xfId="38241"/>
    <cellStyle name="合計 5 2 5 8" xfId="36247"/>
    <cellStyle name="合計 5 2 6" xfId="3489"/>
    <cellStyle name="合計 5 2 6 2" xfId="6354"/>
    <cellStyle name="合計 5 2 6 2 2" xfId="30998"/>
    <cellStyle name="合計 5 2 6 3" xfId="9911"/>
    <cellStyle name="合計 5 2 6 3 2" xfId="39604"/>
    <cellStyle name="合計 5 2 6 4" xfId="11919"/>
    <cellStyle name="合計 5 2 6 4 2" xfId="43688"/>
    <cellStyle name="合計 5 2 6 5" xfId="10426"/>
    <cellStyle name="合計 5 2 6 5 2" xfId="38823"/>
    <cellStyle name="合計 5 2 6 6" xfId="15628"/>
    <cellStyle name="合計 5 2 6 6 2" xfId="40351"/>
    <cellStyle name="合計 5 2 6 7" xfId="17948"/>
    <cellStyle name="合計 5 2 6 7 2" xfId="29080"/>
    <cellStyle name="合計 5 2 6 8" xfId="43211"/>
    <cellStyle name="合計 5 2 7" xfId="3490"/>
    <cellStyle name="合計 5 2 7 2" xfId="6353"/>
    <cellStyle name="合計 5 2 7 2 2" xfId="29013"/>
    <cellStyle name="合計 5 2 7 3" xfId="9912"/>
    <cellStyle name="合計 5 2 7 3 2" xfId="38890"/>
    <cellStyle name="合計 5 2 7 4" xfId="11920"/>
    <cellStyle name="合計 5 2 7 4 2" xfId="38681"/>
    <cellStyle name="合計 5 2 7 5" xfId="10425"/>
    <cellStyle name="合計 5 2 7 5 2" xfId="30610"/>
    <cellStyle name="合計 5 2 7 6" xfId="15629"/>
    <cellStyle name="合計 5 2 7 6 2" xfId="37053"/>
    <cellStyle name="合計 5 2 7 7" xfId="17949"/>
    <cellStyle name="合計 5 2 7 7 2" xfId="42482"/>
    <cellStyle name="合計 5 2 7 8" xfId="34703"/>
    <cellStyle name="合計 5 2 8" xfId="6358"/>
    <cellStyle name="合計 5 2 8 2" xfId="30995"/>
    <cellStyle name="合計 5 2 9" xfId="9906"/>
    <cellStyle name="合計 5 2 9 2" xfId="34854"/>
    <cellStyle name="合計 5 3" xfId="3491"/>
    <cellStyle name="合計 5 3 2" xfId="6352"/>
    <cellStyle name="合計 5 3 2 2" xfId="23"/>
    <cellStyle name="合計 5 3 3" xfId="9913"/>
    <cellStyle name="合計 5 3 3 2" xfId="37522"/>
    <cellStyle name="合計 5 3 4" xfId="11921"/>
    <cellStyle name="合計 5 3 4 2" xfId="40546"/>
    <cellStyle name="合計 5 3 5" xfId="10424"/>
    <cellStyle name="合計 5 3 5 2" xfId="32371"/>
    <cellStyle name="合計 5 3 6" xfId="15630"/>
    <cellStyle name="合計 5 3 6 2" xfId="40057"/>
    <cellStyle name="合計 5 3 7" xfId="17950"/>
    <cellStyle name="合計 5 3 7 2" xfId="36672"/>
    <cellStyle name="合計 5 3 8" xfId="31820"/>
    <cellStyle name="合計 5 4" xfId="6359"/>
    <cellStyle name="合計 5 4 2" xfId="30997"/>
    <cellStyle name="合計 5 5" xfId="9905"/>
    <cellStyle name="合計 5 5 2" xfId="37523"/>
    <cellStyle name="合計 5 6" xfId="11913"/>
    <cellStyle name="合計 5 6 2" xfId="43017"/>
    <cellStyle name="合計 5 7" xfId="10432"/>
    <cellStyle name="合計 5 7 2" xfId="30609"/>
    <cellStyle name="合計 5 8" xfId="15622"/>
    <cellStyle name="合計 5 8 2" xfId="33510"/>
    <cellStyle name="合計 5 9" xfId="17942"/>
    <cellStyle name="合計 5 9 2" xfId="36532"/>
    <cellStyle name="合計 6" xfId="3492"/>
    <cellStyle name="合計 6 10" xfId="31342"/>
    <cellStyle name="合計 6 2" xfId="3493"/>
    <cellStyle name="合計 6 2 10" xfId="11923"/>
    <cellStyle name="合計 6 2 10 2" xfId="41643"/>
    <cellStyle name="合計 6 2 11" xfId="6148"/>
    <cellStyle name="合計 6 2 11 2" xfId="33460"/>
    <cellStyle name="合計 6 2 12" xfId="15632"/>
    <cellStyle name="合計 6 2 12 2" xfId="43627"/>
    <cellStyle name="合計 6 2 13" xfId="17952"/>
    <cellStyle name="合計 6 2 13 2" xfId="36542"/>
    <cellStyle name="合計 6 2 14" xfId="44000"/>
    <cellStyle name="合計 6 2 2" xfId="3494"/>
    <cellStyle name="合計 6 2 2 2" xfId="6350"/>
    <cellStyle name="合計 6 2 2 2 2" xfId="29014"/>
    <cellStyle name="合計 6 2 2 3" xfId="9916"/>
    <cellStyle name="合計 6 2 2 3 2" xfId="30673"/>
    <cellStyle name="合計 6 2 2 4" xfId="11924"/>
    <cellStyle name="合計 6 2 2 4 2" xfId="33442"/>
    <cellStyle name="合計 6 2 2 5" xfId="6147"/>
    <cellStyle name="合計 6 2 2 5 2" xfId="29207"/>
    <cellStyle name="合計 6 2 2 6" xfId="15633"/>
    <cellStyle name="合計 6 2 2 6 2" xfId="35063"/>
    <cellStyle name="合計 6 2 2 7" xfId="17953"/>
    <cellStyle name="合計 6 2 2 7 2" xfId="42582"/>
    <cellStyle name="合計 6 2 2 8" xfId="39347"/>
    <cellStyle name="合計 6 2 3" xfId="3495"/>
    <cellStyle name="合計 6 2 3 2" xfId="6349"/>
    <cellStyle name="合計 6 2 3 2 2" xfId="31003"/>
    <cellStyle name="合計 6 2 3 3" xfId="9917"/>
    <cellStyle name="合計 6 2 3 3 2" xfId="42232"/>
    <cellStyle name="合計 6 2 3 4" xfId="11925"/>
    <cellStyle name="合計 6 2 3 4 2" xfId="42502"/>
    <cellStyle name="合計 6 2 3 5" xfId="6146"/>
    <cellStyle name="合計 6 2 3 5 2" xfId="29203"/>
    <cellStyle name="合計 6 2 3 6" xfId="15634"/>
    <cellStyle name="合計 6 2 3 6 2" xfId="29897"/>
    <cellStyle name="合計 6 2 3 7" xfId="17954"/>
    <cellStyle name="合計 6 2 3 7 2" xfId="31789"/>
    <cellStyle name="合計 6 2 3 8" xfId="42354"/>
    <cellStyle name="合計 6 2 4" xfId="3496"/>
    <cellStyle name="合計 6 2 4 2" xfId="6348"/>
    <cellStyle name="合計 6 2 4 2 2" xfId="31004"/>
    <cellStyle name="合計 6 2 4 3" xfId="9918"/>
    <cellStyle name="合計 6 2 4 3 2" xfId="30672"/>
    <cellStyle name="合計 6 2 4 4" xfId="11926"/>
    <cellStyle name="合計 6 2 4 4 2" xfId="35346"/>
    <cellStyle name="合計 6 2 4 5" xfId="6145"/>
    <cellStyle name="合計 6 2 4 5 2" xfId="29059"/>
    <cellStyle name="合計 6 2 4 6" xfId="15635"/>
    <cellStyle name="合計 6 2 4 6 2" xfId="39744"/>
    <cellStyle name="合計 6 2 4 7" xfId="17955"/>
    <cellStyle name="合計 6 2 4 7 2" xfId="41305"/>
    <cellStyle name="合計 6 2 4 8" xfId="37981"/>
    <cellStyle name="合計 6 2 5" xfId="3497"/>
    <cellStyle name="合計 6 2 5 2" xfId="6347"/>
    <cellStyle name="合計 6 2 5 2 2" xfId="31002"/>
    <cellStyle name="合計 6 2 5 3" xfId="9919"/>
    <cellStyle name="合計 6 2 5 3 2" xfId="38122"/>
    <cellStyle name="合計 6 2 5 4" xfId="11927"/>
    <cellStyle name="合計 6 2 5 4 2" xfId="42426"/>
    <cellStyle name="合計 6 2 5 5" xfId="6144"/>
    <cellStyle name="合計 6 2 5 5 2" xfId="29076"/>
    <cellStyle name="合計 6 2 5 6" xfId="15636"/>
    <cellStyle name="合計 6 2 5 6 2" xfId="38418"/>
    <cellStyle name="合計 6 2 5 7" xfId="17956"/>
    <cellStyle name="合計 6 2 5 7 2" xfId="33201"/>
    <cellStyle name="合計 6 2 5 8" xfId="42994"/>
    <cellStyle name="合計 6 2 6" xfId="3498"/>
    <cellStyle name="合計 6 2 6 2" xfId="4997"/>
    <cellStyle name="合計 6 2 6 2 2" xfId="43218"/>
    <cellStyle name="合計 6 2 6 3" xfId="9920"/>
    <cellStyle name="合計 6 2 6 3 2" xfId="37512"/>
    <cellStyle name="合計 6 2 6 4" xfId="11928"/>
    <cellStyle name="合計 6 2 6 4 2" xfId="33849"/>
    <cellStyle name="合計 6 2 6 5" xfId="6143"/>
    <cellStyle name="合計 6 2 6 5 2" xfId="31110"/>
    <cellStyle name="合計 6 2 6 6" xfId="15637"/>
    <cellStyle name="合計 6 2 6 6 2" xfId="29896"/>
    <cellStyle name="合計 6 2 6 7" xfId="17957"/>
    <cellStyle name="合計 6 2 6 7 2" xfId="41317"/>
    <cellStyle name="合計 6 2 6 8" xfId="36911"/>
    <cellStyle name="合計 6 2 7" xfId="3499"/>
    <cellStyle name="合計 6 2 7 2" xfId="6346"/>
    <cellStyle name="合計 6 2 7 2 2" xfId="31005"/>
    <cellStyle name="合計 6 2 7 3" xfId="9921"/>
    <cellStyle name="合計 6 2 7 3 2" xfId="34843"/>
    <cellStyle name="合計 6 2 7 4" xfId="11929"/>
    <cellStyle name="合計 6 2 7 4 2" xfId="31630"/>
    <cellStyle name="合計 6 2 7 5" xfId="6142"/>
    <cellStyle name="合計 6 2 7 5 2" xfId="29074"/>
    <cellStyle name="合計 6 2 7 6" xfId="15638"/>
    <cellStyle name="合計 6 2 7 6 2" xfId="42357"/>
    <cellStyle name="合計 6 2 7 7" xfId="17958"/>
    <cellStyle name="合計 6 2 7 7 2" xfId="33089"/>
    <cellStyle name="合計 6 2 7 8" xfId="41091"/>
    <cellStyle name="合計 6 2 8" xfId="6351"/>
    <cellStyle name="合計 6 2 8 2" xfId="31001"/>
    <cellStyle name="合計 6 2 9" xfId="9915"/>
    <cellStyle name="合計 6 2 9 2" xfId="35674"/>
    <cellStyle name="合計 6 3" xfId="3500"/>
    <cellStyle name="合計 6 3 2" xfId="6345"/>
    <cellStyle name="合計 6 3 2 2" xfId="31006"/>
    <cellStyle name="合計 6 3 3" xfId="9922"/>
    <cellStyle name="合計 6 3 3 2" xfId="35664"/>
    <cellStyle name="合計 6 3 4" xfId="11930"/>
    <cellStyle name="合計 6 3 4 2" xfId="30238"/>
    <cellStyle name="合計 6 3 5" xfId="6141"/>
    <cellStyle name="合計 6 3 5 2" xfId="31111"/>
    <cellStyle name="合計 6 3 6" xfId="15639"/>
    <cellStyle name="合計 6 3 6 2" xfId="38136"/>
    <cellStyle name="合計 6 3 7" xfId="17959"/>
    <cellStyle name="合計 6 3 7 2" xfId="29311"/>
    <cellStyle name="合計 6 3 8" xfId="36246"/>
    <cellStyle name="合計 6 4" xfId="4998"/>
    <cellStyle name="合計 6 4 2" xfId="31224"/>
    <cellStyle name="合計 6 5" xfId="9914"/>
    <cellStyle name="合計 6 5 2" xfId="34853"/>
    <cellStyle name="合計 6 6" xfId="11922"/>
    <cellStyle name="合計 6 6 2" xfId="37318"/>
    <cellStyle name="合計 6 7" xfId="6149"/>
    <cellStyle name="合計 6 7 2" xfId="29199"/>
    <cellStyle name="合計 6 8" xfId="15631"/>
    <cellStyle name="合計 6 8 2" xfId="33982"/>
    <cellStyle name="合計 6 9" xfId="17951"/>
    <cellStyle name="合計 6 9 2" xfId="42322"/>
    <cellStyle name="合計 7" xfId="3501"/>
    <cellStyle name="合計 7 10" xfId="11931"/>
    <cellStyle name="合計 7 10 2" xfId="43687"/>
    <cellStyle name="合計 7 11" xfId="6140"/>
    <cellStyle name="合計 7 11 2" xfId="31112"/>
    <cellStyle name="合計 7 12" xfId="15640"/>
    <cellStyle name="合計 7 12 2" xfId="41363"/>
    <cellStyle name="合計 7 13" xfId="17960"/>
    <cellStyle name="合計 7 13 2" xfId="42506"/>
    <cellStyle name="合計 7 14" xfId="31341"/>
    <cellStyle name="合計 7 2" xfId="3502"/>
    <cellStyle name="合計 7 2 2" xfId="6343"/>
    <cellStyle name="合計 7 2 2 2" xfId="31008"/>
    <cellStyle name="合計 7 2 3" xfId="9924"/>
    <cellStyle name="合計 7 2 3 2" xfId="31588"/>
    <cellStyle name="合計 7 2 4" xfId="11932"/>
    <cellStyle name="合計 7 2 4 2" xfId="38680"/>
    <cellStyle name="合計 7 2 5" xfId="10423"/>
    <cellStyle name="合計 7 2 5 2" xfId="34115"/>
    <cellStyle name="合計 7 2 6" xfId="15641"/>
    <cellStyle name="合計 7 2 6 2" xfId="37043"/>
    <cellStyle name="合計 7 2 7" xfId="17961"/>
    <cellStyle name="合計 7 2 7 2" xfId="38240"/>
    <cellStyle name="合計 7 2 8" xfId="29148"/>
    <cellStyle name="合計 7 3" xfId="3503"/>
    <cellStyle name="合計 7 3 2" xfId="6342"/>
    <cellStyle name="合計 7 3 2 2" xfId="31009"/>
    <cellStyle name="合計 7 3 3" xfId="9925"/>
    <cellStyle name="合計 7 3 3 2" xfId="40795"/>
    <cellStyle name="合計 7 3 4" xfId="11933"/>
    <cellStyle name="合計 7 3 4 2" xfId="39576"/>
    <cellStyle name="合計 7 3 5" xfId="6139"/>
    <cellStyle name="合計 7 3 5 2" xfId="31113"/>
    <cellStyle name="合計 7 3 6" xfId="15642"/>
    <cellStyle name="合計 7 3 6 2" xfId="42289"/>
    <cellStyle name="合計 7 3 7" xfId="17962"/>
    <cellStyle name="合計 7 3 7 2" xfId="40458"/>
    <cellStyle name="合計 7 3 8" xfId="43991"/>
    <cellStyle name="合計 7 4" xfId="3504"/>
    <cellStyle name="合計 7 4 2" xfId="4996"/>
    <cellStyle name="合計 7 4 2 2" xfId="31225"/>
    <cellStyle name="合計 7 4 3" xfId="9926"/>
    <cellStyle name="合計 7 4 3 2" xfId="38888"/>
    <cellStyle name="合計 7 4 4" xfId="11934"/>
    <cellStyle name="合計 7 4 4 2" xfId="37317"/>
    <cellStyle name="合計 7 4 5" xfId="6138"/>
    <cellStyle name="合計 7 4 5 2" xfId="29204"/>
    <cellStyle name="合計 7 4 6" xfId="15643"/>
    <cellStyle name="合計 7 4 6 2" xfId="33992"/>
    <cellStyle name="合計 7 4 7" xfId="17963"/>
    <cellStyle name="合計 7 4 7 2" xfId="36680"/>
    <cellStyle name="合計 7 4 8" xfId="39338"/>
    <cellStyle name="合計 7 5" xfId="3505"/>
    <cellStyle name="合計 7 5 2" xfId="6341"/>
    <cellStyle name="合計 7 5 2 2" xfId="31010"/>
    <cellStyle name="合計 7 5 3" xfId="9927"/>
    <cellStyle name="合計 7 5 3 2" xfId="37520"/>
    <cellStyle name="合計 7 5 4" xfId="11935"/>
    <cellStyle name="合計 7 5 4 2" xfId="41182"/>
    <cellStyle name="合計 7 5 5" xfId="4958"/>
    <cellStyle name="合計 7 5 5 2" xfId="31230"/>
    <cellStyle name="合計 7 5 6" xfId="15644"/>
    <cellStyle name="合計 7 5 6 2" xfId="42313"/>
    <cellStyle name="合計 7 5 7" xfId="17964"/>
    <cellStyle name="合計 7 5 7 2" xfId="41923"/>
    <cellStyle name="合計 7 5 8" xfId="40416"/>
    <cellStyle name="合計 7 6" xfId="3506"/>
    <cellStyle name="合計 7 6 2" xfId="6340"/>
    <cellStyle name="合計 7 6 2 2" xfId="31011"/>
    <cellStyle name="合計 7 6 3" xfId="9928"/>
    <cellStyle name="合計 7 6 3 2" xfId="34851"/>
    <cellStyle name="合計 7 6 4" xfId="11936"/>
    <cellStyle name="合計 7 6 4 2" xfId="33466"/>
    <cellStyle name="合計 7 6 5" xfId="4957"/>
    <cellStyle name="合計 7 6 5 2" xfId="31930"/>
    <cellStyle name="合計 7 6 6" xfId="15645"/>
    <cellStyle name="合計 7 6 6 2" xfId="35053"/>
    <cellStyle name="合計 7 6 7" xfId="17965"/>
    <cellStyle name="合計 7 6 7 2" xfId="36534"/>
    <cellStyle name="合計 7 6 8" xfId="37972"/>
    <cellStyle name="合計 7 7" xfId="3507"/>
    <cellStyle name="合計 7 7 2" xfId="6339"/>
    <cellStyle name="合計 7 7 2 2" xfId="31012"/>
    <cellStyle name="合計 7 7 3" xfId="9929"/>
    <cellStyle name="合計 7 7 3 2" xfId="35672"/>
    <cellStyle name="合計 7 7 4" xfId="11937"/>
    <cellStyle name="合計 7 7 4 2" xfId="42716"/>
    <cellStyle name="合計 7 7 5" xfId="6137"/>
    <cellStyle name="合計 7 7 5 2" xfId="31114"/>
    <cellStyle name="合計 7 7 6" xfId="15646"/>
    <cellStyle name="合計 7 7 6 2" xfId="41918"/>
    <cellStyle name="合計 7 7 7" xfId="17966"/>
    <cellStyle name="合計 7 7 7 2" xfId="41179"/>
    <cellStyle name="合計 7 7 8" xfId="41126"/>
    <cellStyle name="合計 7 8" xfId="6344"/>
    <cellStyle name="合計 7 8 2" xfId="31007"/>
    <cellStyle name="合計 7 9" xfId="9923"/>
    <cellStyle name="合計 7 9 2" xfId="34171"/>
    <cellStyle name="合計 8" xfId="3508"/>
    <cellStyle name="合計 8 10" xfId="11938"/>
    <cellStyle name="合計 8 10 2" xfId="35345"/>
    <cellStyle name="合計 8 11" xfId="6136"/>
    <cellStyle name="合計 8 11 2" xfId="31115"/>
    <cellStyle name="合計 8 12" xfId="15647"/>
    <cellStyle name="合計 8 12 2" xfId="33499"/>
    <cellStyle name="合計 8 13" xfId="17967"/>
    <cellStyle name="合計 8 13 2" xfId="31502"/>
    <cellStyle name="合計 8 14" xfId="36902"/>
    <cellStyle name="合計 8 2" xfId="3509"/>
    <cellStyle name="合計 8 2 2" xfId="6337"/>
    <cellStyle name="合計 8 2 2 2" xfId="29206"/>
    <cellStyle name="合計 8 2 3" xfId="9931"/>
    <cellStyle name="合計 8 2 3 2" xfId="32318"/>
    <cellStyle name="合計 8 2 4" xfId="11939"/>
    <cellStyle name="合計 8 2 4 2" xfId="40097"/>
    <cellStyle name="合計 8 2 5" xfId="6135"/>
    <cellStyle name="合計 8 2 5 2" xfId="31116"/>
    <cellStyle name="合計 8 2 6" xfId="15648"/>
    <cellStyle name="合計 8 2 6 2" xfId="43372"/>
    <cellStyle name="合計 8 2 7" xfId="17968"/>
    <cellStyle name="合計 8 2 7 2" xfId="41376"/>
    <cellStyle name="合計 8 2 8" xfId="41604"/>
    <cellStyle name="合計 8 3" xfId="3510"/>
    <cellStyle name="合計 8 3 2" xfId="4995"/>
    <cellStyle name="合計 8 3 2 2" xfId="36120"/>
    <cellStyle name="合計 8 3 3" xfId="9932"/>
    <cellStyle name="合計 8 3 3 2" xfId="30671"/>
    <cellStyle name="合計 8 3 4" xfId="11940"/>
    <cellStyle name="合計 8 3 4 2" xfId="33848"/>
    <cellStyle name="合計 8 3 5" xfId="6134"/>
    <cellStyle name="合計 8 3 5 2" xfId="31117"/>
    <cellStyle name="合計 8 3 6" xfId="15649"/>
    <cellStyle name="合計 8 3 6 2" xfId="32911"/>
    <cellStyle name="合計 8 3 7" xfId="17969"/>
    <cellStyle name="合計 8 3 7 2" xfId="33209"/>
    <cellStyle name="合計 8 3 8" xfId="36237"/>
    <cellStyle name="合計 8 4" xfId="3511"/>
    <cellStyle name="合計 8 4 2" xfId="6336"/>
    <cellStyle name="合計 8 4 2 2" xfId="28"/>
    <cellStyle name="合計 8 4 3" xfId="9933"/>
    <cellStyle name="合計 8 4 3 2" xfId="34172"/>
    <cellStyle name="合計 8 4 4" xfId="11941"/>
    <cellStyle name="合計 8 4 4 2" xfId="31631"/>
    <cellStyle name="合計 8 4 5" xfId="6133"/>
    <cellStyle name="合計 8 4 5 2" xfId="31118"/>
    <cellStyle name="合計 8 4 6" xfId="15650"/>
    <cellStyle name="合計 8 4 6 2" xfId="42045"/>
    <cellStyle name="合計 8 4 7" xfId="17970"/>
    <cellStyle name="合計 8 4 7 2" xfId="42899"/>
    <cellStyle name="合計 8 4 8" xfId="41564"/>
    <cellStyle name="合計 8 5" xfId="3512"/>
    <cellStyle name="合計 8 5 2" xfId="6335"/>
    <cellStyle name="合計 8 5 2 2" xfId="28930"/>
    <cellStyle name="合計 8 5 3" xfId="9934"/>
    <cellStyle name="合計 8 5 3 2" xfId="32324"/>
    <cellStyle name="合計 8 5 4" xfId="11942"/>
    <cellStyle name="合計 8 5 4 2" xfId="30237"/>
    <cellStyle name="合計 8 5 5" xfId="6132"/>
    <cellStyle name="合計 8 5 5 2" xfId="33458"/>
    <cellStyle name="合計 8 5 6" xfId="15651"/>
    <cellStyle name="合計 8 5 6 2" xfId="38417"/>
    <cellStyle name="合計 8 5 7" xfId="17971"/>
    <cellStyle name="合計 8 5 7 2" xfId="31666"/>
    <cellStyle name="合計 8 5 8" xfId="34694"/>
    <cellStyle name="合計 8 6" xfId="3513"/>
    <cellStyle name="合計 8 6 2" xfId="6334"/>
    <cellStyle name="合計 8 6 2 2" xfId="29015"/>
    <cellStyle name="合計 8 6 3" xfId="9935"/>
    <cellStyle name="合計 8 6 3 2" xfId="40984"/>
    <cellStyle name="合計 8 6 4" xfId="11943"/>
    <cellStyle name="合計 8 6 4 2" xfId="43686"/>
    <cellStyle name="合計 8 6 5" xfId="6131"/>
    <cellStyle name="合計 8 6 5 2" xfId="33461"/>
    <cellStyle name="合計 8 6 6" xfId="15652"/>
    <cellStyle name="合計 8 6 6 2" xfId="43338"/>
    <cellStyle name="合計 8 6 7" xfId="17972"/>
    <cellStyle name="合計 8 6 7 2" xfId="29319"/>
    <cellStyle name="合計 8 6 8" xfId="31829"/>
    <cellStyle name="合計 8 7" xfId="3514"/>
    <cellStyle name="合計 8 7 2" xfId="6333"/>
    <cellStyle name="合計 8 7 2 2" xfId="29223"/>
    <cellStyle name="合計 8 7 3" xfId="9936"/>
    <cellStyle name="合計 8 7 3 2" xfId="38887"/>
    <cellStyle name="合計 8 7 4" xfId="11944"/>
    <cellStyle name="合計 8 7 4 2" xfId="38679"/>
    <cellStyle name="合計 8 7 5" xfId="6130"/>
    <cellStyle name="合計 8 7 5 2" xfId="28886"/>
    <cellStyle name="合計 8 7 6" xfId="15653"/>
    <cellStyle name="合計 8 7 6 2" xfId="37051"/>
    <cellStyle name="合計 8 7 7" xfId="17973"/>
    <cellStyle name="合計 8 7 7 2" xfId="41495"/>
    <cellStyle name="合計 8 7 8" xfId="43999"/>
    <cellStyle name="合計 8 8" xfId="6338"/>
    <cellStyle name="合計 8 8 2" xfId="31013"/>
    <cellStyle name="合計 8 9" xfId="9930"/>
    <cellStyle name="合計 8 9 2" xfId="34179"/>
    <cellStyle name="合計 9" xfId="8989"/>
    <cellStyle name="合計 9 2" xfId="34937"/>
    <cellStyle name="差" xfId="548"/>
    <cellStyle name="集計 10" xfId="3515"/>
    <cellStyle name="集計 10 2" xfId="6332"/>
    <cellStyle name="集計 10 2 2" xfId="29016"/>
    <cellStyle name="集計 10 3" xfId="9937"/>
    <cellStyle name="集計 10 3 2" xfId="37519"/>
    <cellStyle name="集計 10 4" xfId="11945"/>
    <cellStyle name="集計 10 4 2" xfId="40393"/>
    <cellStyle name="集計 10 5" xfId="11111"/>
    <cellStyle name="集計 10 5 2" xfId="37372"/>
    <cellStyle name="集計 10 6" xfId="15654"/>
    <cellStyle name="集計 10 6 2" xfId="41649"/>
    <cellStyle name="集計 10 7" xfId="17974"/>
    <cellStyle name="集計 10 7 2" xfId="33202"/>
    <cellStyle name="集計 10 8" xfId="39346"/>
    <cellStyle name="集計 11" xfId="3516"/>
    <cellStyle name="集計 11 2" xfId="4994"/>
    <cellStyle name="集計 11 2 2" xfId="35457"/>
    <cellStyle name="集計 11 3" xfId="9938"/>
    <cellStyle name="集計 11 3 2" xfId="34850"/>
    <cellStyle name="集計 11 4" xfId="11946"/>
    <cellStyle name="集計 11 4 2" xfId="37316"/>
    <cellStyle name="集計 11 5" xfId="5392"/>
    <cellStyle name="集計 11 5 2" xfId="40580"/>
    <cellStyle name="集計 11 6" xfId="15655"/>
    <cellStyle name="集計 11 6 2" xfId="33984"/>
    <cellStyle name="集計 11 7" xfId="17975"/>
    <cellStyle name="集計 11 7 2" xfId="43272"/>
    <cellStyle name="集計 11 8" xfId="41576"/>
    <cellStyle name="集計 12" xfId="3517"/>
    <cellStyle name="集計 12 2" xfId="6331"/>
    <cellStyle name="集計 12 2 2" xfId="31014"/>
    <cellStyle name="集計 12 3" xfId="9939"/>
    <cellStyle name="集計 12 3 2" xfId="35671"/>
    <cellStyle name="集計 12 4" xfId="11947"/>
    <cellStyle name="集計 12 4 2" xfId="40471"/>
    <cellStyle name="集計 12 5" xfId="6129"/>
    <cellStyle name="集計 12 5 2" xfId="28936"/>
    <cellStyle name="集計 12 6" xfId="15656"/>
    <cellStyle name="集計 12 6 2" xfId="43241"/>
    <cellStyle name="集計 12 7" xfId="17976"/>
    <cellStyle name="集計 12 7 2" xfId="33088"/>
    <cellStyle name="集計 12 8" xfId="37980"/>
    <cellStyle name="集計 13" xfId="3518"/>
    <cellStyle name="集計 13 2" xfId="6330"/>
    <cellStyle name="集計 13 2 2" xfId="31015"/>
    <cellStyle name="集計 13 3" xfId="9940"/>
    <cellStyle name="集計 13 3 2" xfId="34178"/>
    <cellStyle name="集計 13 4" xfId="11948"/>
    <cellStyle name="集計 13 4 2" xfId="33465"/>
    <cellStyle name="集計 13 5" xfId="6128"/>
    <cellStyle name="集計 13 5 2" xfId="29238"/>
    <cellStyle name="集計 13 6" xfId="15657"/>
    <cellStyle name="集計 13 6 2" xfId="35061"/>
    <cellStyle name="集計 13 7" xfId="17977"/>
    <cellStyle name="集計 13 7 2" xfId="42043"/>
    <cellStyle name="集計 13 8" xfId="42395"/>
    <cellStyle name="集計 14" xfId="3519"/>
    <cellStyle name="集計 14 2" xfId="6329"/>
    <cellStyle name="集計 14 2 2" xfId="29224"/>
    <cellStyle name="集計 14 3" xfId="9941"/>
    <cellStyle name="集計 14 3 2" xfId="32319"/>
    <cellStyle name="集計 14 4" xfId="11949"/>
    <cellStyle name="集計 14 4 2" xfId="41891"/>
    <cellStyle name="集計 14 5" xfId="10869"/>
    <cellStyle name="集計 14 5 2" xfId="38769"/>
    <cellStyle name="集計 14 6" xfId="15658"/>
    <cellStyle name="集計 14 6 2" xfId="42567"/>
    <cellStyle name="集計 14 7" xfId="17978"/>
    <cellStyle name="集計 14 7 2" xfId="38239"/>
    <cellStyle name="集計 14 8" xfId="36910"/>
    <cellStyle name="集計 15" xfId="3520"/>
    <cellStyle name="集計 15 2" xfId="6328"/>
    <cellStyle name="集計 15 2 2" xfId="31016"/>
    <cellStyle name="集計 15 3" xfId="9942"/>
    <cellStyle name="集計 15 3 2" xfId="30670"/>
    <cellStyle name="集計 15 4" xfId="11950"/>
    <cellStyle name="集計 15 4 2" xfId="35344"/>
    <cellStyle name="集計 15 5" xfId="10388"/>
    <cellStyle name="集計 15 5 2" xfId="38828"/>
    <cellStyle name="集計 15 6" xfId="15659"/>
    <cellStyle name="集計 15 6 2" xfId="33507"/>
    <cellStyle name="集計 15 7" xfId="17979"/>
    <cellStyle name="集計 15 7 2" xfId="41594"/>
    <cellStyle name="集計 15 8" xfId="42204"/>
    <cellStyle name="集計 16" xfId="3521"/>
    <cellStyle name="集計 16 2" xfId="6327"/>
    <cellStyle name="集計 16 2 2" xfId="31017"/>
    <cellStyle name="集計 16 3" xfId="9943"/>
    <cellStyle name="集計 16 3 2" xfId="42631"/>
    <cellStyle name="集計 16 4" xfId="11951"/>
    <cellStyle name="集計 16 4 2" xfId="30236"/>
    <cellStyle name="集計 16 5" xfId="12534"/>
    <cellStyle name="集計 16 5 2" xfId="33612"/>
    <cellStyle name="集計 16 6" xfId="15660"/>
    <cellStyle name="集計 16 6 2" xfId="42015"/>
    <cellStyle name="集計 16 7" xfId="17980"/>
    <cellStyle name="集計 16 7 2" xfId="36679"/>
    <cellStyle name="集計 16 8" xfId="36245"/>
    <cellStyle name="集計 17" xfId="3522"/>
    <cellStyle name="集計 17 2" xfId="4993"/>
    <cellStyle name="集計 17 2 2" xfId="37860"/>
    <cellStyle name="集計 17 3" xfId="9944"/>
    <cellStyle name="集計 17 3 2" xfId="38886"/>
    <cellStyle name="集計 17 4" xfId="11952"/>
    <cellStyle name="集計 17 4 2" xfId="30235"/>
    <cellStyle name="集計 17 5" xfId="13221"/>
    <cellStyle name="集計 17 5 2" xfId="43623"/>
    <cellStyle name="集計 17 6" xfId="15661"/>
    <cellStyle name="集計 17 6 2" xfId="32903"/>
    <cellStyle name="集計 17 7" xfId="17981"/>
    <cellStyle name="集計 17 7 2" xfId="41145"/>
    <cellStyle name="集計 17 8" xfId="42504"/>
    <cellStyle name="集計 18" xfId="3523"/>
    <cellStyle name="集計 18 2" xfId="6326"/>
    <cellStyle name="集計 18 2 2" xfId="31018"/>
    <cellStyle name="集計 18 3" xfId="9945"/>
    <cellStyle name="集計 18 3 2" xfId="37518"/>
    <cellStyle name="集計 18 4" xfId="11953"/>
    <cellStyle name="集計 18 4 2" xfId="43676"/>
    <cellStyle name="集計 18 5" xfId="13219"/>
    <cellStyle name="集計 18 5 2" xfId="41280"/>
    <cellStyle name="集計 18 6" xfId="15662"/>
    <cellStyle name="集計 18 6 2" xfId="29895"/>
    <cellStyle name="集計 18 7" xfId="17982"/>
    <cellStyle name="集計 18 7 2" xfId="36535"/>
    <cellStyle name="集計 18 8" xfId="34702"/>
    <cellStyle name="集計 19" xfId="3524"/>
    <cellStyle name="集計 19 2" xfId="6325"/>
    <cellStyle name="集計 19 2 2" xfId="31019"/>
    <cellStyle name="集計 19 3" xfId="9946"/>
    <cellStyle name="集計 19 3 2" xfId="34849"/>
    <cellStyle name="集計 19 4" xfId="11954"/>
    <cellStyle name="集計 19 4 2" xfId="38669"/>
    <cellStyle name="集計 19 5" xfId="12535"/>
    <cellStyle name="集計 19 5 2" xfId="42239"/>
    <cellStyle name="集計 19 6" xfId="15663"/>
    <cellStyle name="集計 19 6 2" xfId="41163"/>
    <cellStyle name="集計 19 7" xfId="17983"/>
    <cellStyle name="集計 19 7 2" xfId="43361"/>
    <cellStyle name="集計 19 8" xfId="31821"/>
    <cellStyle name="集計 2" xfId="130"/>
    <cellStyle name="集計 2 10" xfId="10394"/>
    <cellStyle name="集計 2 10 2" xfId="30614"/>
    <cellStyle name="集計 2 11" xfId="14643"/>
    <cellStyle name="集計 2 11 2" xfId="42704"/>
    <cellStyle name="集計 2 12" xfId="10405"/>
    <cellStyle name="集計 2 12 2" xfId="38826"/>
    <cellStyle name="集計 2 13" xfId="16681"/>
    <cellStyle name="集計 2 13 2" xfId="29434"/>
    <cellStyle name="集計 2 14" xfId="16705"/>
    <cellStyle name="集計 2 14 2" xfId="36428"/>
    <cellStyle name="集計 2 15" xfId="16848"/>
    <cellStyle name="集計 2 15 2" xfId="38345"/>
    <cellStyle name="集計 2 16" xfId="20872"/>
    <cellStyle name="集計 2 17" xfId="34818"/>
    <cellStyle name="集計 2 2" xfId="550"/>
    <cellStyle name="集計 2 2 10" xfId="17984"/>
    <cellStyle name="集計 2 2 10 2" xfId="31503"/>
    <cellStyle name="集計 2 2 11" xfId="31691"/>
    <cellStyle name="集計 2 2 2" xfId="3525"/>
    <cellStyle name="集計 2 2 2 10" xfId="11956"/>
    <cellStyle name="集計 2 2 2 10 2" xfId="37306"/>
    <cellStyle name="集計 2 2 2 11" xfId="12537"/>
    <cellStyle name="集計 2 2 2 11 2" xfId="41545"/>
    <cellStyle name="集計 2 2 2 12" xfId="15665"/>
    <cellStyle name="集計 2 2 2 12 2" xfId="39539"/>
    <cellStyle name="集計 2 2 2 13" xfId="17985"/>
    <cellStyle name="集計 2 2 2 13 2" xfId="43206"/>
    <cellStyle name="集計 2 2 2 14" xfId="31340"/>
    <cellStyle name="集計 2 2 2 2" xfId="3526"/>
    <cellStyle name="集計 2 2 2 2 2" xfId="6322"/>
    <cellStyle name="集計 2 2 2 2 2 2" xfId="28931"/>
    <cellStyle name="集計 2 2 2 2 3" xfId="9949"/>
    <cellStyle name="集計 2 2 2 2 3 2" xfId="31587"/>
    <cellStyle name="集計 2 2 2 2 4" xfId="11957"/>
    <cellStyle name="集計 2 2 2 2 4 2" xfId="40314"/>
    <cellStyle name="集計 2 2 2 2 5" xfId="12538"/>
    <cellStyle name="集計 2 2 2 2 5 2" xfId="33802"/>
    <cellStyle name="集計 2 2 2 2 6" xfId="15666"/>
    <cellStyle name="集計 2 2 2 2 6 2" xfId="32910"/>
    <cellStyle name="集計 2 2 2 2 7" xfId="17986"/>
    <cellStyle name="集計 2 2 2 2 7 2" xfId="33208"/>
    <cellStyle name="集計 2 2 2 2 8" xfId="41855"/>
    <cellStyle name="集計 2 2 2 3" xfId="3527"/>
    <cellStyle name="集計 2 2 2 3 2" xfId="4992"/>
    <cellStyle name="集計 2 2 2 3 2 2" xfId="39225"/>
    <cellStyle name="集計 2 2 2 3 3" xfId="9950"/>
    <cellStyle name="集計 2 2 2 3 3 2" xfId="30669"/>
    <cellStyle name="集計 2 2 2 3 4" xfId="11958"/>
    <cellStyle name="集計 2 2 2 3 4 2" xfId="33477"/>
    <cellStyle name="集計 2 2 2 3 5" xfId="12539"/>
    <cellStyle name="集計 2 2 2 3 5 2" xfId="32705"/>
    <cellStyle name="集計 2 2 2 3 6" xfId="15667"/>
    <cellStyle name="集計 2 2 2 3 6 2" xfId="40608"/>
    <cellStyle name="集計 2 2 2 3 7" xfId="17987"/>
    <cellStyle name="集計 2 2 2 3 7 2" xfId="41466"/>
    <cellStyle name="集計 2 2 2 3 8" xfId="34695"/>
    <cellStyle name="集計 2 2 2 4" xfId="3528"/>
    <cellStyle name="集計 2 2 2 4 2" xfId="6321"/>
    <cellStyle name="集計 2 2 2 4 2 2" xfId="29018"/>
    <cellStyle name="集計 2 2 2 4 3" xfId="9951"/>
    <cellStyle name="集計 2 2 2 4 3 2" xfId="42388"/>
    <cellStyle name="集計 2 2 2 4 4" xfId="11959"/>
    <cellStyle name="集計 2 2 2 4 4 2" xfId="43032"/>
    <cellStyle name="集計 2 2 2 4 5" xfId="12540"/>
    <cellStyle name="集計 2 2 2 4 5 2" xfId="30193"/>
    <cellStyle name="集計 2 2 2 4 6" xfId="15668"/>
    <cellStyle name="集計 2 2 2 4 6 2" xfId="38416"/>
    <cellStyle name="集計 2 2 2 4 7" xfId="17988"/>
    <cellStyle name="集計 2 2 2 4 7 2" xfId="33082"/>
    <cellStyle name="集計 2 2 2 4 8" xfId="31828"/>
    <cellStyle name="集計 2 2 2 5" xfId="3529"/>
    <cellStyle name="集計 2 2 2 5 2" xfId="6320"/>
    <cellStyle name="集計 2 2 2 5 2 2" xfId="31022"/>
    <cellStyle name="集計 2 2 2 5 3" xfId="9952"/>
    <cellStyle name="集計 2 2 2 5 3 2" xfId="38885"/>
    <cellStyle name="集計 2 2 2 5 4" xfId="11960"/>
    <cellStyle name="集計 2 2 2 5 4 2" xfId="35334"/>
    <cellStyle name="集計 2 2 2 5 5" xfId="12541"/>
    <cellStyle name="集計 2 2 2 5 5 2" xfId="42885"/>
    <cellStyle name="集計 2 2 2 5 6" xfId="15669"/>
    <cellStyle name="集計 2 2 2 5 6 2" xfId="40730"/>
    <cellStyle name="集計 2 2 2 5 7" xfId="17989"/>
    <cellStyle name="集計 2 2 2 5 7 2" xfId="29318"/>
    <cellStyle name="集計 2 2 2 5 8" xfId="43998"/>
    <cellStyle name="集計 2 2 2 6" xfId="3530"/>
    <cellStyle name="集計 2 2 2 6 2" xfId="6319"/>
    <cellStyle name="集計 2 2 2 6 2 2" xfId="31023"/>
    <cellStyle name="集計 2 2 2 6 3" xfId="9953"/>
    <cellStyle name="集計 2 2 2 6 3 2" xfId="37517"/>
    <cellStyle name="集計 2 2 2 6 4" xfId="11961"/>
    <cellStyle name="集計 2 2 2 6 4 2" xfId="39784"/>
    <cellStyle name="集計 2 2 2 6 5" xfId="12542"/>
    <cellStyle name="集計 2 2 2 6 5 2" xfId="38633"/>
    <cellStyle name="集計 2 2 2 6 6" xfId="15670"/>
    <cellStyle name="集計 2 2 2 6 6 2" xfId="37050"/>
    <cellStyle name="集計 2 2 2 6 7" xfId="17990"/>
    <cellStyle name="集計 2 2 2 6 7 2" xfId="40427"/>
    <cellStyle name="集計 2 2 2 6 8" xfId="39345"/>
    <cellStyle name="集計 2 2 2 7" xfId="3531"/>
    <cellStyle name="集計 2 2 2 7 2" xfId="6318"/>
    <cellStyle name="集計 2 2 2 7 2 2" xfId="31021"/>
    <cellStyle name="集計 2 2 2 7 3" xfId="9954"/>
    <cellStyle name="集計 2 2 2 7 3 2" xfId="34848"/>
    <cellStyle name="集計 2 2 2 7 4" xfId="11962"/>
    <cellStyle name="集計 2 2 2 7 4 2" xfId="33837"/>
    <cellStyle name="集計 2 2 2 7 5" xfId="12543"/>
    <cellStyle name="集計 2 2 2 7 5 2" xfId="43284"/>
    <cellStyle name="集計 2 2 2 7 6" xfId="15671"/>
    <cellStyle name="集計 2 2 2 7 6 2" xfId="41610"/>
    <cellStyle name="集計 2 2 2 7 7" xfId="17991"/>
    <cellStyle name="集計 2 2 2 7 7 2" xfId="38238"/>
    <cellStyle name="集計 2 2 2 7 8" xfId="39779"/>
    <cellStyle name="集計 2 2 2 8" xfId="6323"/>
    <cellStyle name="集計 2 2 2 8 2" xfId="29017"/>
    <cellStyle name="集計 2 2 2 9" xfId="9948"/>
    <cellStyle name="集計 2 2 2 9 2" xfId="34177"/>
    <cellStyle name="集計 2 2 3" xfId="3532"/>
    <cellStyle name="集計 2 2 3 2" xfId="6317"/>
    <cellStyle name="集計 2 2 3 2 2" xfId="29019"/>
    <cellStyle name="集計 2 2 3 3" xfId="9955"/>
    <cellStyle name="集計 2 2 3 3 2" xfId="35669"/>
    <cellStyle name="集計 2 2 3 4" xfId="11963"/>
    <cellStyle name="集計 2 2 3 4 2" xfId="32671"/>
    <cellStyle name="集計 2 2 3 5" xfId="13220"/>
    <cellStyle name="集計 2 2 3 5 2" xfId="37217"/>
    <cellStyle name="集計 2 2 3 6" xfId="15672"/>
    <cellStyle name="集計 2 2 3 6 2" xfId="33985"/>
    <cellStyle name="集計 2 2 3 7" xfId="17992"/>
    <cellStyle name="集計 2 2 3 7 2" xfId="41236"/>
    <cellStyle name="集計 2 2 3 8" xfId="37979"/>
    <cellStyle name="集計 2 2 4" xfId="6324"/>
    <cellStyle name="集計 2 2 4 2" xfId="31020"/>
    <cellStyle name="集計 2 2 5" xfId="9947"/>
    <cellStyle name="集計 2 2 5 2" xfId="35670"/>
    <cellStyle name="集計 2 2 6" xfId="11955"/>
    <cellStyle name="集計 2 2 6 2" xfId="43308"/>
    <cellStyle name="集計 2 2 7" xfId="12536"/>
    <cellStyle name="集計 2 2 7 2" xfId="35299"/>
    <cellStyle name="集計 2 2 8" xfId="15664"/>
    <cellStyle name="集計 2 2 8 2" xfId="33500"/>
    <cellStyle name="集計 2 2 9" xfId="16827"/>
    <cellStyle name="集計 2 2 9 2" xfId="32509"/>
    <cellStyle name="集計 2 3" xfId="551"/>
    <cellStyle name="集計 2 3 10" xfId="17993"/>
    <cellStyle name="集計 2 3 10 2" xfId="36678"/>
    <cellStyle name="集計 2 3 11" xfId="31486"/>
    <cellStyle name="集計 2 3 2" xfId="3533"/>
    <cellStyle name="集計 2 3 2 10" xfId="11965"/>
    <cellStyle name="集計 2 3 2 10 2" xfId="38677"/>
    <cellStyle name="集計 2 3 2 11" xfId="10387"/>
    <cellStyle name="集計 2 3 2 11 2" xfId="30615"/>
    <cellStyle name="集計 2 3 2 12" xfId="15674"/>
    <cellStyle name="集計 2 3 2 12 2" xfId="35060"/>
    <cellStyle name="集計 2 3 2 13" xfId="17994"/>
    <cellStyle name="集計 2 3 2 13 2" xfId="42603"/>
    <cellStyle name="集計 2 3 2 14" xfId="40207"/>
    <cellStyle name="集計 2 3 2 2" xfId="3534"/>
    <cellStyle name="集計 2 3 2 2 2" xfId="6315"/>
    <cellStyle name="集計 2 3 2 2 2 2" xfId="31026"/>
    <cellStyle name="集計 2 3 2 2 3" xfId="9958"/>
    <cellStyle name="集計 2 3 2 2 3 2" xfId="30668"/>
    <cellStyle name="集計 2 3 2 2 4" xfId="11966"/>
    <cellStyle name="集計 2 3 2 2 4 2" xfId="43087"/>
    <cellStyle name="集計 2 3 2 2 5" xfId="12544"/>
    <cellStyle name="集計 2 3 2 2 5 2" xfId="37269"/>
    <cellStyle name="集計 2 3 2 2 6" xfId="15675"/>
    <cellStyle name="集計 2 3 2 2 6 2" xfId="40855"/>
    <cellStyle name="集計 2 3 2 2 7" xfId="17995"/>
    <cellStyle name="集計 2 3 2 2 7 2" xfId="36536"/>
    <cellStyle name="集計 2 3 2 2 8" xfId="36909"/>
    <cellStyle name="集計 2 3 2 3" xfId="3535"/>
    <cellStyle name="集計 2 3 2 3 2" xfId="6314"/>
    <cellStyle name="集計 2 3 2 3 2 2" xfId="31024"/>
    <cellStyle name="集計 2 3 2 3 3" xfId="9959"/>
    <cellStyle name="集計 2 3 2 3 3 2" xfId="42513"/>
    <cellStyle name="集計 2 3 2 3 4" xfId="11967"/>
    <cellStyle name="集計 2 3 2 3 4 2" xfId="37314"/>
    <cellStyle name="集計 2 3 2 3 5" xfId="12545"/>
    <cellStyle name="集計 2 3 2 3 5 2" xfId="40540"/>
    <cellStyle name="集計 2 3 2 3 6" xfId="15676"/>
    <cellStyle name="集計 2 3 2 3 6 2" xfId="33506"/>
    <cellStyle name="集計 2 3 2 3 7" xfId="17996"/>
    <cellStyle name="集計 2 3 2 3 7 2" xfId="41318"/>
    <cellStyle name="集計 2 3 2 3 8" xfId="40860"/>
    <cellStyle name="集計 2 3 2 4" xfId="3536"/>
    <cellStyle name="集計 2 3 2 4 2" xfId="6313"/>
    <cellStyle name="集計 2 3 2 4 2 2" xfId="31027"/>
    <cellStyle name="集計 2 3 2 4 3" xfId="9960"/>
    <cellStyle name="集計 2 3 2 4 3 2" xfId="38884"/>
    <cellStyle name="集計 2 3 2 4 4" xfId="11968"/>
    <cellStyle name="集計 2 3 2 4 4 2" xfId="42396"/>
    <cellStyle name="集計 2 3 2 4 5" xfId="10386"/>
    <cellStyle name="集計 2 3 2 4 5 2" xfId="32367"/>
    <cellStyle name="集計 2 3 2 4 6" xfId="15677"/>
    <cellStyle name="集計 2 3 2 4 6 2" xfId="42407"/>
    <cellStyle name="集計 2 3 2 4 7" xfId="17997"/>
    <cellStyle name="集計 2 3 2 4 7 2" xfId="31504"/>
    <cellStyle name="集計 2 3 2 4 8" xfId="36244"/>
    <cellStyle name="集計 2 3 2 5" xfId="3537"/>
    <cellStyle name="集計 2 3 2 5 2" xfId="6312"/>
    <cellStyle name="集計 2 3 2 5 2 2" xfId="31028"/>
    <cellStyle name="集計 2 3 2 5 3" xfId="9961"/>
    <cellStyle name="集計 2 3 2 5 3 2" xfId="37516"/>
    <cellStyle name="集計 2 3 2 5 4" xfId="11969"/>
    <cellStyle name="集計 2 3 2 5 4 2" xfId="33444"/>
    <cellStyle name="集計 2 3 2 5 5" xfId="12546"/>
    <cellStyle name="集計 2 3 2 5 5 2" xfId="33613"/>
    <cellStyle name="集計 2 3 2 5 6" xfId="15678"/>
    <cellStyle name="集計 2 3 2 5 6 2" xfId="32904"/>
    <cellStyle name="集計 2 3 2 5 7" xfId="17998"/>
    <cellStyle name="集計 2 3 2 5 7 2" xfId="41974"/>
    <cellStyle name="集計 2 3 2 5 8" xfId="42193"/>
    <cellStyle name="集計 2 3 2 6" xfId="3538"/>
    <cellStyle name="集計 2 3 2 6 2" xfId="4990"/>
    <cellStyle name="集計 2 3 2 6 2 2" xfId="31226"/>
    <cellStyle name="集計 2 3 2 6 3" xfId="9962"/>
    <cellStyle name="集計 2 3 2 6 3 2" xfId="34847"/>
    <cellStyle name="集計 2 3 2 6 4" xfId="11970"/>
    <cellStyle name="集計 2 3 2 6 4 2" xfId="40798"/>
    <cellStyle name="集計 2 3 2 6 5" xfId="10385"/>
    <cellStyle name="集計 2 3 2 6 5 2" xfId="34120"/>
    <cellStyle name="集計 2 3 2 6 6" xfId="15679"/>
    <cellStyle name="集計 2 3 2 6 6 2" xfId="29894"/>
    <cellStyle name="集計 2 3 2 6 7" xfId="17999"/>
    <cellStyle name="集計 2 3 2 6 7 2" xfId="33207"/>
    <cellStyle name="集計 2 3 2 6 8" xfId="34701"/>
    <cellStyle name="集計 2 3 2 7" xfId="3539"/>
    <cellStyle name="集計 2 3 2 7 2" xfId="6311"/>
    <cellStyle name="集計 2 3 2 7 2 2" xfId="28927"/>
    <cellStyle name="集計 2 3 2 7 3" xfId="9963"/>
    <cellStyle name="集計 2 3 2 7 3 2" xfId="35668"/>
    <cellStyle name="集計 2 3 2 7 4" xfId="11971"/>
    <cellStyle name="集計 2 3 2 7 4 2" xfId="35342"/>
    <cellStyle name="集計 2 3 2 7 5" xfId="12547"/>
    <cellStyle name="集計 2 3 2 7 5 2" xfId="40628"/>
    <cellStyle name="集計 2 3 2 7 6" xfId="15680"/>
    <cellStyle name="集計 2 3 2 7 6 2" xfId="40740"/>
    <cellStyle name="集計 2 3 2 7 7" xfId="18000"/>
    <cellStyle name="集計 2 3 2 7 7 2" xfId="40277"/>
    <cellStyle name="集計 2 3 2 7 8" xfId="31822"/>
    <cellStyle name="集計 2 3 2 8" xfId="6316"/>
    <cellStyle name="集計 2 3 2 8 2" xfId="31025"/>
    <cellStyle name="集計 2 3 2 9" xfId="9957"/>
    <cellStyle name="集計 2 3 2 9 2" xfId="32320"/>
    <cellStyle name="集計 2 3 3" xfId="3540"/>
    <cellStyle name="集計 2 3 3 2" xfId="6310"/>
    <cellStyle name="集計 2 3 3 2 2" xfId="29020"/>
    <cellStyle name="集計 2 3 3 3" xfId="9964"/>
    <cellStyle name="集計 2 3 3 3 2" xfId="34175"/>
    <cellStyle name="集計 2 3 3 4" xfId="11972"/>
    <cellStyle name="集計 2 3 3 4 2" xfId="43209"/>
    <cellStyle name="集計 2 3 3 5" xfId="10384"/>
    <cellStyle name="集計 2 3 3 5 2" xfId="35613"/>
    <cellStyle name="集計 2 3 3 6" xfId="15681"/>
    <cellStyle name="集計 2 3 3 6 2" xfId="38415"/>
    <cellStyle name="集計 2 3 3 7" xfId="18001"/>
    <cellStyle name="集計 2 3 3 7 2" xfId="33083"/>
    <cellStyle name="集計 2 3 3 8" xfId="31339"/>
    <cellStyle name="集計 2 3 4" xfId="4991"/>
    <cellStyle name="集計 2 3 4 2" xfId="41350"/>
    <cellStyle name="集計 2 3 5" xfId="9956"/>
    <cellStyle name="集計 2 3 5 2" xfId="34176"/>
    <cellStyle name="集計 2 3 6" xfId="11964"/>
    <cellStyle name="集計 2 3 6 2" xfId="43684"/>
    <cellStyle name="集計 2 3 7" xfId="13222"/>
    <cellStyle name="集計 2 3 7 2" xfId="33700"/>
    <cellStyle name="集計 2 3 8" xfId="15673"/>
    <cellStyle name="集計 2 3 8 2" xfId="42886"/>
    <cellStyle name="集計 2 3 9" xfId="16713"/>
    <cellStyle name="集計 2 3 9 2" xfId="32505"/>
    <cellStyle name="集計 2 4" xfId="549"/>
    <cellStyle name="集計 2 4 10" xfId="34816"/>
    <cellStyle name="集計 2 4 2" xfId="3541"/>
    <cellStyle name="集計 2 4 2 10" xfId="11974"/>
    <cellStyle name="集計 2 4 2 10 2" xfId="31634"/>
    <cellStyle name="集計 2 4 2 11" xfId="10383"/>
    <cellStyle name="集計 2 4 2 11 2" xfId="31561"/>
    <cellStyle name="集計 2 4 2 12" xfId="15683"/>
    <cellStyle name="集計 2 4 2 12 2" xfId="37049"/>
    <cellStyle name="集計 2 4 2 13" xfId="18003"/>
    <cellStyle name="集計 2 4 2 13 2" xfId="41542"/>
    <cellStyle name="集計 2 4 2 14" xfId="43997"/>
    <cellStyle name="集計 2 4 2 2" xfId="3542"/>
    <cellStyle name="集計 2 4 2 2 2" xfId="6307"/>
    <cellStyle name="集計 2 4 2 2 2 2" xfId="33455"/>
    <cellStyle name="集計 2 4 2 2 3" xfId="9967"/>
    <cellStyle name="集計 2 4 2 2 3 2" xfId="39714"/>
    <cellStyle name="集計 2 4 2 2 4" xfId="11975"/>
    <cellStyle name="集計 2 4 2 2 4 2" xfId="30234"/>
    <cellStyle name="集計 2 4 2 2 5" xfId="12549"/>
    <cellStyle name="集計 2 4 2 2 5 2" xfId="39607"/>
    <cellStyle name="集計 2 4 2 2 6" xfId="15684"/>
    <cellStyle name="集計 2 4 2 2 6 2" xfId="42528"/>
    <cellStyle name="集計 2 4 2 2 7" xfId="18004"/>
    <cellStyle name="集計 2 4 2 2 7 2" xfId="38237"/>
    <cellStyle name="集計 2 4 2 2 8" xfId="39344"/>
    <cellStyle name="集計 2 4 2 3" xfId="3543"/>
    <cellStyle name="集計 2 4 2 3 2" xfId="4989"/>
    <cellStyle name="集計 2 4 2 3 2 2" xfId="31934"/>
    <cellStyle name="集計 2 4 2 3 3" xfId="9968"/>
    <cellStyle name="集計 2 4 2 3 3 2" xfId="38883"/>
    <cellStyle name="集計 2 4 2 3 4" xfId="11976"/>
    <cellStyle name="集計 2 4 2 3 4 2" xfId="40631"/>
    <cellStyle name="集計 2 4 2 3 5" xfId="10382"/>
    <cellStyle name="集計 2 4 2 3 5 2" xfId="37461"/>
    <cellStyle name="集計 2 4 2 3 6" xfId="15685"/>
    <cellStyle name="集計 2 4 2 3 6 2" xfId="33986"/>
    <cellStyle name="集計 2 4 2 3 7" xfId="18005"/>
    <cellStyle name="集計 2 4 2 3 7 2" xfId="42158"/>
    <cellStyle name="集計 2 4 2 3 8" xfId="43009"/>
    <cellStyle name="集計 2 4 2 4" xfId="3544"/>
    <cellStyle name="集計 2 4 2 4 2" xfId="6306"/>
    <cellStyle name="集計 2 4 2 4 2 2" xfId="29069"/>
    <cellStyle name="集計 2 4 2 4 3" xfId="9969"/>
    <cellStyle name="集計 2 4 2 4 3 2" xfId="37515"/>
    <cellStyle name="集計 2 4 2 4 4" xfId="11977"/>
    <cellStyle name="集計 2 4 2 4 4 2" xfId="33838"/>
    <cellStyle name="集計 2 4 2 4 5" xfId="10381"/>
    <cellStyle name="集計 2 4 2 4 5 2" xfId="38829"/>
    <cellStyle name="集計 2 4 2 4 6" xfId="15686"/>
    <cellStyle name="集計 2 4 2 4 6 2" xfId="43588"/>
    <cellStyle name="集計 2 4 2 4 7" xfId="18006"/>
    <cellStyle name="集計 2 4 2 4 7 2" xfId="36677"/>
    <cellStyle name="集計 2 4 2 4 8" xfId="37978"/>
    <cellStyle name="集計 2 4 2 5" xfId="3545"/>
    <cellStyle name="集計 2 4 2 5 2" xfId="6305"/>
    <cellStyle name="集計 2 4 2 5 2 2" xfId="31031"/>
    <cellStyle name="集計 2 4 2 5 3" xfId="9970"/>
    <cellStyle name="集計 2 4 2 5 3 2" xfId="34846"/>
    <cellStyle name="集計 2 4 2 5 4" xfId="11978"/>
    <cellStyle name="集計 2 4 2 5 4 2" xfId="32670"/>
    <cellStyle name="集計 2 4 2 5 5" xfId="10380"/>
    <cellStyle name="集計 2 4 2 5 5 2" xfId="30616"/>
    <cellStyle name="集計 2 4 2 5 6" xfId="15687"/>
    <cellStyle name="集計 2 4 2 5 6 2" xfId="35059"/>
    <cellStyle name="集計 2 4 2 5 7" xfId="18007"/>
    <cellStyle name="集計 2 4 2 5 7 2" xfId="42851"/>
    <cellStyle name="集計 2 4 2 5 8" xfId="43589"/>
    <cellStyle name="集計 2 4 2 6" xfId="3546"/>
    <cellStyle name="集計 2 4 2 6 2" xfId="6304"/>
    <cellStyle name="集計 2 4 2 6 2 2" xfId="31032"/>
    <cellStyle name="集計 2 4 2 6 3" xfId="9971"/>
    <cellStyle name="集計 2 4 2 6 3 2" xfId="35667"/>
    <cellStyle name="集計 2 4 2 6 4" xfId="11979"/>
    <cellStyle name="集計 2 4 2 6 4 2" xfId="43683"/>
    <cellStyle name="集計 2 4 2 6 5" xfId="10379"/>
    <cellStyle name="集計 2 4 2 6 5 2" xfId="32366"/>
    <cellStyle name="集計 2 4 2 6 6" xfId="15688"/>
    <cellStyle name="集計 2 4 2 6 6 2" xfId="42055"/>
    <cellStyle name="集計 2 4 2 6 7" xfId="18008"/>
    <cellStyle name="集計 2 4 2 6 7 2" xfId="36537"/>
    <cellStyle name="集計 2 4 2 6 8" xfId="36908"/>
    <cellStyle name="集計 2 4 2 7" xfId="3547"/>
    <cellStyle name="集計 2 4 2 7 2" xfId="6303"/>
    <cellStyle name="集計 2 4 2 7 2 2" xfId="31030"/>
    <cellStyle name="集計 2 4 2 7 3" xfId="9972"/>
    <cellStyle name="集計 2 4 2 7 3 2" xfId="34174"/>
    <cellStyle name="集計 2 4 2 7 4" xfId="11980"/>
    <cellStyle name="集計 2 4 2 7 4 2" xfId="38676"/>
    <cellStyle name="集計 2 4 2 7 5" xfId="6127"/>
    <cellStyle name="集計 2 4 2 7 5 2" xfId="31119"/>
    <cellStyle name="集計 2 4 2 7 6" xfId="15689"/>
    <cellStyle name="集計 2 4 2 7 6 2" xfId="33505"/>
    <cellStyle name="集計 2 4 2 7 7" xfId="18009"/>
    <cellStyle name="集計 2 4 2 7 7 2" xfId="40869"/>
    <cellStyle name="集計 2 4 2 7 8" xfId="43122"/>
    <cellStyle name="集計 2 4 2 8" xfId="6308"/>
    <cellStyle name="集計 2 4 2 8 2" xfId="31029"/>
    <cellStyle name="集計 2 4 2 9" xfId="9966"/>
    <cellStyle name="集計 2 4 2 9 2" xfId="30667"/>
    <cellStyle name="集計 2 4 3" xfId="3548"/>
    <cellStyle name="集計 2 4 3 2" xfId="6302"/>
    <cellStyle name="集計 2 4 3 2 2" xfId="29124"/>
    <cellStyle name="集計 2 4 3 3" xfId="9973"/>
    <cellStyle name="集計 2 4 3 3 2" xfId="32322"/>
    <cellStyle name="集計 2 4 3 4" xfId="11981"/>
    <cellStyle name="集計 2 4 3 4 2" xfId="42814"/>
    <cellStyle name="集計 2 4 3 5" xfId="6126"/>
    <cellStyle name="集計 2 4 3 5 2" xfId="28937"/>
    <cellStyle name="集計 2 4 3 6" xfId="15690"/>
    <cellStyle name="集計 2 4 3 6 2" xfId="43618"/>
    <cellStyle name="集計 2 4 3 7" xfId="18010"/>
    <cellStyle name="集計 2 4 3 7 2" xfId="31505"/>
    <cellStyle name="集計 2 4 3 8" xfId="36243"/>
    <cellStyle name="集計 2 4 4" xfId="6309"/>
    <cellStyle name="集計 2 4 4 2" xfId="29177"/>
    <cellStyle name="集計 2 4 5" xfId="9965"/>
    <cellStyle name="集計 2 4 5 2" xfId="32321"/>
    <cellStyle name="集計 2 4 6" xfId="11973"/>
    <cellStyle name="集計 2 4 6 2" xfId="33845"/>
    <cellStyle name="集計 2 4 7" xfId="12548"/>
    <cellStyle name="集計 2 4 7 2" xfId="35298"/>
    <cellStyle name="集計 2 4 8" xfId="15682"/>
    <cellStyle name="集計 2 4 8 2" xfId="42822"/>
    <cellStyle name="集計 2 4 9" xfId="18002"/>
    <cellStyle name="集計 2 4 9 2" xfId="29317"/>
    <cellStyle name="集計 2 5" xfId="3549"/>
    <cellStyle name="集計 2 5 10" xfId="42483"/>
    <cellStyle name="集計 2 5 2" xfId="3550"/>
    <cellStyle name="集計 2 5 2 10" xfId="11983"/>
    <cellStyle name="集計 2 5 2 10 2" xfId="42561"/>
    <cellStyle name="集計 2 5 2 11" xfId="6124"/>
    <cellStyle name="集計 2 5 2 11 2" xfId="29051"/>
    <cellStyle name="集計 2 5 2 12" xfId="15692"/>
    <cellStyle name="集計 2 5 2 12 2" xfId="29893"/>
    <cellStyle name="集計 2 5 2 13" xfId="18012"/>
    <cellStyle name="集計 2 5 2 13 2" xfId="33206"/>
    <cellStyle name="集計 2 5 2 14" xfId="34700"/>
    <cellStyle name="集計 2 5 2 2" xfId="3551"/>
    <cellStyle name="集計 2 5 2 2 2" xfId="6300"/>
    <cellStyle name="集計 2 5 2 2 2 2" xfId="31034"/>
    <cellStyle name="集計 2 5 2 2 3" xfId="9976"/>
    <cellStyle name="集計 2 5 2 2 3 2" xfId="38882"/>
    <cellStyle name="集計 2 5 2 2 4" xfId="11984"/>
    <cellStyle name="集計 2 5 2 2 4 2" xfId="33464"/>
    <cellStyle name="集計 2 5 2 2 5" xfId="8984"/>
    <cellStyle name="集計 2 5 2 2 5 2" xfId="43730"/>
    <cellStyle name="集計 2 5 2 2 6" xfId="15693"/>
    <cellStyle name="集計 2 5 2 2 6 2" xfId="41161"/>
    <cellStyle name="集計 2 5 2 2 7" xfId="18013"/>
    <cellStyle name="集計 2 5 2 2 7 2" xfId="40105"/>
    <cellStyle name="集計 2 5 2 2 8" xfId="31823"/>
    <cellStyle name="集計 2 5 2 3" xfId="3552"/>
    <cellStyle name="集計 2 5 2 3 2" xfId="6299"/>
    <cellStyle name="集計 2 5 2 3 2 2" xfId="31035"/>
    <cellStyle name="集計 2 5 2 3 3" xfId="9977"/>
    <cellStyle name="集計 2 5 2 3 3 2" xfId="37514"/>
    <cellStyle name="集計 2 5 2 3 4" xfId="11985"/>
    <cellStyle name="集計 2 5 2 3 4 2" xfId="43403"/>
    <cellStyle name="集計 2 5 2 3 5" xfId="8983"/>
    <cellStyle name="集計 2 5 2 3 5 2" xfId="30790"/>
    <cellStyle name="集計 2 5 2 3 6" xfId="15694"/>
    <cellStyle name="集計 2 5 2 3 6 2" xfId="38414"/>
    <cellStyle name="集計 2 5 2 3 7" xfId="18014"/>
    <cellStyle name="集計 2 5 2 3 7 2" xfId="33084"/>
    <cellStyle name="集計 2 5 2 3 8" xfId="31338"/>
    <cellStyle name="集計 2 5 2 4" xfId="3553"/>
    <cellStyle name="集計 2 5 2 4 2" xfId="6298"/>
    <cellStyle name="集計 2 5 2 4 2 2" xfId="31036"/>
    <cellStyle name="集計 2 5 2 4 3" xfId="9978"/>
    <cellStyle name="集計 2 5 2 4 3 2" xfId="34845"/>
    <cellStyle name="集計 2 5 2 4 4" xfId="11986"/>
    <cellStyle name="集計 2 5 2 4 4 2" xfId="35341"/>
    <cellStyle name="集計 2 5 2 4 5" xfId="8982"/>
    <cellStyle name="集計 2 5 2 4 5 2" xfId="32199"/>
    <cellStyle name="集計 2 5 2 4 6" xfId="15695"/>
    <cellStyle name="集計 2 5 2 4 6 2" xfId="42257"/>
    <cellStyle name="集計 2 5 2 4 7" xfId="18015"/>
    <cellStyle name="集計 2 5 2 4 7 2" xfId="29316"/>
    <cellStyle name="集計 2 5 2 4 8" xfId="43996"/>
    <cellStyle name="集計 2 5 2 5" xfId="3554"/>
    <cellStyle name="集計 2 5 2 5 2" xfId="6297"/>
    <cellStyle name="集計 2 5 2 5 2 2" xfId="31037"/>
    <cellStyle name="集計 2 5 2 5 3" xfId="9979"/>
    <cellStyle name="集計 2 5 2 5 3 2" xfId="35666"/>
    <cellStyle name="集計 2 5 2 5 4" xfId="11987"/>
    <cellStyle name="集計 2 5 2 5 4 2" xfId="39487"/>
    <cellStyle name="集計 2 5 2 5 5" xfId="8980"/>
    <cellStyle name="集計 2 5 2 5 5 2" xfId="34271"/>
    <cellStyle name="集計 2 5 2 5 6" xfId="15696"/>
    <cellStyle name="集計 2 5 2 5 6 2" xfId="37048"/>
    <cellStyle name="集計 2 5 2 5 7" xfId="18016"/>
    <cellStyle name="集計 2 5 2 5 7 2" xfId="39745"/>
    <cellStyle name="集計 2 5 2 5 8" xfId="39343"/>
    <cellStyle name="集計 2 5 2 6" xfId="3555"/>
    <cellStyle name="集計 2 5 2 6 2" xfId="4987"/>
    <cellStyle name="集計 2 5 2 6 2 2" xfId="36121"/>
    <cellStyle name="集計 2 5 2 6 3" xfId="9980"/>
    <cellStyle name="集計 2 5 2 6 3 2" xfId="34173"/>
    <cellStyle name="集計 2 5 2 6 4" xfId="11988"/>
    <cellStyle name="集計 2 5 2 6 4 2" xfId="33844"/>
    <cellStyle name="集計 2 5 2 6 5" xfId="5173"/>
    <cellStyle name="集計 2 5 2 6 5 2" xfId="31521"/>
    <cellStyle name="集計 2 5 2 6 6" xfId="15697"/>
    <cellStyle name="集計 2 5 2 6 6 2" xfId="40012"/>
    <cellStyle name="集計 2 5 2 6 7" xfId="18017"/>
    <cellStyle name="集計 2 5 2 6 7 2" xfId="38236"/>
    <cellStyle name="集計 2 5 2 6 8" xfId="42321"/>
    <cellStyle name="集計 2 5 2 7" xfId="3556"/>
    <cellStyle name="集計 2 5 2 7 2" xfId="6296"/>
    <cellStyle name="集計 2 5 2 7 2 2" xfId="31038"/>
    <cellStyle name="集計 2 5 2 7 3" xfId="9981"/>
    <cellStyle name="集計 2 5 2 7 3 2" xfId="32323"/>
    <cellStyle name="集計 2 5 2 7 4" xfId="11989"/>
    <cellStyle name="集計 2 5 2 7 4 2" xfId="31635"/>
    <cellStyle name="集計 2 5 2 7 5" xfId="8977"/>
    <cellStyle name="集計 2 5 2 7 5 2" xfId="39859"/>
    <cellStyle name="集計 2 5 2 7 6" xfId="15698"/>
    <cellStyle name="集計 2 5 2 7 6 2" xfId="33987"/>
    <cellStyle name="集計 2 5 2 7 7" xfId="18018"/>
    <cellStyle name="集計 2 5 2 7 7 2" xfId="40727"/>
    <cellStyle name="集計 2 5 2 7 8" xfId="37977"/>
    <cellStyle name="集計 2 5 2 8" xfId="6301"/>
    <cellStyle name="集計 2 5 2 8 2" xfId="31033"/>
    <cellStyle name="集計 2 5 2 9" xfId="9975"/>
    <cellStyle name="集計 2 5 2 9 2" xfId="41756"/>
    <cellStyle name="集計 2 5 3" xfId="3557"/>
    <cellStyle name="集計 2 5 3 2" xfId="6295"/>
    <cellStyle name="集計 2 5 3 2 2" xfId="31039"/>
    <cellStyle name="集計 2 5 3 3" xfId="9982"/>
    <cellStyle name="集計 2 5 3 3 2" xfId="30665"/>
    <cellStyle name="集計 2 5 3 4" xfId="11990"/>
    <cellStyle name="集計 2 5 3 4 2" xfId="30233"/>
    <cellStyle name="集計 2 5 3 5" xfId="5909"/>
    <cellStyle name="集計 2 5 3 5 2" xfId="34504"/>
    <cellStyle name="集計 2 5 3 6" xfId="15699"/>
    <cellStyle name="集計 2 5 3 6 2" xfId="41813"/>
    <cellStyle name="集計 2 5 3 7" xfId="18019"/>
    <cellStyle name="集計 2 5 3 7 2" xfId="36676"/>
    <cellStyle name="集計 2 5 3 8" xfId="42823"/>
    <cellStyle name="集計 2 5 4" xfId="4988"/>
    <cellStyle name="集計 2 5 4 2" xfId="34580"/>
    <cellStyle name="集計 2 5 5" xfId="9974"/>
    <cellStyle name="集計 2 5 5 2" xfId="30666"/>
    <cellStyle name="集計 2 5 6" xfId="11982"/>
    <cellStyle name="集計 2 5 6 2" xfId="37313"/>
    <cellStyle name="集計 2 5 7" xfId="6125"/>
    <cellStyle name="集計 2 5 7 2" xfId="29050"/>
    <cellStyle name="集計 2 5 8" xfId="15691"/>
    <cellStyle name="集計 2 5 8 2" xfId="32905"/>
    <cellStyle name="集計 2 5 9" xfId="18011"/>
    <cellStyle name="集計 2 5 9 2" xfId="43470"/>
    <cellStyle name="集計 2 6" xfId="3558"/>
    <cellStyle name="集計 2 6 10" xfId="36907"/>
    <cellStyle name="集計 2 6 2" xfId="3559"/>
    <cellStyle name="集計 2 6 2 10" xfId="11992"/>
    <cellStyle name="集計 2 6 2 10 2" xfId="38675"/>
    <cellStyle name="集計 2 6 2 11" xfId="8976"/>
    <cellStyle name="集計 2 6 2 11 2" xfId="34938"/>
    <cellStyle name="集計 2 6 2 12" xfId="15701"/>
    <cellStyle name="集計 2 6 2 12 2" xfId="43212"/>
    <cellStyle name="集計 2 6 2 13" xfId="18021"/>
    <cellStyle name="集計 2 6 2 13 2" xfId="36538"/>
    <cellStyle name="集計 2 6 2 14" xfId="42295"/>
    <cellStyle name="集計 2 6 2 2" xfId="3560"/>
    <cellStyle name="集計 2 6 2 2 2" xfId="6292"/>
    <cellStyle name="集計 2 6 2 2 2 2" xfId="31040"/>
    <cellStyle name="集計 2 6 2 2 3" xfId="9985"/>
    <cellStyle name="集計 2 6 2 2 3 2" xfId="37513"/>
    <cellStyle name="集計 2 6 2 2 4" xfId="11993"/>
    <cellStyle name="集計 2 6 2 2 4 2" xfId="42619"/>
    <cellStyle name="集計 2 6 2 2 5" xfId="8975"/>
    <cellStyle name="集計 2 6 2 2 5 2" xfId="41245"/>
    <cellStyle name="集計 2 6 2 2 6" xfId="15702"/>
    <cellStyle name="集計 2 6 2 2 6 2" xfId="33504"/>
    <cellStyle name="集計 2 6 2 2 7" xfId="18022"/>
    <cellStyle name="集計 2 6 2 2 7 2" xfId="40811"/>
    <cellStyle name="集計 2 6 2 2 8" xfId="36242"/>
    <cellStyle name="集計 2 6 2 3" xfId="3561"/>
    <cellStyle name="集計 2 6 2 3 2" xfId="4986"/>
    <cellStyle name="集計 2 6 2 3 2 2" xfId="35458"/>
    <cellStyle name="集計 2 6 2 3 3" xfId="9986"/>
    <cellStyle name="集計 2 6 2 3 3 2" xfId="34844"/>
    <cellStyle name="集計 2 6 2 3 4" xfId="11994"/>
    <cellStyle name="集計 2 6 2 3 4 2" xfId="37312"/>
    <cellStyle name="集計 2 6 2 3 5" xfId="5908"/>
    <cellStyle name="集計 2 6 2 3 5 2" xfId="40511"/>
    <cellStyle name="集計 2 6 2 3 6" xfId="15703"/>
    <cellStyle name="集計 2 6 2 3 6 2" xfId="41680"/>
    <cellStyle name="集計 2 6 2 3 7" xfId="18023"/>
    <cellStyle name="集計 2 6 2 3 7 2" xfId="31506"/>
    <cellStyle name="集計 2 6 2 3 8" xfId="42940"/>
    <cellStyle name="集計 2 6 2 4" xfId="3562"/>
    <cellStyle name="集計 2 6 2 4 2" xfId="6291"/>
    <cellStyle name="集計 2 6 2 4 2 2" xfId="31041"/>
    <cellStyle name="集計 2 6 2 4 3" xfId="9987"/>
    <cellStyle name="集計 2 6 2 4 3 2" xfId="35665"/>
    <cellStyle name="集計 2 6 2 4 4" xfId="11995"/>
    <cellStyle name="集計 2 6 2 4 4 2" xfId="41451"/>
    <cellStyle name="集計 2 6 2 4 5" xfId="8974"/>
    <cellStyle name="集計 2 6 2 4 5 2" xfId="37610"/>
    <cellStyle name="集計 2 6 2 4 6" xfId="15704"/>
    <cellStyle name="集計 2 6 2 4 6 2" xfId="32906"/>
    <cellStyle name="集計 2 6 2 4 7" xfId="18024"/>
    <cellStyle name="集計 2 6 2 4 7 2" xfId="41668"/>
    <cellStyle name="集計 2 6 2 4 8" xfId="34699"/>
    <cellStyle name="集計 2 6 2 5" xfId="3563"/>
    <cellStyle name="集計 2 6 2 5 2" xfId="6290"/>
    <cellStyle name="集計 2 6 2 5 2 2" xfId="29125"/>
    <cellStyle name="集計 2 6 2 5 3" xfId="9988"/>
    <cellStyle name="集計 2 6 2 5 3 2" xfId="30664"/>
    <cellStyle name="集計 2 6 2 5 4" xfId="11996"/>
    <cellStyle name="集計 2 6 2 5 4 2" xfId="33445"/>
    <cellStyle name="集計 2 6 2 5 5" xfId="5907"/>
    <cellStyle name="集計 2 6 2 5 5 2" xfId="36045"/>
    <cellStyle name="集計 2 6 2 5 6" xfId="15705"/>
    <cellStyle name="集計 2 6 2 5 6 2" xfId="29892"/>
    <cellStyle name="集計 2 6 2 5 7" xfId="18025"/>
    <cellStyle name="集計 2 6 2 5 7 2" xfId="33205"/>
    <cellStyle name="集計 2 6 2 5 8" xfId="31824"/>
    <cellStyle name="集計 2 6 2 6" xfId="3564"/>
    <cellStyle name="集計 2 6 2 6 2" xfId="6289"/>
    <cellStyle name="集計 2 6 2 6 2 2" xfId="31042"/>
    <cellStyle name="集計 2 6 2 6 3" xfId="9989"/>
    <cellStyle name="集計 2 6 2 6 3 2" xfId="41315"/>
    <cellStyle name="集計 2 6 2 6 4" xfId="11997"/>
    <cellStyle name="集計 2 6 2 6 4 2" xfId="41023"/>
    <cellStyle name="集計 2 6 2 6 5" xfId="5906"/>
    <cellStyle name="集計 2 6 2 6 5 2" xfId="40219"/>
    <cellStyle name="集計 2 6 2 6 6" xfId="15706"/>
    <cellStyle name="集計 2 6 2 6 6 2" xfId="43404"/>
    <cellStyle name="集計 2 6 2 6 7" xfId="18026"/>
    <cellStyle name="集計 2 6 2 6 7 2" xfId="39950"/>
    <cellStyle name="集計 2 6 2 6 8" xfId="31337"/>
    <cellStyle name="集計 2 6 2 7" xfId="3565"/>
    <cellStyle name="集計 2 6 2 7 2" xfId="6288"/>
    <cellStyle name="集計 2 6 2 7 2 2" xfId="31043"/>
    <cellStyle name="集計 2 6 2 7 3" xfId="9990"/>
    <cellStyle name="集計 2 6 2 7 3 2" xfId="38880"/>
    <cellStyle name="集計 2 6 2 7 4" xfId="11998"/>
    <cellStyle name="集計 2 6 2 7 4 2" xfId="35340"/>
    <cellStyle name="集計 2 6 2 7 5" xfId="9295"/>
    <cellStyle name="集計 2 6 2 7 5 2" xfId="30753"/>
    <cellStyle name="集計 2 6 2 7 6" xfId="15707"/>
    <cellStyle name="集計 2 6 2 7 6 2" xfId="38413"/>
    <cellStyle name="集計 2 6 2 7 7" xfId="18027"/>
    <cellStyle name="集計 2 6 2 7 7 2" xfId="33085"/>
    <cellStyle name="集計 2 6 2 7 8" xfId="43995"/>
    <cellStyle name="集計 2 6 2 8" xfId="6293"/>
    <cellStyle name="集計 2 6 2 8 2" xfId="29178"/>
    <cellStyle name="集計 2 6 2 9" xfId="9984"/>
    <cellStyle name="集計 2 6 2 9 2" xfId="38881"/>
    <cellStyle name="集計 2 6 3" xfId="3566"/>
    <cellStyle name="集計 2 6 3 2" xfId="6287"/>
    <cellStyle name="集計 2 6 3 2 2" xfId="31044"/>
    <cellStyle name="集計 2 6 3 3" xfId="9991"/>
    <cellStyle name="集計 2 6 3 3 2" xfId="29114"/>
    <cellStyle name="集計 2 6 3 4" xfId="11999"/>
    <cellStyle name="集計 2 6 3 4 2" xfId="39630"/>
    <cellStyle name="集計 2 6 3 5" xfId="8973"/>
    <cellStyle name="集計 2 6 3 5 2" xfId="41478"/>
    <cellStyle name="集計 2 6 3 6" xfId="15708"/>
    <cellStyle name="集計 2 6 3 6 2" xfId="41956"/>
    <cellStyle name="集計 2 6 3 7" xfId="18028"/>
    <cellStyle name="集計 2 6 3 7 2" xfId="29315"/>
    <cellStyle name="集計 2 6 3 8" xfId="39342"/>
    <cellStyle name="集計 2 6 4" xfId="6294"/>
    <cellStyle name="集計 2 6 4 2" xfId="29021"/>
    <cellStyle name="集計 2 6 5" xfId="9983"/>
    <cellStyle name="集計 2 6 5 2" xfId="41696"/>
    <cellStyle name="集計 2 6 6" xfId="11991"/>
    <cellStyle name="集計 2 6 6 2" xfId="43682"/>
    <cellStyle name="集計 2 6 7" xfId="9290"/>
    <cellStyle name="集計 2 6 7 2" xfId="30755"/>
    <cellStyle name="集計 2 6 8" xfId="15700"/>
    <cellStyle name="集計 2 6 8 2" xfId="35058"/>
    <cellStyle name="集計 2 6 9" xfId="18020"/>
    <cellStyle name="集計 2 6 9 2" xfId="39706"/>
    <cellStyle name="集計 2 7" xfId="3567"/>
    <cellStyle name="集計 2 7 10" xfId="9992"/>
    <cellStyle name="集計 2 7 10 2" xfId="38142"/>
    <cellStyle name="集計 2 7 11" xfId="12000"/>
    <cellStyle name="集計 2 7 11 2" xfId="33843"/>
    <cellStyle name="集計 2 7 12" xfId="8972"/>
    <cellStyle name="集計 2 7 12 2" xfId="38977"/>
    <cellStyle name="集計 2 7 13" xfId="15709"/>
    <cellStyle name="集計 2 7 13 2" xfId="37047"/>
    <cellStyle name="集計 2 7 14" xfId="18029"/>
    <cellStyle name="集計 2 7 14 2" xfId="42373"/>
    <cellStyle name="集計 2 7 15" xfId="40195"/>
    <cellStyle name="集計 2 7 2" xfId="3568"/>
    <cellStyle name="集計 2 7 2 10" xfId="12001"/>
    <cellStyle name="集計 2 7 2 10 2" xfId="31636"/>
    <cellStyle name="集計 2 7 2 11" xfId="5905"/>
    <cellStyle name="集計 2 7 2 11 2" xfId="35389"/>
    <cellStyle name="集計 2 7 2 12" xfId="15710"/>
    <cellStyle name="集計 2 7 2 12 2" xfId="42183"/>
    <cellStyle name="集計 2 7 2 13" xfId="18030"/>
    <cellStyle name="集計 2 7 2 13 2" xfId="38235"/>
    <cellStyle name="集計 2 7 2 14" xfId="37976"/>
    <cellStyle name="集計 2 7 2 2" xfId="3569"/>
    <cellStyle name="集計 2 7 2 2 2" xfId="6285"/>
    <cellStyle name="集計 2 7 2 2 2 2" xfId="31046"/>
    <cellStyle name="集計 2 7 2 2 3" xfId="9994"/>
    <cellStyle name="集計 2 7 2 2 3 2" xfId="36012"/>
    <cellStyle name="集計 2 7 2 2 4" xfId="12002"/>
    <cellStyle name="集計 2 7 2 2 4 2" xfId="30232"/>
    <cellStyle name="集計 2 7 2 2 5" xfId="8971"/>
    <cellStyle name="集計 2 7 2 2 5 2" xfId="43731"/>
    <cellStyle name="集計 2 7 2 2 6" xfId="15711"/>
    <cellStyle name="集計 2 7 2 2 6 2" xfId="33988"/>
    <cellStyle name="集計 2 7 2 2 7" xfId="18031"/>
    <cellStyle name="集計 2 7 2 2 7 2" xfId="40725"/>
    <cellStyle name="集計 2 7 2 2 8" xfId="40817"/>
    <cellStyle name="集計 2 7 2 3" xfId="3570"/>
    <cellStyle name="集計 2 7 2 3 2" xfId="6284"/>
    <cellStyle name="集計 2 7 2 3 2 2" xfId="31047"/>
    <cellStyle name="集計 2 7 2 3 3" xfId="9995"/>
    <cellStyle name="集計 2 7 2 3 3 2" xfId="35655"/>
    <cellStyle name="集計 2 7 2 3 4" xfId="12003"/>
    <cellStyle name="集計 2 7 2 3 4 2" xfId="43681"/>
    <cellStyle name="集計 2 7 2 3 5" xfId="5904"/>
    <cellStyle name="集計 2 7 2 3 5 2" xfId="42041"/>
    <cellStyle name="集計 2 7 2 3 6" xfId="15712"/>
    <cellStyle name="集計 2 7 2 3 6 2" xfId="39752"/>
    <cellStyle name="集計 2 7 2 3 7" xfId="18032"/>
    <cellStyle name="集計 2 7 2 3 7 2" xfId="36675"/>
    <cellStyle name="集計 2 7 2 3 8" xfId="36906"/>
    <cellStyle name="集計 2 7 2 4" xfId="3571"/>
    <cellStyle name="集計 2 7 2 4 2" xfId="6283"/>
    <cellStyle name="集計 2 7 2 4 2 2" xfId="31048"/>
    <cellStyle name="集計 2 7 2 4 3" xfId="9996"/>
    <cellStyle name="集計 2 7 2 4 3 2" xfId="34162"/>
    <cellStyle name="集計 2 7 2 4 4" xfId="12004"/>
    <cellStyle name="集計 2 7 2 4 4 2" xfId="38674"/>
    <cellStyle name="集計 2 7 2 4 5" xfId="5903"/>
    <cellStyle name="集計 2 7 2 4 5 2" xfId="37783"/>
    <cellStyle name="集計 2 7 2 4 6" xfId="15713"/>
    <cellStyle name="集計 2 7 2 4 6 2" xfId="35057"/>
    <cellStyle name="集計 2 7 2 4 7" xfId="18033"/>
    <cellStyle name="集計 2 7 2 4 7 2" xfId="40968"/>
    <cellStyle name="集計 2 7 2 4 8" xfId="43015"/>
    <cellStyle name="集計 2 7 2 5" xfId="3572"/>
    <cellStyle name="集計 2 7 2 5 2" xfId="6282"/>
    <cellStyle name="集計 2 7 2 5 2 2" xfId="31049"/>
    <cellStyle name="集計 2 7 2 5 3" xfId="9997"/>
    <cellStyle name="集計 2 7 2 5 3 2" xfId="32332"/>
    <cellStyle name="集計 2 7 2 5 4" xfId="12005"/>
    <cellStyle name="集計 2 7 2 5 4 2" xfId="41822"/>
    <cellStyle name="集計 2 7 2 5 5" xfId="9233"/>
    <cellStyle name="集計 2 7 2 5 5 2" xfId="43012"/>
    <cellStyle name="集計 2 7 2 5 6" xfId="15714"/>
    <cellStyle name="集計 2 7 2 5 6 2" xfId="41144"/>
    <cellStyle name="集計 2 7 2 5 7" xfId="18034"/>
    <cellStyle name="集計 2 7 2 5 7 2" xfId="36539"/>
    <cellStyle name="集計 2 7 2 5 8" xfId="36241"/>
    <cellStyle name="集計 2 7 2 6" xfId="3573"/>
    <cellStyle name="集計 2 7 2 6 2" xfId="4984"/>
    <cellStyle name="集計 2 7 2 6 2 2" xfId="39226"/>
    <cellStyle name="集計 2 7 2 6 3" xfId="9998"/>
    <cellStyle name="集計 2 7 2 6 3 2" xfId="40085"/>
    <cellStyle name="集計 2 7 2 6 4" xfId="12006"/>
    <cellStyle name="集計 2 7 2 6 4 2" xfId="37311"/>
    <cellStyle name="集計 2 7 2 6 5" xfId="5902"/>
    <cellStyle name="集計 2 7 2 6 5 2" xfId="41962"/>
    <cellStyle name="集計 2 7 2 6 6" xfId="15715"/>
    <cellStyle name="集計 2 7 2 6 6 2" xfId="33503"/>
    <cellStyle name="集計 2 7 2 6 7" xfId="18035"/>
    <cellStyle name="集計 2 7 2 6 7 2" xfId="41278"/>
    <cellStyle name="集計 2 7 2 6 8" xfId="42427"/>
    <cellStyle name="集計 2 7 2 7" xfId="3574"/>
    <cellStyle name="集計 2 7 2 7 2" xfId="6281"/>
    <cellStyle name="集計 2 7 2 7 2 2" xfId="31050"/>
    <cellStyle name="集計 2 7 2 7 3" xfId="9999"/>
    <cellStyle name="集計 2 7 2 7 3 2" xfId="38879"/>
    <cellStyle name="集計 2 7 2 7 4" xfId="12007"/>
    <cellStyle name="集計 2 7 2 7 4 2" xfId="40043"/>
    <cellStyle name="集計 2 7 2 7 5" xfId="10422"/>
    <cellStyle name="集計 2 7 2 7 5 2" xfId="35608"/>
    <cellStyle name="集計 2 7 2 7 6" xfId="15716"/>
    <cellStyle name="集計 2 7 2 7 6 2" xfId="40337"/>
    <cellStyle name="集計 2 7 2 7 7" xfId="18036"/>
    <cellStyle name="集計 2 7 2 7 7 2" xfId="31507"/>
    <cellStyle name="集計 2 7 2 7 8" xfId="34698"/>
    <cellStyle name="集計 2 7 2 8" xfId="6286"/>
    <cellStyle name="集計 2 7 2 8 2" xfId="31045"/>
    <cellStyle name="集計 2 7 2 9" xfId="9993"/>
    <cellStyle name="集計 2 7 2 9 2" xfId="37503"/>
    <cellStyle name="集計 2 7 3" xfId="3575"/>
    <cellStyle name="集計 2 7 3 2" xfId="6280"/>
    <cellStyle name="集計 2 7 3 2 2" xfId="31051"/>
    <cellStyle name="集計 2 7 3 3" xfId="10000"/>
    <cellStyle name="集計 2 7 3 3 2" xfId="37511"/>
    <cellStyle name="集計 2 7 3 4" xfId="12008"/>
    <cellStyle name="集計 2 7 3 4 2" xfId="33446"/>
    <cellStyle name="集計 2 7 3 5" xfId="4950"/>
    <cellStyle name="集計 2 7 3 5 2" xfId="31231"/>
    <cellStyle name="集計 2 7 3 6" xfId="15717"/>
    <cellStyle name="集計 2 7 3 6 2" xfId="32907"/>
    <cellStyle name="集計 2 7 3 7" xfId="18037"/>
    <cellStyle name="集計 2 7 3 7 2" xfId="41675"/>
    <cellStyle name="集計 2 7 3 8" xfId="31825"/>
    <cellStyle name="集計 2 7 4" xfId="3576"/>
    <cellStyle name="集計 2 7 4 2" xfId="6279"/>
    <cellStyle name="集計 2 7 4 2 2" xfId="29022"/>
    <cellStyle name="集計 2 7 4 3" xfId="10001"/>
    <cellStyle name="集計 2 7 4 3 2" xfId="34842"/>
    <cellStyle name="集計 2 7 4 4" xfId="12009"/>
    <cellStyle name="集計 2 7 4 4 2" xfId="42107"/>
    <cellStyle name="集計 2 7 4 5" xfId="4949"/>
    <cellStyle name="集計 2 7 4 5 2" xfId="31929"/>
    <cellStyle name="集計 2 7 4 6" xfId="15718"/>
    <cellStyle name="集計 2 7 4 6 2" xfId="29891"/>
    <cellStyle name="集計 2 7 4 7" xfId="18038"/>
    <cellStyle name="集計 2 7 4 7 2" xfId="33204"/>
    <cellStyle name="集計 2 7 4 8" xfId="31336"/>
    <cellStyle name="集計 2 7 5" xfId="3577"/>
    <cellStyle name="集計 2 7 5 2" xfId="6278"/>
    <cellStyle name="集計 2 7 5 2 2" xfId="29179"/>
    <cellStyle name="集計 2 7 5 3" xfId="10002"/>
    <cellStyle name="集計 2 7 5 3 2" xfId="35663"/>
    <cellStyle name="集計 2 7 5 4" xfId="12010"/>
    <cellStyle name="集計 2 7 5 4 2" xfId="35339"/>
    <cellStyle name="集計 2 7 5 5" xfId="4948"/>
    <cellStyle name="集計 2 7 5 5 2" xfId="34585"/>
    <cellStyle name="集計 2 7 5 6" xfId="15719"/>
    <cellStyle name="集計 2 7 5 6 2" xfId="42245"/>
    <cellStyle name="集計 2 7 5 7" xfId="18039"/>
    <cellStyle name="集計 2 7 5 7 2" xfId="41352"/>
    <cellStyle name="集計 2 7 5 8" xfId="43994"/>
    <cellStyle name="集計 2 7 6" xfId="3578"/>
    <cellStyle name="集計 2 7 6 2" xfId="6277"/>
    <cellStyle name="集計 2 7 6 2 2" xfId="31052"/>
    <cellStyle name="集計 2 7 6 3" xfId="10003"/>
    <cellStyle name="集計 2 7 6 3 2" xfId="34170"/>
    <cellStyle name="集計 2 7 6 4" xfId="12011"/>
    <cellStyle name="集計 2 7 6 4 2" xfId="42702"/>
    <cellStyle name="集計 2 7 6 5" xfId="4947"/>
    <cellStyle name="集計 2 7 6 5 2" xfId="36126"/>
    <cellStyle name="集計 2 7 6 6" xfId="15720"/>
    <cellStyle name="集計 2 7 6 6 2" xfId="38412"/>
    <cellStyle name="集計 2 7 6 7" xfId="18040"/>
    <cellStyle name="集計 2 7 6 7 2" xfId="33086"/>
    <cellStyle name="集計 2 7 6 8" xfId="39341"/>
    <cellStyle name="集計 2 7 7" xfId="3579"/>
    <cellStyle name="集計 2 7 7 2" xfId="4983"/>
    <cellStyle name="集計 2 7 7 2 2" xfId="42413"/>
    <cellStyle name="集計 2 7 7 3" xfId="10004"/>
    <cellStyle name="集計 2 7 7 3 2" xfId="32325"/>
    <cellStyle name="集計 2 7 7 4" xfId="12012"/>
    <cellStyle name="集計 2 7 7 4 2" xfId="33842"/>
    <cellStyle name="集計 2 7 7 5" xfId="4946"/>
    <cellStyle name="集計 2 7 7 5 2" xfId="35462"/>
    <cellStyle name="集計 2 7 7 6" xfId="15721"/>
    <cellStyle name="集計 2 7 7 6 2" xfId="39480"/>
    <cellStyle name="集計 2 7 7 7" xfId="18041"/>
    <cellStyle name="集計 2 7 7 7 2" xfId="29314"/>
    <cellStyle name="集計 2 7 7 8" xfId="40316"/>
    <cellStyle name="集計 2 7 8" xfId="3580"/>
    <cellStyle name="集計 2 7 8 2" xfId="6276"/>
    <cellStyle name="集計 2 7 8 2 2" xfId="31053"/>
    <cellStyle name="集計 2 7 8 3" xfId="10005"/>
    <cellStyle name="集計 2 7 8 3 2" xfId="30663"/>
    <cellStyle name="集計 2 7 8 4" xfId="12013"/>
    <cellStyle name="集計 2 7 8 4 2" xfId="32666"/>
    <cellStyle name="集計 2 7 8 5" xfId="10378"/>
    <cellStyle name="集計 2 7 8 5 2" xfId="34121"/>
    <cellStyle name="集計 2 7 8 6" xfId="15722"/>
    <cellStyle name="集計 2 7 8 6 2" xfId="37046"/>
    <cellStyle name="集計 2 7 8 7" xfId="18042"/>
    <cellStyle name="集計 2 7 8 7 2" xfId="41269"/>
    <cellStyle name="集計 2 7 8 8" xfId="37975"/>
    <cellStyle name="集計 2 7 9" xfId="4985"/>
    <cellStyle name="集計 2 7 9 2" xfId="37861"/>
    <cellStyle name="集計 2 8" xfId="8987"/>
    <cellStyle name="集計 2 8 2" xfId="37609"/>
    <cellStyle name="集計 2 9" xfId="5875"/>
    <cellStyle name="集計 2 9 2" xfId="39153"/>
    <cellStyle name="集計 20" xfId="3581"/>
    <cellStyle name="集計 20 2" xfId="6275"/>
    <cellStyle name="集計 20 2 2" xfId="29126"/>
    <cellStyle name="集計 20 3" xfId="10006"/>
    <cellStyle name="集計 20 3 2" xfId="34163"/>
    <cellStyle name="集計 20 4" xfId="12014"/>
    <cellStyle name="集計 20 4 2" xfId="30231"/>
    <cellStyle name="集計 20 5" xfId="4945"/>
    <cellStyle name="集計 20 5 2" xfId="37866"/>
    <cellStyle name="集計 20 6" xfId="15723"/>
    <cellStyle name="集計 20 6 2" xfId="39772"/>
    <cellStyle name="集計 20 7" xfId="18043"/>
    <cellStyle name="集計 20 7 2" xfId="38234"/>
    <cellStyle name="集計 20 8" xfId="42381"/>
    <cellStyle name="集計 21" xfId="3582"/>
    <cellStyle name="集計 21 2" xfId="6274"/>
    <cellStyle name="集計 21 2 2" xfId="31054"/>
    <cellStyle name="集計 21 3" xfId="10007"/>
    <cellStyle name="集計 21 3 2" xfId="32331"/>
    <cellStyle name="集計 21 4" xfId="12015"/>
    <cellStyle name="集計 21 4 2" xfId="43680"/>
    <cellStyle name="集計 21 5" xfId="4944"/>
    <cellStyle name="集計 21 5 2" xfId="39231"/>
    <cellStyle name="集計 21 6" xfId="15724"/>
    <cellStyle name="集計 21 6 2" xfId="33989"/>
    <cellStyle name="集計 21 7" xfId="18044"/>
    <cellStyle name="集計 21 7 2" xfId="43205"/>
    <cellStyle name="集計 21 8" xfId="36905"/>
    <cellStyle name="集計 22" xfId="3583"/>
    <cellStyle name="集計 22 2" xfId="6273"/>
    <cellStyle name="集計 22 2 2" xfId="39459"/>
    <cellStyle name="集計 22 3" xfId="10008"/>
    <cellStyle name="集計 22 3 2" xfId="42417"/>
    <cellStyle name="集計 22 4" xfId="12016"/>
    <cellStyle name="集計 22 4 2" xfId="38673"/>
    <cellStyle name="集計 22 5" xfId="4943"/>
    <cellStyle name="集計 22 5 2" xfId="41207"/>
    <cellStyle name="集計 22 6" xfId="15725"/>
    <cellStyle name="集計 22 6 2" xfId="40604"/>
    <cellStyle name="集計 22 7" xfId="18045"/>
    <cellStyle name="集計 22 7 2" xfId="36674"/>
    <cellStyle name="集計 22 8" xfId="39927"/>
    <cellStyle name="集計 23" xfId="3584"/>
    <cellStyle name="集計 23 2" xfId="6272"/>
    <cellStyle name="集計 23 2 2" xfId="31055"/>
    <cellStyle name="集計 23 3" xfId="10009"/>
    <cellStyle name="集計 23 3 2" xfId="38878"/>
    <cellStyle name="集計 23 4" xfId="12017"/>
    <cellStyle name="集計 23 4 2" xfId="43408"/>
    <cellStyle name="集計 23 5" xfId="4942"/>
    <cellStyle name="集計 23 5 2" xfId="31935"/>
    <cellStyle name="集計 23 6" xfId="15726"/>
    <cellStyle name="集計 23 6 2" xfId="35056"/>
    <cellStyle name="集計 23 7" xfId="18046"/>
    <cellStyle name="集計 23 7 2" xfId="42440"/>
    <cellStyle name="集計 23 8" xfId="36240"/>
    <cellStyle name="集計 24" xfId="3585"/>
    <cellStyle name="集計 24 2" xfId="4982"/>
    <cellStyle name="集計 24 2 2" xfId="31227"/>
    <cellStyle name="集計 24 3" xfId="10010"/>
    <cellStyle name="集計 24 3 2" xfId="37510"/>
    <cellStyle name="集計 24 4" xfId="12018"/>
    <cellStyle name="集計 24 4 2" xfId="37310"/>
    <cellStyle name="集計 24 5" xfId="4941"/>
    <cellStyle name="集計 24 5 2" xfId="34579"/>
    <cellStyle name="集計 24 6" xfId="15727"/>
    <cellStyle name="集計 24 6 2" xfId="43000"/>
    <cellStyle name="集計 24 7" xfId="18047"/>
    <cellStyle name="集計 24 7 2" xfId="36540"/>
    <cellStyle name="集計 24 8" xfId="41199"/>
    <cellStyle name="集計 25" xfId="3586"/>
    <cellStyle name="集計 25 2" xfId="6271"/>
    <cellStyle name="集計 25 2 2" xfId="31056"/>
    <cellStyle name="集計 25 3" xfId="10011"/>
    <cellStyle name="集計 25 3 2" xfId="34841"/>
    <cellStyle name="集計 25 4" xfId="12019"/>
    <cellStyle name="集計 25 4 2" xfId="41020"/>
    <cellStyle name="集計 25 5" xfId="4940"/>
    <cellStyle name="集計 25 5 2" xfId="31232"/>
    <cellStyle name="集計 25 6" xfId="15728"/>
    <cellStyle name="集計 25 6 2" xfId="33502"/>
    <cellStyle name="集計 25 7" xfId="18048"/>
    <cellStyle name="集計 25 7 2" xfId="40829"/>
    <cellStyle name="集計 25 8" xfId="34697"/>
    <cellStyle name="集計 26" xfId="3587"/>
    <cellStyle name="集計 26 2" xfId="6270"/>
    <cellStyle name="集計 26 2 2" xfId="31057"/>
    <cellStyle name="集計 26 3" xfId="10012"/>
    <cellStyle name="集計 26 3 2" xfId="35662"/>
    <cellStyle name="集計 26 4" xfId="12020"/>
    <cellStyle name="集計 26 4 2" xfId="33447"/>
    <cellStyle name="集計 26 5" xfId="4939"/>
    <cellStyle name="集計 26 5 2" xfId="31928"/>
    <cellStyle name="集計 26 6" xfId="15729"/>
    <cellStyle name="集計 26 6 2" xfId="42210"/>
    <cellStyle name="集計 26 7" xfId="18049"/>
    <cellStyle name="集計 26 7 2" xfId="31508"/>
    <cellStyle name="集計 26 8" xfId="31826"/>
    <cellStyle name="集計 27" xfId="3588"/>
    <cellStyle name="集計 27 2" xfId="6269"/>
    <cellStyle name="集計 27 2 2" xfId="31058"/>
    <cellStyle name="集計 27 3" xfId="10013"/>
    <cellStyle name="集計 27 3 2" xfId="34169"/>
    <cellStyle name="集計 27 4" xfId="12021"/>
    <cellStyle name="集計 27 4 2" xfId="43609"/>
    <cellStyle name="集計 27 5" xfId="4938"/>
    <cellStyle name="集計 27 5 2" xfId="34586"/>
    <cellStyle name="集計 27 6" xfId="15730"/>
    <cellStyle name="集計 27 6 2" xfId="32908"/>
    <cellStyle name="集計 27 7" xfId="18050"/>
    <cellStyle name="集計 27 7 2" xfId="40647"/>
    <cellStyle name="集計 27 8" xfId="31335"/>
    <cellStyle name="集計 28" xfId="3589"/>
    <cellStyle name="集計 28 2" xfId="6268"/>
    <cellStyle name="集計 28 2 2" xfId="31059"/>
    <cellStyle name="集計 28 3" xfId="10014"/>
    <cellStyle name="集計 28 3 2" xfId="32326"/>
    <cellStyle name="集計 28 4" xfId="12022"/>
    <cellStyle name="集計 28 4 2" xfId="35338"/>
    <cellStyle name="集計 28 5" xfId="4937"/>
    <cellStyle name="集計 28 5 2" xfId="36127"/>
    <cellStyle name="集計 28 6" xfId="15731"/>
    <cellStyle name="集計 28 6 2" xfId="29890"/>
    <cellStyle name="集計 28 7" xfId="18051"/>
    <cellStyle name="集計 28 7 2" xfId="33203"/>
    <cellStyle name="集計 28 8" xfId="43993"/>
    <cellStyle name="集計 29" xfId="3590"/>
    <cellStyle name="集計 29 2" xfId="6267"/>
    <cellStyle name="集計 29 2 2" xfId="31060"/>
    <cellStyle name="集計 29 3" xfId="10015"/>
    <cellStyle name="集計 29 3 2" xfId="30662"/>
    <cellStyle name="集計 29 4" xfId="12023"/>
    <cellStyle name="集計 29 4 2" xfId="42658"/>
    <cellStyle name="集計 29 5" xfId="11110"/>
    <cellStyle name="集計 29 5 2" xfId="38736"/>
    <cellStyle name="集計 29 6" xfId="15732"/>
    <cellStyle name="集計 29 6 2" xfId="41770"/>
    <cellStyle name="集計 29 7" xfId="18052"/>
    <cellStyle name="集計 29 7 2" xfId="42144"/>
    <cellStyle name="集計 29 8" xfId="39340"/>
    <cellStyle name="集計 3" xfId="312"/>
    <cellStyle name="集計 3 10" xfId="18053"/>
    <cellStyle name="集計 3 10 2" xfId="33087"/>
    <cellStyle name="集計 3 11" xfId="20283"/>
    <cellStyle name="集計 3 2" xfId="8047"/>
    <cellStyle name="集計 3 2 2" xfId="16828"/>
    <cellStyle name="集計 3 2 2 2" xfId="20610"/>
    <cellStyle name="集計 3 2 3" xfId="32149"/>
    <cellStyle name="集計 3 3" xfId="4981"/>
    <cellStyle name="集計 3 3 2" xfId="16712"/>
    <cellStyle name="集計 3 3 2 2" xfId="19213"/>
    <cellStyle name="集計 3 3 3" xfId="31933"/>
    <cellStyle name="集計 3 4" xfId="10016"/>
    <cellStyle name="集計 3 4 2" xfId="40868"/>
    <cellStyle name="集計 3 5" xfId="12024"/>
    <cellStyle name="集計 3 5 2" xfId="33841"/>
    <cellStyle name="集計 3 6" xfId="5391"/>
    <cellStyle name="集計 3 6 2" xfId="34531"/>
    <cellStyle name="集計 3 7" xfId="15733"/>
    <cellStyle name="集計 3 7 2" xfId="38411"/>
    <cellStyle name="集計 3 8" xfId="16682"/>
    <cellStyle name="集計 3 8 2" xfId="22470"/>
    <cellStyle name="集計 3 9" xfId="16706"/>
    <cellStyle name="集計 3 9 2" xfId="21876"/>
    <cellStyle name="集計 30" xfId="3591"/>
    <cellStyle name="集計 30 2" xfId="6266"/>
    <cellStyle name="集計 30 2 2" xfId="31061"/>
    <cellStyle name="集計 30 3" xfId="10017"/>
    <cellStyle name="集計 30 3 2" xfId="38877"/>
    <cellStyle name="集計 30 4" xfId="12025"/>
    <cellStyle name="集計 30 4 2" xfId="32667"/>
    <cellStyle name="集計 30 5" xfId="4936"/>
    <cellStyle name="集計 30 5 2" xfId="35463"/>
    <cellStyle name="集計 30 6" xfId="15734"/>
    <cellStyle name="集計 30 6 2" xfId="41659"/>
    <cellStyle name="集計 30 7" xfId="18054"/>
    <cellStyle name="集計 30 7 2" xfId="29313"/>
    <cellStyle name="集計 30 8" xfId="43273"/>
    <cellStyle name="集計 31" xfId="3592"/>
    <cellStyle name="集計 31 2" xfId="6265"/>
    <cellStyle name="集計 31 2 2" xfId="31062"/>
    <cellStyle name="集計 31 3" xfId="10018"/>
    <cellStyle name="集計 31 3 2" xfId="37509"/>
    <cellStyle name="集計 31 4" xfId="12026"/>
    <cellStyle name="集計 31 4 2" xfId="30230"/>
    <cellStyle name="集計 31 5" xfId="4935"/>
    <cellStyle name="集計 31 5 2" xfId="37867"/>
    <cellStyle name="集計 31 6" xfId="15735"/>
    <cellStyle name="集計 31 6 2" xfId="37045"/>
    <cellStyle name="集計 31 7" xfId="18055"/>
    <cellStyle name="集計 31 7 2" xfId="42203"/>
    <cellStyle name="集計 31 8" xfId="37974"/>
    <cellStyle name="集計 32" xfId="3593"/>
    <cellStyle name="集計 32 2" xfId="6264"/>
    <cellStyle name="集計 32 2 2" xfId="31063"/>
    <cellStyle name="集計 32 3" xfId="10019"/>
    <cellStyle name="集計 32 3 2" xfId="34840"/>
    <cellStyle name="集計 32 4" xfId="12027"/>
    <cellStyle name="集計 32 4 2" xfId="43679"/>
    <cellStyle name="集計 32 5" xfId="4934"/>
    <cellStyle name="集計 32 5 2" xfId="39232"/>
    <cellStyle name="集計 32 6" xfId="15736"/>
    <cellStyle name="集計 32 6 2" xfId="42097"/>
    <cellStyle name="集計 32 7" xfId="18056"/>
    <cellStyle name="集計 32 7 2" xfId="38233"/>
    <cellStyle name="集計 32 8" xfId="40876"/>
    <cellStyle name="集計 33" xfId="3594"/>
    <cellStyle name="集計 33 2" xfId="6263"/>
    <cellStyle name="集計 33 2 2" xfId="29023"/>
    <cellStyle name="集計 33 3" xfId="10020"/>
    <cellStyle name="集計 33 3 2" xfId="35661"/>
    <cellStyle name="集計 33 4" xfId="12028"/>
    <cellStyle name="集計 33 4 2" xfId="38672"/>
    <cellStyle name="集計 33 5" xfId="4933"/>
    <cellStyle name="集計 33 5 2" xfId="40865"/>
    <cellStyle name="集計 33 6" xfId="15737"/>
    <cellStyle name="集計 33 6 2" xfId="33990"/>
    <cellStyle name="集計 33 7" xfId="18057"/>
    <cellStyle name="集計 33 7 2" xfId="42917"/>
    <cellStyle name="集計 33 8" xfId="36904"/>
    <cellStyle name="集計 34" xfId="3595"/>
    <cellStyle name="集計 34 2" xfId="6262"/>
    <cellStyle name="集計 34 2 2" xfId="29173"/>
    <cellStyle name="集計 34 3" xfId="10021"/>
    <cellStyle name="集計 34 3 2" xfId="34168"/>
    <cellStyle name="集計 34 4" xfId="12029"/>
    <cellStyle name="集計 34 4 2" xfId="40404"/>
    <cellStyle name="集計 34 5" xfId="4932"/>
    <cellStyle name="集計 34 5 2" xfId="31936"/>
    <cellStyle name="集計 34 6" xfId="15738"/>
    <cellStyle name="集計 34 6 2" xfId="43074"/>
    <cellStyle name="集計 34 7" xfId="18058"/>
    <cellStyle name="集計 34 7 2" xfId="36673"/>
    <cellStyle name="集計 34 8" xfId="39483"/>
    <cellStyle name="集計 35" xfId="3596"/>
    <cellStyle name="集計 35 2" xfId="4980"/>
    <cellStyle name="集計 35 2 2" xfId="34581"/>
    <cellStyle name="集計 35 3" xfId="10022"/>
    <cellStyle name="集計 35 3 2" xfId="32327"/>
    <cellStyle name="集計 35 4" xfId="12030"/>
    <cellStyle name="集計 35 4 2" xfId="37309"/>
    <cellStyle name="集計 35 5" xfId="4931"/>
    <cellStyle name="集計 35 5 2" xfId="34578"/>
    <cellStyle name="集計 35 6" xfId="15739"/>
    <cellStyle name="集計 35 6 2" xfId="35055"/>
    <cellStyle name="集計 35 7" xfId="18059"/>
    <cellStyle name="集計 35 7 2" xfId="42397"/>
    <cellStyle name="集計 35 8" xfId="36239"/>
    <cellStyle name="集計 36" xfId="3597"/>
    <cellStyle name="集計 36 2" xfId="6261"/>
    <cellStyle name="集計 36 2 2" xfId="31066"/>
    <cellStyle name="集計 36 3" xfId="10023"/>
    <cellStyle name="集計 36 3 2" xfId="30661"/>
    <cellStyle name="集計 36 4" xfId="12031"/>
    <cellStyle name="集計 36 4 2" xfId="42126"/>
    <cellStyle name="集計 36 5" xfId="4930"/>
    <cellStyle name="集計 36 5 2" xfId="36119"/>
    <cellStyle name="集計 36 6" xfId="15740"/>
    <cellStyle name="集計 36 6 2" xfId="41785"/>
    <cellStyle name="集計 36 7" xfId="18060"/>
    <cellStyle name="集計 36 7 2" xfId="36541"/>
    <cellStyle name="集計 36 8" xfId="41939"/>
    <cellStyle name="集計 37" xfId="3598"/>
    <cellStyle name="集計 37 2" xfId="6260"/>
    <cellStyle name="集計 37 2 2" xfId="31067"/>
    <cellStyle name="集計 37 3" xfId="10024"/>
    <cellStyle name="集計 37 3 2" xfId="41042"/>
    <cellStyle name="集計 37 4" xfId="12032"/>
    <cellStyle name="集計 37 4 2" xfId="33448"/>
    <cellStyle name="集計 37 5" xfId="4929"/>
    <cellStyle name="集計 37 5 2" xfId="35456"/>
    <cellStyle name="集計 37 6" xfId="15741"/>
    <cellStyle name="集計 37 6 2" xfId="33501"/>
    <cellStyle name="集計 37 7" xfId="18061"/>
    <cellStyle name="集計 37 7 2" xfId="39988"/>
    <cellStyle name="集計 37 8" xfId="34696"/>
    <cellStyle name="集計 38" xfId="3599"/>
    <cellStyle name="集計 38 2" xfId="6259"/>
    <cellStyle name="集計 38 2 2" xfId="31065"/>
    <cellStyle name="集計 38 3" xfId="10025"/>
    <cellStyle name="集計 38 3 2" xfId="38876"/>
    <cellStyle name="集計 38 4" xfId="12033"/>
    <cellStyle name="集計 38 4 2" xfId="43628"/>
    <cellStyle name="集計 38 5" xfId="4928"/>
    <cellStyle name="集計 38 5 2" xfId="37859"/>
    <cellStyle name="集計 38 6" xfId="15742"/>
    <cellStyle name="集計 38 6 2" xfId="39616"/>
    <cellStyle name="集計 38 7" xfId="18062"/>
    <cellStyle name="集計 38 7 2" xfId="31509"/>
    <cellStyle name="集計 38 8" xfId="31827"/>
    <cellStyle name="集計 39" xfId="3600"/>
    <cellStyle name="集計 39 2" xfId="6258"/>
    <cellStyle name="集計 39 2 2" xfId="31068"/>
    <cellStyle name="集計 39 3" xfId="10026"/>
    <cellStyle name="集計 39 3 2" xfId="37508"/>
    <cellStyle name="集計 39 4" xfId="12034"/>
    <cellStyle name="集計 39 4 2" xfId="35337"/>
    <cellStyle name="集計 39 5" xfId="4927"/>
    <cellStyle name="集計 39 5 2" xfId="39224"/>
    <cellStyle name="集計 39 6" xfId="15743"/>
    <cellStyle name="集計 39 6 2" xfId="32909"/>
    <cellStyle name="集計 39 7" xfId="18063"/>
    <cellStyle name="集計 39 7 2" xfId="29312"/>
    <cellStyle name="集計 39 8" xfId="31334"/>
    <cellStyle name="集計 4" xfId="671"/>
    <cellStyle name="集計 4 2" xfId="3601"/>
    <cellStyle name="集計 4 2 2" xfId="43992"/>
    <cellStyle name="集計 4 3" xfId="6257"/>
    <cellStyle name="集計 4 3 2" xfId="31069"/>
    <cellStyle name="集計 4 4" xfId="10027"/>
    <cellStyle name="集計 4 4 2" xfId="34839"/>
    <cellStyle name="集計 4 5" xfId="12035"/>
    <cellStyle name="集計 4 5 2" xfId="40242"/>
    <cellStyle name="集計 4 6" xfId="5390"/>
    <cellStyle name="集計 4 6 2" xfId="43277"/>
    <cellStyle name="集計 4 7" xfId="15744"/>
    <cellStyle name="集計 4 7 2" xfId="29889"/>
    <cellStyle name="集計 4 8" xfId="18064"/>
    <cellStyle name="集計 4 8 2" xfId="42686"/>
    <cellStyle name="集計 4 9" xfId="31484"/>
    <cellStyle name="集計 40" xfId="3602"/>
    <cellStyle name="集計 40 2" xfId="4979"/>
    <cellStyle name="集計 40 2 2" xfId="36122"/>
    <cellStyle name="集計 40 3" xfId="10028"/>
    <cellStyle name="集計 40 3 2" xfId="35660"/>
    <cellStyle name="集計 40 4" xfId="12036"/>
    <cellStyle name="集計 40 4 2" xfId="33840"/>
    <cellStyle name="集計 40 5" xfId="5389"/>
    <cellStyle name="集計 40 5 2" xfId="31187"/>
    <cellStyle name="集計 40 6" xfId="15745"/>
    <cellStyle name="集計 40 6 2" xfId="42668"/>
    <cellStyle name="集計 40 7" xfId="18065"/>
    <cellStyle name="集計 40 7 2" xfId="39593"/>
    <cellStyle name="集計 40 8" xfId="39339"/>
    <cellStyle name="集計 41" xfId="3603"/>
    <cellStyle name="集計 41 2" xfId="6256"/>
    <cellStyle name="集計 41 2 2" xfId="31070"/>
    <cellStyle name="集計 41 3" xfId="10029"/>
    <cellStyle name="集計 41 3 2" xfId="34167"/>
    <cellStyle name="集計 41 4" xfId="12037"/>
    <cellStyle name="集計 41 4 2" xfId="32668"/>
    <cellStyle name="集計 41 5" xfId="5388"/>
    <cellStyle name="集計 41 5 2" xfId="36079"/>
    <cellStyle name="集計 41 6" xfId="15746"/>
    <cellStyle name="集計 41 6 2" xfId="38410"/>
    <cellStyle name="集計 41 7" xfId="18066"/>
    <cellStyle name="集計 41 7 2" xfId="38232"/>
    <cellStyle name="集計 41 8" xfId="41362"/>
    <cellStyle name="集計 42" xfId="3604"/>
    <cellStyle name="集計 42 2" xfId="6255"/>
    <cellStyle name="集計 42 2 2" xfId="31071"/>
    <cellStyle name="集計 42 3" xfId="10030"/>
    <cellStyle name="集計 42 3 2" xfId="32328"/>
    <cellStyle name="集計 42 4" xfId="12038"/>
    <cellStyle name="集計 42 4 2" xfId="30229"/>
    <cellStyle name="集計 42 5" xfId="5387"/>
    <cellStyle name="集計 42 5 2" xfId="40703"/>
    <cellStyle name="集計 42 6" xfId="15747"/>
    <cellStyle name="集計 42 6 2" xfId="41553"/>
    <cellStyle name="集計 42 7" xfId="18067"/>
    <cellStyle name="集計 42 7 2" xfId="42409"/>
    <cellStyle name="集計 42 8" xfId="37973"/>
    <cellStyle name="集計 43" xfId="3605"/>
    <cellStyle name="集計 43 2" xfId="6254"/>
    <cellStyle name="集計 43 2 2" xfId="31072"/>
    <cellStyle name="集計 43 3" xfId="10031"/>
    <cellStyle name="集計 43 3 2" xfId="30660"/>
    <cellStyle name="集計 43 4" xfId="12039"/>
    <cellStyle name="集計 43 4 2" xfId="43678"/>
    <cellStyle name="集計 43 5" xfId="5386"/>
    <cellStyle name="集計 43 5 2" xfId="35419"/>
    <cellStyle name="集計 43 6" xfId="15748"/>
    <cellStyle name="集計 43 6 2" xfId="37044"/>
    <cellStyle name="集計 43 7" xfId="18068"/>
    <cellStyle name="集計 43 7 2" xfId="38133"/>
    <cellStyle name="集計 43 8" xfId="39674"/>
    <cellStyle name="集計 44" xfId="3606"/>
    <cellStyle name="集計 44 2" xfId="6253"/>
    <cellStyle name="集計 44 2 2" xfId="31073"/>
    <cellStyle name="集計 44 3" xfId="10032"/>
    <cellStyle name="集計 44 3 2" xfId="39713"/>
    <cellStyle name="集計 44 4" xfId="12040"/>
    <cellStyle name="集計 44 4 2" xfId="38671"/>
    <cellStyle name="集計 44 5" xfId="5385"/>
    <cellStyle name="集計 44 5 2" xfId="42896"/>
    <cellStyle name="集計 44 6" xfId="15749"/>
    <cellStyle name="集計 44 6 2" xfId="41202"/>
    <cellStyle name="集計 44 7" xfId="18069"/>
    <cellStyle name="集計 44 7 2" xfId="28893"/>
    <cellStyle name="集計 44 8" xfId="36903"/>
    <cellStyle name="集計 45" xfId="3607"/>
    <cellStyle name="集計 45 2" xfId="6252"/>
    <cellStyle name="集計 45 2 2" xfId="31074"/>
    <cellStyle name="集計 45 3" xfId="10033"/>
    <cellStyle name="集計 45 3 2" xfId="38875"/>
    <cellStyle name="集計 45 4" xfId="12041"/>
    <cellStyle name="集計 45 4 2" xfId="40858"/>
    <cellStyle name="集計 45 5" xfId="5384"/>
    <cellStyle name="集計 45 5 2" xfId="37818"/>
    <cellStyle name="集計 45 6" xfId="15750"/>
    <cellStyle name="集計 45 6 2" xfId="33991"/>
    <cellStyle name="集計 45 7" xfId="18070"/>
    <cellStyle name="集計 45 7 2" xfId="39623"/>
    <cellStyle name="集計 45 8" xfId="42256"/>
    <cellStyle name="集計 5" xfId="3608"/>
    <cellStyle name="集計 5 2" xfId="4978"/>
    <cellStyle name="集計 5 2 2" xfId="35459"/>
    <cellStyle name="集計 5 3" xfId="10034"/>
    <cellStyle name="集計 5 3 2" xfId="37507"/>
    <cellStyle name="集計 5 4" xfId="12042"/>
    <cellStyle name="集計 5 4 2" xfId="37308"/>
    <cellStyle name="集計 5 5" xfId="5383"/>
    <cellStyle name="集計 5 5 2" xfId="40345"/>
    <cellStyle name="集計 5 6" xfId="15751"/>
    <cellStyle name="集計 5 6 2" xfId="42073"/>
    <cellStyle name="集計 5 7" xfId="18071"/>
    <cellStyle name="集計 5 7 2" xfId="42251"/>
    <cellStyle name="集計 5 8" xfId="36238"/>
    <cellStyle name="集計 6" xfId="3609"/>
    <cellStyle name="集計 6 2" xfId="6251"/>
    <cellStyle name="集計 6 2 2" xfId="31075"/>
    <cellStyle name="集計 6 3" xfId="10035"/>
    <cellStyle name="集計 6 3 2" xfId="34838"/>
    <cellStyle name="集計 6 4" xfId="12043"/>
    <cellStyle name="集計 6 4 2" xfId="42326"/>
    <cellStyle name="集計 6 5" xfId="5382"/>
    <cellStyle name="集計 6 5 2" xfId="39184"/>
    <cellStyle name="集計 6 6" xfId="15752"/>
    <cellStyle name="集計 6 6 2" xfId="35054"/>
    <cellStyle name="集計 6 7" xfId="18072"/>
    <cellStyle name="集計 6 7 2" xfId="38147"/>
    <cellStyle name="集計 6 8" xfId="31333"/>
    <cellStyle name="集計 7" xfId="3610"/>
    <cellStyle name="集計 7 2" xfId="6250"/>
    <cellStyle name="集計 7 2 2" xfId="31076"/>
    <cellStyle name="集計 7 3" xfId="10036"/>
    <cellStyle name="集計 7 3 2" xfId="35659"/>
    <cellStyle name="集計 7 4" xfId="12044"/>
    <cellStyle name="集計 7 4 2" xfId="33475"/>
    <cellStyle name="集計 7 5" xfId="5381"/>
    <cellStyle name="集計 7 5 2" xfId="43939"/>
    <cellStyle name="集計 7 6" xfId="15753"/>
    <cellStyle name="集計 7 6 2" xfId="29888"/>
    <cellStyle name="集計 7 7" xfId="18073"/>
    <cellStyle name="集計 7 7 2" xfId="42807"/>
    <cellStyle name="集計 7 8" xfId="29147"/>
    <cellStyle name="集計 8" xfId="3611"/>
    <cellStyle name="集計 8 2" xfId="6249"/>
    <cellStyle name="集計 8 2 2" xfId="31077"/>
    <cellStyle name="集計 8 3" xfId="10037"/>
    <cellStyle name="集計 8 3 2" xfId="34166"/>
    <cellStyle name="集計 8 4" xfId="12045"/>
    <cellStyle name="集計 8 4 2" xfId="40887"/>
    <cellStyle name="集計 8 5" xfId="5380"/>
    <cellStyle name="集計 8 5 2" xfId="31188"/>
    <cellStyle name="集計 8 6" xfId="15754"/>
    <cellStyle name="集計 8 6 2" xfId="43134"/>
    <cellStyle name="集計 8 7" xfId="18074"/>
    <cellStyle name="集計 8 7 2" xfId="38111"/>
    <cellStyle name="集計 8 8" xfId="42386"/>
    <cellStyle name="集計 9" xfId="3612"/>
    <cellStyle name="集計 9 2" xfId="6248"/>
    <cellStyle name="集計 9 2 2" xfId="31078"/>
    <cellStyle name="集計 9 3" xfId="10038"/>
    <cellStyle name="集計 9 3 2" xfId="32329"/>
    <cellStyle name="集計 9 4" xfId="12046"/>
    <cellStyle name="集計 9 4 2" xfId="35336"/>
    <cellStyle name="集計 9 5" xfId="5379"/>
    <cellStyle name="集計 9 5 2" xfId="31947"/>
    <cellStyle name="集計 9 6" xfId="15755"/>
    <cellStyle name="集計 9 6 2" xfId="38409"/>
    <cellStyle name="集計 9 7" xfId="18075"/>
    <cellStyle name="集計 9 7 2" xfId="43260"/>
    <cellStyle name="集計 9 8" xfId="38161"/>
    <cellStyle name="出力 10" xfId="3613"/>
    <cellStyle name="出力 10 2" xfId="6247"/>
    <cellStyle name="出力 10 2 2" xfId="31064"/>
    <cellStyle name="出力 10 3" xfId="10039"/>
    <cellStyle name="出力 10 3 2" xfId="30659"/>
    <cellStyle name="出力 10 4" xfId="12047"/>
    <cellStyle name="出力 10 4 2" xfId="39857"/>
    <cellStyle name="出力 10 5" xfId="11109"/>
    <cellStyle name="出力 10 5 2" xfId="30527"/>
    <cellStyle name="出力 10 6" xfId="15756"/>
    <cellStyle name="出力 10 6 2" xfId="29086"/>
    <cellStyle name="出力 10 7" xfId="18076"/>
    <cellStyle name="出力 10 7 2" xfId="38098"/>
    <cellStyle name="出力 10 8" xfId="22889"/>
    <cellStyle name="出力 10 9" xfId="40889"/>
    <cellStyle name="出力 11" xfId="3614"/>
    <cellStyle name="出力 11 2" xfId="4977"/>
    <cellStyle name="出力 11 2 2" xfId="37862"/>
    <cellStyle name="出力 11 3" xfId="10040"/>
    <cellStyle name="出力 11 3 2" xfId="40719"/>
    <cellStyle name="出力 11 4" xfId="12048"/>
    <cellStyle name="出力 11 4 2" xfId="33839"/>
    <cellStyle name="出力 11 5" xfId="11108"/>
    <cellStyle name="出力 11 5 2" xfId="32443"/>
    <cellStyle name="出力 11 6" xfId="15757"/>
    <cellStyle name="出力 11 6 2" xfId="41222"/>
    <cellStyle name="出力 11 7" xfId="18077"/>
    <cellStyle name="出力 11 7 2" xfId="28884"/>
    <cellStyle name="出力 11 8" xfId="23209"/>
    <cellStyle name="出力 11 9" xfId="36822"/>
    <cellStyle name="出力 12" xfId="3615"/>
    <cellStyle name="出力 12 2" xfId="6246"/>
    <cellStyle name="出力 12 2 2" xfId="29024"/>
    <cellStyle name="出力 12 3" xfId="10041"/>
    <cellStyle name="出力 12 3 2" xfId="38874"/>
    <cellStyle name="出力 12 4" xfId="12049"/>
    <cellStyle name="出力 12 4 2" xfId="32669"/>
    <cellStyle name="出力 12 5" xfId="5378"/>
    <cellStyle name="出力 12 5 2" xfId="41434"/>
    <cellStyle name="出力 12 6" xfId="15758"/>
    <cellStyle name="出力 12 6 2" xfId="41386"/>
    <cellStyle name="出力 12 7" xfId="18078"/>
    <cellStyle name="出力 12 7 2" xfId="34457"/>
    <cellStyle name="出力 12 8" xfId="23146"/>
    <cellStyle name="出力 12 9" xfId="42643"/>
    <cellStyle name="出力 13" xfId="3616"/>
    <cellStyle name="出力 13 2" xfId="6245"/>
    <cellStyle name="出力 13 2 2" xfId="29175"/>
    <cellStyle name="出力 13 3" xfId="10042"/>
    <cellStyle name="出力 13 3 2" xfId="37506"/>
    <cellStyle name="出力 13 4" xfId="12050"/>
    <cellStyle name="出力 13 4 2" xfId="30228"/>
    <cellStyle name="出力 13 5" xfId="5377"/>
    <cellStyle name="出力 13 5 2" xfId="34539"/>
    <cellStyle name="出力 13 6" xfId="15759"/>
    <cellStyle name="出力 13 6 2" xfId="38149"/>
    <cellStyle name="出力 13 7" xfId="18079"/>
    <cellStyle name="出力 13 7 2" xfId="42869"/>
    <cellStyle name="出力 13 8" xfId="26443"/>
    <cellStyle name="出力 13 9" xfId="36813"/>
    <cellStyle name="出力 14" xfId="3617"/>
    <cellStyle name="出力 14 2" xfId="6244"/>
    <cellStyle name="出力 14 2 2" xfId="31079"/>
    <cellStyle name="出力 14 3" xfId="10043"/>
    <cellStyle name="出力 14 3 2" xfId="34837"/>
    <cellStyle name="出力 14 4" xfId="12051"/>
    <cellStyle name="出力 14 4 2" xfId="43677"/>
    <cellStyle name="出力 14 5" xfId="11107"/>
    <cellStyle name="出力 14 5 2" xfId="34029"/>
    <cellStyle name="出力 14 6" xfId="15760"/>
    <cellStyle name="出力 14 6 2" xfId="39964"/>
    <cellStyle name="出力 14 7" xfId="18080"/>
    <cellStyle name="出力 14 7 2" xfId="36831"/>
    <cellStyle name="出力 14 8" xfId="25226"/>
    <cellStyle name="出力 14 9" xfId="41580"/>
    <cellStyle name="出力 15" xfId="3618"/>
    <cellStyle name="出力 15 2" xfId="6243"/>
    <cellStyle name="出力 15 2 2" xfId="31080"/>
    <cellStyle name="出力 15 3" xfId="10044"/>
    <cellStyle name="出力 15 3 2" xfId="35658"/>
    <cellStyle name="出力 15 4" xfId="12052"/>
    <cellStyle name="出力 15 4 2" xfId="38670"/>
    <cellStyle name="出力 15 5" xfId="10421"/>
    <cellStyle name="出力 15 5 2" xfId="31565"/>
    <cellStyle name="出力 15 6" xfId="15761"/>
    <cellStyle name="出力 15 6 2" xfId="38113"/>
    <cellStyle name="出力 15 7" xfId="18081"/>
    <cellStyle name="出力 15 7 2" xfId="42971"/>
    <cellStyle name="出力 15 8" xfId="20978"/>
    <cellStyle name="出力 15 9" xfId="34431"/>
    <cellStyle name="出力 16" xfId="3619"/>
    <cellStyle name="出力 16 2" xfId="6242"/>
    <cellStyle name="出力 16 2 2" xfId="31081"/>
    <cellStyle name="出力 16 3" xfId="10045"/>
    <cellStyle name="出力 16 3 2" xfId="34165"/>
    <cellStyle name="出力 16 4" xfId="12053"/>
    <cellStyle name="出力 16 4 2" xfId="39865"/>
    <cellStyle name="出力 16 5" xfId="5376"/>
    <cellStyle name="出力 16 5 2" xfId="43465"/>
    <cellStyle name="出力 16 6" xfId="15762"/>
    <cellStyle name="出力 16 6 2" xfId="40250"/>
    <cellStyle name="出力 16 7" xfId="18082"/>
    <cellStyle name="出力 16 7 2" xfId="34490"/>
    <cellStyle name="出力 16 8" xfId="19509"/>
    <cellStyle name="出力 16 9" xfId="40052"/>
    <cellStyle name="出力 17" xfId="3620"/>
    <cellStyle name="出力 17 2" xfId="4976"/>
    <cellStyle name="出力 17 2 2" xfId="39227"/>
    <cellStyle name="出力 17 3" xfId="10046"/>
    <cellStyle name="出力 17 3 2" xfId="31589"/>
    <cellStyle name="出力 17 4" xfId="12054"/>
    <cellStyle name="出力 17 4 2" xfId="37307"/>
    <cellStyle name="出力 17 5" xfId="5375"/>
    <cellStyle name="出力 17 5 2" xfId="36080"/>
    <cellStyle name="出力 17 6" xfId="15763"/>
    <cellStyle name="出力 17 6 2" xfId="38100"/>
    <cellStyle name="出力 17 7" xfId="18083"/>
    <cellStyle name="出力 17 7 2" xfId="43438"/>
    <cellStyle name="出力 17 8" xfId="23403"/>
    <cellStyle name="出力 17 9" xfId="33473"/>
    <cellStyle name="出力 18" xfId="3621"/>
    <cellStyle name="出力 18 2" xfId="6241"/>
    <cellStyle name="出力 18 2 2" xfId="31082"/>
    <cellStyle name="出力 18 3" xfId="10047"/>
    <cellStyle name="出力 18 3 2" xfId="30658"/>
    <cellStyle name="出力 18 4" xfId="12055"/>
    <cellStyle name="出力 18 4 2" xfId="42826"/>
    <cellStyle name="出力 18 5" xfId="5374"/>
    <cellStyle name="出力 18 5 2" xfId="39819"/>
    <cellStyle name="出力 18 6" xfId="15764"/>
    <cellStyle name="出力 18 6 2" xfId="40349"/>
    <cellStyle name="出力 18 7" xfId="18084"/>
    <cellStyle name="出力 18 7 2" xfId="31994"/>
    <cellStyle name="出力 18 8" xfId="20280"/>
    <cellStyle name="出力 18 9" xfId="29146"/>
    <cellStyle name="出力 19" xfId="3622"/>
    <cellStyle name="出力 19 2" xfId="6240"/>
    <cellStyle name="出力 19 2 2" xfId="31083"/>
    <cellStyle name="出力 19 3" xfId="10048"/>
    <cellStyle name="出力 19 3 2" xfId="42155"/>
    <cellStyle name="出力 19 4" xfId="12056"/>
    <cellStyle name="出力 19 4 2" xfId="33476"/>
    <cellStyle name="出力 19 5" xfId="8926"/>
    <cellStyle name="出力 19 5 2" xfId="32196"/>
    <cellStyle name="出力 19 6" xfId="15765"/>
    <cellStyle name="出力 19 6 2" xfId="35219"/>
    <cellStyle name="出力 19 7" xfId="18085"/>
    <cellStyle name="出力 19 7 2" xfId="28892"/>
    <cellStyle name="出力 19 8" xfId="21639"/>
    <cellStyle name="出力 19 9" xfId="31679"/>
    <cellStyle name="出力 2" xfId="131"/>
    <cellStyle name="出力 2 10" xfId="10393"/>
    <cellStyle name="出力 2 10 2" xfId="32368"/>
    <cellStyle name="出力 2 11" xfId="14642"/>
    <cellStyle name="出力 2 11 2" xfId="37123"/>
    <cellStyle name="出力 2 12" xfId="10406"/>
    <cellStyle name="出力 2 12 2" xfId="37459"/>
    <cellStyle name="出力 2 13" xfId="16683"/>
    <cellStyle name="出力 2 13 2" xfId="36774"/>
    <cellStyle name="出力 2 14" xfId="16707"/>
    <cellStyle name="出力 2 14 2" xfId="33310"/>
    <cellStyle name="出力 2 15" xfId="16849"/>
    <cellStyle name="出力 2 15 2" xfId="36765"/>
    <cellStyle name="出力 2 16" xfId="19319"/>
    <cellStyle name="出力 2 17" xfId="33463"/>
    <cellStyle name="出力 2 2" xfId="552"/>
    <cellStyle name="出力 2 2 10" xfId="18086"/>
    <cellStyle name="出力 2 2 10 2" xfId="40543"/>
    <cellStyle name="出力 2 2 11" xfId="27178"/>
    <cellStyle name="出力 2 2 12" xfId="44048"/>
    <cellStyle name="出力 2 2 2" xfId="3623"/>
    <cellStyle name="出力 2 2 2 10" xfId="12058"/>
    <cellStyle name="出力 2 2 2 10 2" xfId="35335"/>
    <cellStyle name="出力 2 2 2 11" xfId="11133"/>
    <cellStyle name="出力 2 2 2 11 2" xfId="32244"/>
    <cellStyle name="出力 2 2 2 12" xfId="15767"/>
    <cellStyle name="出力 2 2 2 12 2" xfId="36829"/>
    <cellStyle name="出力 2 2 2 13" xfId="18087"/>
    <cellStyle name="出力 2 2 2 13 2" xfId="31993"/>
    <cellStyle name="出力 2 2 2 14" xfId="27599"/>
    <cellStyle name="出力 2 2 2 15" xfId="34687"/>
    <cellStyle name="出力 2 2 2 2" xfId="3624"/>
    <cellStyle name="出力 2 2 2 2 2" xfId="6237"/>
    <cellStyle name="出力 2 2 2 2 2 2" xfId="31086"/>
    <cellStyle name="出力 2 2 2 2 3" xfId="10051"/>
    <cellStyle name="出力 2 2 2 2 3 2" xfId="34836"/>
    <cellStyle name="出力 2 2 2 2 4" xfId="12059"/>
    <cellStyle name="出力 2 2 2 2 4 2" xfId="30227"/>
    <cellStyle name="出力 2 2 2 2 5" xfId="11134"/>
    <cellStyle name="出力 2 2 2 2 5 2" xfId="35519"/>
    <cellStyle name="出力 2 2 2 2 6" xfId="15768"/>
    <cellStyle name="出力 2 2 2 2 6 2" xfId="41812"/>
    <cellStyle name="出力 2 2 2 2 7" xfId="18088"/>
    <cellStyle name="出力 2 2 2 2 7 2" xfId="43452"/>
    <cellStyle name="出力 2 2 2 2 8" xfId="24983"/>
    <cellStyle name="出力 2 2 2 2 9" xfId="31836"/>
    <cellStyle name="出力 2 2 2 3" xfId="3625"/>
    <cellStyle name="出力 2 2 2 3 2" xfId="4975"/>
    <cellStyle name="出力 2 2 2 3 2 2" xfId="41609"/>
    <cellStyle name="出力 2 2 2 3 3" xfId="10052"/>
    <cellStyle name="出力 2 2 2 3 3 2" xfId="35657"/>
    <cellStyle name="出力 2 2 2 3 4" xfId="12060"/>
    <cellStyle name="出力 2 2 2 3 4 2" xfId="30226"/>
    <cellStyle name="出力 2 2 2 3 5" xfId="11135"/>
    <cellStyle name="出力 2 2 2 3 5 2" xfId="34025"/>
    <cellStyle name="出力 2 2 2 3 6" xfId="15769"/>
    <cellStyle name="出力 2 2 2 3 6 2" xfId="34465"/>
    <cellStyle name="出力 2 2 2 3 7" xfId="18089"/>
    <cellStyle name="出力 2 2 2 3 7 2" xfId="33397"/>
    <cellStyle name="出力 2 2 2 3 8" xfId="21799"/>
    <cellStyle name="出力 2 2 2 3 9" xfId="39337"/>
    <cellStyle name="出力 2 2 2 4" xfId="3626"/>
    <cellStyle name="出力 2 2 2 4 2" xfId="6236"/>
    <cellStyle name="出力 2 2 2 4 2 2" xfId="31087"/>
    <cellStyle name="出力 2 2 2 4 3" xfId="10053"/>
    <cellStyle name="出力 2 2 2 4 3 2" xfId="34164"/>
    <cellStyle name="出力 2 2 2 4 4" xfId="12061"/>
    <cellStyle name="出力 2 2 2 4 4 2" xfId="40143"/>
    <cellStyle name="出力 2 2 2 4 5" xfId="11136"/>
    <cellStyle name="出力 2 2 2 4 5 2" xfId="32447"/>
    <cellStyle name="出力 2 2 2 4 6" xfId="15770"/>
    <cellStyle name="出力 2 2 2 4 6 2" xfId="41721"/>
    <cellStyle name="出力 2 2 2 4 7" xfId="18090"/>
    <cellStyle name="出力 2 2 2 4 7 2" xfId="42063"/>
    <cellStyle name="出力 2 2 2 4 8" xfId="19510"/>
    <cellStyle name="出力 2 2 2 4 9" xfId="37971"/>
    <cellStyle name="出力 2 2 2 5" xfId="3627"/>
    <cellStyle name="出力 2 2 2 5 2" xfId="6235"/>
    <cellStyle name="出力 2 2 2 5 2 2" xfId="31088"/>
    <cellStyle name="出力 2 2 2 5 3" xfId="10054"/>
    <cellStyle name="出力 2 2 2 5 3 2" xfId="32330"/>
    <cellStyle name="出力 2 2 2 5 4" xfId="12062"/>
    <cellStyle name="出力 2 2 2 5 4 2" xfId="38660"/>
    <cellStyle name="出力 2 2 2 5 5" xfId="11137"/>
    <cellStyle name="出力 2 2 2 5 5 2" xfId="30524"/>
    <cellStyle name="出力 2 2 2 5 6" xfId="15771"/>
    <cellStyle name="出力 2 2 2 5 6 2" xfId="32000"/>
    <cellStyle name="出力 2 2 2 5 7" xfId="18091"/>
    <cellStyle name="出力 2 2 2 5 7 2" xfId="33103"/>
    <cellStyle name="出力 2 2 2 5 8" xfId="22498"/>
    <cellStyle name="出力 2 2 2 5 9" xfId="36901"/>
    <cellStyle name="出力 2 2 2 6" xfId="3628"/>
    <cellStyle name="出力 2 2 2 6 2" xfId="6234"/>
    <cellStyle name="出力 2 2 2 6 2 2" xfId="31089"/>
    <cellStyle name="出力 2 2 2 6 3" xfId="10055"/>
    <cellStyle name="出力 2 2 2 6 3 2" xfId="30657"/>
    <cellStyle name="出力 2 2 2 6 4" xfId="12063"/>
    <cellStyle name="出力 2 2 2 6 4 2" xfId="42763"/>
    <cellStyle name="出力 2 2 2 6 5" xfId="11138"/>
    <cellStyle name="出力 2 2 2 6 5 2" xfId="38733"/>
    <cellStyle name="出力 2 2 2 6 6" xfId="15772"/>
    <cellStyle name="出力 2 2 2 6 6 2" xfId="42804"/>
    <cellStyle name="出力 2 2 2 6 7" xfId="18092"/>
    <cellStyle name="出力 2 2 2 6 7 2" xfId="40982"/>
    <cellStyle name="出力 2 2 2 6 8" xfId="22144"/>
    <cellStyle name="出力 2 2 2 6 9" xfId="36236"/>
    <cellStyle name="出力 2 2 2 7" xfId="3629"/>
    <cellStyle name="出力 2 2 2 7 2" xfId="6233"/>
    <cellStyle name="出力 2 2 2 7 2 2" xfId="31090"/>
    <cellStyle name="出力 2 2 2 7 3" xfId="10056"/>
    <cellStyle name="出力 2 2 2 7 3 2" xfId="43347"/>
    <cellStyle name="出力 2 2 2 7 4" xfId="12064"/>
    <cellStyle name="出力 2 2 2 7 4 2" xfId="37297"/>
    <cellStyle name="出力 2 2 2 7 5" xfId="11139"/>
    <cellStyle name="出力 2 2 2 7 5 2" xfId="37369"/>
    <cellStyle name="出力 2 2 2 7 6" xfId="15773"/>
    <cellStyle name="出力 2 2 2 7 6 2" xfId="33394"/>
    <cellStyle name="出力 2 2 2 7 7" xfId="18093"/>
    <cellStyle name="出力 2 2 2 7 7 2" xfId="38231"/>
    <cellStyle name="出力 2 2 2 7 8" xfId="25532"/>
    <cellStyle name="出力 2 2 2 7 9" xfId="34693"/>
    <cellStyle name="出力 2 2 2 8" xfId="6238"/>
    <cellStyle name="出力 2 2 2 8 2" xfId="31085"/>
    <cellStyle name="出力 2 2 2 9" xfId="10050"/>
    <cellStyle name="出力 2 2 2 9 2" xfId="37505"/>
    <cellStyle name="出力 2 2 3" xfId="3630"/>
    <cellStyle name="出力 2 2 3 2" xfId="6232"/>
    <cellStyle name="出力 2 2 3 2 2" xfId="31091"/>
    <cellStyle name="出力 2 2 3 3" xfId="10057"/>
    <cellStyle name="出力 2 2 3 3 2" xfId="38872"/>
    <cellStyle name="出力 2 2 3 4" xfId="12065"/>
    <cellStyle name="出力 2 2 3 4 2" xfId="40100"/>
    <cellStyle name="出力 2 2 3 5" xfId="11140"/>
    <cellStyle name="出力 2 2 3 5 2" xfId="32245"/>
    <cellStyle name="出力 2 2 3 6" xfId="15774"/>
    <cellStyle name="出力 2 2 3 6 2" xfId="28913"/>
    <cellStyle name="出力 2 2 3 7" xfId="18094"/>
    <cellStyle name="出力 2 2 3 7 2" xfId="42952"/>
    <cellStyle name="出力 2 2 3 8" xfId="20343"/>
    <cellStyle name="出力 2 2 3 9" xfId="31830"/>
    <cellStyle name="出力 2 2 4" xfId="6239"/>
    <cellStyle name="出力 2 2 4 2" xfId="31084"/>
    <cellStyle name="出力 2 2 5" xfId="10049"/>
    <cellStyle name="出力 2 2 5 2" xfId="38873"/>
    <cellStyle name="出力 2 2 6" xfId="12057"/>
    <cellStyle name="出力 2 2 6 2" xfId="41510"/>
    <cellStyle name="出力 2 2 7" xfId="12550"/>
    <cellStyle name="出力 2 2 7 2" xfId="33801"/>
    <cellStyle name="出力 2 2 8" xfId="15766"/>
    <cellStyle name="出力 2 2 8 2" xfId="41136"/>
    <cellStyle name="出力 2 2 9" xfId="16829"/>
    <cellStyle name="出力 2 2 9 2" xfId="32979"/>
    <cellStyle name="出力 2 3" xfId="553"/>
    <cellStyle name="出力 2 3 10" xfId="18095"/>
    <cellStyle name="出力 2 3 10 2" xfId="36671"/>
    <cellStyle name="出力 2 3 11" xfId="23137"/>
    <cellStyle name="出力 2 3 12" xfId="39456"/>
    <cellStyle name="出力 2 3 2" xfId="3631"/>
    <cellStyle name="出力 2 3 2 10" xfId="12067"/>
    <cellStyle name="出力 2 3 2 10 2" xfId="41473"/>
    <cellStyle name="出力 2 3 2 11" xfId="11142"/>
    <cellStyle name="出力 2 3 2 11 2" xfId="34024"/>
    <cellStyle name="出力 2 3 2 12" xfId="15776"/>
    <cellStyle name="出力 2 3 2 12 2" xfId="38408"/>
    <cellStyle name="出力 2 3 2 13" xfId="18096"/>
    <cellStyle name="出力 2 3 2 13 2" xfId="40661"/>
    <cellStyle name="出力 2 3 2 14" xfId="23960"/>
    <cellStyle name="出力 2 3 2 15" xfId="31332"/>
    <cellStyle name="出力 2 3 2 2" xfId="3632"/>
    <cellStyle name="出力 2 3 2 2 2" xfId="6230"/>
    <cellStyle name="出力 2 3 2 2 2 2" xfId="29025"/>
    <cellStyle name="出力 2 3 2 2 3" xfId="10060"/>
    <cellStyle name="出力 2 3 2 2 3 2" xfId="35656"/>
    <cellStyle name="出力 2 3 2 2 4" xfId="12068"/>
    <cellStyle name="出力 2 3 2 2 4 2" xfId="35325"/>
    <cellStyle name="出力 2 3 2 2 5" xfId="11143"/>
    <cellStyle name="出力 2 3 2 2 5 2" xfId="31612"/>
    <cellStyle name="出力 2 3 2 2 6" xfId="15777"/>
    <cellStyle name="出力 2 3 2 2 6 2" xfId="41701"/>
    <cellStyle name="出力 2 3 2 2 7" xfId="18097"/>
    <cellStyle name="出力 2 3 2 2 7 2" xfId="36543"/>
    <cellStyle name="出力 2 3 2 2 8" xfId="24077"/>
    <cellStyle name="出力 2 3 2 2 9" xfId="39336"/>
    <cellStyle name="出力 2 3 2 3" xfId="3633"/>
    <cellStyle name="出力 2 3 2 3 2" xfId="6229"/>
    <cellStyle name="出力 2 3 2 3 2 2" xfId="29070"/>
    <cellStyle name="出力 2 3 2 3 3" xfId="10061"/>
    <cellStyle name="出力 2 3 2 3 3 2" xfId="30656"/>
    <cellStyle name="出力 2 3 2 3 4" xfId="12069"/>
    <cellStyle name="出力 2 3 2 3 4 2" xfId="41217"/>
    <cellStyle name="出力 2 3 2 3 5" xfId="11144"/>
    <cellStyle name="出力 2 3 2 3 5 2" xfId="30523"/>
    <cellStyle name="出力 2 3 2 3 6" xfId="15778"/>
    <cellStyle name="出力 2 3 2 3 6 2" xfId="37042"/>
    <cellStyle name="出力 2 3 2 3 7" xfId="18098"/>
    <cellStyle name="出力 2 3 2 3 7 2" xfId="39639"/>
    <cellStyle name="出力 2 3 2 3 8" xfId="19511"/>
    <cellStyle name="出力 2 3 2 3 9" xfId="37970"/>
    <cellStyle name="出力 2 3 2 4" xfId="3634"/>
    <cellStyle name="出力 2 3 2 4 2" xfId="6228"/>
    <cellStyle name="出力 2 3 2 4 2 2" xfId="29060"/>
    <cellStyle name="出力 2 3 2 4 3" xfId="10062"/>
    <cellStyle name="出力 2 3 2 4 3 2" xfId="43135"/>
    <cellStyle name="出力 2 3 2 4 4" xfId="12070"/>
    <cellStyle name="出力 2 3 2 4 4 2" xfId="33828"/>
    <cellStyle name="出力 2 3 2 4 5" xfId="11145"/>
    <cellStyle name="出力 2 3 2 4 5 2" xfId="38732"/>
    <cellStyle name="出力 2 3 2 4 6" xfId="15779"/>
    <cellStyle name="出力 2 3 2 4 6 2" xfId="39603"/>
    <cellStyle name="出力 2 3 2 4 7" xfId="18099"/>
    <cellStyle name="出力 2 3 2 4 7 2" xfId="31790"/>
    <cellStyle name="出力 2 3 2 4 8" xfId="25773"/>
    <cellStyle name="出力 2 3 2 4 9" xfId="36900"/>
    <cellStyle name="出力 2 3 2 5" xfId="3635"/>
    <cellStyle name="出力 2 3 2 5 2" xfId="6227"/>
    <cellStyle name="出力 2 3 2 5 2 2" xfId="29225"/>
    <cellStyle name="出力 2 3 2 5 3" xfId="10063"/>
    <cellStyle name="出力 2 3 2 5 3 2" xfId="38871"/>
    <cellStyle name="出力 2 3 2 5 4" xfId="12071"/>
    <cellStyle name="出力 2 3 2 5 4 2" xfId="32680"/>
    <cellStyle name="出力 2 3 2 5 5" xfId="11146"/>
    <cellStyle name="出力 2 3 2 5 5 2" xfId="37368"/>
    <cellStyle name="出力 2 3 2 5 6" xfId="15780"/>
    <cellStyle name="出力 2 3 2 5 6 2" xfId="33993"/>
    <cellStyle name="出力 2 3 2 5 7" xfId="18100"/>
    <cellStyle name="出力 2 3 2 5 7 2" xfId="41484"/>
    <cellStyle name="出力 2 3 2 5 8" xfId="25471"/>
    <cellStyle name="出力 2 3 2 5 9" xfId="36235"/>
    <cellStyle name="出力 2 3 2 6" xfId="3636"/>
    <cellStyle name="出力 2 3 2 6 2" xfId="4973"/>
    <cellStyle name="出力 2 3 2 6 2 2" xfId="31932"/>
    <cellStyle name="出力 2 3 2 6 3" xfId="10064"/>
    <cellStyle name="出力 2 3 2 6 3 2" xfId="29113"/>
    <cellStyle name="出力 2 3 2 6 4" xfId="12072"/>
    <cellStyle name="出力 2 3 2 6 4 2" xfId="43675"/>
    <cellStyle name="出力 2 3 2 6 5" xfId="11147"/>
    <cellStyle name="出力 2 3 2 6 5 2" xfId="32246"/>
    <cellStyle name="出力 2 3 2 6 6" xfId="15781"/>
    <cellStyle name="出力 2 3 2 6 6 2" xfId="42224"/>
    <cellStyle name="出力 2 3 2 6 7" xfId="18101"/>
    <cellStyle name="出力 2 3 2 6 7 2" xfId="33200"/>
    <cellStyle name="出力 2 3 2 6 8" xfId="26040"/>
    <cellStyle name="出力 2 3 2 6 9" xfId="34692"/>
    <cellStyle name="出力 2 3 2 7" xfId="3637"/>
    <cellStyle name="出力 2 3 2 7 2" xfId="6226"/>
    <cellStyle name="出力 2 3 2 7 2 2" xfId="29026"/>
    <cellStyle name="出力 2 3 2 7 3" xfId="10065"/>
    <cellStyle name="出力 2 3 2 7 3 2" xfId="39624"/>
    <cellStyle name="出力 2 3 2 7 4" xfId="12073"/>
    <cellStyle name="出力 2 3 2 7 4 2" xfId="38668"/>
    <cellStyle name="出力 2 3 2 7 5" xfId="11148"/>
    <cellStyle name="出力 2 3 2 7 5 2" xfId="35517"/>
    <cellStyle name="出力 2 3 2 7 6" xfId="15782"/>
    <cellStyle name="出力 2 3 2 7 6 2" xfId="35052"/>
    <cellStyle name="出力 2 3 2 7 7" xfId="18102"/>
    <cellStyle name="出力 2 3 2 7 7 2" xfId="42968"/>
    <cellStyle name="出力 2 3 2 7 8" xfId="22370"/>
    <cellStyle name="出力 2 3 2 7 9" xfId="31831"/>
    <cellStyle name="出力 2 3 2 8" xfId="6231"/>
    <cellStyle name="出力 2 3 2 8 2" xfId="29195"/>
    <cellStyle name="出力 2 3 2 9" xfId="10059"/>
    <cellStyle name="出力 2 3 2 9 2" xfId="34835"/>
    <cellStyle name="出力 2 3 3" xfId="3638"/>
    <cellStyle name="出力 2 3 3 2" xfId="6225"/>
    <cellStyle name="出力 2 3 3 2 2" xfId="29071"/>
    <cellStyle name="出力 2 3 3 3" xfId="10066"/>
    <cellStyle name="出力 2 3 3 3 2" xfId="38155"/>
    <cellStyle name="出力 2 3 3 4" xfId="12074"/>
    <cellStyle name="出力 2 3 3 4 2" xfId="42596"/>
    <cellStyle name="出力 2 3 3 5" xfId="11149"/>
    <cellStyle name="出力 2 3 3 5 2" xfId="34023"/>
    <cellStyle name="出力 2 3 3 6" xfId="15783"/>
    <cellStyle name="出力 2 3 3 6 2" xfId="42858"/>
    <cellStyle name="出力 2 3 3 7" xfId="18103"/>
    <cellStyle name="出力 2 3 3 7 2" xfId="33090"/>
    <cellStyle name="出力 2 3 3 8" xfId="21954"/>
    <cellStyle name="出力 2 3 3 9" xfId="31331"/>
    <cellStyle name="出力 2 3 4" xfId="4974"/>
    <cellStyle name="出力 2 3 4 2" xfId="31228"/>
    <cellStyle name="出力 2 3 5" xfId="10058"/>
    <cellStyle name="出力 2 3 5 2" xfId="37504"/>
    <cellStyle name="出力 2 3 6" xfId="12066"/>
    <cellStyle name="出力 2 3 6 2" xfId="33483"/>
    <cellStyle name="出力 2 3 7" xfId="11141"/>
    <cellStyle name="出力 2 3 7 2" xfId="35518"/>
    <cellStyle name="出力 2 3 8" xfId="15775"/>
    <cellStyle name="出力 2 3 8 2" xfId="40461"/>
    <cellStyle name="出力 2 3 9" xfId="16711"/>
    <cellStyle name="出力 2 3 9 2" xfId="35950"/>
    <cellStyle name="出力 2 4" xfId="3639"/>
    <cellStyle name="出力 2 4 10" xfId="25126"/>
    <cellStyle name="出力 2 4 11" xfId="39335"/>
    <cellStyle name="出力 2 4 2" xfId="3640"/>
    <cellStyle name="出力 2 4 2 10" xfId="12076"/>
    <cellStyle name="出力 2 4 2 10 2" xfId="41380"/>
    <cellStyle name="出力 2 4 2 11" xfId="11151"/>
    <cellStyle name="出力 2 4 2 11 2" xfId="30522"/>
    <cellStyle name="出力 2 4 2 12" xfId="15785"/>
    <cellStyle name="出力 2 4 2 12 2" xfId="42361"/>
    <cellStyle name="出力 2 4 2 13" xfId="18105"/>
    <cellStyle name="出力 2 4 2 13 2" xfId="40019"/>
    <cellStyle name="出力 2 4 2 14" xfId="19278"/>
    <cellStyle name="出力 2 4 2 15" xfId="37969"/>
    <cellStyle name="出力 2 4 2 2" xfId="3641"/>
    <cellStyle name="出力 2 4 2 2 2" xfId="6222"/>
    <cellStyle name="出力 2 4 2 2 2 2" xfId="29075"/>
    <cellStyle name="出力 2 4 2 2 3" xfId="10069"/>
    <cellStyle name="出力 2 4 2 2 3 2" xfId="34462"/>
    <cellStyle name="出力 2 4 2 2 4" xfId="12077"/>
    <cellStyle name="出力 2 4 2 2 4 2" xfId="33478"/>
    <cellStyle name="出力 2 4 2 2 5" xfId="11152"/>
    <cellStyle name="出力 2 4 2 2 5 2" xfId="38731"/>
    <cellStyle name="出力 2 4 2 2 6" xfId="15786"/>
    <cellStyle name="出力 2 4 2 2 6 2" xfId="32912"/>
    <cellStyle name="出力 2 4 2 2 7" xfId="18106"/>
    <cellStyle name="出力 2 4 2 2 7 2" xfId="38230"/>
    <cellStyle name="出力 2 4 2 2 8" xfId="25719"/>
    <cellStyle name="出力 2 4 2 2 9" xfId="36899"/>
    <cellStyle name="出力 2 4 2 3" xfId="3642"/>
    <cellStyle name="出力 2 4 2 3 2" xfId="4972"/>
    <cellStyle name="出力 2 4 2 3 2 2" xfId="34582"/>
    <cellStyle name="出力 2 4 2 3 3" xfId="10070"/>
    <cellStyle name="出力 2 4 2 3 3 2" xfId="36823"/>
    <cellStyle name="出力 2 4 2 3 4" xfId="12078"/>
    <cellStyle name="出力 2 4 2 3 4 2" xfId="41687"/>
    <cellStyle name="出力 2 4 2 3 5" xfId="11153"/>
    <cellStyle name="出力 2 4 2 3 5 2" xfId="37367"/>
    <cellStyle name="出力 2 4 2 3 6" xfId="15787"/>
    <cellStyle name="出力 2 4 2 3 6 2" xfId="29887"/>
    <cellStyle name="出力 2 4 2 3 7" xfId="18107"/>
    <cellStyle name="出力 2 4 2 3 7 2" xfId="39771"/>
    <cellStyle name="出力 2 4 2 3 8" xfId="26084"/>
    <cellStyle name="出力 2 4 2 3 9" xfId="36234"/>
    <cellStyle name="出力 2 4 2 4" xfId="3643"/>
    <cellStyle name="出力 2 4 2 4 2" xfId="6221"/>
    <cellStyle name="出力 2 4 2 4 2 2" xfId="29226"/>
    <cellStyle name="出力 2 4 2 4 3" xfId="10071"/>
    <cellStyle name="出力 2 4 2 4 3 2" xfId="34452"/>
    <cellStyle name="出力 2 4 2 4 4" xfId="12079"/>
    <cellStyle name="出力 2 4 2 4 4 2" xfId="35333"/>
    <cellStyle name="出力 2 4 2 4 5" xfId="11154"/>
    <cellStyle name="出力 2 4 2 4 5 2" xfId="32247"/>
    <cellStyle name="出力 2 4 2 4 6" xfId="15788"/>
    <cellStyle name="出力 2 4 2 4 6 2" xfId="40912"/>
    <cellStyle name="出力 2 4 2 4 7" xfId="18108"/>
    <cellStyle name="出力 2 4 2 4 7 2" xfId="36670"/>
    <cellStyle name="出力 2 4 2 4 8" xfId="19211"/>
    <cellStyle name="出力 2 4 2 4 9" xfId="34691"/>
    <cellStyle name="出力 2 4 2 5" xfId="3644"/>
    <cellStyle name="出力 2 4 2 5 2" xfId="6220"/>
    <cellStyle name="出力 2 4 2 5 2 2" xfId="29027"/>
    <cellStyle name="出力 2 4 2 5 3" xfId="10072"/>
    <cellStyle name="出力 2 4 2 5 3 2" xfId="28923"/>
    <cellStyle name="出力 2 4 2 5 4" xfId="12080"/>
    <cellStyle name="出力 2 4 2 5 4 2" xfId="42531"/>
    <cellStyle name="出力 2 4 2 5 5" xfId="11155"/>
    <cellStyle name="出力 2 4 2 5 5 2" xfId="35516"/>
    <cellStyle name="出力 2 4 2 5 6" xfId="15789"/>
    <cellStyle name="出力 2 4 2 5 6 2" xfId="38407"/>
    <cellStyle name="出力 2 4 2 5 7" xfId="18109"/>
    <cellStyle name="出力 2 4 2 5 7 2" xfId="43391"/>
    <cellStyle name="出力 2 4 2 5 8" xfId="23537"/>
    <cellStyle name="出力 2 4 2 5 9" xfId="31832"/>
    <cellStyle name="出力 2 4 2 6" xfId="3645"/>
    <cellStyle name="出力 2 4 2 6 2" xfId="6219"/>
    <cellStyle name="出力 2 4 2 6 2 2" xfId="29227"/>
    <cellStyle name="出力 2 4 2 6 3" xfId="10073"/>
    <cellStyle name="出力 2 4 2 6 3 2" xfId="40649"/>
    <cellStyle name="出力 2 4 2 6 4" xfId="12081"/>
    <cellStyle name="出力 2 4 2 6 4 2" xfId="33836"/>
    <cellStyle name="出力 2 4 2 6 5" xfId="11156"/>
    <cellStyle name="出力 2 4 2 6 5 2" xfId="34022"/>
    <cellStyle name="出力 2 4 2 6 6" xfId="15790"/>
    <cellStyle name="出力 2 4 2 6 6 2" xfId="40369"/>
    <cellStyle name="出力 2 4 2 6 7" xfId="18110"/>
    <cellStyle name="出力 2 4 2 6 7 2" xfId="36544"/>
    <cellStyle name="出力 2 4 2 6 8" xfId="27929"/>
    <cellStyle name="出力 2 4 2 6 9" xfId="31330"/>
    <cellStyle name="出力 2 4 2 7" xfId="3646"/>
    <cellStyle name="出力 2 4 2 7 2" xfId="6218"/>
    <cellStyle name="出力 2 4 2 7 2 2" xfId="29028"/>
    <cellStyle name="出力 2 4 2 7 3" xfId="10074"/>
    <cellStyle name="出力 2 4 2 7 3 2" xfId="38870"/>
    <cellStyle name="出力 2 4 2 7 4" xfId="12082"/>
    <cellStyle name="出力 2 4 2 7 4 2" xfId="32672"/>
    <cellStyle name="出力 2 4 2 7 5" xfId="11157"/>
    <cellStyle name="出力 2 4 2 7 5 2" xfId="32449"/>
    <cellStyle name="出力 2 4 2 7 6" xfId="15791"/>
    <cellStyle name="出力 2 4 2 7 6 2" xfId="37041"/>
    <cellStyle name="出力 2 4 2 7 7" xfId="18111"/>
    <cellStyle name="出力 2 4 2 7 7 2" xfId="39485"/>
    <cellStyle name="出力 2 4 2 7 8" xfId="24704"/>
    <cellStyle name="出力 2 4 2 7 9" xfId="39334"/>
    <cellStyle name="出力 2 4 2 8" xfId="6223"/>
    <cellStyle name="出力 2 4 2 8 2" xfId="29077"/>
    <cellStyle name="出力 2 4 2 9" xfId="10068"/>
    <cellStyle name="出力 2 4 2 9 2" xfId="38105"/>
    <cellStyle name="出力 2 4 3" xfId="3647"/>
    <cellStyle name="出力 2 4 3 2" xfId="6217"/>
    <cellStyle name="出力 2 4 3 2 2" xfId="29228"/>
    <cellStyle name="出力 2 4 3 3" xfId="10075"/>
    <cellStyle name="出力 2 4 3 3 2" xfId="37502"/>
    <cellStyle name="出力 2 4 3 4" xfId="12083"/>
    <cellStyle name="出力 2 4 3 4 2" xfId="30225"/>
    <cellStyle name="出力 2 4 3 5" xfId="11158"/>
    <cellStyle name="出力 2 4 3 5 2" xfId="30521"/>
    <cellStyle name="出力 2 4 3 6" xfId="15792"/>
    <cellStyle name="出力 2 4 3 6 2" xfId="42188"/>
    <cellStyle name="出力 2 4 3 7" xfId="18112"/>
    <cellStyle name="出力 2 4 3 7 2" xfId="31791"/>
    <cellStyle name="出力 2 4 3 8" xfId="19512"/>
    <cellStyle name="出力 2 4 3 9" xfId="37968"/>
    <cellStyle name="出力 2 4 4" xfId="6224"/>
    <cellStyle name="出力 2 4 4 2" xfId="29063"/>
    <cellStyle name="出力 2 4 5" xfId="10067"/>
    <cellStyle name="出力 2 4 5 2" xfId="38119"/>
    <cellStyle name="出力 2 4 6" xfId="12075"/>
    <cellStyle name="出力 2 4 6 2" xfId="37305"/>
    <cellStyle name="出力 2 4 7" xfId="11150"/>
    <cellStyle name="出力 2 4 7 2" xfId="32448"/>
    <cellStyle name="出力 2 4 8" xfId="15784"/>
    <cellStyle name="出力 2 4 8 2" xfId="33498"/>
    <cellStyle name="出力 2 4 9" xfId="18104"/>
    <cellStyle name="出力 2 4 9 2" xfId="29310"/>
    <cellStyle name="出力 2 5" xfId="3648"/>
    <cellStyle name="出力 2 5 10" xfId="27339"/>
    <cellStyle name="出力 2 5 11" xfId="36898"/>
    <cellStyle name="出力 2 5 2" xfId="3649"/>
    <cellStyle name="出力 2 5 2 10" xfId="12085"/>
    <cellStyle name="出力 2 5 2 10 2" xfId="33829"/>
    <cellStyle name="出力 2 5 2 11" xfId="11160"/>
    <cellStyle name="出力 2 5 2 11 2" xfId="37366"/>
    <cellStyle name="出力 2 5 2 12" xfId="15794"/>
    <cellStyle name="出力 2 5 2 12 2" xfId="41662"/>
    <cellStyle name="出力 2 5 2 13" xfId="18114"/>
    <cellStyle name="出力 2 5 2 13 2" xfId="33199"/>
    <cellStyle name="出力 2 5 2 14" xfId="27539"/>
    <cellStyle name="出力 2 5 2 15" xfId="36233"/>
    <cellStyle name="出力 2 5 2 2" xfId="3650"/>
    <cellStyle name="出力 2 5 2 2 2" xfId="6215"/>
    <cellStyle name="出力 2 5 2 2 2 2" xfId="29229"/>
    <cellStyle name="出力 2 5 2 2 3" xfId="10078"/>
    <cellStyle name="出力 2 5 2 2 3 2" xfId="34161"/>
    <cellStyle name="出力 2 5 2 2 4" xfId="12086"/>
    <cellStyle name="出力 2 5 2 2 4 2" xfId="32679"/>
    <cellStyle name="出力 2 5 2 2 5" xfId="11161"/>
    <cellStyle name="出力 2 5 2 2 5 2" xfId="33383"/>
    <cellStyle name="出力 2 5 2 2 6" xfId="15795"/>
    <cellStyle name="出力 2 5 2 2 6 2" xfId="35051"/>
    <cellStyle name="出力 2 5 2 2 7" xfId="18115"/>
    <cellStyle name="出力 2 5 2 2 7 2" xfId="42401"/>
    <cellStyle name="出力 2 5 2 2 8" xfId="27485"/>
    <cellStyle name="出力 2 5 2 2 9" xfId="34690"/>
    <cellStyle name="出力 2 5 2 3" xfId="3651"/>
    <cellStyle name="出力 2 5 2 3 2" xfId="6214"/>
    <cellStyle name="出力 2 5 2 3 2 2" xfId="29030"/>
    <cellStyle name="出力 2 5 2 3 3" xfId="10079"/>
    <cellStyle name="出力 2 5 2 3 3 2" xfId="32333"/>
    <cellStyle name="出力 2 5 2 3 4" xfId="12087"/>
    <cellStyle name="出力 2 5 2 3 4 2" xfId="43674"/>
    <cellStyle name="出力 2 5 2 3 5" xfId="11162"/>
    <cellStyle name="出力 2 5 2 3 5 2" xfId="35515"/>
    <cellStyle name="出力 2 5 2 3 6" xfId="15796"/>
    <cellStyle name="出力 2 5 2 3 6 2" xfId="40245"/>
    <cellStyle name="出力 2 5 2 3 7" xfId="18116"/>
    <cellStyle name="出力 2 5 2 3 7 2" xfId="33091"/>
    <cellStyle name="出力 2 5 2 3 8" xfId="24547"/>
    <cellStyle name="出力 2 5 2 3 9" xfId="31833"/>
    <cellStyle name="出力 2 5 2 4" xfId="3652"/>
    <cellStyle name="出力 2 5 2 4 2" xfId="6213"/>
    <cellStyle name="出力 2 5 2 4 2 2" xfId="29230"/>
    <cellStyle name="出力 2 5 2 4 3" xfId="10080"/>
    <cellStyle name="出力 2 5 2 4 3 2" xfId="30655"/>
    <cellStyle name="出力 2 5 2 4 4" xfId="12088"/>
    <cellStyle name="出力 2 5 2 4 4 2" xfId="38667"/>
    <cellStyle name="出力 2 5 2 4 5" xfId="11163"/>
    <cellStyle name="出力 2 5 2 4 5 2" xfId="34021"/>
    <cellStyle name="出力 2 5 2 4 6" xfId="15797"/>
    <cellStyle name="出力 2 5 2 4 6 2" xfId="33497"/>
    <cellStyle name="出力 2 5 2 4 7" xfId="18117"/>
    <cellStyle name="出力 2 5 2 4 7 2" xfId="29309"/>
    <cellStyle name="出力 2 5 2 4 8" xfId="26759"/>
    <cellStyle name="出力 2 5 2 4 9" xfId="31329"/>
    <cellStyle name="出力 2 5 2 5" xfId="3653"/>
    <cellStyle name="出力 2 5 2 5 2" xfId="6212"/>
    <cellStyle name="出力 2 5 2 5 2 2" xfId="29031"/>
    <cellStyle name="出力 2 5 2 5 3" xfId="10081"/>
    <cellStyle name="出力 2 5 2 5 3 2" xfId="40058"/>
    <cellStyle name="出力 2 5 2 5 4" xfId="12089"/>
    <cellStyle name="出力 2 5 2 5 4 2" xfId="43098"/>
    <cellStyle name="出力 2 5 2 5 5" xfId="11164"/>
    <cellStyle name="出力 2 5 2 5 5 2" xfId="32450"/>
    <cellStyle name="出力 2 5 2 5 6" xfId="15798"/>
    <cellStyle name="出力 2 5 2 5 6 2" xfId="40965"/>
    <cellStyle name="出力 2 5 2 5 7" xfId="18118"/>
    <cellStyle name="出力 2 5 2 5 7 2" xfId="42243"/>
    <cellStyle name="出力 2 5 2 5 8" xfId="26818"/>
    <cellStyle name="出力 2 5 2 5 9" xfId="39333"/>
    <cellStyle name="出力 2 5 2 6" xfId="3654"/>
    <cellStyle name="出力 2 5 2 6 2" xfId="4970"/>
    <cellStyle name="出力 2 5 2 6 2 2" xfId="35460"/>
    <cellStyle name="出力 2 5 2 6 3" xfId="10082"/>
    <cellStyle name="出力 2 5 2 6 3 2" xfId="38869"/>
    <cellStyle name="出力 2 5 2 6 4" xfId="12090"/>
    <cellStyle name="出力 2 5 2 6 4 2" xfId="37304"/>
    <cellStyle name="出力 2 5 2 6 5" xfId="11165"/>
    <cellStyle name="出力 2 5 2 6 5 2" xfId="30520"/>
    <cellStyle name="出力 2 5 2 6 6" xfId="15799"/>
    <cellStyle name="出力 2 5 2 6 6 2" xfId="32913"/>
    <cellStyle name="出力 2 5 2 6 7" xfId="18119"/>
    <cellStyle name="出力 2 5 2 6 7 2" xfId="38229"/>
    <cellStyle name="出力 2 5 2 6 8" xfId="19513"/>
    <cellStyle name="出力 2 5 2 6 9" xfId="37967"/>
    <cellStyle name="出力 2 5 2 7" xfId="3655"/>
    <cellStyle name="出力 2 5 2 7 2" xfId="6211"/>
    <cellStyle name="出力 2 5 2 7 2 2" xfId="29231"/>
    <cellStyle name="出力 2 5 2 7 3" xfId="10083"/>
    <cellStyle name="出力 2 5 2 7 3 2" xfId="37501"/>
    <cellStyle name="出力 2 5 2 7 4" xfId="12091"/>
    <cellStyle name="出力 2 5 2 7 4 2" xfId="39579"/>
    <cellStyle name="出力 2 5 2 7 5" xfId="11166"/>
    <cellStyle name="出力 2 5 2 7 5 2" xfId="38729"/>
    <cellStyle name="出力 2 5 2 7 6" xfId="15800"/>
    <cellStyle name="出力 2 5 2 7 6 2" xfId="29886"/>
    <cellStyle name="出力 2 5 2 7 7" xfId="18120"/>
    <cellStyle name="出力 2 5 2 7 7 2" xfId="40448"/>
    <cellStyle name="出力 2 5 2 7 8" xfId="19792"/>
    <cellStyle name="出力 2 5 2 7 9" xfId="36897"/>
    <cellStyle name="出力 2 5 2 8" xfId="6216"/>
    <cellStyle name="出力 2 5 2 8 2" xfId="29029"/>
    <cellStyle name="出力 2 5 2 9" xfId="10077"/>
    <cellStyle name="出力 2 5 2 9 2" xfId="35654"/>
    <cellStyle name="出力 2 5 3" xfId="3656"/>
    <cellStyle name="出力 2 5 3 2" xfId="6210"/>
    <cellStyle name="出力 2 5 3 2 2" xfId="29032"/>
    <cellStyle name="出力 2 5 3 3" xfId="10084"/>
    <cellStyle name="出力 2 5 3 3 2" xfId="31766"/>
    <cellStyle name="出力 2 5 3 4" xfId="12092"/>
    <cellStyle name="出力 2 5 3 4 2" xfId="33479"/>
    <cellStyle name="出力 2 5 3 5" xfId="11167"/>
    <cellStyle name="出力 2 5 3 5 2" xfId="37365"/>
    <cellStyle name="出力 2 5 3 6" xfId="15801"/>
    <cellStyle name="出力 2 5 3 6 2" xfId="43228"/>
    <cellStyle name="出力 2 5 3 7" xfId="18121"/>
    <cellStyle name="出力 2 5 3 7 2" xfId="36669"/>
    <cellStyle name="出力 2 5 3 8" xfId="20102"/>
    <cellStyle name="出力 2 5 3 9" xfId="36232"/>
    <cellStyle name="出力 2 5 4" xfId="4971"/>
    <cellStyle name="出力 2 5 4 2" xfId="36123"/>
    <cellStyle name="出力 2 5 5" xfId="10076"/>
    <cellStyle name="出力 2 5 5 2" xfId="33352"/>
    <cellStyle name="出力 2 5 6" xfId="12084"/>
    <cellStyle name="出力 2 5 6 2" xfId="41559"/>
    <cellStyle name="出力 2 5 7" xfId="11159"/>
    <cellStyle name="出力 2 5 7 2" xfId="38730"/>
    <cellStyle name="出力 2 5 8" xfId="15793"/>
    <cellStyle name="出力 2 5 8 2" xfId="33994"/>
    <cellStyle name="出力 2 5 9" xfId="18113"/>
    <cellStyle name="出力 2 5 9 2" xfId="42584"/>
    <cellStyle name="出力 2 6" xfId="3657"/>
    <cellStyle name="出力 2 6 10" xfId="20043"/>
    <cellStyle name="出力 2 6 11" xfId="34689"/>
    <cellStyle name="出力 2 6 2" xfId="3658"/>
    <cellStyle name="出力 2 6 2 10" xfId="12094"/>
    <cellStyle name="出力 2 6 2 10 2" xfId="35332"/>
    <cellStyle name="出力 2 6 2 11" xfId="11169"/>
    <cellStyle name="出力 2 6 2 11 2" xfId="35514"/>
    <cellStyle name="出力 2 6 2 12" xfId="15803"/>
    <cellStyle name="出力 2 6 2 12 2" xfId="41720"/>
    <cellStyle name="出力 2 6 2 13" xfId="18123"/>
    <cellStyle name="出力 2 6 2 13 2" xfId="36545"/>
    <cellStyle name="出力 2 6 2 14" xfId="28000"/>
    <cellStyle name="出力 2 6 2 15" xfId="31834"/>
    <cellStyle name="出力 2 6 2 2" xfId="3659"/>
    <cellStyle name="出力 2 6 2 2 2" xfId="6207"/>
    <cellStyle name="出力 2 6 2 2 2 2" xfId="29196"/>
    <cellStyle name="出力 2 6 2 2 3" xfId="10087"/>
    <cellStyle name="出力 2 6 2 2 3 2" xfId="32334"/>
    <cellStyle name="出力 2 6 2 2 4" xfId="12095"/>
    <cellStyle name="出力 2 6 2 2 4 2" xfId="42568"/>
    <cellStyle name="出力 2 6 2 2 5" xfId="11170"/>
    <cellStyle name="出力 2 6 2 2 5 2" xfId="34020"/>
    <cellStyle name="出力 2 6 2 2 6" xfId="15804"/>
    <cellStyle name="出力 2 6 2 2 6 2" xfId="37040"/>
    <cellStyle name="出力 2 6 2 2 7" xfId="18124"/>
    <cellStyle name="出力 2 6 2 2 7 2" xfId="42120"/>
    <cellStyle name="出力 2 6 2 2 8" xfId="20979"/>
    <cellStyle name="出力 2 6 2 2 9" xfId="31328"/>
    <cellStyle name="出力 2 6 2 3" xfId="3660"/>
    <cellStyle name="出力 2 6 2 3 2" xfId="4969"/>
    <cellStyle name="出力 2 6 2 3 2 2" xfId="37863"/>
    <cellStyle name="出力 2 6 2 3 3" xfId="10088"/>
    <cellStyle name="出力 2 6 2 3 3 2" xfId="30654"/>
    <cellStyle name="出力 2 6 2 3 4" xfId="12096"/>
    <cellStyle name="出力 2 6 2 3 4 2" xfId="33835"/>
    <cellStyle name="出力 2 6 2 3 5" xfId="11171"/>
    <cellStyle name="出力 2 6 2 3 5 2" xfId="32451"/>
    <cellStyle name="出力 2 6 2 3 6" xfId="15805"/>
    <cellStyle name="出力 2 6 2 3 6 2" xfId="41990"/>
    <cellStyle name="出力 2 6 2 3 7" xfId="18125"/>
    <cellStyle name="出力 2 6 2 3 7 2" xfId="31792"/>
    <cellStyle name="出力 2 6 2 3 8" xfId="19521"/>
    <cellStyle name="出力 2 6 2 3 9" xfId="39332"/>
    <cellStyle name="出力 2 6 2 4" xfId="3661"/>
    <cellStyle name="出力 2 6 2 4 2" xfId="6206"/>
    <cellStyle name="出力 2 6 2 4 2 2" xfId="29233"/>
    <cellStyle name="出力 2 6 2 4 3" xfId="10089"/>
    <cellStyle name="出力 2 6 2 4 3 2" xfId="41437"/>
    <cellStyle name="出力 2 6 2 4 4" xfId="12097"/>
    <cellStyle name="出力 2 6 2 4 4 2" xfId="32673"/>
    <cellStyle name="出力 2 6 2 4 5" xfId="10420"/>
    <cellStyle name="出力 2 6 2 4 5 2" xfId="37457"/>
    <cellStyle name="出力 2 6 2 4 6" xfId="15806"/>
    <cellStyle name="出力 2 6 2 4 6 2" xfId="33995"/>
    <cellStyle name="出力 2 6 2 4 7" xfId="18126"/>
    <cellStyle name="出力 2 6 2 4 7 2" xfId="43143"/>
    <cellStyle name="出力 2 6 2 4 8" xfId="22496"/>
    <cellStyle name="出力 2 6 2 4 9" xfId="37966"/>
    <cellStyle name="出力 2 6 2 5" xfId="3662"/>
    <cellStyle name="出力 2 6 2 5 2" xfId="6205"/>
    <cellStyle name="出力 2 6 2 5 2 2" xfId="29034"/>
    <cellStyle name="出力 2 6 2 5 3" xfId="10090"/>
    <cellStyle name="出力 2 6 2 5 3 2" xfId="38868"/>
    <cellStyle name="出力 2 6 2 5 4" xfId="12098"/>
    <cellStyle name="出力 2 6 2 5 4 2" xfId="30224"/>
    <cellStyle name="出力 2 6 2 5 5" xfId="11172"/>
    <cellStyle name="出力 2 6 2 5 5 2" xfId="30519"/>
    <cellStyle name="出力 2 6 2 5 6" xfId="15807"/>
    <cellStyle name="出力 2 6 2 5 6 2" xfId="39844"/>
    <cellStyle name="出力 2 6 2 5 7" xfId="18127"/>
    <cellStyle name="出力 2 6 2 5 7 2" xfId="33198"/>
    <cellStyle name="出力 2 6 2 5 8" xfId="24063"/>
    <cellStyle name="出力 2 6 2 5 9" xfId="36896"/>
    <cellStyle name="出力 2 6 2 6" xfId="3663"/>
    <cellStyle name="出力 2 6 2 6 2" xfId="6204"/>
    <cellStyle name="出力 2 6 2 6 2 2" xfId="29234"/>
    <cellStyle name="出力 2 6 2 6 3" xfId="10091"/>
    <cellStyle name="出力 2 6 2 6 3 2" xfId="37500"/>
    <cellStyle name="出力 2 6 2 6 4" xfId="12099"/>
    <cellStyle name="出力 2 6 2 6 4 2" xfId="43673"/>
    <cellStyle name="出力 2 6 2 6 5" xfId="11173"/>
    <cellStyle name="出力 2 6 2 6 5 2" xfId="38728"/>
    <cellStyle name="出力 2 6 2 6 6" xfId="15808"/>
    <cellStyle name="出力 2 6 2 6 6 2" xfId="35050"/>
    <cellStyle name="出力 2 6 2 6 7" xfId="18128"/>
    <cellStyle name="出力 2 6 2 6 7 2" xfId="39794"/>
    <cellStyle name="出力 2 6 2 6 8" xfId="26048"/>
    <cellStyle name="出力 2 6 2 6 9" xfId="36231"/>
    <cellStyle name="出力 2 6 2 7" xfId="3664"/>
    <cellStyle name="出力 2 6 2 7 2" xfId="6203"/>
    <cellStyle name="出力 2 6 2 7 2 2" xfId="40"/>
    <cellStyle name="出力 2 6 2 7 3" xfId="10092"/>
    <cellStyle name="出力 2 6 2 7 3 2" xfId="31767"/>
    <cellStyle name="出力 2 6 2 7 4" xfId="12100"/>
    <cellStyle name="出力 2 6 2 7 4 2" xfId="38666"/>
    <cellStyle name="出力 2 6 2 7 5" xfId="11174"/>
    <cellStyle name="出力 2 6 2 7 5 2" xfId="37364"/>
    <cellStyle name="出力 2 6 2 7 6" xfId="15809"/>
    <cellStyle name="出力 2 6 2 7 6 2" xfId="41674"/>
    <cellStyle name="出力 2 6 2 7 7" xfId="18129"/>
    <cellStyle name="出力 2 6 2 7 7 2" xfId="33092"/>
    <cellStyle name="出力 2 6 2 7 8" xfId="20345"/>
    <cellStyle name="出力 2 6 2 7 9" xfId="34688"/>
    <cellStyle name="出力 2 6 2 8" xfId="6208"/>
    <cellStyle name="出力 2 6 2 8 2" xfId="29033"/>
    <cellStyle name="出力 2 6 2 9" xfId="10086"/>
    <cellStyle name="出力 2 6 2 9 2" xfId="34160"/>
    <cellStyle name="出力 2 6 3" xfId="3665"/>
    <cellStyle name="出力 2 6 3 2" xfId="6202"/>
    <cellStyle name="出力 2 6 3 2 2" xfId="28933"/>
    <cellStyle name="出力 2 6 3 3" xfId="10093"/>
    <cellStyle name="出力 2 6 3 3 2" xfId="35652"/>
    <cellStyle name="出力 2 6 3 4" xfId="12101"/>
    <cellStyle name="出力 2 6 3 4 2" xfId="40564"/>
    <cellStyle name="出力 2 6 3 5" xfId="12551"/>
    <cellStyle name="出力 2 6 3 5 2" xfId="32706"/>
    <cellStyle name="出力 2 6 3 6" xfId="15810"/>
    <cellStyle name="出力 2 6 3 6 2" xfId="33496"/>
    <cellStyle name="出力 2 6 3 7" xfId="18130"/>
    <cellStyle name="出力 2 6 3 7 2" xfId="29308"/>
    <cellStyle name="出力 2 6 3 8" xfId="24985"/>
    <cellStyle name="出力 2 6 3 9" xfId="31835"/>
    <cellStyle name="出力 2 6 4" xfId="6209"/>
    <cellStyle name="出力 2 6 4 2" xfId="29232"/>
    <cellStyle name="出力 2 6 5" xfId="10085"/>
    <cellStyle name="出力 2 6 5 2" xfId="35653"/>
    <cellStyle name="出力 2 6 6" xfId="12093"/>
    <cellStyle name="出力 2 6 6 2" xfId="40350"/>
    <cellStyle name="出力 2 6 7" xfId="11168"/>
    <cellStyle name="出力 2 6 7 2" xfId="32248"/>
    <cellStyle name="出力 2 6 8" xfId="15802"/>
    <cellStyle name="出力 2 6 8 2" xfId="38406"/>
    <cellStyle name="出力 2 6 9" xfId="18122"/>
    <cellStyle name="出力 2 6 9 2" xfId="42175"/>
    <cellStyle name="出力 2 7" xfId="3666"/>
    <cellStyle name="出力 2 7 10" xfId="10094"/>
    <cellStyle name="出力 2 7 10 2" xfId="34159"/>
    <cellStyle name="出力 2 7 11" xfId="12102"/>
    <cellStyle name="出力 2 7 11 2" xfId="37303"/>
    <cellStyle name="出力 2 7 12" xfId="11175"/>
    <cellStyle name="出力 2 7 12 2" xfId="32249"/>
    <cellStyle name="出力 2 7 13" xfId="15811"/>
    <cellStyle name="出力 2 7 13 2" xfId="39645"/>
    <cellStyle name="出力 2 7 14" xfId="18131"/>
    <cellStyle name="出力 2 7 14 2" xfId="43639"/>
    <cellStyle name="出力 2 7 15" xfId="19514"/>
    <cellStyle name="出力 2 7 16" xfId="31327"/>
    <cellStyle name="出力 2 7 2" xfId="3667"/>
    <cellStyle name="出力 2 7 2 10" xfId="12103"/>
    <cellStyle name="出力 2 7 2 10 2" xfId="41385"/>
    <cellStyle name="出力 2 7 2 11" xfId="11176"/>
    <cellStyle name="出力 2 7 2 11 2" xfId="35513"/>
    <cellStyle name="出力 2 7 2 12" xfId="15812"/>
    <cellStyle name="出力 2 7 2 12 2" xfId="32914"/>
    <cellStyle name="出力 2 7 2 13" xfId="18132"/>
    <cellStyle name="出力 2 7 2 13 2" xfId="38228"/>
    <cellStyle name="出力 2 7 2 14" xfId="22809"/>
    <cellStyle name="出力 2 7 2 15" xfId="39331"/>
    <cellStyle name="出力 2 7 2 2" xfId="3668"/>
    <cellStyle name="出力 2 7 2 2 2" xfId="6200"/>
    <cellStyle name="出力 2 7 2 2 2 2" xfId="29176"/>
    <cellStyle name="出力 2 7 2 2 3" xfId="10096"/>
    <cellStyle name="出力 2 7 2 2 3 2" xfId="30653"/>
    <cellStyle name="出力 2 7 2 2 4" xfId="12104"/>
    <cellStyle name="出力 2 7 2 2 4 2" xfId="35985"/>
    <cellStyle name="出力 2 7 2 2 5" xfId="11177"/>
    <cellStyle name="出力 2 7 2 2 5 2" xfId="30518"/>
    <cellStyle name="出力 2 7 2 2 6" xfId="15813"/>
    <cellStyle name="出力 2 7 2 2 6 2" xfId="29885"/>
    <cellStyle name="出力 2 7 2 2 7" xfId="18133"/>
    <cellStyle name="出力 2 7 2 2 7 2" xfId="40768"/>
    <cellStyle name="出力 2 7 2 2 8" xfId="23210"/>
    <cellStyle name="出力 2 7 2 2 9" xfId="37965"/>
    <cellStyle name="出力 2 7 2 3" xfId="3669"/>
    <cellStyle name="出力 2 7 2 3 2" xfId="6199"/>
    <cellStyle name="出力 2 7 2 3 2 2" xfId="31092"/>
    <cellStyle name="出力 2 7 2 3 3" xfId="10097"/>
    <cellStyle name="出力 2 7 2 3 3 2" xfId="39712"/>
    <cellStyle name="出力 2 7 2 3 4" xfId="12105"/>
    <cellStyle name="出力 2 7 2 3 4 2" xfId="42087"/>
    <cellStyle name="出力 2 7 2 3 5" xfId="11178"/>
    <cellStyle name="出力 2 7 2 3 5 2" xfId="30517"/>
    <cellStyle name="出力 2 7 2 3 6" xfId="15814"/>
    <cellStyle name="出力 2 7 2 3 6 2" xfId="42552"/>
    <cellStyle name="出力 2 7 2 3 7" xfId="18134"/>
    <cellStyle name="出力 2 7 2 3 7 2" xfId="36668"/>
    <cellStyle name="出力 2 7 2 3 8" xfId="25525"/>
    <cellStyle name="出力 2 7 2 3 9" xfId="36895"/>
    <cellStyle name="出力 2 7 2 4" xfId="3670"/>
    <cellStyle name="出力 2 7 2 4 2" xfId="6198"/>
    <cellStyle name="出力 2 7 2 4 2 2" xfId="29072"/>
    <cellStyle name="出力 2 7 2 4 3" xfId="10098"/>
    <cellStyle name="出力 2 7 2 4 3 2" xfId="38867"/>
    <cellStyle name="出力 2 7 2 4 4" xfId="12106"/>
    <cellStyle name="出力 2 7 2 4 4 2" xfId="35331"/>
    <cellStyle name="出力 2 7 2 4 5" xfId="11179"/>
    <cellStyle name="出力 2 7 2 4 5 2" xfId="38718"/>
    <cellStyle name="出力 2 7 2 4 6" xfId="15815"/>
    <cellStyle name="出力 2 7 2 4 6 2" xfId="38405"/>
    <cellStyle name="出力 2 7 2 4 7" xfId="18135"/>
    <cellStyle name="出力 2 7 2 4 7 2" xfId="40591"/>
    <cellStyle name="出力 2 7 2 4 8" xfId="27600"/>
    <cellStyle name="出力 2 7 2 4 9" xfId="36230"/>
    <cellStyle name="出力 2 7 2 5" xfId="3671"/>
    <cellStyle name="出力 2 7 2 5 2" xfId="6197"/>
    <cellStyle name="出力 2 7 2 5 2 2" xfId="31094"/>
    <cellStyle name="出力 2 7 2 5 3" xfId="10099"/>
    <cellStyle name="出力 2 7 2 5 3 2" xfId="37499"/>
    <cellStyle name="出力 2 7 2 5 4" xfId="12107"/>
    <cellStyle name="出力 2 7 2 5 4 2" xfId="43661"/>
    <cellStyle name="出力 2 7 2 5 5" xfId="11180"/>
    <cellStyle name="出力 2 7 2 5 5 2" xfId="37354"/>
    <cellStyle name="出力 2 7 2 5 6" xfId="15816"/>
    <cellStyle name="出力 2 7 2 5 6 2" xfId="40265"/>
    <cellStyle name="出力 2 7 2 5 7" xfId="18136"/>
    <cellStyle name="出力 2 7 2 5 7 2" xfId="36546"/>
    <cellStyle name="出力 2 7 2 5 8" xfId="23962"/>
    <cellStyle name="出力 2 7 2 5 9" xfId="31326"/>
    <cellStyle name="出力 2 7 2 6" xfId="3672"/>
    <cellStyle name="出力 2 7 2 6 2" xfId="4967"/>
    <cellStyle name="出力 2 7 2 6 2 2" xfId="43150"/>
    <cellStyle name="出力 2 7 2 6 3" xfId="10100"/>
    <cellStyle name="出力 2 7 2 6 3 2" xfId="31768"/>
    <cellStyle name="出力 2 7 2 6 4" xfId="12108"/>
    <cellStyle name="出力 2 7 2 6 4 2" xfId="33834"/>
    <cellStyle name="出力 2 7 2 6 5" xfId="11181"/>
    <cellStyle name="出力 2 7 2 6 5 2" xfId="33386"/>
    <cellStyle name="出力 2 7 2 6 6" xfId="15817"/>
    <cellStyle name="出力 2 7 2 6 6 2" xfId="37039"/>
    <cellStyle name="出力 2 7 2 6 7" xfId="18137"/>
    <cellStyle name="出力 2 7 2 6 7 2" xfId="39850"/>
    <cellStyle name="出力 2 7 2 6 8" xfId="21798"/>
    <cellStyle name="出力 2 7 2 6 9" xfId="34681"/>
    <cellStyle name="出力 2 7 2 7" xfId="3673"/>
    <cellStyle name="出力 2 7 2 7 2" xfId="4966"/>
    <cellStyle name="出力 2 7 2 7 2 2" xfId="31229"/>
    <cellStyle name="出力 2 7 2 7 3" xfId="10101"/>
    <cellStyle name="出力 2 7 2 7 3 2" xfId="35651"/>
    <cellStyle name="出力 2 7 2 7 4" xfId="12109"/>
    <cellStyle name="出力 2 7 2 7 4 2" xfId="32674"/>
    <cellStyle name="出力 2 7 2 7 5" xfId="11182"/>
    <cellStyle name="出力 2 7 2 7 5 2" xfId="35503"/>
    <cellStyle name="出力 2 7 2 7 6" xfId="15818"/>
    <cellStyle name="出力 2 7 2 7 6 2" xfId="41150"/>
    <cellStyle name="出力 2 7 2 7 7" xfId="18138"/>
    <cellStyle name="出力 2 7 2 7 7 2" xfId="31793"/>
    <cellStyle name="出力 2 7 2 7 8" xfId="27601"/>
    <cellStyle name="出力 2 7 2 7 9" xfId="31842"/>
    <cellStyle name="出力 2 7 2 8" xfId="6201"/>
    <cellStyle name="出力 2 7 2 8 2" xfId="29035"/>
    <cellStyle name="出力 2 7 2 9" xfId="10095"/>
    <cellStyle name="出力 2 7 2 9 2" xfId="31590"/>
    <cellStyle name="出力 2 7 3" xfId="3674"/>
    <cellStyle name="出力 2 7 3 2" xfId="4965"/>
    <cellStyle name="出力 2 7 3 2 2" xfId="31931"/>
    <cellStyle name="出力 2 7 3 3" xfId="10102"/>
    <cellStyle name="出力 2 7 3 3 2" xfId="34158"/>
    <cellStyle name="出力 2 7 3 4" xfId="12110"/>
    <cellStyle name="出力 2 7 3 4 2" xfId="30223"/>
    <cellStyle name="出力 2 7 3 5" xfId="11183"/>
    <cellStyle name="出力 2 7 3 5 2" xfId="34010"/>
    <cellStyle name="出力 2 7 3 6" xfId="15819"/>
    <cellStyle name="出力 2 7 3 6 2" xfId="33996"/>
    <cellStyle name="出力 2 7 3 7" xfId="18139"/>
    <cellStyle name="出力 2 7 3 7 2" xfId="40748"/>
    <cellStyle name="出力 2 7 3 8" xfId="24477"/>
    <cellStyle name="出力 2 7 3 9" xfId="39330"/>
    <cellStyle name="出力 2 7 4" xfId="3675"/>
    <cellStyle name="出力 2 7 4 2" xfId="4964"/>
    <cellStyle name="出力 2 7 4 2 2" xfId="34583"/>
    <cellStyle name="出力 2 7 4 3" xfId="10103"/>
    <cellStyle name="出力 2 7 4 3 2" xfId="32335"/>
    <cellStyle name="出力 2 7 4 4" xfId="12111"/>
    <cellStyle name="出力 2 7 4 4 2" xfId="43672"/>
    <cellStyle name="出力 2 7 4 5" xfId="11184"/>
    <cellStyle name="出力 2 7 4 5 2" xfId="32459"/>
    <cellStyle name="出力 2 7 4 6" xfId="15820"/>
    <cellStyle name="出力 2 7 4 6 2" xfId="43534"/>
    <cellStyle name="出力 2 7 4 7" xfId="18140"/>
    <cellStyle name="出力 2 7 4 7 2" xfId="33197"/>
    <cellStyle name="出力 2 7 4 8" xfId="19515"/>
    <cellStyle name="出力 2 7 4 9" xfId="37964"/>
    <cellStyle name="出力 2 7 5" xfId="3676"/>
    <cellStyle name="出力 2 7 5 2" xfId="4963"/>
    <cellStyle name="出力 2 7 5 2 2" xfId="36124"/>
    <cellStyle name="出力 2 7 5 3" xfId="10104"/>
    <cellStyle name="出力 2 7 5 3 2" xfId="30652"/>
    <cellStyle name="出力 2 7 5 4" xfId="12112"/>
    <cellStyle name="出力 2 7 5 4 2" xfId="38665"/>
    <cellStyle name="出力 2 7 5 5" xfId="11185"/>
    <cellStyle name="出力 2 7 5 5 2" xfId="38726"/>
    <cellStyle name="出力 2 7 5 6" xfId="15821"/>
    <cellStyle name="出力 2 7 5 6 2" xfId="35049"/>
    <cellStyle name="出力 2 7 5 7" xfId="18141"/>
    <cellStyle name="出力 2 7 5 7 2" xfId="41450"/>
    <cellStyle name="出力 2 7 5 8" xfId="22497"/>
    <cellStyle name="出力 2 7 5 9" xfId="36894"/>
    <cellStyle name="出力 2 7 6" xfId="3677"/>
    <cellStyle name="出力 2 7 6 2" xfId="4962"/>
    <cellStyle name="出力 2 7 6 2 2" xfId="35461"/>
    <cellStyle name="出力 2 7 6 3" xfId="10105"/>
    <cellStyle name="出力 2 7 6 3 2" xfId="40370"/>
    <cellStyle name="出力 2 7 6 4" xfId="12113"/>
    <cellStyle name="出力 2 7 6 4 2" xfId="40011"/>
    <cellStyle name="出力 2 7 6 5" xfId="11186"/>
    <cellStyle name="出力 2 7 6 5 2" xfId="37362"/>
    <cellStyle name="出力 2 7 6 6" xfId="15822"/>
    <cellStyle name="出力 2 7 6 6 2" xfId="41062"/>
    <cellStyle name="出力 2 7 6 7" xfId="18142"/>
    <cellStyle name="出力 2 7 6 7 2" xfId="33093"/>
    <cellStyle name="出力 2 7 6 8" xfId="22143"/>
    <cellStyle name="出力 2 7 6 9" xfId="36229"/>
    <cellStyle name="出力 2 7 7" xfId="3678"/>
    <cellStyle name="出力 2 7 7 2" xfId="4961"/>
    <cellStyle name="出力 2 7 7 2 2" xfId="37864"/>
    <cellStyle name="出力 2 7 7 3" xfId="10106"/>
    <cellStyle name="出力 2 7 7 3 2" xfId="38866"/>
    <cellStyle name="出力 2 7 7 4" xfId="12114"/>
    <cellStyle name="出力 2 7 7 4 2" xfId="37302"/>
    <cellStyle name="出力 2 7 7 5" xfId="11187"/>
    <cellStyle name="出力 2 7 7 5 2" xfId="32251"/>
    <cellStyle name="出力 2 7 7 6" xfId="15823"/>
    <cellStyle name="出力 2 7 7 6 2" xfId="33495"/>
    <cellStyle name="出力 2 7 7 7" xfId="18143"/>
    <cellStyle name="出力 2 7 7 7 2" xfId="29307"/>
    <cellStyle name="出力 2 7 7 8" xfId="26047"/>
    <cellStyle name="出力 2 7 7 9" xfId="34686"/>
    <cellStyle name="出力 2 7 8" xfId="3679"/>
    <cellStyle name="出力 2 7 8 2" xfId="4960"/>
    <cellStyle name="出力 2 7 8 2 2" xfId="39229"/>
    <cellStyle name="出力 2 7 8 3" xfId="10107"/>
    <cellStyle name="出力 2 7 8 3 2" xfId="37498"/>
    <cellStyle name="出力 2 7 8 4" xfId="12115"/>
    <cellStyle name="出力 2 7 8 4 2" xfId="40437"/>
    <cellStyle name="出力 2 7 8 5" xfId="11188"/>
    <cellStyle name="出力 2 7 8 5 2" xfId="35511"/>
    <cellStyle name="出力 2 7 8 6" xfId="15824"/>
    <cellStyle name="出力 2 7 8 6 2" xfId="40394"/>
    <cellStyle name="出力 2 7 8 7" xfId="18144"/>
    <cellStyle name="出力 2 7 8 7 2" xfId="40737"/>
    <cellStyle name="出力 2 7 8 8" xfId="20344"/>
    <cellStyle name="出力 2 7 8 9" xfId="31837"/>
    <cellStyle name="出力 2 7 9" xfId="4968"/>
    <cellStyle name="出力 2 7 9 2" xfId="39228"/>
    <cellStyle name="出力 2 8" xfId="8986"/>
    <cellStyle name="出力 2 8 2" xfId="41472"/>
    <cellStyle name="出力 2 9" xfId="5876"/>
    <cellStyle name="出力 2 9 2" xfId="42030"/>
    <cellStyle name="出力 20" xfId="3680"/>
    <cellStyle name="出力 20 2" xfId="4959"/>
    <cellStyle name="出力 20 2 2" xfId="42980"/>
    <cellStyle name="出力 20 3" xfId="10108"/>
    <cellStyle name="出力 20 3 2" xfId="34473"/>
    <cellStyle name="出力 20 4" xfId="12116"/>
    <cellStyle name="出力 20 4 2" xfId="35984"/>
    <cellStyle name="出力 20 5" xfId="11189"/>
    <cellStyle name="出力 20 5 2" xfId="34018"/>
    <cellStyle name="出力 20 6" xfId="15825"/>
    <cellStyle name="出力 20 6 2" xfId="32915"/>
    <cellStyle name="出力 20 7" xfId="18145"/>
    <cellStyle name="出力 20 7 2" xfId="38227"/>
    <cellStyle name="出力 20 8" xfId="21950"/>
    <cellStyle name="出力 20 9" xfId="31325"/>
    <cellStyle name="出力 21" xfId="3681"/>
    <cellStyle name="出力 21 2" xfId="6196"/>
    <cellStyle name="出力 21 2 2" xfId="31095"/>
    <cellStyle name="出力 21 3" xfId="10109"/>
    <cellStyle name="出力 21 3 2" xfId="35650"/>
    <cellStyle name="出力 21 4" xfId="12117"/>
    <cellStyle name="出力 21 4 2" xfId="41131"/>
    <cellStyle name="出力 21 5" xfId="11190"/>
    <cellStyle name="出力 21 5 2" xfId="32452"/>
    <cellStyle name="出力 21 6" xfId="15826"/>
    <cellStyle name="出力 21 6 2" xfId="29884"/>
    <cellStyle name="出力 21 7" xfId="18146"/>
    <cellStyle name="出力 21 7 2" xfId="41097"/>
    <cellStyle name="出力 21 8" xfId="24078"/>
    <cellStyle name="出力 21 9" xfId="39329"/>
    <cellStyle name="出力 22" xfId="3682"/>
    <cellStyle name="出力 22 2" xfId="6195"/>
    <cellStyle name="出力 22 2 2" xfId="31093"/>
    <cellStyle name="出力 22 3" xfId="10110"/>
    <cellStyle name="出力 22 3 2" xfId="34157"/>
    <cellStyle name="出力 22 4" xfId="12118"/>
    <cellStyle name="出力 22 4 2" xfId="35330"/>
    <cellStyle name="出力 22 5" xfId="11191"/>
    <cellStyle name="出力 22 5 2" xfId="30516"/>
    <cellStyle name="出力 22 6" xfId="15827"/>
    <cellStyle name="出力 22 6 2" xfId="40802"/>
    <cellStyle name="出力 22 7" xfId="18147"/>
    <cellStyle name="出力 22 7 2" xfId="36834"/>
    <cellStyle name="出力 22 8" xfId="19516"/>
    <cellStyle name="出力 22 9" xfId="37963"/>
    <cellStyle name="出力 23" xfId="3683"/>
    <cellStyle name="出力 23 2" xfId="6194"/>
    <cellStyle name="出力 23 2 2" xfId="29079"/>
    <cellStyle name="出力 23 3" xfId="10111"/>
    <cellStyle name="出力 23 3 2" xfId="32336"/>
    <cellStyle name="出力 23 4" xfId="12119"/>
    <cellStyle name="出力 23 4 2" xfId="41887"/>
    <cellStyle name="出力 23 5" xfId="11192"/>
    <cellStyle name="出力 23 5 2" xfId="34011"/>
    <cellStyle name="出力 23 6" xfId="15828"/>
    <cellStyle name="出力 23 6 2" xfId="38404"/>
    <cellStyle name="出力 23 7" xfId="18148"/>
    <cellStyle name="出力 23 7 2" xfId="42264"/>
    <cellStyle name="出力 23 8" xfId="25772"/>
    <cellStyle name="出力 23 9" xfId="36893"/>
    <cellStyle name="出力 24" xfId="3684"/>
    <cellStyle name="出力 24 2" xfId="6193"/>
    <cellStyle name="出力 24 2 2" xfId="29198"/>
    <cellStyle name="出力 24 3" xfId="10112"/>
    <cellStyle name="出力 24 3 2" xfId="30651"/>
    <cellStyle name="出力 24 4" xfId="12120"/>
    <cellStyle name="出力 24 4 2" xfId="33833"/>
    <cellStyle name="出力 24 5" xfId="11193"/>
    <cellStyle name="出力 24 5 2" xfId="32458"/>
    <cellStyle name="出力 24 6" xfId="15829"/>
    <cellStyle name="出力 24 6 2" xfId="41605"/>
    <cellStyle name="出力 24 7" xfId="18149"/>
    <cellStyle name="出力 24 7 2" xfId="36547"/>
    <cellStyle name="出力 24 8" xfId="25470"/>
    <cellStyle name="出力 24 9" xfId="36228"/>
    <cellStyle name="出力 25" xfId="3685"/>
    <cellStyle name="出力 25 2" xfId="6192"/>
    <cellStyle name="出力 25 2 2" xfId="31096"/>
    <cellStyle name="出力 25 3" xfId="10113"/>
    <cellStyle name="出力 25 3 2" xfId="42278"/>
    <cellStyle name="出力 25 4" xfId="12121"/>
    <cellStyle name="出力 25 4 2" xfId="32675"/>
    <cellStyle name="出力 25 5" xfId="11194"/>
    <cellStyle name="出力 25 5 2" xfId="38725"/>
    <cellStyle name="出力 25 6" xfId="15830"/>
    <cellStyle name="出力 25 6 2" xfId="37038"/>
    <cellStyle name="出力 25 7" xfId="18150"/>
    <cellStyle name="出力 25 7 2" xfId="41682"/>
    <cellStyle name="出力 25 8" xfId="27486"/>
    <cellStyle name="出力 25 9" xfId="34685"/>
    <cellStyle name="出力 26" xfId="3686"/>
    <cellStyle name="出力 26 2" xfId="6191"/>
    <cellStyle name="出力 26 2 2" xfId="31097"/>
    <cellStyle name="出力 26 3" xfId="10114"/>
    <cellStyle name="出力 26 3 2" xfId="38865"/>
    <cellStyle name="出力 26 4" xfId="12122"/>
    <cellStyle name="出力 26 4 2" xfId="30222"/>
    <cellStyle name="出力 26 5" xfId="11195"/>
    <cellStyle name="出力 26 5 2" xfId="37361"/>
    <cellStyle name="出力 26 6" xfId="15831"/>
    <cellStyle name="出力 26 6 2" xfId="39524"/>
    <cellStyle name="出力 26 7" xfId="18151"/>
    <cellStyle name="出力 26 7 2" xfId="31794"/>
    <cellStyle name="出力 26 8" xfId="22369"/>
    <cellStyle name="出力 26 9" xfId="31838"/>
    <cellStyle name="出力 27" xfId="3687"/>
    <cellStyle name="出力 27 2" xfId="6190"/>
    <cellStyle name="出力 27 2 2" xfId="28934"/>
    <cellStyle name="出力 27 3" xfId="10115"/>
    <cellStyle name="出力 27 3 2" xfId="37497"/>
    <cellStyle name="出力 27 4" xfId="12123"/>
    <cellStyle name="出力 27 4 2" xfId="43671"/>
    <cellStyle name="出力 27 5" xfId="11196"/>
    <cellStyle name="出力 27 5 2" xfId="32252"/>
    <cellStyle name="出力 27 6" xfId="15832"/>
    <cellStyle name="出力 27 6 2" xfId="33997"/>
    <cellStyle name="出力 27 7" xfId="18152"/>
    <cellStyle name="出力 27 7 2" xfId="40272"/>
    <cellStyle name="出力 27 8" xfId="20823"/>
    <cellStyle name="出力 27 9" xfId="31324"/>
    <cellStyle name="出力 28" xfId="3688"/>
    <cellStyle name="出力 28 2" xfId="6189"/>
    <cellStyle name="出力 28 2 2" xfId="29174"/>
    <cellStyle name="出力 28 3" xfId="10116"/>
    <cellStyle name="出力 28 3 2" xfId="34819"/>
    <cellStyle name="出力 28 4" xfId="12124"/>
    <cellStyle name="出力 28 4 2" xfId="38664"/>
    <cellStyle name="出力 28 5" xfId="11197"/>
    <cellStyle name="出力 28 5 2" xfId="35510"/>
    <cellStyle name="出力 28 6" xfId="15833"/>
    <cellStyle name="出力 28 6 2" xfId="42808"/>
    <cellStyle name="出力 28 7" xfId="18153"/>
    <cellStyle name="出力 28 7 2" xfId="33196"/>
    <cellStyle name="出力 28 8" xfId="25127"/>
    <cellStyle name="出力 28 9" xfId="39328"/>
    <cellStyle name="出力 29" xfId="3689"/>
    <cellStyle name="出力 29 2" xfId="6188"/>
    <cellStyle name="出力 29 2 2" xfId="31098"/>
    <cellStyle name="出力 29 3" xfId="10117"/>
    <cellStyle name="出力 29 3 2" xfId="35649"/>
    <cellStyle name="出力 29 4" xfId="12125"/>
    <cellStyle name="出力 29 4 2" xfId="43431"/>
    <cellStyle name="出力 29 5" xfId="11198"/>
    <cellStyle name="出力 29 5 2" xfId="34017"/>
    <cellStyle name="出力 29 6" xfId="15834"/>
    <cellStyle name="出力 29 6 2" xfId="35048"/>
    <cellStyle name="出力 29 7" xfId="18154"/>
    <cellStyle name="出力 29 7 2" xfId="43411"/>
    <cellStyle name="出力 29 8" xfId="19517"/>
    <cellStyle name="出力 29 9" xfId="37962"/>
    <cellStyle name="出力 3" xfId="313"/>
    <cellStyle name="出力 3 10" xfId="16688"/>
    <cellStyle name="出力 3 10 2" xfId="29433"/>
    <cellStyle name="出力 3 11" xfId="16708"/>
    <cellStyle name="出力 3 11 2" xfId="32974"/>
    <cellStyle name="出力 3 12" xfId="18155"/>
    <cellStyle name="出力 3 12 2" xfId="33094"/>
    <cellStyle name="出力 3 13" xfId="40698"/>
    <cellStyle name="出力 3 2" xfId="709"/>
    <cellStyle name="出力 3 2 2" xfId="16830"/>
    <cellStyle name="出力 3 2 2 2" xfId="29423"/>
    <cellStyle name="出力 3 2 3" xfId="22659"/>
    <cellStyle name="出力 3 2 4" xfId="39454"/>
    <cellStyle name="出力 3 3" xfId="8149"/>
    <cellStyle name="出力 3 3 2" xfId="16710"/>
    <cellStyle name="出力 3 3 2 2" xfId="38351"/>
    <cellStyle name="出力 3 3 3" xfId="22316"/>
    <cellStyle name="出力 3 3 4" xfId="40587"/>
    <cellStyle name="出力 3 4" xfId="6187"/>
    <cellStyle name="出力 3 4 2" xfId="28932"/>
    <cellStyle name="出力 3 5" xfId="10118"/>
    <cellStyle name="出力 3 5 2" xfId="34156"/>
    <cellStyle name="出力 3 6" xfId="12126"/>
    <cellStyle name="出力 3 6 2" xfId="37301"/>
    <cellStyle name="出力 3 7" xfId="11199"/>
    <cellStyle name="出力 3 7 2" xfId="32453"/>
    <cellStyle name="出力 3 8" xfId="15835"/>
    <cellStyle name="出力 3 8 2" xfId="39664"/>
    <cellStyle name="出力 3 9" xfId="16684"/>
    <cellStyle name="出力 3 9 2" xfId="36425"/>
    <cellStyle name="出力 30" xfId="3690"/>
    <cellStyle name="出力 30 2" xfId="6186"/>
    <cellStyle name="出力 30 2 2" xfId="31099"/>
    <cellStyle name="出力 30 3" xfId="10119"/>
    <cellStyle name="出力 30 3 2" xfId="32337"/>
    <cellStyle name="出力 30 4" xfId="12127"/>
    <cellStyle name="出力 30 4 2" xfId="40198"/>
    <cellStyle name="出力 30 5" xfId="11200"/>
    <cellStyle name="出力 30 5 2" xfId="30515"/>
    <cellStyle name="出力 30 6" xfId="15836"/>
    <cellStyle name="出力 30 6 2" xfId="33494"/>
    <cellStyle name="出力 30 7" xfId="18156"/>
    <cellStyle name="出力 30 7 2" xfId="29306"/>
    <cellStyle name="出力 30 8" xfId="25720"/>
    <cellStyle name="出力 30 9" xfId="36892"/>
    <cellStyle name="出力 31" xfId="3691"/>
    <cellStyle name="出力 31 2" xfId="6185"/>
    <cellStyle name="出力 31 2 2" xfId="31100"/>
    <cellStyle name="出力 31 3" xfId="10120"/>
    <cellStyle name="出力 31 3 2" xfId="30650"/>
    <cellStyle name="出力 31 4" xfId="12128"/>
    <cellStyle name="出力 31 4 2" xfId="35983"/>
    <cellStyle name="出力 31 5" xfId="11201"/>
    <cellStyle name="出力 31 5 2" xfId="38724"/>
    <cellStyle name="出力 31 6" xfId="15837"/>
    <cellStyle name="出力 31 6 2" xfId="43111"/>
    <cellStyle name="出力 31 7" xfId="18157"/>
    <cellStyle name="出力 31 7 2" xfId="43600"/>
    <cellStyle name="出力 31 8" xfId="26085"/>
    <cellStyle name="出力 31 9" xfId="36227"/>
    <cellStyle name="出力 32" xfId="3692"/>
    <cellStyle name="出力 32 2" xfId="6184"/>
    <cellStyle name="出力 32 2 2" xfId="29209"/>
    <cellStyle name="出力 32 3" xfId="10121"/>
    <cellStyle name="出力 32 3 2" xfId="42824"/>
    <cellStyle name="出力 32 4" xfId="12129"/>
    <cellStyle name="出力 32 4 2" xfId="39941"/>
    <cellStyle name="出力 32 5" xfId="11202"/>
    <cellStyle name="出力 32 5 2" xfId="37360"/>
    <cellStyle name="出力 32 6" xfId="15838"/>
    <cellStyle name="出力 32 6 2" xfId="32916"/>
    <cellStyle name="出力 32 7" xfId="18158"/>
    <cellStyle name="出力 32 7 2" xfId="38226"/>
    <cellStyle name="出力 32 8" xfId="20044"/>
    <cellStyle name="出力 32 9" xfId="34684"/>
    <cellStyle name="出力 33" xfId="3693"/>
    <cellStyle name="出力 33 2" xfId="6183"/>
    <cellStyle name="出力 33 2 2" xfId="29036"/>
    <cellStyle name="出力 33 3" xfId="10122"/>
    <cellStyle name="出力 33 3 2" xfId="38864"/>
    <cellStyle name="出力 33 4" xfId="12130"/>
    <cellStyle name="出力 33 4 2" xfId="35329"/>
    <cellStyle name="出力 33 5" xfId="11203"/>
    <cellStyle name="出力 33 5 2" xfId="32253"/>
    <cellStyle name="出力 33 6" xfId="15839"/>
    <cellStyle name="出力 33 6 2" xfId="29883"/>
    <cellStyle name="出力 33 7" xfId="18159"/>
    <cellStyle name="出力 33 7 2" xfId="43011"/>
    <cellStyle name="出力 33 8" xfId="23538"/>
    <cellStyle name="出力 33 9" xfId="31839"/>
    <cellStyle name="出力 34" xfId="3694"/>
    <cellStyle name="出力 34 2" xfId="6182"/>
    <cellStyle name="出力 34 2 2" xfId="31101"/>
    <cellStyle name="出力 34 3" xfId="10123"/>
    <cellStyle name="出力 34 3 2" xfId="37496"/>
    <cellStyle name="出力 34 4" xfId="12131"/>
    <cellStyle name="出力 34 4 2" xfId="43401"/>
    <cellStyle name="出力 34 5" xfId="11204"/>
    <cellStyle name="出力 34 5 2" xfId="35509"/>
    <cellStyle name="出力 34 6" xfId="15840"/>
    <cellStyle name="出力 34 6 2" xfId="43633"/>
    <cellStyle name="出力 34 7" xfId="18160"/>
    <cellStyle name="出力 34 7 2" xfId="37031"/>
    <cellStyle name="出力 34 8" xfId="23961"/>
    <cellStyle name="出力 34 9" xfId="31323"/>
    <cellStyle name="出力 35" xfId="3695"/>
    <cellStyle name="出力 35 2" xfId="6181"/>
    <cellStyle name="出力 35 2 2" xfId="29037"/>
    <cellStyle name="出力 35 3" xfId="10124"/>
    <cellStyle name="出力 35 3 2" xfId="31769"/>
    <cellStyle name="出力 35 4" xfId="12132"/>
    <cellStyle name="出力 35 4 2" xfId="33832"/>
    <cellStyle name="出力 35 5" xfId="11205"/>
    <cellStyle name="出力 35 5 2" xfId="34016"/>
    <cellStyle name="出力 35 6" xfId="15841"/>
    <cellStyle name="出力 35 6 2" xfId="38403"/>
    <cellStyle name="出力 35 7" xfId="18161"/>
    <cellStyle name="出力 35 7 2" xfId="42000"/>
    <cellStyle name="出力 35 8" xfId="24705"/>
    <cellStyle name="出力 35 9" xfId="39327"/>
    <cellStyle name="出力 36" xfId="3696"/>
    <cellStyle name="出力 36 2" xfId="6180"/>
    <cellStyle name="出力 36 2 2" xfId="31102"/>
    <cellStyle name="出力 36 3" xfId="10125"/>
    <cellStyle name="出力 36 3 2" xfId="35648"/>
    <cellStyle name="出力 36 4" xfId="12133"/>
    <cellStyle name="出力 36 4 2" xfId="32676"/>
    <cellStyle name="出力 36 5" xfId="11206"/>
    <cellStyle name="出力 36 5 2" xfId="32454"/>
    <cellStyle name="出力 36 6" xfId="15842"/>
    <cellStyle name="出力 36 6 2" xfId="41230"/>
    <cellStyle name="出力 36 7" xfId="18162"/>
    <cellStyle name="出力 36 7 2" xfId="36548"/>
    <cellStyle name="出力 36 8" xfId="19518"/>
    <cellStyle name="出力 36 9" xfId="37961"/>
    <cellStyle name="出力 37" xfId="3697"/>
    <cellStyle name="出力 37 2" xfId="6179"/>
    <cellStyle name="出力 37 2 2" xfId="29078"/>
    <cellStyle name="出力 37 3" xfId="10126"/>
    <cellStyle name="出力 37 3 2" xfId="34155"/>
    <cellStyle name="出力 37 4" xfId="12134"/>
    <cellStyle name="出力 37 4 2" xfId="30221"/>
    <cellStyle name="出力 37 5" xfId="11207"/>
    <cellStyle name="出力 37 5 2" xfId="30514"/>
    <cellStyle name="出力 37 6" xfId="15843"/>
    <cellStyle name="出力 37 6 2" xfId="37037"/>
    <cellStyle name="出力 37 7" xfId="18163"/>
    <cellStyle name="出力 37 7 2" xfId="40290"/>
    <cellStyle name="出力 37 8" xfId="27340"/>
    <cellStyle name="出力 37 9" xfId="36891"/>
    <cellStyle name="出力 38" xfId="3698"/>
    <cellStyle name="出力 38 2" xfId="6178"/>
    <cellStyle name="出力 38 2 2" xfId="29197"/>
    <cellStyle name="出力 38 3" xfId="10127"/>
    <cellStyle name="出力 38 3 2" xfId="32338"/>
    <cellStyle name="出力 38 4" xfId="12135"/>
    <cellStyle name="出力 38 4 2" xfId="40605"/>
    <cellStyle name="出力 38 5" xfId="11208"/>
    <cellStyle name="出力 38 5 2" xfId="38723"/>
    <cellStyle name="出力 38 6" xfId="15844"/>
    <cellStyle name="出力 38 6 2" xfId="40007"/>
    <cellStyle name="出力 38 7" xfId="18164"/>
    <cellStyle name="出力 38 7 2" xfId="31795"/>
    <cellStyle name="出力 38 8" xfId="27540"/>
    <cellStyle name="出力 38 9" xfId="36226"/>
    <cellStyle name="出力 39" xfId="3699"/>
    <cellStyle name="出力 39 2" xfId="6177"/>
    <cellStyle name="出力 39 2 2" xfId="29038"/>
    <cellStyle name="出力 39 3" xfId="10128"/>
    <cellStyle name="出力 39 3 2" xfId="30649"/>
    <cellStyle name="出力 39 4" xfId="12136"/>
    <cellStyle name="出力 39 4 2" xfId="38663"/>
    <cellStyle name="出力 39 5" xfId="11209"/>
    <cellStyle name="出力 39 5 2" xfId="37359"/>
    <cellStyle name="出力 39 6" xfId="15845"/>
    <cellStyle name="出力 39 6 2" xfId="36365"/>
    <cellStyle name="出力 39 7" xfId="18165"/>
    <cellStyle name="出力 39 7 2" xfId="42216"/>
    <cellStyle name="出力 39 8" xfId="22626"/>
    <cellStyle name="出力 39 9" xfId="34683"/>
    <cellStyle name="出力 4" xfId="672"/>
    <cellStyle name="出力 4 10" xfId="44046"/>
    <cellStyle name="出力 4 2" xfId="3700"/>
    <cellStyle name="出力 4 2 2" xfId="24548"/>
    <cellStyle name="出力 4 2 3" xfId="31840"/>
    <cellStyle name="出力 4 3" xfId="6176"/>
    <cellStyle name="出力 4 3 2" xfId="29039"/>
    <cellStyle name="出力 4 4" xfId="10129"/>
    <cellStyle name="出力 4 4 2" xfId="41322"/>
    <cellStyle name="出力 4 5" xfId="12137"/>
    <cellStyle name="出力 4 5 2" xfId="43201"/>
    <cellStyle name="出力 4 6" xfId="11210"/>
    <cellStyle name="出力 4 6 2" xfId="32254"/>
    <cellStyle name="出力 4 7" xfId="15846"/>
    <cellStyle name="出力 4 7 2" xfId="41883"/>
    <cellStyle name="出力 4 8" xfId="18166"/>
    <cellStyle name="出力 4 8 2" xfId="33195"/>
    <cellStyle name="出力 4 9" xfId="25883"/>
    <cellStyle name="出力 40" xfId="3701"/>
    <cellStyle name="出力 40 2" xfId="6175"/>
    <cellStyle name="出力 40 2 2" xfId="29235"/>
    <cellStyle name="出力 40 3" xfId="10130"/>
    <cellStyle name="出力 40 3 2" xfId="38863"/>
    <cellStyle name="出力 40 4" xfId="12138"/>
    <cellStyle name="出力 40 4 2" xfId="37300"/>
    <cellStyle name="出力 40 5" xfId="11211"/>
    <cellStyle name="出力 40 5 2" xfId="35508"/>
    <cellStyle name="出力 40 6" xfId="15847"/>
    <cellStyle name="出力 40 6 2" xfId="35047"/>
    <cellStyle name="出力 40 7" xfId="18167"/>
    <cellStyle name="出力 40 7 2" xfId="40964"/>
    <cellStyle name="出力 40 8" xfId="21953"/>
    <cellStyle name="出力 40 9" xfId="31322"/>
    <cellStyle name="出力 41" xfId="3702"/>
    <cellStyle name="出力 41 2" xfId="6174"/>
    <cellStyle name="出力 41 2 2" xfId="29040"/>
    <cellStyle name="出力 41 3" xfId="10131"/>
    <cellStyle name="出力 41 3 2" xfId="37495"/>
    <cellStyle name="出力 41 4" xfId="12139"/>
    <cellStyle name="出力 41 4 2" xfId="42715"/>
    <cellStyle name="出力 41 5" xfId="11212"/>
    <cellStyle name="出力 41 5 2" xfId="34015"/>
    <cellStyle name="出力 41 6" xfId="15848"/>
    <cellStyle name="出力 41 6 2" xfId="41051"/>
    <cellStyle name="出力 41 7" xfId="18168"/>
    <cellStyle name="出力 41 7 2" xfId="33095"/>
    <cellStyle name="出力 41 8" xfId="26819"/>
    <cellStyle name="出力 41 9" xfId="39326"/>
    <cellStyle name="出力 42" xfId="3703"/>
    <cellStyle name="出力 42 2" xfId="6173"/>
    <cellStyle name="出力 42 2 2" xfId="29236"/>
    <cellStyle name="出力 42 3" xfId="10132"/>
    <cellStyle name="出力 42 3 2" xfId="31770"/>
    <cellStyle name="出力 42 4" xfId="12140"/>
    <cellStyle name="出力 42 4 2" xfId="33480"/>
    <cellStyle name="出力 42 5" xfId="11213"/>
    <cellStyle name="出力 42 5 2" xfId="32455"/>
    <cellStyle name="出力 42 6" xfId="15849"/>
    <cellStyle name="出力 42 6 2" xfId="33493"/>
    <cellStyle name="出力 42 7" xfId="18169"/>
    <cellStyle name="出力 42 7 2" xfId="29305"/>
    <cellStyle name="出力 42 8" xfId="19519"/>
    <cellStyle name="出力 42 9" xfId="37960"/>
    <cellStyle name="出力 43" xfId="3704"/>
    <cellStyle name="出力 43 2" xfId="6172"/>
    <cellStyle name="出力 43 2 2" xfId="29041"/>
    <cellStyle name="出力 43 3" xfId="10133"/>
    <cellStyle name="出力 43 3 2" xfId="35647"/>
    <cellStyle name="出力 43 4" xfId="12141"/>
    <cellStyle name="出力 43 4 2" xfId="42390"/>
    <cellStyle name="出力 43 5" xfId="11214"/>
    <cellStyle name="出力 43 5 2" xfId="30513"/>
    <cellStyle name="出力 43 6" xfId="15850"/>
    <cellStyle name="出力 43 6 2" xfId="42209"/>
    <cellStyle name="出力 43 7" xfId="18170"/>
    <cellStyle name="出力 43 7 2" xfId="39687"/>
    <cellStyle name="出力 43 8" xfId="19793"/>
    <cellStyle name="出力 43 9" xfId="36890"/>
    <cellStyle name="出力 44" xfId="3705"/>
    <cellStyle name="出力 44 2" xfId="6171"/>
    <cellStyle name="出力 44 2 2" xfId="29237"/>
    <cellStyle name="出力 44 3" xfId="10134"/>
    <cellStyle name="出力 44 3 2" xfId="34154"/>
    <cellStyle name="出力 44 4" xfId="12142"/>
    <cellStyle name="出力 44 4 2" xfId="35328"/>
    <cellStyle name="出力 44 5" xfId="10419"/>
    <cellStyle name="出力 44 5 2" xfId="38824"/>
    <cellStyle name="出力 44 6" xfId="15851"/>
    <cellStyle name="出力 44 6 2" xfId="32917"/>
    <cellStyle name="出力 44 7" xfId="18171"/>
    <cellStyle name="出力 44 7 2" xfId="33427"/>
    <cellStyle name="出力 44 8" xfId="20103"/>
    <cellStyle name="出力 44 9" xfId="36225"/>
    <cellStyle name="出力 45" xfId="3706"/>
    <cellStyle name="出力 45 2" xfId="6170"/>
    <cellStyle name="出力 45 2 2" xfId="33287"/>
    <cellStyle name="出力 45 3" xfId="10135"/>
    <cellStyle name="出力 45 3 2" xfId="32339"/>
    <cellStyle name="出力 45 4" xfId="12143"/>
    <cellStyle name="出力 45 4 2" xfId="41011"/>
    <cellStyle name="出力 45 5" xfId="11215"/>
    <cellStyle name="出力 45 5 2" xfId="38722"/>
    <cellStyle name="出力 45 6" xfId="15852"/>
    <cellStyle name="出力 45 6 2" xfId="29882"/>
    <cellStyle name="出力 45 7" xfId="18172"/>
    <cellStyle name="出力 45 7 2" xfId="39647"/>
    <cellStyle name="出力 45 8" xfId="23154"/>
    <cellStyle name="出力 45 9" xfId="34682"/>
    <cellStyle name="出力 5" xfId="3707"/>
    <cellStyle name="出力 5 2" xfId="6169"/>
    <cellStyle name="出力 5 2 2" xfId="29042"/>
    <cellStyle name="出力 5 3" xfId="10136"/>
    <cellStyle name="出力 5 3 2" xfId="30648"/>
    <cellStyle name="出力 5 4" xfId="12144"/>
    <cellStyle name="出力 5 4 2" xfId="33831"/>
    <cellStyle name="出力 5 5" xfId="11216"/>
    <cellStyle name="出力 5 5 2" xfId="37358"/>
    <cellStyle name="出力 5 6" xfId="15853"/>
    <cellStyle name="出力 5 6 2" xfId="40821"/>
    <cellStyle name="出力 5 7" xfId="18173"/>
    <cellStyle name="出力 5 7 2" xfId="33102"/>
    <cellStyle name="出力 5 8" xfId="23763"/>
    <cellStyle name="出力 5 9" xfId="31841"/>
    <cellStyle name="出力 6" xfId="3708"/>
    <cellStyle name="出力 6 2" xfId="6168"/>
    <cellStyle name="出力 6 2 2" xfId="31103"/>
    <cellStyle name="出力 6 3" xfId="10137"/>
    <cellStyle name="出力 6 3 2" xfId="41348"/>
    <cellStyle name="出力 6 4" xfId="12145"/>
    <cellStyle name="出力 6 4 2" xfId="32677"/>
    <cellStyle name="出力 6 5" xfId="12552"/>
    <cellStyle name="出力 6 5 2" xfId="30192"/>
    <cellStyle name="出力 6 6" xfId="15854"/>
    <cellStyle name="出力 6 6 2" xfId="38402"/>
    <cellStyle name="出力 6 7" xfId="18174"/>
    <cellStyle name="出力 6 7 2" xfId="43433"/>
    <cellStyle name="出力 6 8" xfId="27928"/>
    <cellStyle name="出力 6 9" xfId="31321"/>
    <cellStyle name="出力 7" xfId="3709"/>
    <cellStyle name="出力 7 2" xfId="6167"/>
    <cellStyle name="出力 7 2 2" xfId="29043"/>
    <cellStyle name="出力 7 3" xfId="10138"/>
    <cellStyle name="出力 7 3 2" xfId="38862"/>
    <cellStyle name="出力 7 4" xfId="12146"/>
    <cellStyle name="出力 7 4 2" xfId="30220"/>
    <cellStyle name="出力 7 5" xfId="11217"/>
    <cellStyle name="出力 7 5 2" xfId="32255"/>
    <cellStyle name="出力 7 6" xfId="15855"/>
    <cellStyle name="出力 7 6 2" xfId="39704"/>
    <cellStyle name="出力 7 7" xfId="18175"/>
    <cellStyle name="出力 7 7 2" xfId="38225"/>
    <cellStyle name="出力 7 8" xfId="28001"/>
    <cellStyle name="出力 7 9" xfId="39325"/>
    <cellStyle name="出力 8" xfId="3710"/>
    <cellStyle name="出力 8 2" xfId="6166"/>
    <cellStyle name="出力 8 2 2" xfId="31104"/>
    <cellStyle name="出力 8 3" xfId="10139"/>
    <cellStyle name="出力 8 3 2" xfId="37494"/>
    <cellStyle name="出力 8 4" xfId="12147"/>
    <cellStyle name="出力 8 4 2" xfId="42873"/>
    <cellStyle name="出力 8 5" xfId="11218"/>
    <cellStyle name="出力 8 5 2" xfId="35507"/>
    <cellStyle name="出力 8 6" xfId="15856"/>
    <cellStyle name="出力 8 6 2" xfId="37036"/>
    <cellStyle name="出力 8 7" xfId="18176"/>
    <cellStyle name="出力 8 7 2" xfId="43255"/>
    <cellStyle name="出力 8 8" xfId="19520"/>
    <cellStyle name="出力 8 9" xfId="37959"/>
    <cellStyle name="出力 9" xfId="3711"/>
    <cellStyle name="出力 9 2" xfId="6165"/>
    <cellStyle name="出力 9 2 2" xfId="29044"/>
    <cellStyle name="出力 9 3" xfId="10140"/>
    <cellStyle name="出力 9 3 2" xfId="34820"/>
    <cellStyle name="出力 9 4" xfId="12148"/>
    <cellStyle name="出力 9 4 2" xfId="38662"/>
    <cellStyle name="出力 9 5" xfId="11219"/>
    <cellStyle name="出力 9 5 2" xfId="34014"/>
    <cellStyle name="出力 9 6" xfId="15857"/>
    <cellStyle name="出力 9 6 2" xfId="42026"/>
    <cellStyle name="出力 9 7" xfId="18177"/>
    <cellStyle name="出力 9 7 2" xfId="36667"/>
    <cellStyle name="出力 9 8" xfId="22888"/>
    <cellStyle name="出力 9 9" xfId="36889"/>
    <cellStyle name="常规_Sheet1" xfId="710"/>
    <cellStyle name="赤太字." xfId="314"/>
    <cellStyle name="説明文 10" xfId="3712"/>
    <cellStyle name="説明文 11" xfId="3713"/>
    <cellStyle name="説明文 12" xfId="3714"/>
    <cellStyle name="説明文 13" xfId="3715"/>
    <cellStyle name="説明文 14" xfId="3716"/>
    <cellStyle name="説明文 15" xfId="3717"/>
    <cellStyle name="説明文 16" xfId="3718"/>
    <cellStyle name="説明文 17" xfId="3719"/>
    <cellStyle name="説明文 18" xfId="3720"/>
    <cellStyle name="説明文 19" xfId="3721"/>
    <cellStyle name="説明文 2" xfId="132"/>
    <cellStyle name="説明文 20" xfId="3722"/>
    <cellStyle name="説明文 21" xfId="3723"/>
    <cellStyle name="説明文 22" xfId="3724"/>
    <cellStyle name="説明文 23" xfId="3725"/>
    <cellStyle name="説明文 24" xfId="3726"/>
    <cellStyle name="説明文 25" xfId="3727"/>
    <cellStyle name="説明文 26" xfId="3728"/>
    <cellStyle name="説明文 27" xfId="3729"/>
    <cellStyle name="説明文 28" xfId="3730"/>
    <cellStyle name="説明文 29" xfId="3731"/>
    <cellStyle name="説明文 3" xfId="673"/>
    <cellStyle name="説明文 3 2" xfId="3732"/>
    <cellStyle name="説明文 30" xfId="3733"/>
    <cellStyle name="説明文 31" xfId="3734"/>
    <cellStyle name="説明文 32" xfId="3735"/>
    <cellStyle name="説明文 33" xfId="3736"/>
    <cellStyle name="説明文 34" xfId="3737"/>
    <cellStyle name="説明文 35" xfId="3738"/>
    <cellStyle name="説明文 36" xfId="3739"/>
    <cellStyle name="説明文 37" xfId="3740"/>
    <cellStyle name="説明文 38" xfId="3741"/>
    <cellStyle name="説明文 39" xfId="3742"/>
    <cellStyle name="説明文 4" xfId="3743"/>
    <cellStyle name="説明文 40" xfId="3744"/>
    <cellStyle name="説明文 41" xfId="3745"/>
    <cellStyle name="説明文 42" xfId="3746"/>
    <cellStyle name="説明文 43" xfId="3747"/>
    <cellStyle name="説明文 44" xfId="3748"/>
    <cellStyle name="説明文 45" xfId="3749"/>
    <cellStyle name="説明文 5" xfId="3750"/>
    <cellStyle name="説明文 6" xfId="3751"/>
    <cellStyle name="説明文 7" xfId="3752"/>
    <cellStyle name="説明文 8" xfId="3753"/>
    <cellStyle name="説明文 9" xfId="3754"/>
    <cellStyle name="脱浦 [0.00]_laroux" xfId="315"/>
    <cellStyle name="脱浦_laroux" xfId="316"/>
    <cellStyle name="中等" xfId="554"/>
    <cellStyle name="注释" xfId="555"/>
    <cellStyle name="注释 10" xfId="5877"/>
    <cellStyle name="注释 10 2" xfId="27177"/>
    <cellStyle name="注释 10 3" xfId="37785"/>
    <cellStyle name="注释 11" xfId="10391"/>
    <cellStyle name="注释 11 2" xfId="23041"/>
    <cellStyle name="注释 11 3" xfId="35612"/>
    <cellStyle name="注释 12" xfId="14639"/>
    <cellStyle name="注释 12 2" xfId="22995"/>
    <cellStyle name="注释 12 3" xfId="42663"/>
    <cellStyle name="注释 13" xfId="10407"/>
    <cellStyle name="注释 13 2" xfId="24452"/>
    <cellStyle name="注释 13 3" xfId="31563"/>
    <cellStyle name="注释 14" xfId="16850"/>
    <cellStyle name="注释 14 2" xfId="19121"/>
    <cellStyle name="注释 14 3" xfId="36436"/>
    <cellStyle name="注释 15" xfId="38092"/>
    <cellStyle name="注释 2" xfId="3755"/>
    <cellStyle name="注释 2 10" xfId="31843"/>
    <cellStyle name="注释 2 2" xfId="3756"/>
    <cellStyle name="注释 2 2 10" xfId="12185"/>
    <cellStyle name="注释 2 2 10 2" xfId="22945"/>
    <cellStyle name="注释 2 2 10 3" xfId="33484"/>
    <cellStyle name="注释 2 2 11" xfId="11226"/>
    <cellStyle name="注释 2 2 11 2" xfId="27760"/>
    <cellStyle name="注释 2 2 11 3" xfId="34013"/>
    <cellStyle name="注释 2 2 12" xfId="15859"/>
    <cellStyle name="注释 2 2 12 2" xfId="23110"/>
    <cellStyle name="注释 2 2 12 3" xfId="42772"/>
    <cellStyle name="注释 2 2 13" xfId="18179"/>
    <cellStyle name="注释 2 2 13 2" xfId="28360"/>
    <cellStyle name="注释 2 2 13 3" xfId="36549"/>
    <cellStyle name="注释 2 2 14" xfId="31320"/>
    <cellStyle name="注释 2 2 2" xfId="3757"/>
    <cellStyle name="注释 2 2 2 2" xfId="6121"/>
    <cellStyle name="注释 2 2 2 2 2" xfId="20320"/>
    <cellStyle name="注释 2 2 2 2 3" xfId="28938"/>
    <cellStyle name="注释 2 2 2 3" xfId="10143"/>
    <cellStyle name="注释 2 2 2 3 2" xfId="24710"/>
    <cellStyle name="注释 2 2 2 3 3" xfId="31591"/>
    <cellStyle name="注释 2 2 2 4" xfId="12186"/>
    <cellStyle name="注释 2 2 2 4 2" xfId="27017"/>
    <cellStyle name="注释 2 2 2 4 3" xfId="41288"/>
    <cellStyle name="注释 2 2 2 5" xfId="11227"/>
    <cellStyle name="注释 2 2 2 5 2" xfId="26343"/>
    <cellStyle name="注释 2 2 2 5 3" xfId="31613"/>
    <cellStyle name="注释 2 2 2 6" xfId="15860"/>
    <cellStyle name="注释 2 2 2 6 2" xfId="26897"/>
    <cellStyle name="注释 2 2 2 6 3" xfId="35046"/>
    <cellStyle name="注释 2 2 2 7" xfId="18180"/>
    <cellStyle name="注释 2 2 2 7 2" xfId="28361"/>
    <cellStyle name="注释 2 2 2 7 3" xfId="40736"/>
    <cellStyle name="注释 2 2 2 8" xfId="39324"/>
    <cellStyle name="注释 2 2 3" xfId="3758"/>
    <cellStyle name="注释 2 2 3 2" xfId="6120"/>
    <cellStyle name="注释 2 2 3 2 2" xfId="24299"/>
    <cellStyle name="注释 2 2 3 2 3" xfId="28939"/>
    <cellStyle name="注释 2 2 3 3" xfId="10144"/>
    <cellStyle name="注释 2 2 3 3 2" xfId="26825"/>
    <cellStyle name="注释 2 2 3 3 3" xfId="30647"/>
    <cellStyle name="注释 2 2 3 4" xfId="12187"/>
    <cellStyle name="注释 2 2 3 4 2" xfId="21070"/>
    <cellStyle name="注释 2 2 3 4 3" xfId="35324"/>
    <cellStyle name="注释 2 2 3 5" xfId="11228"/>
    <cellStyle name="注释 2 2 3 5 2" xfId="19588"/>
    <cellStyle name="注释 2 2 3 5 3" xfId="30511"/>
    <cellStyle name="注释 2 2 3 6" xfId="15861"/>
    <cellStyle name="注释 2 2 3 6 2" xfId="21037"/>
    <cellStyle name="注释 2 2 3 6 3" xfId="43332"/>
    <cellStyle name="注释 2 2 3 7" xfId="18181"/>
    <cellStyle name="注释 2 2 3 7 2" xfId="28362"/>
    <cellStyle name="注释 2 2 3 7 3" xfId="31796"/>
    <cellStyle name="注释 2 2 3 8" xfId="37958"/>
    <cellStyle name="注释 2 2 4" xfId="3759"/>
    <cellStyle name="注释 2 2 4 2" xfId="6119"/>
    <cellStyle name="注释 2 2 4 2 2" xfId="20223"/>
    <cellStyle name="注释 2 2 4 2 3" xfId="28940"/>
    <cellStyle name="注释 2 2 4 3" xfId="10145"/>
    <cellStyle name="注释 2 2 4 3 2" xfId="19347"/>
    <cellStyle name="注释 2 2 4 3 3" xfId="41209"/>
    <cellStyle name="注释 2 2 4 4" xfId="12188"/>
    <cellStyle name="注释 2 2 4 4 2" xfId="22780"/>
    <cellStyle name="注释 2 2 4 4 3" xfId="41690"/>
    <cellStyle name="注释 2 2 4 5" xfId="11229"/>
    <cellStyle name="注释 2 2 4 5 2" xfId="23879"/>
    <cellStyle name="注释 2 2 4 5 3" xfId="38720"/>
    <cellStyle name="注释 2 2 4 6" xfId="15862"/>
    <cellStyle name="注释 2 2 4 6 2" xfId="22530"/>
    <cellStyle name="注释 2 2 4 6 3" xfId="33492"/>
    <cellStyle name="注释 2 2 4 7" xfId="18182"/>
    <cellStyle name="注释 2 2 4 7 2" xfId="28363"/>
    <cellStyle name="注释 2 2 4 7 3" xfId="40572"/>
    <cellStyle name="注释 2 2 4 8" xfId="36888"/>
    <cellStyle name="注释 2 2 5" xfId="3760"/>
    <cellStyle name="注释 2 2 5 2" xfId="6118"/>
    <cellStyle name="注释 2 2 5 2 2" xfId="27672"/>
    <cellStyle name="注释 2 2 5 2 3" xfId="29239"/>
    <cellStyle name="注释 2 2 5 3" xfId="10146"/>
    <cellStyle name="注释 2 2 5 3 2" xfId="28006"/>
    <cellStyle name="注释 2 2 5 3 3" xfId="38861"/>
    <cellStyle name="注释 2 2 5 4" xfId="12189"/>
    <cellStyle name="注释 2 2 5 4 2" xfId="22131"/>
    <cellStyle name="注释 2 2 5 4 3" xfId="33827"/>
    <cellStyle name="注释 2 2 5 5" xfId="11230"/>
    <cellStyle name="注释 2 2 5 5 2" xfId="21790"/>
    <cellStyle name="注释 2 2 5 5 3" xfId="37356"/>
    <cellStyle name="注释 2 2 5 6" xfId="15863"/>
    <cellStyle name="注释 2 2 5 6 2" xfId="26183"/>
    <cellStyle name="注释 2 2 5 6 3" xfId="43035"/>
    <cellStyle name="注释 2 2 5 7" xfId="18183"/>
    <cellStyle name="注释 2 2 5 7 2" xfId="28364"/>
    <cellStyle name="注释 2 2 5 7 3" xfId="33194"/>
    <cellStyle name="注释 2 2 5 8" xfId="36224"/>
    <cellStyle name="注释 2 2 6" xfId="3761"/>
    <cellStyle name="注释 2 2 6 2" xfId="6117"/>
    <cellStyle name="注释 2 2 6 2 2" xfId="24273"/>
    <cellStyle name="注释 2 2 6 2 3" xfId="29127"/>
    <cellStyle name="注释 2 2 6 3" xfId="10147"/>
    <cellStyle name="注释 2 2 6 3 2" xfId="22953"/>
    <cellStyle name="注释 2 2 6 3 3" xfId="37493"/>
    <cellStyle name="注释 2 2 6 4" xfId="12190"/>
    <cellStyle name="注释 2 2 6 4 2" xfId="25500"/>
    <cellStyle name="注释 2 2 6 4 3" xfId="32681"/>
    <cellStyle name="注释 2 2 6 5" xfId="11231"/>
    <cellStyle name="注释 2 2 6 5 2" xfId="19587"/>
    <cellStyle name="注释 2 2 6 5 3" xfId="32257"/>
    <cellStyle name="注释 2 2 6 6" xfId="15864"/>
    <cellStyle name="注释 2 2 6 6 2" xfId="21802"/>
    <cellStyle name="注释 2 2 6 6 3" xfId="32918"/>
    <cellStyle name="注释 2 2 6 7" xfId="18184"/>
    <cellStyle name="注释 2 2 6 7 2" xfId="28365"/>
    <cellStyle name="注释 2 2 6 7 3" xfId="41530"/>
    <cellStyle name="注释 2 2 6 8" xfId="34680"/>
    <cellStyle name="注释 2 2 7" xfId="3762"/>
    <cellStyle name="注释 2 2 7 2" xfId="6116"/>
    <cellStyle name="注释 2 2 7 2 2" xfId="25121"/>
    <cellStyle name="注释 2 2 7 2 3" xfId="29052"/>
    <cellStyle name="注释 2 2 7 3" xfId="10148"/>
    <cellStyle name="注释 2 2 7 3 2" xfId="21797"/>
    <cellStyle name="注释 2 2 7 3 3" xfId="34821"/>
    <cellStyle name="注释 2 2 7 4" xfId="12191"/>
    <cellStyle name="注释 2 2 7 4 2" xfId="19729"/>
    <cellStyle name="注释 2 2 7 4 3" xfId="30217"/>
    <cellStyle name="注释 2 2 7 5" xfId="11232"/>
    <cellStyle name="注释 2 2 7 5 2" xfId="24195"/>
    <cellStyle name="注释 2 2 7 5 3" xfId="35505"/>
    <cellStyle name="注释 2 2 7 6" xfId="15865"/>
    <cellStyle name="注释 2 2 7 6 2" xfId="21493"/>
    <cellStyle name="注释 2 2 7 6 3" xfId="29881"/>
    <cellStyle name="注释 2 2 7 7" xfId="18185"/>
    <cellStyle name="注释 2 2 7 7 2" xfId="28366"/>
    <cellStyle name="注释 2 2 7 7 3" xfId="33096"/>
    <cellStyle name="注释 2 2 7 8" xfId="31844"/>
    <cellStyle name="注释 2 2 8" xfId="6122"/>
    <cellStyle name="注释 2 2 8 2" xfId="25808"/>
    <cellStyle name="注释 2 2 8 3" xfId="31120"/>
    <cellStyle name="注释 2 2 9" xfId="10142"/>
    <cellStyle name="注释 2 2 9 2" xfId="25133"/>
    <cellStyle name="注释 2 2 9 3" xfId="34153"/>
    <cellStyle name="注释 2 3" xfId="3763"/>
    <cellStyle name="注释 2 3 2" xfId="6115"/>
    <cellStyle name="注释 2 3 2 2" xfId="20408"/>
    <cellStyle name="注释 2 3 2 3" xfId="29053"/>
    <cellStyle name="注释 2 3 3" xfId="10149"/>
    <cellStyle name="注释 2 3 3 2" xfId="24082"/>
    <cellStyle name="注释 2 3 3 3" xfId="35645"/>
    <cellStyle name="注释 2 3 4" xfId="12192"/>
    <cellStyle name="注释 2 3 4 2" xfId="19696"/>
    <cellStyle name="注释 2 3 4 3" xfId="41929"/>
    <cellStyle name="注释 2 3 5" xfId="11233"/>
    <cellStyle name="注释 2 3 5 2" xfId="26202"/>
    <cellStyle name="注释 2 3 5 3" xfId="34012"/>
    <cellStyle name="注释 2 3 6" xfId="15866"/>
    <cellStyle name="注释 2 3 6 2" xfId="20539"/>
    <cellStyle name="注释 2 3 6 3" xfId="39944"/>
    <cellStyle name="注释 2 3 7" xfId="18186"/>
    <cellStyle name="注释 2 3 7 2" xfId="28367"/>
    <cellStyle name="注释 2 3 7 3" xfId="29304"/>
    <cellStyle name="注释 2 3 8" xfId="31319"/>
    <cellStyle name="注释 2 4" xfId="6123"/>
    <cellStyle name="注释 2 4 2" xfId="21815"/>
    <cellStyle name="注释 2 4 3" xfId="29073"/>
    <cellStyle name="注释 2 5" xfId="10141"/>
    <cellStyle name="注释 2 5 2" xfId="24086"/>
    <cellStyle name="注释 2 5 3" xfId="35646"/>
    <cellStyle name="注释 2 6" xfId="12184"/>
    <cellStyle name="注释 2 6 2" xfId="23481"/>
    <cellStyle name="注释 2 6 3" xfId="39649"/>
    <cellStyle name="注释 2 7" xfId="11225"/>
    <cellStyle name="注释 2 7 2" xfId="19060"/>
    <cellStyle name="注释 2 7 3" xfId="35506"/>
    <cellStyle name="注释 2 8" xfId="15858"/>
    <cellStyle name="注释 2 8 2" xfId="21540"/>
    <cellStyle name="注释 2 8 3" xfId="32038"/>
    <cellStyle name="注释 2 9" xfId="18178"/>
    <cellStyle name="注释 2 9 2" xfId="28359"/>
    <cellStyle name="注释 2 9 3" xfId="42626"/>
    <cellStyle name="注释 3" xfId="3764"/>
    <cellStyle name="注释 3 10" xfId="39323"/>
    <cellStyle name="注释 3 2" xfId="3765"/>
    <cellStyle name="注释 3 2 10" xfId="12194"/>
    <cellStyle name="注释 3 2 10 2" xfId="27126"/>
    <cellStyle name="注释 3 2 10 3" xfId="32688"/>
    <cellStyle name="注释 3 2 11" xfId="11235"/>
    <cellStyle name="注释 3 2 11 2" xfId="21195"/>
    <cellStyle name="注释 3 2 11 3" xfId="30510"/>
    <cellStyle name="注释 3 2 12" xfId="15868"/>
    <cellStyle name="注释 3 2 12 2" xfId="19871"/>
    <cellStyle name="注释 3 2 12 3" xfId="40839"/>
    <cellStyle name="注释 3 2 13" xfId="18188"/>
    <cellStyle name="注释 3 2 13 2" xfId="28369"/>
    <cellStyle name="注释 3 2 13 3" xfId="38224"/>
    <cellStyle name="注释 3 2 14" xfId="37957"/>
    <cellStyle name="注释 3 2 2" xfId="3766"/>
    <cellStyle name="注释 3 2 2 2" xfId="6112"/>
    <cellStyle name="注释 3 2 2 2 2" xfId="26641"/>
    <cellStyle name="注释 3 2 2 2 3" xfId="29055"/>
    <cellStyle name="注释 3 2 2 3" xfId="10152"/>
    <cellStyle name="注释 3 2 2 3 2" xfId="26822"/>
    <cellStyle name="注释 3 2 2 3 3" xfId="30646"/>
    <cellStyle name="注释 3 2 2 4" xfId="12195"/>
    <cellStyle name="注释 3 2 2 4 2" xfId="20723"/>
    <cellStyle name="注释 3 2 2 4 3" xfId="43669"/>
    <cellStyle name="注释 3 2 2 5" xfId="11236"/>
    <cellStyle name="注释 3 2 2 5 2" xfId="27042"/>
    <cellStyle name="注释 3 2 2 5 3" xfId="38719"/>
    <cellStyle name="注释 3 2 2 6" xfId="15869"/>
    <cellStyle name="注释 3 2 2 6 2" xfId="22073"/>
    <cellStyle name="注释 3 2 2 6 3" xfId="37035"/>
    <cellStyle name="注释 3 2 2 7" xfId="18189"/>
    <cellStyle name="注释 3 2 2 7 2" xfId="28370"/>
    <cellStyle name="注释 3 2 2 7 3" xfId="40650"/>
    <cellStyle name="注释 3 2 2 8" xfId="36887"/>
    <cellStyle name="注释 3 2 3" xfId="3767"/>
    <cellStyle name="注释 3 2 3 2" xfId="6111"/>
    <cellStyle name="注释 3 2 3 2 2" xfId="25668"/>
    <cellStyle name="注释 3 2 3 2 3" xfId="29241"/>
    <cellStyle name="注释 3 2 3 3" xfId="10153"/>
    <cellStyle name="注释 3 2 3 3 2" xfId="28003"/>
    <cellStyle name="注释 3 2 3 3 3" xfId="38860"/>
    <cellStyle name="注释 3 2 3 4" xfId="12196"/>
    <cellStyle name="注释 3 2 3 4 2" xfId="25497"/>
    <cellStyle name="注释 3 2 3 4 3" xfId="38658"/>
    <cellStyle name="注释 3 2 3 5" xfId="11237"/>
    <cellStyle name="注释 3 2 3 5 2" xfId="27355"/>
    <cellStyle name="注释 3 2 3 5 3" xfId="37355"/>
    <cellStyle name="注释 3 2 3 6" xfId="15870"/>
    <cellStyle name="注释 3 2 3 6 2" xfId="27711"/>
    <cellStyle name="注释 3 2 3 6 3" xfId="42430"/>
    <cellStyle name="注释 3 2 3 7" xfId="18190"/>
    <cellStyle name="注释 3 2 3 7 2" xfId="28371"/>
    <cellStyle name="注释 3 2 3 7 3" xfId="36666"/>
    <cellStyle name="注释 3 2 3 8" xfId="36223"/>
    <cellStyle name="注释 3 2 4" xfId="3768"/>
    <cellStyle name="注释 3 2 4 2" xfId="6110"/>
    <cellStyle name="注释 3 2 4 2 2" xfId="21689"/>
    <cellStyle name="注释 3 2 4 2 3" xfId="21"/>
    <cellStyle name="注释 3 2 4 3" xfId="10154"/>
    <cellStyle name="注释 3 2 4 3 2" xfId="20984"/>
    <cellStyle name="注释 3 2 4 3 3" xfId="37492"/>
    <cellStyle name="注释 3 2 4 4" xfId="12197"/>
    <cellStyle name="注释 3 2 4 4 2" xfId="22500"/>
    <cellStyle name="注释 3 2 4 4 3" xfId="39675"/>
    <cellStyle name="注释 3 2 4 5" xfId="11238"/>
    <cellStyle name="注释 3 2 4 5 2" xfId="23651"/>
    <cellStyle name="注释 3 2 4 5 3" xfId="33471"/>
    <cellStyle name="注释 3 2 4 6" xfId="15871"/>
    <cellStyle name="注释 3 2 4 6 2" xfId="19958"/>
    <cellStyle name="注释 3 2 4 6 3" xfId="33998"/>
    <cellStyle name="注释 3 2 4 7" xfId="18191"/>
    <cellStyle name="注释 3 2 4 7 2" xfId="28372"/>
    <cellStyle name="注释 3 2 4 7 3" xfId="43270"/>
    <cellStyle name="注释 3 2 4 8" xfId="34679"/>
    <cellStyle name="注释 3 2 5" xfId="3769"/>
    <cellStyle name="注释 3 2 5 2" xfId="6109"/>
    <cellStyle name="注释 3 2 5 2 2" xfId="20509"/>
    <cellStyle name="注释 3 2 5 2 3" xfId="28941"/>
    <cellStyle name="注释 3 2 5 3" xfId="10155"/>
    <cellStyle name="注释 3 2 5 3 2" xfId="20985"/>
    <cellStyle name="注释 3 2 5 3 3" xfId="31771"/>
    <cellStyle name="注释 3 2 5 4" xfId="12198"/>
    <cellStyle name="注释 3 2 5 4 2" xfId="20554"/>
    <cellStyle name="注释 3 2 5 4 3" xfId="37295"/>
    <cellStyle name="注释 3 2 5 5" xfId="11239"/>
    <cellStyle name="注释 3 2 5 5 2" xfId="25640"/>
    <cellStyle name="注释 3 2 5 5 3" xfId="35504"/>
    <cellStyle name="注释 3 2 5 6" xfId="15872"/>
    <cellStyle name="注释 3 2 5 6 2" xfId="23603"/>
    <cellStyle name="注释 3 2 5 6 3" xfId="43423"/>
    <cellStyle name="注释 3 2 5 7" xfId="18192"/>
    <cellStyle name="注释 3 2 5 7 2" xfId="28373"/>
    <cellStyle name="注释 3 2 5 7 3" xfId="36550"/>
    <cellStyle name="注释 3 2 5 8" xfId="31845"/>
    <cellStyle name="注释 3 2 6" xfId="3770"/>
    <cellStyle name="注释 3 2 6 2" xfId="6108"/>
    <cellStyle name="注释 3 2 6 2 2" xfId="22394"/>
    <cellStyle name="注释 3 2 6 2 3" xfId="29128"/>
    <cellStyle name="注释 3 2 6 3" xfId="10156"/>
    <cellStyle name="注释 3 2 6 3 2" xfId="26376"/>
    <cellStyle name="注释 3 2 6 3 3" xfId="35644"/>
    <cellStyle name="注释 3 2 6 4" xfId="12199"/>
    <cellStyle name="注释 3 2 6 4 2" xfId="25313"/>
    <cellStyle name="注释 3 2 6 4 3" xfId="42459"/>
    <cellStyle name="注释 3 2 6 5" xfId="11240"/>
    <cellStyle name="注释 3 2 6 5 2" xfId="25062"/>
    <cellStyle name="注释 3 2 6 5 3" xfId="30509"/>
    <cellStyle name="注释 3 2 6 6" xfId="15873"/>
    <cellStyle name="注释 3 2 6 6 2" xfId="19141"/>
    <cellStyle name="注释 3 2 6 6 3" xfId="35045"/>
    <cellStyle name="注释 3 2 6 7" xfId="18193"/>
    <cellStyle name="注释 3 2 6 7 2" xfId="28374"/>
    <cellStyle name="注释 3 2 6 7 3" xfId="41166"/>
    <cellStyle name="注释 3 2 6 8" xfId="31318"/>
    <cellStyle name="注释 3 2 7" xfId="3771"/>
    <cellStyle name="注释 3 2 7 2" xfId="6107"/>
    <cellStyle name="注释 3 2 7 2 2" xfId="24996"/>
    <cellStyle name="注释 3 2 7 2 3" xfId="29129"/>
    <cellStyle name="注释 3 2 7 3" xfId="10157"/>
    <cellStyle name="注释 3 2 7 3 2" xfId="27080"/>
    <cellStyle name="注释 3 2 7 3 3" xfId="34151"/>
    <cellStyle name="注释 3 2 7 4" xfId="12200"/>
    <cellStyle name="注释 3 2 7 4 2" xfId="25193"/>
    <cellStyle name="注释 3 2 7 4 3" xfId="33485"/>
    <cellStyle name="注释 3 2 7 5" xfId="11241"/>
    <cellStyle name="注释 3 2 7 5 2" xfId="26538"/>
    <cellStyle name="注释 3 2 7 5 3" xfId="29109"/>
    <cellStyle name="注释 3 2 7 6" xfId="15874"/>
    <cellStyle name="注释 3 2 7 6 2" xfId="23993"/>
    <cellStyle name="注释 3 2 7 6 3" xfId="41233"/>
    <cellStyle name="注释 3 2 7 7" xfId="18194"/>
    <cellStyle name="注释 3 2 7 7 2" xfId="28375"/>
    <cellStyle name="注释 3 2 7 7 3" xfId="31797"/>
    <cellStyle name="注释 3 2 7 8" xfId="39322"/>
    <cellStyle name="注释 3 2 8" xfId="6113"/>
    <cellStyle name="注释 3 2 8 2" xfId="23762"/>
    <cellStyle name="注释 3 2 8 3" xfId="29054"/>
    <cellStyle name="注释 3 2 9" xfId="10151"/>
    <cellStyle name="注释 3 2 9 2" xfId="24708"/>
    <cellStyle name="注释 3 2 9 3" xfId="32340"/>
    <cellStyle name="注释 3 3" xfId="3772"/>
    <cellStyle name="注释 3 3 2" xfId="6106"/>
    <cellStyle name="注释 3 3 2 2" xfId="23018"/>
    <cellStyle name="注释 3 3 2 3" xfId="29130"/>
    <cellStyle name="注释 3 3 3" xfId="10158"/>
    <cellStyle name="注释 3 3 3 2" xfId="23230"/>
    <cellStyle name="注释 3 3 3 3" xfId="32341"/>
    <cellStyle name="注释 3 3 4" xfId="12201"/>
    <cellStyle name="注释 3 3 4 2" xfId="19619"/>
    <cellStyle name="注释 3 3 4 3" xfId="40824"/>
    <cellStyle name="注释 3 3 5" xfId="11242"/>
    <cellStyle name="注释 3 3 5 2" xfId="20656"/>
    <cellStyle name="注释 3 3 5 3" xfId="38709"/>
    <cellStyle name="注释 3 3 6" xfId="15875"/>
    <cellStyle name="注释 3 3 6 2" xfId="26069"/>
    <cellStyle name="注释 3 3 6 3" xfId="33491"/>
    <cellStyle name="注释 3 3 7" xfId="18195"/>
    <cellStyle name="注释 3 3 7 2" xfId="28376"/>
    <cellStyle name="注释 3 3 7 3" xfId="40041"/>
    <cellStyle name="注释 3 3 8" xfId="37956"/>
    <cellStyle name="注释 3 4" xfId="6114"/>
    <cellStyle name="注释 3 4 2" xfId="20883"/>
    <cellStyle name="注释 3 4 3" xfId="29240"/>
    <cellStyle name="注释 3 5" xfId="10150"/>
    <cellStyle name="注释 3 5 2" xfId="25129"/>
    <cellStyle name="注释 3 5 3" xfId="34152"/>
    <cellStyle name="注释 3 6" xfId="12193"/>
    <cellStyle name="注释 3 6 2" xfId="19608"/>
    <cellStyle name="注释 3 6 3" xfId="33820"/>
    <cellStyle name="注释 3 7" xfId="11234"/>
    <cellStyle name="注释 3 7 2" xfId="21521"/>
    <cellStyle name="注释 3 7 3" xfId="32457"/>
    <cellStyle name="注释 3 8" xfId="15867"/>
    <cellStyle name="注释 3 8 2" xfId="27983"/>
    <cellStyle name="注释 3 8 3" xfId="38401"/>
    <cellStyle name="注释 3 9" xfId="18187"/>
    <cellStyle name="注释 3 9 2" xfId="28368"/>
    <cellStyle name="注释 3 9 3" xfId="41540"/>
    <cellStyle name="注释 4" xfId="3773"/>
    <cellStyle name="注释 4 10" xfId="36886"/>
    <cellStyle name="注释 4 2" xfId="3774"/>
    <cellStyle name="注释 4 2 10" xfId="12203"/>
    <cellStyle name="注释 4 2 10 2" xfId="23343"/>
    <cellStyle name="注释 4 2 10 3" xfId="41188"/>
    <cellStyle name="注释 4 2 11" xfId="11244"/>
    <cellStyle name="注释 4 2 11 2" xfId="21309"/>
    <cellStyle name="注释 4 2 11 3" xfId="34487"/>
    <cellStyle name="注释 4 2 12" xfId="15877"/>
    <cellStyle name="注释 4 2 12 2" xfId="22376"/>
    <cellStyle name="注释 4 2 12 3" xfId="32919"/>
    <cellStyle name="注释 4 2 13" xfId="18197"/>
    <cellStyle name="注释 4 2 13 2" xfId="28378"/>
    <cellStyle name="注释 4 2 13 3" xfId="43113"/>
    <cellStyle name="注释 4 2 14" xfId="36222"/>
    <cellStyle name="注释 4 2 2" xfId="3775"/>
    <cellStyle name="注释 4 2 2 2" xfId="6103"/>
    <cellStyle name="注释 4 2 2 2 2" xfId="23225"/>
    <cellStyle name="注释 4 2 2 2 3" xfId="31122"/>
    <cellStyle name="注释 4 2 2 3" xfId="10161"/>
    <cellStyle name="注释 4 2 2 3 2" xfId="25118"/>
    <cellStyle name="注释 4 2 2 3 3" xfId="37491"/>
    <cellStyle name="注释 4 2 2 4" xfId="12204"/>
    <cellStyle name="注释 4 2 2 4 2" xfId="26551"/>
    <cellStyle name="注释 4 2 2 4 3" xfId="33826"/>
    <cellStyle name="注释 4 2 2 5" xfId="11245"/>
    <cellStyle name="注释 4 2 2 5 2" xfId="20757"/>
    <cellStyle name="注释 4 2 2 5 3" xfId="35494"/>
    <cellStyle name="注释 4 2 2 6" xfId="15878"/>
    <cellStyle name="注释 4 2 2 6 2" xfId="21716"/>
    <cellStyle name="注释 4 2 2 6 3" xfId="29880"/>
    <cellStyle name="注释 4 2 2 7" xfId="18198"/>
    <cellStyle name="注释 4 2 2 7 2" xfId="28379"/>
    <cellStyle name="注释 4 2 2 7 3" xfId="33097"/>
    <cellStyle name="注释 4 2 2 8" xfId="34678"/>
    <cellStyle name="注释 4 2 3" xfId="3776"/>
    <cellStyle name="注释 4 2 3 2" xfId="6102"/>
    <cellStyle name="注释 4 2 3 2 2" xfId="26278"/>
    <cellStyle name="注释 4 2 3 2 3" xfId="31123"/>
    <cellStyle name="注释 4 2 3 3" xfId="10162"/>
    <cellStyle name="注释 4 2 3 3 2" xfId="22527"/>
    <cellStyle name="注释 4 2 3 3 3" xfId="31772"/>
    <cellStyle name="注释 4 2 3 4" xfId="12205"/>
    <cellStyle name="注释 4 2 3 4 2" xfId="19924"/>
    <cellStyle name="注释 4 2 3 4 3" xfId="32682"/>
    <cellStyle name="注释 4 2 3 5" xfId="11246"/>
    <cellStyle name="注释 4 2 3 5 2" xfId="21322"/>
    <cellStyle name="注释 4 2 3 5 3" xfId="34001"/>
    <cellStyle name="注释 4 2 3 6" xfId="15879"/>
    <cellStyle name="注释 4 2 3 6 2" xfId="23473"/>
    <cellStyle name="注释 4 2 3 6 3" xfId="41090"/>
    <cellStyle name="注释 4 2 3 7" xfId="18199"/>
    <cellStyle name="注释 4 2 3 7 2" xfId="28380"/>
    <cellStyle name="注释 4 2 3 7 3" xfId="29303"/>
    <cellStyle name="注释 4 2 3 8" xfId="31846"/>
    <cellStyle name="注释 4 2 4" xfId="3777"/>
    <cellStyle name="注释 4 2 4 2" xfId="6101"/>
    <cellStyle name="注释 4 2 4 2 2" xfId="24585"/>
    <cellStyle name="注释 4 2 4 2 3" xfId="31124"/>
    <cellStyle name="注释 4 2 4 3" xfId="10163"/>
    <cellStyle name="注释 4 2 4 3 2" xfId="26075"/>
    <cellStyle name="注释 4 2 4 3 3" xfId="35643"/>
    <cellStyle name="注释 4 2 4 4" xfId="12206"/>
    <cellStyle name="注释 4 2 4 4 2" xfId="19846"/>
    <cellStyle name="注释 4 2 4 4 3" xfId="30216"/>
    <cellStyle name="注释 4 2 4 5" xfId="11247"/>
    <cellStyle name="注释 4 2 4 5 2" xfId="22957"/>
    <cellStyle name="注释 4 2 4 5 3" xfId="32467"/>
    <cellStyle name="注释 4 2 4 6" xfId="15880"/>
    <cellStyle name="注释 4 2 4 6 2" xfId="23479"/>
    <cellStyle name="注释 4 2 4 6 3" xfId="38400"/>
    <cellStyle name="注释 4 2 4 7" xfId="18200"/>
    <cellStyle name="注释 4 2 4 7 2" xfId="28381"/>
    <cellStyle name="注释 4 2 4 7 3" xfId="42642"/>
    <cellStyle name="注释 4 2 4 8" xfId="31317"/>
    <cellStyle name="注释 4 2 5" xfId="3778"/>
    <cellStyle name="注释 4 2 5 2" xfId="6100"/>
    <cellStyle name="注释 4 2 5 2 2" xfId="27883"/>
    <cellStyle name="注释 4 2 5 2 3" xfId="31125"/>
    <cellStyle name="注释 4 2 5 3" xfId="10164"/>
    <cellStyle name="注释 4 2 5 3 2" xfId="26444"/>
    <cellStyle name="注释 4 2 5 3 3" xfId="34150"/>
    <cellStyle name="注释 4 2 5 4" xfId="12207"/>
    <cellStyle name="注释 4 2 5 4 2" xfId="20735"/>
    <cellStyle name="注释 4 2 5 4 3" xfId="41738"/>
    <cellStyle name="注释 4 2 5 5" xfId="11248"/>
    <cellStyle name="注释 4 2 5 5 2" xfId="28203"/>
    <cellStyle name="注释 4 2 5 5 3" xfId="38717"/>
    <cellStyle name="注释 4 2 5 6" xfId="15881"/>
    <cellStyle name="注释 4 2 5 6 2" xfId="21006"/>
    <cellStyle name="注释 4 2 5 6 3" xfId="43024"/>
    <cellStyle name="注释 4 2 5 7" xfId="18201"/>
    <cellStyle name="注释 4 2 5 7 2" xfId="28382"/>
    <cellStyle name="注释 4 2 5 7 3" xfId="38223"/>
    <cellStyle name="注释 4 2 5 8" xfId="39321"/>
    <cellStyle name="注释 4 2 6" xfId="3779"/>
    <cellStyle name="注释 4 2 6 2" xfId="6099"/>
    <cellStyle name="注释 4 2 6 2 2" xfId="19204"/>
    <cellStyle name="注释 4 2 6 2 3" xfId="31126"/>
    <cellStyle name="注释 4 2 6 3" xfId="10165"/>
    <cellStyle name="注释 4 2 6 3 2" xfId="28242"/>
    <cellStyle name="注释 4 2 6 3 3" xfId="32342"/>
    <cellStyle name="注释 4 2 6 4" xfId="12208"/>
    <cellStyle name="注释 4 2 6 4 2" xfId="28183"/>
    <cellStyle name="注释 4 2 6 4 3" xfId="38657"/>
    <cellStyle name="注释 4 2 6 5" xfId="11249"/>
    <cellStyle name="注释 4 2 6 5 2" xfId="24090"/>
    <cellStyle name="注释 4 2 6 5 3" xfId="37353"/>
    <cellStyle name="注释 4 2 6 6" xfId="15882"/>
    <cellStyle name="注释 4 2 6 6 2" xfId="24993"/>
    <cellStyle name="注释 4 2 6 6 3" xfId="37034"/>
    <cellStyle name="注释 4 2 6 7" xfId="18202"/>
    <cellStyle name="注释 4 2 6 7 2" xfId="28383"/>
    <cellStyle name="注释 4 2 6 7 3" xfId="41899"/>
    <cellStyle name="注释 4 2 6 8" xfId="37955"/>
    <cellStyle name="注释 4 2 7" xfId="3780"/>
    <cellStyle name="注释 4 2 7 2" xfId="6098"/>
    <cellStyle name="注释 4 2 7 2 2" xfId="23466"/>
    <cellStyle name="注释 4 2 7 2 3" xfId="31127"/>
    <cellStyle name="注释 4 2 7 3" xfId="10166"/>
    <cellStyle name="注释 4 2 7 3 2" xfId="23935"/>
    <cellStyle name="注释 4 2 7 3 3" xfId="30644"/>
    <cellStyle name="注释 4 2 7 4" xfId="12209"/>
    <cellStyle name="注释 4 2 7 4 2" xfId="28148"/>
    <cellStyle name="注释 4 2 7 4 3" xfId="41146"/>
    <cellStyle name="注释 4 2 7 5" xfId="11250"/>
    <cellStyle name="注释 4 2 7 5 2" xfId="26739"/>
    <cellStyle name="注释 4 2 7 5 3" xfId="33388"/>
    <cellStyle name="注释 4 2 7 6" xfId="15883"/>
    <cellStyle name="注释 4 2 7 6 2" xfId="21366"/>
    <cellStyle name="注释 4 2 7 6 3" xfId="40148"/>
    <cellStyle name="注释 4 2 7 7" xfId="18203"/>
    <cellStyle name="注释 4 2 7 7 2" xfId="28384"/>
    <cellStyle name="注释 4 2 7 7 3" xfId="36665"/>
    <cellStyle name="注释 4 2 7 8" xfId="36885"/>
    <cellStyle name="注释 4 2 8" xfId="6104"/>
    <cellStyle name="注释 4 2 8 2" xfId="23155"/>
    <cellStyle name="注释 4 2 8 3" xfId="31121"/>
    <cellStyle name="注释 4 2 9" xfId="10160"/>
    <cellStyle name="注释 4 2 9 2" xfId="19222"/>
    <cellStyle name="注释 4 2 9 3" xfId="38859"/>
    <cellStyle name="注释 4 3" xfId="3781"/>
    <cellStyle name="注释 4 3 2" xfId="6097"/>
    <cellStyle name="注释 4 3 2 2" xfId="24681"/>
    <cellStyle name="注释 4 3 2 3" xfId="31128"/>
    <cellStyle name="注释 4 3 3" xfId="10167"/>
    <cellStyle name="注释 4 3 3 2" xfId="27862"/>
    <cellStyle name="注释 4 3 3 3" xfId="38858"/>
    <cellStyle name="注释 4 3 4" xfId="12210"/>
    <cellStyle name="注释 4 3 4 2" xfId="20855"/>
    <cellStyle name="注释 4 3 4 3" xfId="37294"/>
    <cellStyle name="注释 4 3 5" xfId="11251"/>
    <cellStyle name="注释 4 3 5 2" xfId="22478"/>
    <cellStyle name="注释 4 3 5 3" xfId="35502"/>
    <cellStyle name="注释 4 3 6" xfId="15884"/>
    <cellStyle name="注释 4 3 6 2" xfId="28211"/>
    <cellStyle name="注释 4 3 6 3" xfId="33999"/>
    <cellStyle name="注释 4 3 7" xfId="18204"/>
    <cellStyle name="注释 4 3 7 2" xfId="28385"/>
    <cellStyle name="注释 4 3 7 3" xfId="43637"/>
    <cellStyle name="注释 4 3 8" xfId="36221"/>
    <cellStyle name="注释 4 4" xfId="6105"/>
    <cellStyle name="注释 4 4 2" xfId="24506"/>
    <cellStyle name="注释 4 4 3" xfId="29131"/>
    <cellStyle name="注释 4 5" xfId="10159"/>
    <cellStyle name="注释 4 5 2" xfId="20299"/>
    <cellStyle name="注释 4 5 3" xfId="30645"/>
    <cellStyle name="注释 4 6" xfId="12202"/>
    <cellStyle name="注释 4 6 2" xfId="25247"/>
    <cellStyle name="注释 4 6 3" xfId="35323"/>
    <cellStyle name="注释 4 7" xfId="11243"/>
    <cellStyle name="注释 4 7 2" xfId="21331"/>
    <cellStyle name="注释 4 7 3" xfId="37345"/>
    <cellStyle name="注释 4 8" xfId="15876"/>
    <cellStyle name="注释 4 8 2" xfId="21983"/>
    <cellStyle name="注释 4 8 3" xfId="40657"/>
    <cellStyle name="注释 4 9" xfId="18196"/>
    <cellStyle name="注释 4 9 2" xfId="28377"/>
    <cellStyle name="注释 4 9 3" xfId="33193"/>
    <cellStyle name="注释 5" xfId="3782"/>
    <cellStyle name="注释 5 10" xfId="31316"/>
    <cellStyle name="注释 5 2" xfId="3783"/>
    <cellStyle name="注释 5 2 10" xfId="12212"/>
    <cellStyle name="注释 5 2 10 2" xfId="26616"/>
    <cellStyle name="注释 5 2 10 3" xfId="33486"/>
    <cellStyle name="注释 5 2 11" xfId="11253"/>
    <cellStyle name="注释 5 2 11 2" xfId="23309"/>
    <cellStyle name="注释 5 2 11 3" xfId="32460"/>
    <cellStyle name="注释 5 2 12" xfId="15886"/>
    <cellStyle name="注释 5 2 12 2" xfId="27936"/>
    <cellStyle name="注释 5 2 12 3" xfId="35044"/>
    <cellStyle name="注释 5 2 13" xfId="18206"/>
    <cellStyle name="注释 5 2 13 2" xfId="28387"/>
    <cellStyle name="注释 5 2 13 3" xfId="39602"/>
    <cellStyle name="注释 5 2 14" xfId="31315"/>
    <cellStyle name="注释 5 2 2" xfId="3784"/>
    <cellStyle name="注释 5 2 2 2" xfId="6094"/>
    <cellStyle name="注释 5 2 2 2 2" xfId="22727"/>
    <cellStyle name="注释 5 2 2 2 3" xfId="31131"/>
    <cellStyle name="注释 5 2 2 3" xfId="10170"/>
    <cellStyle name="注释 5 2 2 3 2" xfId="25864"/>
    <cellStyle name="注释 5 2 2 3 3" xfId="35642"/>
    <cellStyle name="注释 5 2 2 4" xfId="12213"/>
    <cellStyle name="注释 5 2 2 4 2" xfId="21495"/>
    <cellStyle name="注释 5 2 2 4 3" xfId="39855"/>
    <cellStyle name="注释 5 2 2 5" xfId="11254"/>
    <cellStyle name="注释 5 2 2 5 2" xfId="26274"/>
    <cellStyle name="注释 5 2 2 5 3" xfId="30508"/>
    <cellStyle name="注释 5 2 2 6" xfId="15887"/>
    <cellStyle name="注释 5 2 2 6 2" xfId="26714"/>
    <cellStyle name="注释 5 2 2 6 3" xfId="42710"/>
    <cellStyle name="注释 5 2 2 7" xfId="18207"/>
    <cellStyle name="注释 5 2 2 7 2" xfId="28388"/>
    <cellStyle name="注释 5 2 2 7 3" xfId="31798"/>
    <cellStyle name="注释 5 2 2 8" xfId="39312"/>
    <cellStyle name="注释 5 2 3" xfId="3785"/>
    <cellStyle name="注释 5 2 3 2" xfId="6093"/>
    <cellStyle name="注释 5 2 3 2 2" xfId="27455"/>
    <cellStyle name="注释 5 2 3 2 3" xfId="31132"/>
    <cellStyle name="注释 5 2 3 3" xfId="10171"/>
    <cellStyle name="注释 5 2 3 3 2" xfId="21718"/>
    <cellStyle name="注释 5 2 3 3 3" xfId="34149"/>
    <cellStyle name="注释 5 2 3 4" xfId="12214"/>
    <cellStyle name="注释 5 2 3 4 2" xfId="26586"/>
    <cellStyle name="注释 5 2 3 4 3" xfId="35322"/>
    <cellStyle name="注释 5 2 3 5" xfId="10418"/>
    <cellStyle name="注释 5 2 3 5 2" xfId="23135"/>
    <cellStyle name="注释 5 2 3 5 3" xfId="30611"/>
    <cellStyle name="注释 5 2 3 6" xfId="15888"/>
    <cellStyle name="注释 5 2 3 6 2" xfId="22519"/>
    <cellStyle name="注释 5 2 3 6 3" xfId="33490"/>
    <cellStyle name="注释 5 2 3 7" xfId="18208"/>
    <cellStyle name="注释 5 2 3 7 2" xfId="28389"/>
    <cellStyle name="注释 5 2 3 7 3" xfId="43584"/>
    <cellStyle name="注释 5 2 3 8" xfId="37946"/>
    <cellStyle name="注释 5 2 4" xfId="3786"/>
    <cellStyle name="注释 5 2 4 2" xfId="6092"/>
    <cellStyle name="注释 5 2 4 2 2" xfId="26677"/>
    <cellStyle name="注释 5 2 4 2 3" xfId="31133"/>
    <cellStyle name="注释 5 2 4 3" xfId="10172"/>
    <cellStyle name="注释 5 2 4 3 2" xfId="21295"/>
    <cellStyle name="注释 5 2 4 3 3" xfId="32343"/>
    <cellStyle name="注释 5 2 4 4" xfId="12215"/>
    <cellStyle name="注释 5 2 4 4 2" xfId="23506"/>
    <cellStyle name="注释 5 2 4 4 3" xfId="39692"/>
    <cellStyle name="注释 5 2 4 5" xfId="10417"/>
    <cellStyle name="注释 5 2 4 5 2" xfId="25073"/>
    <cellStyle name="注释 5 2 4 5 3" xfId="32370"/>
    <cellStyle name="注释 5 2 4 6" xfId="15889"/>
    <cellStyle name="注释 5 2 4 6 2" xfId="26310"/>
    <cellStyle name="注释 5 2 4 6 3" xfId="41852"/>
    <cellStyle name="注释 5 2 4 7" xfId="18209"/>
    <cellStyle name="注释 5 2 4 7 2" xfId="28390"/>
    <cellStyle name="注释 5 2 4 7 3" xfId="33192"/>
    <cellStyle name="注释 5 2 4 8" xfId="36876"/>
    <cellStyle name="注释 5 2 5" xfId="3787"/>
    <cellStyle name="注释 5 2 5 2" xfId="6091"/>
    <cellStyle name="注释 5 2 5 2 2" xfId="26994"/>
    <cellStyle name="注释 5 2 5 2 3" xfId="31134"/>
    <cellStyle name="注释 5 2 5 3" xfId="10173"/>
    <cellStyle name="注释 5 2 5 3 2" xfId="20903"/>
    <cellStyle name="注释 5 2 5 3 3" xfId="30643"/>
    <cellStyle name="注释 5 2 5 4" xfId="12216"/>
    <cellStyle name="注释 5 2 5 4 2" xfId="23032"/>
    <cellStyle name="注释 5 2 5 4 3" xfId="33825"/>
    <cellStyle name="注释 5 2 5 5" xfId="11255"/>
    <cellStyle name="注释 5 2 5 5 2" xfId="22633"/>
    <cellStyle name="注释 5 2 5 5 3" xfId="34002"/>
    <cellStyle name="注释 5 2 5 6" xfId="15890"/>
    <cellStyle name="注释 5 2 5 6 2" xfId="24631"/>
    <cellStyle name="注释 5 2 5 6 3" xfId="32920"/>
    <cellStyle name="注释 5 2 5 7" xfId="18210"/>
    <cellStyle name="注释 5 2 5 7 2" xfId="28391"/>
    <cellStyle name="注释 5 2 5 7 3" xfId="39725"/>
    <cellStyle name="注释 5 2 5 8" xfId="36212"/>
    <cellStyle name="注释 5 2 6" xfId="3788"/>
    <cellStyle name="注释 5 2 6 2" xfId="6090"/>
    <cellStyle name="注释 5 2 6 2 2" xfId="26429"/>
    <cellStyle name="注释 5 2 6 2 3" xfId="31135"/>
    <cellStyle name="注释 5 2 6 3" xfId="10174"/>
    <cellStyle name="注释 5 2 6 3 2" xfId="19738"/>
    <cellStyle name="注释 5 2 6 3 3" xfId="38857"/>
    <cellStyle name="注释 5 2 6 4" xfId="12217"/>
    <cellStyle name="注释 5 2 6 4 2" xfId="27427"/>
    <cellStyle name="注释 5 2 6 4 3" xfId="32683"/>
    <cellStyle name="注释 5 2 6 5" xfId="11256"/>
    <cellStyle name="注释 5 2 6 5 2" xfId="25980"/>
    <cellStyle name="注释 5 2 6 5 3" xfId="31614"/>
    <cellStyle name="注释 5 2 6 6" xfId="15891"/>
    <cellStyle name="注释 5 2 6 6 2" xfId="26220"/>
    <cellStyle name="注释 5 2 6 6 3" xfId="29879"/>
    <cellStyle name="注释 5 2 6 7" xfId="18211"/>
    <cellStyle name="注释 5 2 6 7 2" xfId="28392"/>
    <cellStyle name="注释 5 2 6 7 3" xfId="33098"/>
    <cellStyle name="注释 5 2 6 8" xfId="34669"/>
    <cellStyle name="注释 5 2 7" xfId="3789"/>
    <cellStyle name="注释 5 2 7 2" xfId="6089"/>
    <cellStyle name="注释 5 2 7 2 2" xfId="23904"/>
    <cellStyle name="注释 5 2 7 2 3" xfId="31136"/>
    <cellStyle name="注释 5 2 7 3" xfId="10175"/>
    <cellStyle name="注释 5 2 7 3 2" xfId="23031"/>
    <cellStyle name="注释 5 2 7 3 3" xfId="37489"/>
    <cellStyle name="注释 5 2 7 4" xfId="12218"/>
    <cellStyle name="注释 5 2 7 4 2" xfId="23937"/>
    <cellStyle name="注释 5 2 7 4 3" xfId="30215"/>
    <cellStyle name="注释 5 2 7 5" xfId="11257"/>
    <cellStyle name="注释 5 2 7 5 2" xfId="21573"/>
    <cellStyle name="注释 5 2 7 5 3" xfId="38716"/>
    <cellStyle name="注释 5 2 7 6" xfId="15892"/>
    <cellStyle name="注释 5 2 7 6 2" xfId="23194"/>
    <cellStyle name="注释 5 2 7 6 3" xfId="41392"/>
    <cellStyle name="注释 5 2 7 7" xfId="18212"/>
    <cellStyle name="注释 5 2 7 7 2" xfId="28393"/>
    <cellStyle name="注释 5 2 7 7 3" xfId="29302"/>
    <cellStyle name="注释 5 2 7 8" xfId="31853"/>
    <cellStyle name="注释 5 2 8" xfId="6095"/>
    <cellStyle name="注释 5 2 8 2" xfId="20079"/>
    <cellStyle name="注释 5 2 8 3" xfId="31130"/>
    <cellStyle name="注释 5 2 9" xfId="10169"/>
    <cellStyle name="注释 5 2 9 2" xfId="27156"/>
    <cellStyle name="注释 5 2 9 3" xfId="31773"/>
    <cellStyle name="注释 5 3" xfId="3790"/>
    <cellStyle name="注释 5 3 2" xfId="6088"/>
    <cellStyle name="注释 5 3 2 2" xfId="26097"/>
    <cellStyle name="注释 5 3 2 3" xfId="31137"/>
    <cellStyle name="注释 5 3 3" xfId="10176"/>
    <cellStyle name="注释 5 3 3 2" xfId="19925"/>
    <cellStyle name="注释 5 3 3 3" xfId="31774"/>
    <cellStyle name="注释 5 3 4" xfId="12219"/>
    <cellStyle name="注释 5 3 4 2" xfId="24148"/>
    <cellStyle name="注释 5 3 4 3" xfId="43028"/>
    <cellStyle name="注释 5 3 5" xfId="11258"/>
    <cellStyle name="注释 5 3 5 2" xfId="21508"/>
    <cellStyle name="注释 5 3 5 3" xfId="37352"/>
    <cellStyle name="注释 5 3 6" xfId="15893"/>
    <cellStyle name="注释 5 3 6 2" xfId="25148"/>
    <cellStyle name="注释 5 3 6 3" xfId="38399"/>
    <cellStyle name="注释 5 3 7" xfId="18213"/>
    <cellStyle name="注释 5 3 7 2" xfId="28394"/>
    <cellStyle name="注释 5 3 7 3" xfId="41768"/>
    <cellStyle name="注释 5 3 8" xfId="39320"/>
    <cellStyle name="注释 5 4" xfId="6096"/>
    <cellStyle name="注释 5 4 2" xfId="19637"/>
    <cellStyle name="注释 5 4 3" xfId="31129"/>
    <cellStyle name="注释 5 5" xfId="10168"/>
    <cellStyle name="注释 5 5 2" xfId="22972"/>
    <cellStyle name="注释 5 5 3" xfId="37490"/>
    <cellStyle name="注释 5 6" xfId="12211"/>
    <cellStyle name="注释 5 6 2" xfId="21565"/>
    <cellStyle name="注释 5 6 3" xfId="41849"/>
    <cellStyle name="注释 5 7" xfId="11252"/>
    <cellStyle name="注释 5 7 2" xfId="27088"/>
    <cellStyle name="注释 5 7 3" xfId="34009"/>
    <cellStyle name="注释 5 8" xfId="15885"/>
    <cellStyle name="注释 5 8 2" xfId="20969"/>
    <cellStyle name="注释 5 8 3" xfId="41563"/>
    <cellStyle name="注释 5 9" xfId="18205"/>
    <cellStyle name="注释 5 9 2" xfId="28386"/>
    <cellStyle name="注释 5 9 3" xfId="36551"/>
    <cellStyle name="注释 6" xfId="3791"/>
    <cellStyle name="注释 6 10" xfId="37954"/>
    <cellStyle name="注释 6 2" xfId="3792"/>
    <cellStyle name="注释 6 2 10" xfId="12221"/>
    <cellStyle name="注释 6 2 10 2" xfId="23732"/>
    <cellStyle name="注释 6 2 10 3" xfId="39637"/>
    <cellStyle name="注释 6 2 11" xfId="11260"/>
    <cellStyle name="注释 6 2 11 2" xfId="24594"/>
    <cellStyle name="注释 6 2 11 3" xfId="35501"/>
    <cellStyle name="注释 6 2 12" xfId="15895"/>
    <cellStyle name="注释 6 2 12 2" xfId="24932"/>
    <cellStyle name="注释 6 2 12 3" xfId="37033"/>
    <cellStyle name="注释 6 2 13" xfId="18215"/>
    <cellStyle name="注释 6 2 13 2" xfId="28396"/>
    <cellStyle name="注释 6 2 13 3" xfId="41548"/>
    <cellStyle name="注释 6 2 14" xfId="36884"/>
    <cellStyle name="注释 6 2 2" xfId="3793"/>
    <cellStyle name="注释 6 2 2 2" xfId="6085"/>
    <cellStyle name="注释 6 2 2 2 2" xfId="20213"/>
    <cellStyle name="注释 6 2 2 2 3" xfId="31140"/>
    <cellStyle name="注释 6 2 2 3" xfId="10179"/>
    <cellStyle name="注释 6 2 2 3 2" xfId="28279"/>
    <cellStyle name="注释 6 2 2 3 3" xfId="32344"/>
    <cellStyle name="注释 6 2 2 4" xfId="12222"/>
    <cellStyle name="注释 6 2 2 4 2" xfId="25262"/>
    <cellStyle name="注释 6 2 2 4 3" xfId="37293"/>
    <cellStyle name="注释 6 2 2 5" xfId="11261"/>
    <cellStyle name="注释 6 2 2 5 2" xfId="22978"/>
    <cellStyle name="注释 6 2 2 5 3" xfId="34008"/>
    <cellStyle name="注释 6 2 2 6" xfId="15896"/>
    <cellStyle name="注释 6 2 2 6 2" xfId="19932"/>
    <cellStyle name="注释 6 2 2 6 3" xfId="41396"/>
    <cellStyle name="注释 6 2 2 7" xfId="18216"/>
    <cellStyle name="注释 6 2 2 7 2" xfId="28397"/>
    <cellStyle name="注释 6 2 2 7 3" xfId="36664"/>
    <cellStyle name="注释 6 2 2 8" xfId="36220"/>
    <cellStyle name="注释 6 2 3" xfId="3794"/>
    <cellStyle name="注释 6 2 3 2" xfId="6084"/>
    <cellStyle name="注释 6 2 3 2 2" xfId="21233"/>
    <cellStyle name="注释 6 2 3 2 3" xfId="31141"/>
    <cellStyle name="注释 6 2 3 3" xfId="10180"/>
    <cellStyle name="注释 6 2 3 3 2" xfId="19385"/>
    <cellStyle name="注释 6 2 3 3 3" xfId="30642"/>
    <cellStyle name="注释 6 2 3 4" xfId="12223"/>
    <cellStyle name="注释 6 2 3 4 2" xfId="21610"/>
    <cellStyle name="注释 6 2 3 4 3" xfId="39773"/>
    <cellStyle name="注释 6 2 3 5" xfId="11262"/>
    <cellStyle name="注释 6 2 3 5 2" xfId="27496"/>
    <cellStyle name="注释 6 2 3 5 3" xfId="32461"/>
    <cellStyle name="注释 6 2 3 6" xfId="15897"/>
    <cellStyle name="注释 6 2 3 6 2" xfId="21393"/>
    <cellStyle name="注释 6 2 3 6 3" xfId="34000"/>
    <cellStyle name="注释 6 2 3 7" xfId="18217"/>
    <cellStyle name="注释 6 2 3 7 2" xfId="28398"/>
    <cellStyle name="注释 6 2 3 7 3" xfId="41598"/>
    <cellStyle name="注释 6 2 3 8" xfId="34677"/>
    <cellStyle name="注释 6 2 4" xfId="3795"/>
    <cellStyle name="注释 6 2 4 2" xfId="6083"/>
    <cellStyle name="注释 6 2 4 2 2" xfId="25320"/>
    <cellStyle name="注释 6 2 4 2 3" xfId="29132"/>
    <cellStyle name="注释 6 2 4 3" xfId="10181"/>
    <cellStyle name="注释 6 2 4 3 2" xfId="21675"/>
    <cellStyle name="注释 6 2 4 3 3" xfId="38856"/>
    <cellStyle name="注释 6 2 4 4" xfId="12224"/>
    <cellStyle name="注释 6 2 4 4 2" xfId="25846"/>
    <cellStyle name="注释 6 2 4 4 3" xfId="33487"/>
    <cellStyle name="注释 6 2 4 5" xfId="11263"/>
    <cellStyle name="注释 6 2 4 5 2" xfId="19173"/>
    <cellStyle name="注释 6 2 4 5 3" xfId="30507"/>
    <cellStyle name="注释 6 2 4 6" xfId="15898"/>
    <cellStyle name="注释 6 2 4 6 2" xfId="22282"/>
    <cellStyle name="注释 6 2 4 6 3" xfId="40922"/>
    <cellStyle name="注释 6 2 4 7" xfId="18218"/>
    <cellStyle name="注释 6 2 4 7 2" xfId="28399"/>
    <cellStyle name="注释 6 2 4 7 3" xfId="36552"/>
    <cellStyle name="注释 6 2 4 8" xfId="31847"/>
    <cellStyle name="注释 6 2 5" xfId="3796"/>
    <cellStyle name="注释 6 2 5 2" xfId="6082"/>
    <cellStyle name="注释 6 2 5 2 2" xfId="23675"/>
    <cellStyle name="注释 6 2 5 2 3" xfId="29133"/>
    <cellStyle name="注释 6 2 5 3" xfId="10182"/>
    <cellStyle name="注释 6 2 5 3 2" xfId="20456"/>
    <cellStyle name="注释 6 2 5 3 3" xfId="37488"/>
    <cellStyle name="注释 6 2 5 4" xfId="12225"/>
    <cellStyle name="注释 6 2 5 4 2" xfId="22266"/>
    <cellStyle name="注释 6 2 5 4 3" xfId="43050"/>
    <cellStyle name="注释 6 2 5 5" xfId="12553"/>
    <cellStyle name="注释 6 2 5 5 2" xfId="22505"/>
    <cellStyle name="注释 6 2 5 5 3" xfId="39671"/>
    <cellStyle name="注释 6 2 5 6" xfId="15899"/>
    <cellStyle name="注释 6 2 5 6 2" xfId="19785"/>
    <cellStyle name="注释 6 2 5 6 3" xfId="35043"/>
    <cellStyle name="注释 6 2 5 7" xfId="18219"/>
    <cellStyle name="注释 6 2 5 7 2" xfId="28400"/>
    <cellStyle name="注释 6 2 5 7 3" xfId="41708"/>
    <cellStyle name="注释 6 2 5 8" xfId="31314"/>
    <cellStyle name="注释 6 2 6" xfId="3797"/>
    <cellStyle name="注释 6 2 6 2" xfId="6081"/>
    <cellStyle name="注释 6 2 6 2 2" xfId="28116"/>
    <cellStyle name="注释 6 2 6 2 3" xfId="29134"/>
    <cellStyle name="注释 6 2 6 3" xfId="10183"/>
    <cellStyle name="注释 6 2 6 3 2" xfId="20599"/>
    <cellStyle name="注释 6 2 6 3 3" xfId="31775"/>
    <cellStyle name="注释 6 2 6 4" xfId="12226"/>
    <cellStyle name="注释 6 2 6 4 2" xfId="27204"/>
    <cellStyle name="注释 6 2 6 4 3" xfId="35321"/>
    <cellStyle name="注释 6 2 6 5" xfId="11264"/>
    <cellStyle name="注释 6 2 6 5 2" xfId="25601"/>
    <cellStyle name="注释 6 2 6 5 3" xfId="38715"/>
    <cellStyle name="注释 6 2 6 6" xfId="15900"/>
    <cellStyle name="注释 6 2 6 6 2" xfId="19806"/>
    <cellStyle name="注释 6 2 6 6 3" xfId="39887"/>
    <cellStyle name="注释 6 2 6 7" xfId="18220"/>
    <cellStyle name="注释 6 2 6 7 2" xfId="28401"/>
    <cellStyle name="注释 6 2 6 7 3" xfId="32599"/>
    <cellStyle name="注释 6 2 6 8" xfId="34670"/>
    <cellStyle name="注释 6 2 7" xfId="3798"/>
    <cellStyle name="注释 6 2 7 2" xfId="6080"/>
    <cellStyle name="注释 6 2 7 2 2" xfId="24058"/>
    <cellStyle name="注释 6 2 7 2 3" xfId="29135"/>
    <cellStyle name="注释 6 2 7 3" xfId="10184"/>
    <cellStyle name="注释 6 2 7 3 2" xfId="27238"/>
    <cellStyle name="注释 6 2 7 3 3" xfId="35640"/>
    <cellStyle name="注释 6 2 7 4" xfId="12227"/>
    <cellStyle name="注释 6 2 7 4 2" xfId="23399"/>
    <cellStyle name="注释 6 2 7 4 3" xfId="42601"/>
    <cellStyle name="注释 6 2 7 5" xfId="10416"/>
    <cellStyle name="注释 6 2 7 5 2" xfId="20286"/>
    <cellStyle name="注释 6 2 7 5 3" xfId="34116"/>
    <cellStyle name="注释 6 2 7 6" xfId="15901"/>
    <cellStyle name="注释 6 2 7 6 2" xfId="25521"/>
    <cellStyle name="注释 6 2 7 6 3" xfId="33489"/>
    <cellStyle name="注释 6 2 7 7" xfId="18221"/>
    <cellStyle name="注释 6 2 7 7 2" xfId="28402"/>
    <cellStyle name="注释 6 2 7 7 3" xfId="43375"/>
    <cellStyle name="注释 6 2 7 8" xfId="33451"/>
    <cellStyle name="注释 6 2 8" xfId="6086"/>
    <cellStyle name="注释 6 2 8 2" xfId="19091"/>
    <cellStyle name="注释 6 2 8 3" xfId="31139"/>
    <cellStyle name="注释 6 2 9" xfId="10178"/>
    <cellStyle name="注释 6 2 9 2" xfId="24377"/>
    <cellStyle name="注释 6 2 9 3" xfId="34148"/>
    <cellStyle name="注释 6 3" xfId="3799"/>
    <cellStyle name="注释 6 3 2" xfId="6079"/>
    <cellStyle name="注释 6 3 2 2" xfId="21717"/>
    <cellStyle name="注释 6 3 2 3" xfId="29136"/>
    <cellStyle name="注释 6 3 3" xfId="10185"/>
    <cellStyle name="注释 6 3 3 2" xfId="23375"/>
    <cellStyle name="注释 6 3 3 3" xfId="34147"/>
    <cellStyle name="注释 6 3 4" xfId="12228"/>
    <cellStyle name="注释 6 3 4 2" xfId="28067"/>
    <cellStyle name="注释 6 3 4 3" xfId="33824"/>
    <cellStyle name="注释 6 3 5" xfId="11265"/>
    <cellStyle name="注释 6 3 5 2" xfId="24307"/>
    <cellStyle name="注释 6 3 5 3" xfId="37351"/>
    <cellStyle name="注释 6 3 6" xfId="15902"/>
    <cellStyle name="注释 6 3 6 2" xfId="20270"/>
    <cellStyle name="注释 6 3 6 3" xfId="40682"/>
    <cellStyle name="注释 6 3 7" xfId="18222"/>
    <cellStyle name="注释 6 3 7 2" xfId="28403"/>
    <cellStyle name="注释 6 3 7 3" xfId="33191"/>
    <cellStyle name="注释 6 3 8" xfId="39319"/>
    <cellStyle name="注释 6 4" xfId="6087"/>
    <cellStyle name="注释 6 4 2" xfId="20544"/>
    <cellStyle name="注释 6 4 3" xfId="31138"/>
    <cellStyle name="注释 6 5" xfId="10177"/>
    <cellStyle name="注释 6 5 2" xfId="20008"/>
    <cellStyle name="注释 6 5 3" xfId="35641"/>
    <cellStyle name="注释 6 6" xfId="12220"/>
    <cellStyle name="注释 6 6 2" xfId="25839"/>
    <cellStyle name="注释 6 6 3" xfId="38656"/>
    <cellStyle name="注释 6 7" xfId="11259"/>
    <cellStyle name="注释 6 7 2" xfId="26466"/>
    <cellStyle name="注释 6 7 3" xfId="32468"/>
    <cellStyle name="注释 6 8" xfId="15894"/>
    <cellStyle name="注释 6 8 2" xfId="22323"/>
    <cellStyle name="注释 6 8 3" xfId="43066"/>
    <cellStyle name="注释 6 9" xfId="18214"/>
    <cellStyle name="注释 6 9 2" xfId="28395"/>
    <cellStyle name="注释 6 9 3" xfId="38222"/>
    <cellStyle name="注释 7" xfId="3800"/>
    <cellStyle name="注释 7 10" xfId="12229"/>
    <cellStyle name="注释 7 10 2" xfId="19908"/>
    <cellStyle name="注释 7 10 3" xfId="32684"/>
    <cellStyle name="注释 7 11" xfId="11266"/>
    <cellStyle name="注释 7 11 2" xfId="25137"/>
    <cellStyle name="注释 7 11 3" xfId="32469"/>
    <cellStyle name="注释 7 12" xfId="15903"/>
    <cellStyle name="注释 7 12 2" xfId="22405"/>
    <cellStyle name="注释 7 12 3" xfId="32921"/>
    <cellStyle name="注释 7 13" xfId="18223"/>
    <cellStyle name="注释 7 13 2" xfId="28404"/>
    <cellStyle name="注释 7 13 3" xfId="43322"/>
    <cellStyle name="注释 7 14" xfId="37953"/>
    <cellStyle name="注释 7 2" xfId="3801"/>
    <cellStyle name="注释 7 2 2" xfId="4955"/>
    <cellStyle name="注释 7 2 2 2" xfId="19167"/>
    <cellStyle name="注释 7 2 2 3" xfId="36125"/>
    <cellStyle name="注释 7 2 3" xfId="10187"/>
    <cellStyle name="注释 7 2 3 2" xfId="22794"/>
    <cellStyle name="注释 7 2 3 3" xfId="30641"/>
    <cellStyle name="注释 7 2 4" xfId="12230"/>
    <cellStyle name="注释 7 2 4 2" xfId="24372"/>
    <cellStyle name="注释 7 2 4 3" xfId="30214"/>
    <cellStyle name="注释 7 2 5" xfId="11267"/>
    <cellStyle name="注释 7 2 5 2" xfId="23182"/>
    <cellStyle name="注释 7 2 5 3" xfId="35500"/>
    <cellStyle name="注释 7 2 6" xfId="15904"/>
    <cellStyle name="注释 7 2 6 2" xfId="22236"/>
    <cellStyle name="注释 7 2 6 3" xfId="29878"/>
    <cellStyle name="注释 7 2 7" xfId="18224"/>
    <cellStyle name="注释 7 2 7 2" xfId="28405"/>
    <cellStyle name="注释 7 2 7 3" xfId="33099"/>
    <cellStyle name="注释 7 2 8" xfId="36883"/>
    <cellStyle name="注释 7 3" xfId="3802"/>
    <cellStyle name="注释 7 3 2" xfId="6078"/>
    <cellStyle name="注释 7 3 2 2" xfId="26758"/>
    <cellStyle name="注释 7 3 2 3" xfId="29137"/>
    <cellStyle name="注释 7 3 3" xfId="10188"/>
    <cellStyle name="注释 7 3 3 2" xfId="26630"/>
    <cellStyle name="注释 7 3 3 3" xfId="38855"/>
    <cellStyle name="注释 7 3 4" xfId="12231"/>
    <cellStyle name="注释 7 3 4 2" xfId="19693"/>
    <cellStyle name="注释 7 3 4 3" xfId="42675"/>
    <cellStyle name="注释 7 3 5" xfId="11268"/>
    <cellStyle name="注释 7 3 5 2" xfId="19113"/>
    <cellStyle name="注释 7 3 5 3" xfId="34007"/>
    <cellStyle name="注释 7 3 6" xfId="15905"/>
    <cellStyle name="注释 7 3 6 2" xfId="20699"/>
    <cellStyle name="注释 7 3 6 3" xfId="28975"/>
    <cellStyle name="注释 7 3 7" xfId="18225"/>
    <cellStyle name="注释 7 3 7 2" xfId="28406"/>
    <cellStyle name="注释 7 3 7 3" xfId="29301"/>
    <cellStyle name="注释 7 3 8" xfId="36219"/>
    <cellStyle name="注释 7 4" xfId="3803"/>
    <cellStyle name="注释 7 4 2" xfId="6077"/>
    <cellStyle name="注释 7 4 2 2" xfId="28002"/>
    <cellStyle name="注释 7 4 2 3" xfId="29138"/>
    <cellStyle name="注释 7 4 3" xfId="10189"/>
    <cellStyle name="注释 7 4 3 2" xfId="20788"/>
    <cellStyle name="注释 7 4 3 3" xfId="37487"/>
    <cellStyle name="注释 7 4 4" xfId="12232"/>
    <cellStyle name="注释 7 4 4 2" xfId="22684"/>
    <cellStyle name="注释 7 4 4 3" xfId="38655"/>
    <cellStyle name="注释 7 4 5" xfId="11269"/>
    <cellStyle name="注释 7 4 5 2" xfId="27364"/>
    <cellStyle name="注释 7 4 5 3" xfId="32462"/>
    <cellStyle name="注释 7 4 6" xfId="15906"/>
    <cellStyle name="注释 7 4 6 2" xfId="19473"/>
    <cellStyle name="注释 7 4 6 3" xfId="29062"/>
    <cellStyle name="注释 7 4 7" xfId="18226"/>
    <cellStyle name="注释 7 4 7 2" xfId="28407"/>
    <cellStyle name="注释 7 4 7 3" xfId="41864"/>
    <cellStyle name="注释 7 4 8" xfId="34676"/>
    <cellStyle name="注释 7 5" xfId="3804"/>
    <cellStyle name="注释 7 5 2" xfId="6076"/>
    <cellStyle name="注释 7 5 2 2" xfId="21817"/>
    <cellStyle name="注释 7 5 2 3" xfId="29139"/>
    <cellStyle name="注释 7 5 3" xfId="10190"/>
    <cellStyle name="注释 7 5 3 2" xfId="23695"/>
    <cellStyle name="注释 7 5 3 3" xfId="31776"/>
    <cellStyle name="注释 7 5 4" xfId="12233"/>
    <cellStyle name="注释 7 5 4 2" xfId="26695"/>
    <cellStyle name="注释 7 5 4 3" xfId="40084"/>
    <cellStyle name="注释 7 5 5" xfId="11270"/>
    <cellStyle name="注释 7 5 5 2" xfId="20352"/>
    <cellStyle name="注释 7 5 5 3" xfId="30506"/>
    <cellStyle name="注释 7 5 6" xfId="15907"/>
    <cellStyle name="注释 7 5 6 2" xfId="26488"/>
    <cellStyle name="注释 7 5 6 3" xfId="29064"/>
    <cellStyle name="注释 7 5 7" xfId="18227"/>
    <cellStyle name="注释 7 5 7 2" xfId="28408"/>
    <cellStyle name="注释 7 5 7 3" xfId="38221"/>
    <cellStyle name="注释 7 5 8" xfId="31848"/>
    <cellStyle name="注释 7 6" xfId="3805"/>
    <cellStyle name="注释 7 6 2" xfId="6075"/>
    <cellStyle name="注释 7 6 2 2" xfId="19305"/>
    <cellStyle name="注释 7 6 2 3" xfId="32030"/>
    <cellStyle name="注释 7 6 3" xfId="10191"/>
    <cellStyle name="注释 7 6 3 2" xfId="26382"/>
    <cellStyle name="注释 7 6 3 3" xfId="35639"/>
    <cellStyle name="注释 7 6 4" xfId="12234"/>
    <cellStyle name="注释 7 6 4 2" xfId="19334"/>
    <cellStyle name="注释 7 6 4 3" xfId="37292"/>
    <cellStyle name="注释 7 6 5" xfId="11271"/>
    <cellStyle name="注释 7 6 5 2" xfId="21412"/>
    <cellStyle name="注释 7 6 5 3" xfId="38714"/>
    <cellStyle name="注释 7 6 6" xfId="15908"/>
    <cellStyle name="注释 7 6 6 2" xfId="19929"/>
    <cellStyle name="注释 7 6 6 3" xfId="28974"/>
    <cellStyle name="注释 7 6 7" xfId="18228"/>
    <cellStyle name="注释 7 6 7 2" xfId="28409"/>
    <cellStyle name="注释 7 6 7 3" xfId="41064"/>
    <cellStyle name="注释 7 6 8" xfId="31313"/>
    <cellStyle name="注释 7 7" xfId="3806"/>
    <cellStyle name="注释 7 7 2" xfId="6074"/>
    <cellStyle name="注释 7 7 2 2" xfId="25866"/>
    <cellStyle name="注释 7 7 2 3" xfId="40275"/>
    <cellStyle name="注释 7 7 3" xfId="10192"/>
    <cellStyle name="注释 7 7 3 2" xfId="26458"/>
    <cellStyle name="注释 7 7 3 3" xfId="34146"/>
    <cellStyle name="注释 7 7 4" xfId="12235"/>
    <cellStyle name="注释 7 7 4 2" xfId="23020"/>
    <cellStyle name="注释 7 7 4 3" xfId="41838"/>
    <cellStyle name="注释 7 7 5" xfId="11272"/>
    <cellStyle name="注释 7 7 5 2" xfId="25349"/>
    <cellStyle name="注释 7 7 5 3" xfId="37350"/>
    <cellStyle name="注释 7 7 6" xfId="15909"/>
    <cellStyle name="注释 7 7 6 2" xfId="24422"/>
    <cellStyle name="注释 7 7 6 3" xfId="28912"/>
    <cellStyle name="注释 7 7 7" xfId="18229"/>
    <cellStyle name="注释 7 7 7 2" xfId="28410"/>
    <cellStyle name="注释 7 7 7 3" xfId="36663"/>
    <cellStyle name="注释 7 7 8" xfId="39318"/>
    <cellStyle name="注释 7 8" xfId="4956"/>
    <cellStyle name="注释 7 8 2" xfId="26950"/>
    <cellStyle name="注释 7 8 3" xfId="34584"/>
    <cellStyle name="注释 7 9" xfId="10186"/>
    <cellStyle name="注释 7 9 2" xfId="23490"/>
    <cellStyle name="注释 7 9 3" xfId="31592"/>
    <cellStyle name="注释 8" xfId="3807"/>
    <cellStyle name="注释 8 10" xfId="12236"/>
    <cellStyle name="注释 8 10 2" xfId="21692"/>
    <cellStyle name="注释 8 10 3" xfId="36371"/>
    <cellStyle name="注释 8 11" xfId="12554"/>
    <cellStyle name="注释 8 11 2" xfId="24045"/>
    <cellStyle name="注释 8 11 3" xfId="38109"/>
    <cellStyle name="注释 8 12" xfId="15910"/>
    <cellStyle name="注释 8 12 2" xfId="21809"/>
    <cellStyle name="注释 8 12 3" xfId="28973"/>
    <cellStyle name="注释 8 13" xfId="18230"/>
    <cellStyle name="注释 8 13 2" xfId="28411"/>
    <cellStyle name="注释 8 13 3" xfId="43670"/>
    <cellStyle name="注释 8 14" xfId="37952"/>
    <cellStyle name="注释 8 2" xfId="3808"/>
    <cellStyle name="注释 8 2 2" xfId="6072"/>
    <cellStyle name="注释 8 2 2 2" xfId="19357"/>
    <cellStyle name="注释 8 2 2 3" xfId="42258"/>
    <cellStyle name="注释 8 2 3" xfId="10194"/>
    <cellStyle name="注释 8 2 3 2" xfId="25090"/>
    <cellStyle name="注释 8 2 3 3" xfId="30640"/>
    <cellStyle name="注释 8 2 4" xfId="12237"/>
    <cellStyle name="注释 8 2 4 2" xfId="25803"/>
    <cellStyle name="注释 8 2 4 3" xfId="41490"/>
    <cellStyle name="注释 8 2 5" xfId="12555"/>
    <cellStyle name="注释 8 2 5 2" xfId="19733"/>
    <cellStyle name="注释 8 2 5 3" xfId="41398"/>
    <cellStyle name="注释 8 2 6" xfId="15911"/>
    <cellStyle name="注释 8 2 6 2" xfId="23409"/>
    <cellStyle name="注释 8 2 6 3" xfId="29211"/>
    <cellStyle name="注释 8 2 7" xfId="18231"/>
    <cellStyle name="注释 8 2 7 2" xfId="28412"/>
    <cellStyle name="注释 8 2 7 3" xfId="36553"/>
    <cellStyle name="注释 8 2 8" xfId="36882"/>
    <cellStyle name="注释 8 3" xfId="3809"/>
    <cellStyle name="注释 8 3 2" xfId="6071"/>
    <cellStyle name="注释 8 3 2 2" xfId="21582"/>
    <cellStyle name="注释 8 3 2 3" xfId="36816"/>
    <cellStyle name="注释 8 3 3" xfId="10195"/>
    <cellStyle name="注释 8 3 3 2" xfId="20689"/>
    <cellStyle name="注释 8 3 3 3" xfId="38854"/>
    <cellStyle name="注释 8 3 4" xfId="12238"/>
    <cellStyle name="注释 8 3 4 2" xfId="21019"/>
    <cellStyle name="注释 8 3 4 3" xfId="35320"/>
    <cellStyle name="注释 8 3 5" xfId="12556"/>
    <cellStyle name="注释 8 3 5 2" xfId="20716"/>
    <cellStyle name="注释 8 3 5 3" xfId="38102"/>
    <cellStyle name="注释 8 3 6" xfId="15912"/>
    <cellStyle name="注释 8 3 6 2" xfId="26171"/>
    <cellStyle name="注释 8 3 6 3" xfId="29210"/>
    <cellStyle name="注释 8 3 7" xfId="18232"/>
    <cellStyle name="注释 8 3 7 2" xfId="28413"/>
    <cellStyle name="注释 8 3 7 3" xfId="41000"/>
    <cellStyle name="注释 8 3 8" xfId="36218"/>
    <cellStyle name="注释 8 4" xfId="3810"/>
    <cellStyle name="注释 8 4 2" xfId="6070"/>
    <cellStyle name="注释 8 4 2 2" xfId="25101"/>
    <cellStyle name="注释 8 4 2 3" xfId="42630"/>
    <cellStyle name="注释 8 4 3" xfId="10196"/>
    <cellStyle name="注释 8 4 3 2" xfId="19878"/>
    <cellStyle name="注释 8 4 3 3" xfId="37486"/>
    <cellStyle name="注释 8 4 4" xfId="12239"/>
    <cellStyle name="注释 8 4 4 2" xfId="21345"/>
    <cellStyle name="注释 8 4 4 3" xfId="39805"/>
    <cellStyle name="注释 8 4 5" xfId="12557"/>
    <cellStyle name="注释 8 4 5 2" xfId="21369"/>
    <cellStyle name="注释 8 4 5 3" xfId="42690"/>
    <cellStyle name="注释 8 4 6" xfId="15913"/>
    <cellStyle name="注释 8 4 6 2" xfId="27935"/>
    <cellStyle name="注释 8 4 6 3" xfId="28972"/>
    <cellStyle name="注释 8 4 7" xfId="18233"/>
    <cellStyle name="注释 8 4 7 2" xfId="28414"/>
    <cellStyle name="注释 8 4 7 3" xfId="32600"/>
    <cellStyle name="注释 8 4 8" xfId="34675"/>
    <cellStyle name="注释 8 5" xfId="3811"/>
    <cellStyle name="注释 8 5 2" xfId="6069"/>
    <cellStyle name="注释 8 5 2 2" xfId="24419"/>
    <cellStyle name="注释 8 5 2 3" xfId="35169"/>
    <cellStyle name="注释 8 5 3" xfId="10197"/>
    <cellStyle name="注释 8 5 3 2" xfId="19876"/>
    <cellStyle name="注释 8 5 3 3" xfId="31777"/>
    <cellStyle name="注释 8 5 4" xfId="12240"/>
    <cellStyle name="注释 8 5 4 2" xfId="27790"/>
    <cellStyle name="注释 8 5 4 3" xfId="33823"/>
    <cellStyle name="注释 8 5 5" xfId="12558"/>
    <cellStyle name="注释 8 5 5 2" xfId="25053"/>
    <cellStyle name="注释 8 5 5 3" xfId="37268"/>
    <cellStyle name="注释 8 5 6" xfId="15914"/>
    <cellStyle name="注释 8 5 6 2" xfId="27430"/>
    <cellStyle name="注释 8 5 6 3" xfId="28971"/>
    <cellStyle name="注释 8 5 7" xfId="18234"/>
    <cellStyle name="注释 8 5 7 2" xfId="28415"/>
    <cellStyle name="注释 8 5 7 3" xfId="40297"/>
    <cellStyle name="注释 8 5 8" xfId="31849"/>
    <cellStyle name="注释 8 6" xfId="3812"/>
    <cellStyle name="注释 8 6 2" xfId="6068"/>
    <cellStyle name="注释 8 6 2 2" xfId="27726"/>
    <cellStyle name="注释 8 6 2 3" xfId="43305"/>
    <cellStyle name="注释 8 6 3" xfId="10198"/>
    <cellStyle name="注释 8 6 3 2" xfId="24280"/>
    <cellStyle name="注释 8 6 3 3" xfId="35638"/>
    <cellStyle name="注释 8 6 4" xfId="12241"/>
    <cellStyle name="注释 8 6 4 2" xfId="25423"/>
    <cellStyle name="注释 8 6 4 3" xfId="32685"/>
    <cellStyle name="注释 8 6 5" xfId="12559"/>
    <cellStyle name="注释 8 6 5 2" xfId="27309"/>
    <cellStyle name="注释 8 6 5 3" xfId="41948"/>
    <cellStyle name="注释 8 6 6" xfId="15915"/>
    <cellStyle name="注释 8 6 6 2" xfId="26623"/>
    <cellStyle name="注释 8 6 6 3" xfId="29877"/>
    <cellStyle name="注释 8 6 7" xfId="18235"/>
    <cellStyle name="注释 8 6 7 2" xfId="28416"/>
    <cellStyle name="注释 8 6 7 3" xfId="33190"/>
    <cellStyle name="注释 8 6 8" xfId="31312"/>
    <cellStyle name="注释 8 7" xfId="3813"/>
    <cellStyle name="注释 8 7 2" xfId="6067"/>
    <cellStyle name="注释 8 7 2 2" xfId="19438"/>
    <cellStyle name="注释 8 7 2 3" xfId="38158"/>
    <cellStyle name="注释 8 7 3" xfId="10199"/>
    <cellStyle name="注释 8 7 3 2" xfId="21149"/>
    <cellStyle name="注释 8 7 3 3" xfId="34145"/>
    <cellStyle name="注释 8 7 4" xfId="12242"/>
    <cellStyle name="注释 8 7 4 2" xfId="22801"/>
    <cellStyle name="注释 8 7 4 3" xfId="30213"/>
    <cellStyle name="注释 8 7 5" xfId="12560"/>
    <cellStyle name="注释 8 7 5 2" xfId="21529"/>
    <cellStyle name="注释 8 7 5 3" xfId="33614"/>
    <cellStyle name="注释 8 7 6" xfId="15916"/>
    <cellStyle name="注释 8 7 6 2" xfId="20579"/>
    <cellStyle name="注释 8 7 6 3" xfId="29876"/>
    <cellStyle name="注释 8 7 7" xfId="18236"/>
    <cellStyle name="注释 8 7 7 2" xfId="28417"/>
    <cellStyle name="注释 8 7 7 3" xfId="40473"/>
    <cellStyle name="注释 8 7 8" xfId="39317"/>
    <cellStyle name="注释 8 8" xfId="6073"/>
    <cellStyle name="注释 8 8 2" xfId="22920"/>
    <cellStyle name="注释 8 8 3" xfId="34435"/>
    <cellStyle name="注释 8 9" xfId="10193"/>
    <cellStyle name="注释 8 9 2" xfId="19062"/>
    <cellStyle name="注释 8 9 3" xfId="32345"/>
    <cellStyle name="注释 9" xfId="8981"/>
    <cellStyle name="注释 9 2" xfId="26600"/>
    <cellStyle name="注释 9 3" xfId="41980"/>
    <cellStyle name="追加スタイル（梅田）" xfId="317"/>
    <cellStyle name="入力 10" xfId="3814"/>
    <cellStyle name="入力 10 2" xfId="6066"/>
    <cellStyle name="入力 10 2 2" xfId="39905"/>
    <cellStyle name="入力 10 3" xfId="10200"/>
    <cellStyle name="入力 10 3 2" xfId="19063"/>
    <cellStyle name="入力 10 3 3" xfId="32346"/>
    <cellStyle name="入力 10 4" xfId="12243"/>
    <cellStyle name="入力 10 4 2" xfId="22480"/>
    <cellStyle name="入力 10 4 3" xfId="40666"/>
    <cellStyle name="入力 10 5" xfId="12561"/>
    <cellStyle name="入力 10 5 2" xfId="24186"/>
    <cellStyle name="入力 10 5 3" xfId="42680"/>
    <cellStyle name="入力 10 6" xfId="15917"/>
    <cellStyle name="入力 10 6 2" xfId="28276"/>
    <cellStyle name="入力 10 6 3" xfId="29875"/>
    <cellStyle name="入力 10 7" xfId="18237"/>
    <cellStyle name="入力 10 7 2" xfId="28418"/>
    <cellStyle name="入力 10 7 3" xfId="33100"/>
    <cellStyle name="入力 10 8" xfId="37951"/>
    <cellStyle name="入力 11" xfId="3815"/>
    <cellStyle name="入力 11 2" xfId="6065"/>
    <cellStyle name="入力 11 2 2" xfId="31142"/>
    <cellStyle name="入力 11 3" xfId="10201"/>
    <cellStyle name="入力 11 3 2" xfId="26022"/>
    <cellStyle name="入力 11 3 3" xfId="30639"/>
    <cellStyle name="入力 11 4" xfId="12244"/>
    <cellStyle name="入力 11 4 2" xfId="21200"/>
    <cellStyle name="入力 11 4 3" xfId="38654"/>
    <cellStyle name="入力 11 5" xfId="12562"/>
    <cellStyle name="入力 11 5 2" xfId="19642"/>
    <cellStyle name="入力 11 5 3" xfId="35297"/>
    <cellStyle name="入力 11 6" xfId="15918"/>
    <cellStyle name="入力 11 6 2" xfId="24514"/>
    <cellStyle name="入力 11 6 3" xfId="29874"/>
    <cellStyle name="入力 11 7" xfId="18238"/>
    <cellStyle name="入力 11 7 2" xfId="28419"/>
    <cellStyle name="入力 11 7 3" xfId="29300"/>
    <cellStyle name="入力 11 8" xfId="36881"/>
    <cellStyle name="入力 12" xfId="3816"/>
    <cellStyle name="入力 12 2" xfId="6064"/>
    <cellStyle name="入力 12 2 2" xfId="31143"/>
    <cellStyle name="入力 12 3" xfId="10202"/>
    <cellStyle name="入力 12 3 2" xfId="19103"/>
    <cellStyle name="入力 12 3 3" xfId="38853"/>
    <cellStyle name="入力 12 4" xfId="12245"/>
    <cellStyle name="入力 12 4 2" xfId="27369"/>
    <cellStyle name="入力 12 4 3" xfId="40036"/>
    <cellStyle name="入力 12 5" xfId="12563"/>
    <cellStyle name="入力 12 5 2" xfId="22665"/>
    <cellStyle name="入力 12 5 3" xfId="42154"/>
    <cellStyle name="入力 12 6" xfId="15919"/>
    <cellStyle name="入力 12 6 2" xfId="22106"/>
    <cellStyle name="入力 12 6 3" xfId="29873"/>
    <cellStyle name="入力 12 7" xfId="18239"/>
    <cellStyle name="入力 12 7 2" xfId="28420"/>
    <cellStyle name="入力 12 7 3" xfId="39598"/>
    <cellStyle name="入力 12 8" xfId="36217"/>
    <cellStyle name="入力 13" xfId="3817"/>
    <cellStyle name="入力 13 2" xfId="6063"/>
    <cellStyle name="入力 13 2 2" xfId="36033"/>
    <cellStyle name="入力 13 3" xfId="10203"/>
    <cellStyle name="入力 13 3 2" xfId="20637"/>
    <cellStyle name="入力 13 3 3" xfId="37485"/>
    <cellStyle name="入力 13 4" xfId="12246"/>
    <cellStyle name="入力 13 4 2" xfId="26240"/>
    <cellStyle name="入力 13 4 3" xfId="37291"/>
    <cellStyle name="入力 13 5" xfId="12564"/>
    <cellStyle name="入力 13 5 2" xfId="21564"/>
    <cellStyle name="入力 13 5 3" xfId="33800"/>
    <cellStyle name="入力 13 6" xfId="15920"/>
    <cellStyle name="入力 13 6 2" xfId="22375"/>
    <cellStyle name="入力 13 6 3" xfId="29872"/>
    <cellStyle name="入力 13 7" xfId="18240"/>
    <cellStyle name="入力 13 7 2" xfId="28421"/>
    <cellStyle name="入力 13 7 3" xfId="38220"/>
    <cellStyle name="入力 13 8" xfId="34674"/>
    <cellStyle name="入力 14" xfId="3818"/>
    <cellStyle name="入力 14 2" xfId="6062"/>
    <cellStyle name="入力 14 2 2" xfId="43651"/>
    <cellStyle name="入力 14 3" xfId="10204"/>
    <cellStyle name="入力 14 3 2" xfId="23566"/>
    <cellStyle name="入力 14 3 3" xfId="31778"/>
    <cellStyle name="入力 14 4" xfId="12247"/>
    <cellStyle name="入力 14 4 2" xfId="24250"/>
    <cellStyle name="入力 14 4 3" xfId="43109"/>
    <cellStyle name="入力 14 5" xfId="12565"/>
    <cellStyle name="入力 14 5 2" xfId="21043"/>
    <cellStyle name="入力 14 5 3" xfId="39998"/>
    <cellStyle name="入力 14 6" xfId="15921"/>
    <cellStyle name="入力 14 6 2" xfId="27384"/>
    <cellStyle name="入力 14 6 3" xfId="29871"/>
    <cellStyle name="入力 14 7" xfId="18241"/>
    <cellStyle name="入力 14 7 2" xfId="28422"/>
    <cellStyle name="入力 14 7 3" xfId="39573"/>
    <cellStyle name="入力 14 8" xfId="31850"/>
    <cellStyle name="入力 15" xfId="3819"/>
    <cellStyle name="入力 15 2" xfId="6061"/>
    <cellStyle name="入力 15 2 2" xfId="35377"/>
    <cellStyle name="入力 15 3" xfId="10205"/>
    <cellStyle name="入力 15 3 2" xfId="27173"/>
    <cellStyle name="入力 15 3 3" xfId="35637"/>
    <cellStyle name="入力 15 4" xfId="12248"/>
    <cellStyle name="入力 15 4 2" xfId="19188"/>
    <cellStyle name="入力 15 4 3" xfId="34649"/>
    <cellStyle name="入力 15 5" xfId="12566"/>
    <cellStyle name="入力 15 5 2" xfId="27119"/>
    <cellStyle name="入力 15 5 3" xfId="38124"/>
    <cellStyle name="入力 15 6" xfId="15922"/>
    <cellStyle name="入力 15 6 2" xfId="20588"/>
    <cellStyle name="入力 15 6 3" xfId="29870"/>
    <cellStyle name="入力 15 7" xfId="18242"/>
    <cellStyle name="入力 15 7 2" xfId="28423"/>
    <cellStyle name="入力 15 7 3" xfId="36662"/>
    <cellStyle name="入力 15 8" xfId="31311"/>
    <cellStyle name="入力 16" xfId="3820"/>
    <cellStyle name="入力 16 2" xfId="6060"/>
    <cellStyle name="入力 16 2 2" xfId="43023"/>
    <cellStyle name="入力 16 3" xfId="10206"/>
    <cellStyle name="入力 16 3 2" xfId="22276"/>
    <cellStyle name="入力 16 3 3" xfId="34144"/>
    <cellStyle name="入力 16 4" xfId="12249"/>
    <cellStyle name="入力 16 4 2" xfId="21496"/>
    <cellStyle name="入力 16 4 3" xfId="41593"/>
    <cellStyle name="入力 16 5" xfId="12567"/>
    <cellStyle name="入力 16 5 2" xfId="22509"/>
    <cellStyle name="入力 16 5 3" xfId="32707"/>
    <cellStyle name="入力 16 6" xfId="15923"/>
    <cellStyle name="入力 16 6 2" xfId="20572"/>
    <cellStyle name="入力 16 6 3" xfId="29869"/>
    <cellStyle name="入力 16 7" xfId="18243"/>
    <cellStyle name="入力 16 7 2" xfId="28424"/>
    <cellStyle name="入力 16 7 3" xfId="41740"/>
    <cellStyle name="入力 16 8" xfId="39316"/>
    <cellStyle name="入力 17" xfId="3821"/>
    <cellStyle name="入力 17 2" xfId="6059"/>
    <cellStyle name="入力 17 2 2" xfId="37771"/>
    <cellStyle name="入力 17 3" xfId="10207"/>
    <cellStyle name="入力 17 3 2" xfId="19061"/>
    <cellStyle name="入力 17 3 3" xfId="32347"/>
    <cellStyle name="入力 17 4" xfId="12250"/>
    <cellStyle name="入力 17 4 2" xfId="24234"/>
    <cellStyle name="入力 17 4 3" xfId="35319"/>
    <cellStyle name="入力 17 5" xfId="12568"/>
    <cellStyle name="入力 17 5 2" xfId="21372"/>
    <cellStyle name="入力 17 5 3" xfId="41862"/>
    <cellStyle name="入力 17 6" xfId="15924"/>
    <cellStyle name="入力 17 6 2" xfId="27228"/>
    <cellStyle name="入力 17 6 3" xfId="29868"/>
    <cellStyle name="入力 17 7" xfId="18244"/>
    <cellStyle name="入力 17 7 2" xfId="28425"/>
    <cellStyle name="入力 17 7 3" xfId="36554"/>
    <cellStyle name="入力 17 8" xfId="37950"/>
    <cellStyle name="入力 18" xfId="3822"/>
    <cellStyle name="入力 18 2" xfId="6058"/>
    <cellStyle name="入力 18 2 2" xfId="39696"/>
    <cellStyle name="入力 18 3" xfId="10208"/>
    <cellStyle name="入力 18 3 2" xfId="23781"/>
    <cellStyle name="入力 18 3 3" xfId="30638"/>
    <cellStyle name="入力 18 4" xfId="12251"/>
    <cellStyle name="入力 18 4 2" xfId="27805"/>
    <cellStyle name="入力 18 4 3" xfId="43352"/>
    <cellStyle name="入力 18 5" xfId="12569"/>
    <cellStyle name="入力 18 5 2" xfId="25476"/>
    <cellStyle name="入力 18 5 3" xfId="38139"/>
    <cellStyle name="入力 18 6" xfId="15925"/>
    <cellStyle name="入力 18 6 2" xfId="27561"/>
    <cellStyle name="入力 18 6 3" xfId="29867"/>
    <cellStyle name="入力 18 7" xfId="18245"/>
    <cellStyle name="入力 18 7 2" xfId="28426"/>
    <cellStyle name="入力 18 7 3" xfId="41468"/>
    <cellStyle name="入力 18 8" xfId="36880"/>
    <cellStyle name="入力 19" xfId="3823"/>
    <cellStyle name="入力 19 2" xfId="6057"/>
    <cellStyle name="入力 19 2 2" xfId="39139"/>
    <cellStyle name="入力 19 3" xfId="10209"/>
    <cellStyle name="入力 19 3 2" xfId="19856"/>
    <cellStyle name="入力 19 3 3" xfId="38852"/>
    <cellStyle name="入力 19 4" xfId="12252"/>
    <cellStyle name="入力 19 4 2" xfId="26965"/>
    <cellStyle name="入力 19 4 3" xfId="33822"/>
    <cellStyle name="入力 19 5" xfId="10377"/>
    <cellStyle name="入力 19 5 2" xfId="20524"/>
    <cellStyle name="入力 19 5 3" xfId="35614"/>
    <cellStyle name="入力 19 6" xfId="15926"/>
    <cellStyle name="入力 19 6 2" xfId="27813"/>
    <cellStyle name="入力 19 6 3" xfId="29866"/>
    <cellStyle name="入力 19 7" xfId="18246"/>
    <cellStyle name="入力 19 7 2" xfId="28427"/>
    <cellStyle name="入力 19 7 3" xfId="32601"/>
    <cellStyle name="入力 19 8" xfId="36216"/>
    <cellStyle name="入力 2" xfId="133"/>
    <cellStyle name="入力 2 10" xfId="10390"/>
    <cellStyle name="入力 2 10 2" xfId="21697"/>
    <cellStyle name="入力 2 10 3" xfId="31562"/>
    <cellStyle name="入力 2 11" xfId="14638"/>
    <cellStyle name="入力 2 11 2" xfId="20685"/>
    <cellStyle name="入力 2 11 3" xfId="29967"/>
    <cellStyle name="入力 2 12" xfId="12756"/>
    <cellStyle name="入力 2 12 2" xfId="21882"/>
    <cellStyle name="入力 2 12 3" xfId="41229"/>
    <cellStyle name="入力 2 13" xfId="16685"/>
    <cellStyle name="入力 2 13 2" xfId="27261"/>
    <cellStyle name="入力 2 13 3" xfId="32504"/>
    <cellStyle name="入力 2 14" xfId="16709"/>
    <cellStyle name="入力 2 14 2" xfId="23060"/>
    <cellStyle name="入力 2 14 3" xfId="29430"/>
    <cellStyle name="入力 2 15" xfId="16851"/>
    <cellStyle name="入力 2 15 2" xfId="27755"/>
    <cellStyle name="入力 2 15 3" xfId="32512"/>
    <cellStyle name="入力 2 16" xfId="19202"/>
    <cellStyle name="入力 2 17" xfId="44051"/>
    <cellStyle name="入力 2 2" xfId="557"/>
    <cellStyle name="入力 2 2 10" xfId="18247"/>
    <cellStyle name="入力 2 2 10 2" xfId="28428"/>
    <cellStyle name="入力 2 2 10 3" xfId="43022"/>
    <cellStyle name="入力 2 2 11" xfId="37023"/>
    <cellStyle name="入力 2 2 2" xfId="3824"/>
    <cellStyle name="入力 2 2 2 10" xfId="12254"/>
    <cellStyle name="入力 2 2 2 10 2" xfId="22274"/>
    <cellStyle name="入力 2 2 2 10 3" xfId="30212"/>
    <cellStyle name="入力 2 2 2 11" xfId="10375"/>
    <cellStyle name="入力 2 2 2 11 2" xfId="21289"/>
    <cellStyle name="入力 2 2 2 11 3" xfId="37462"/>
    <cellStyle name="入力 2 2 2 12" xfId="15928"/>
    <cellStyle name="入力 2 2 2 12 2" xfId="27818"/>
    <cellStyle name="入力 2 2 2 12 3" xfId="29864"/>
    <cellStyle name="入力 2 2 2 13" xfId="18248"/>
    <cellStyle name="入力 2 2 2 13 2" xfId="28429"/>
    <cellStyle name="入力 2 2 2 13 3" xfId="33428"/>
    <cellStyle name="入力 2 2 2 14" xfId="34673"/>
    <cellStyle name="入力 2 2 2 2" xfId="3825"/>
    <cellStyle name="入力 2 2 2 2 2" xfId="6054"/>
    <cellStyle name="入力 2 2 2 2 2 2" xfId="31991"/>
    <cellStyle name="入力 2 2 2 2 3" xfId="10212"/>
    <cellStyle name="入力 2 2 2 2 3 2" xfId="20263"/>
    <cellStyle name="入力 2 2 2 2 3 3" xfId="35636"/>
    <cellStyle name="入力 2 2 2 2 4" xfId="12255"/>
    <cellStyle name="入力 2 2 2 2 4 2" xfId="23582"/>
    <cellStyle name="入力 2 2 2 2 4 3" xfId="40885"/>
    <cellStyle name="入力 2 2 2 2 5" xfId="10374"/>
    <cellStyle name="入力 2 2 2 2 5 2" xfId="25017"/>
    <cellStyle name="入力 2 2 2 2 5 3" xfId="38830"/>
    <cellStyle name="入力 2 2 2 2 6" xfId="15929"/>
    <cellStyle name="入力 2 2 2 2 6 2" xfId="23415"/>
    <cellStyle name="入力 2 2 2 2 6 3" xfId="29863"/>
    <cellStyle name="入力 2 2 2 2 7" xfId="18249"/>
    <cellStyle name="入力 2 2 2 2 7 2" xfId="28430"/>
    <cellStyle name="入力 2 2 2 2 7 3" xfId="39760"/>
    <cellStyle name="入力 2 2 2 2 8" xfId="31851"/>
    <cellStyle name="入力 2 2 2 3" xfId="3826"/>
    <cellStyle name="入力 2 2 2 3 2" xfId="6053"/>
    <cellStyle name="入力 2 2 2 3 2 2" xfId="41913"/>
    <cellStyle name="入力 2 2 2 3 3" xfId="10213"/>
    <cellStyle name="入力 2 2 2 3 3 2" xfId="21016"/>
    <cellStyle name="入力 2 2 2 3 3 3" xfId="34143"/>
    <cellStyle name="入力 2 2 2 3 4" xfId="12256"/>
    <cellStyle name="入力 2 2 2 3 4 2" xfId="25593"/>
    <cellStyle name="入力 2 2 2 3 4 3" xfId="38653"/>
    <cellStyle name="入力 2 2 2 3 5" xfId="10373"/>
    <cellStyle name="入力 2 2 2 3 5 2" xfId="23497"/>
    <cellStyle name="入力 2 2 2 3 5 3" xfId="30617"/>
    <cellStyle name="入力 2 2 2 3 6" xfId="15930"/>
    <cellStyle name="入力 2 2 2 3 6 2" xfId="24276"/>
    <cellStyle name="入力 2 2 2 3 6 3" xfId="29862"/>
    <cellStyle name="入力 2 2 2 3 7" xfId="18250"/>
    <cellStyle name="入力 2 2 2 3 7 2" xfId="28431"/>
    <cellStyle name="入力 2 2 2 3 7 3" xfId="33101"/>
    <cellStyle name="入力 2 2 2 3 8" xfId="31310"/>
    <cellStyle name="入力 2 2 2 4" xfId="3827"/>
    <cellStyle name="入力 2 2 2 4 2" xfId="6052"/>
    <cellStyle name="入力 2 2 2 4 2 2" xfId="34494"/>
    <cellStyle name="入力 2 2 2 4 3" xfId="10214"/>
    <cellStyle name="入力 2 2 2 4 3 2" xfId="26362"/>
    <cellStyle name="入力 2 2 2 4 3 3" xfId="32348"/>
    <cellStyle name="入力 2 2 2 4 4" xfId="12257"/>
    <cellStyle name="入力 2 2 2 4 4 2" xfId="27713"/>
    <cellStyle name="入力 2 2 2 4 4 3" xfId="39470"/>
    <cellStyle name="入力 2 2 2 4 5" xfId="10372"/>
    <cellStyle name="入力 2 2 2 4 5 2" xfId="23948"/>
    <cellStyle name="入力 2 2 2 4 5 3" xfId="32365"/>
    <cellStyle name="入力 2 2 2 4 6" xfId="15931"/>
    <cellStyle name="入力 2 2 2 4 6 2" xfId="19779"/>
    <cellStyle name="入力 2 2 2 4 6 3" xfId="29861"/>
    <cellStyle name="入力 2 2 2 4 7" xfId="18251"/>
    <cellStyle name="入力 2 2 2 4 7 2" xfId="28432"/>
    <cellStyle name="入力 2 2 2 4 7 3" xfId="29299"/>
    <cellStyle name="入力 2 2 2 4 8" xfId="39315"/>
    <cellStyle name="入力 2 2 2 5" xfId="3828"/>
    <cellStyle name="入力 2 2 2 5 2" xfId="6051"/>
    <cellStyle name="入力 2 2 2 5 2 2" xfId="41435"/>
    <cellStyle name="入力 2 2 2 5 3" xfId="10215"/>
    <cellStyle name="入力 2 2 2 5 3 2" xfId="20845"/>
    <cellStyle name="入力 2 2 2 5 3 3" xfId="30637"/>
    <cellStyle name="入力 2 2 2 5 4" xfId="12258"/>
    <cellStyle name="入力 2 2 2 5 4 2" xfId="24668"/>
    <cellStyle name="入力 2 2 2 5 4 3" xfId="37290"/>
    <cellStyle name="入力 2 2 2 5 5" xfId="10371"/>
    <cellStyle name="入力 2 2 2 5 5 2" xfId="24610"/>
    <cellStyle name="入力 2 2 2 5 5 3" xfId="34122"/>
    <cellStyle name="入力 2 2 2 5 6" xfId="15932"/>
    <cellStyle name="入力 2 2 2 5 6 2" xfId="24915"/>
    <cellStyle name="入力 2 2 2 5 6 3" xfId="29860"/>
    <cellStyle name="入力 2 2 2 5 7" xfId="18252"/>
    <cellStyle name="入力 2 2 2 5 7 2" xfId="28433"/>
    <cellStyle name="入力 2 2 2 5 7 3" xfId="41627"/>
    <cellStyle name="入力 2 2 2 5 8" xfId="37949"/>
    <cellStyle name="入力 2 2 2 6" xfId="3829"/>
    <cellStyle name="入力 2 2 2 6 2" xfId="6050"/>
    <cellStyle name="入力 2 2 2 6 2 2" xfId="36034"/>
    <cellStyle name="入力 2 2 2 6 3" xfId="10216"/>
    <cellStyle name="入力 2 2 2 6 3 2" xfId="19737"/>
    <cellStyle name="入力 2 2 2 6 3 3" xfId="38851"/>
    <cellStyle name="入力 2 2 2 6 4" xfId="12259"/>
    <cellStyle name="入力 2 2 2 6 4 2" xfId="24313"/>
    <cellStyle name="入力 2 2 2 6 4 3" xfId="42914"/>
    <cellStyle name="入力 2 2 2 6 5" xfId="10369"/>
    <cellStyle name="入力 2 2 2 6 5 2" xfId="23968"/>
    <cellStyle name="入力 2 2 2 6 5 3" xfId="31559"/>
    <cellStyle name="入力 2 2 2 6 6" xfId="15933"/>
    <cellStyle name="入力 2 2 2 6 6 2" xfId="21261"/>
    <cellStyle name="入力 2 2 2 6 6 3" xfId="29859"/>
    <cellStyle name="入力 2 2 2 6 7" xfId="18253"/>
    <cellStyle name="入力 2 2 2 6 7 2" xfId="28434"/>
    <cellStyle name="入力 2 2 2 6 7 3" xfId="38219"/>
    <cellStyle name="入力 2 2 2 6 8" xfId="36879"/>
    <cellStyle name="入力 2 2 2 7" xfId="3830"/>
    <cellStyle name="入力 2 2 2 7 2" xfId="6049"/>
    <cellStyle name="入力 2 2 2 7 2 2" xfId="43315"/>
    <cellStyle name="入力 2 2 2 7 3" xfId="10217"/>
    <cellStyle name="入力 2 2 2 7 3 2" xfId="27562"/>
    <cellStyle name="入力 2 2 2 7 3 3" xfId="37483"/>
    <cellStyle name="入力 2 2 2 7 4" xfId="12260"/>
    <cellStyle name="入力 2 2 2 7 4 2" xfId="19244"/>
    <cellStyle name="入力 2 2 2 7 4 3" xfId="33488"/>
    <cellStyle name="入力 2 2 2 7 5" xfId="12629"/>
    <cellStyle name="入力 2 2 2 7 5 2" xfId="27200"/>
    <cellStyle name="入力 2 2 2 7 5 3" xfId="33619"/>
    <cellStyle name="入力 2 2 2 7 6" xfId="15934"/>
    <cellStyle name="入力 2 2 2 7 6 2" xfId="25239"/>
    <cellStyle name="入力 2 2 2 7 6 3" xfId="29858"/>
    <cellStyle name="入力 2 2 2 7 7" xfId="18254"/>
    <cellStyle name="入力 2 2 2 7 7 2" xfId="28435"/>
    <cellStyle name="入力 2 2 2 7 7 3" xfId="40167"/>
    <cellStyle name="入力 2 2 2 7 8" xfId="36215"/>
    <cellStyle name="入力 2 2 2 8" xfId="6055"/>
    <cellStyle name="入力 2 2 2 8 2" xfId="31144"/>
    <cellStyle name="入力 2 2 2 9" xfId="10211"/>
    <cellStyle name="入力 2 2 2 9 2" xfId="22837"/>
    <cellStyle name="入力 2 2 2 9 3" xfId="31779"/>
    <cellStyle name="入力 2 2 3" xfId="3831"/>
    <cellStyle name="入力 2 2 3 2" xfId="6048"/>
    <cellStyle name="入力 2 2 3 2 2" xfId="35378"/>
    <cellStyle name="入力 2 2 3 3" xfId="10218"/>
    <cellStyle name="入力 2 2 3 3 2" xfId="21126"/>
    <cellStyle name="入力 2 2 3 3 3" xfId="31780"/>
    <cellStyle name="入力 2 2 3 4" xfId="12261"/>
    <cellStyle name="入力 2 2 3 4 2" xfId="25102"/>
    <cellStyle name="入力 2 2 3 4 3" xfId="42479"/>
    <cellStyle name="入力 2 2 3 5" xfId="12748"/>
    <cellStyle name="入力 2 2 3 5 2" xfId="20943"/>
    <cellStyle name="入力 2 2 3 5 3" xfId="42783"/>
    <cellStyle name="入力 2 2 3 6" xfId="15935"/>
    <cellStyle name="入力 2 2 3 6 2" xfId="26880"/>
    <cellStyle name="入力 2 2 3 6 3" xfId="29857"/>
    <cellStyle name="入力 2 2 3 7" xfId="18255"/>
    <cellStyle name="入力 2 2 3 7 2" xfId="28436"/>
    <cellStyle name="入力 2 2 3 7 3" xfId="36661"/>
    <cellStyle name="入力 2 2 3 8" xfId="34672"/>
    <cellStyle name="入力 2 2 4" xfId="6056"/>
    <cellStyle name="入力 2 2 4 2" xfId="43894"/>
    <cellStyle name="入力 2 2 5" xfId="10210"/>
    <cellStyle name="入力 2 2 5 2" xfId="26989"/>
    <cellStyle name="入力 2 2 5 3" xfId="37484"/>
    <cellStyle name="入力 2 2 6" xfId="12253"/>
    <cellStyle name="入力 2 2 6 2" xfId="25608"/>
    <cellStyle name="入力 2 2 6 3" xfId="32686"/>
    <cellStyle name="入力 2 2 7" xfId="10376"/>
    <cellStyle name="入力 2 2 7 2" xfId="25613"/>
    <cellStyle name="入力 2 2 7 3" xfId="31560"/>
    <cellStyle name="入力 2 2 8" xfId="15927"/>
    <cellStyle name="入力 2 2 8 2" xfId="20971"/>
    <cellStyle name="入力 2 2 8 3" xfId="29865"/>
    <cellStyle name="入力 2 2 9" xfId="16831"/>
    <cellStyle name="入力 2 2 9 2" xfId="27241"/>
    <cellStyle name="入力 2 2 9 3" xfId="39951"/>
    <cellStyle name="入力 2 3" xfId="558"/>
    <cellStyle name="入力 2 3 10" xfId="18256"/>
    <cellStyle name="入力 2 3 10 2" xfId="28437"/>
    <cellStyle name="入力 2 3 10 3" xfId="42585"/>
    <cellStyle name="入力 2 3 11" xfId="41522"/>
    <cellStyle name="入力 2 3 2" xfId="3832"/>
    <cellStyle name="入力 2 3 2 10" xfId="12263"/>
    <cellStyle name="入力 2 3 2 10 2" xfId="24950"/>
    <cellStyle name="入力 2 3 2 10 3" xfId="42697"/>
    <cellStyle name="入力 2 3 2 11" xfId="12750"/>
    <cellStyle name="入力 2 3 2 11 2" xfId="27236"/>
    <cellStyle name="入力 2 3 2 11 3" xfId="40429"/>
    <cellStyle name="入力 2 3 2 12" xfId="15937"/>
    <cellStyle name="入力 2 3 2 12 2" xfId="22039"/>
    <cellStyle name="入力 2 3 2 12 3" xfId="29855"/>
    <cellStyle name="入力 2 3 2 13" xfId="18257"/>
    <cellStyle name="入力 2 3 2 13 2" xfId="28438"/>
    <cellStyle name="入力 2 3 2 13 3" xfId="36555"/>
    <cellStyle name="入力 2 3 2 14" xfId="31852"/>
    <cellStyle name="入力 2 3 2 2" xfId="3833"/>
    <cellStyle name="入力 2 3 2 2 2" xfId="6045"/>
    <cellStyle name="入力 2 3 2 2 2 2" xfId="40239"/>
    <cellStyle name="入力 2 3 2 2 3" xfId="10221"/>
    <cellStyle name="入力 2 3 2 2 3 2" xfId="27090"/>
    <cellStyle name="入力 2 3 2 2 3 3" xfId="32349"/>
    <cellStyle name="入力 2 3 2 2 4" xfId="12264"/>
    <cellStyle name="入力 2 3 2 2 4 2" xfId="27714"/>
    <cellStyle name="入力 2 3 2 2 4 3" xfId="33821"/>
    <cellStyle name="入力 2 3 2 2 5" xfId="12751"/>
    <cellStyle name="入力 2 3 2 2 5 2" xfId="24521"/>
    <cellStyle name="入力 2 3 2 2 5 3" xfId="37253"/>
    <cellStyle name="入力 2 3 2 2 6" xfId="15938"/>
    <cellStyle name="入力 2 3 2 2 6 2" xfId="20666"/>
    <cellStyle name="入力 2 3 2 2 6 3" xfId="29187"/>
    <cellStyle name="入力 2 3 2 2 7" xfId="18258"/>
    <cellStyle name="入力 2 3 2 2 7 2" xfId="28439"/>
    <cellStyle name="入力 2 3 2 2 7 3" xfId="41313"/>
    <cellStyle name="入力 2 3 2 2 8" xfId="31309"/>
    <cellStyle name="入力 2 3 2 3" xfId="3834"/>
    <cellStyle name="入力 2 3 2 3 2" xfId="6044"/>
    <cellStyle name="入力 2 3 2 3 2 2" xfId="39140"/>
    <cellStyle name="入力 2 3 2 3 3" xfId="10222"/>
    <cellStyle name="入力 2 3 2 3 3 2" xfId="19053"/>
    <cellStyle name="入力 2 3 2 3 3 3" xfId="30636"/>
    <cellStyle name="入力 2 3 2 3 4" xfId="12265"/>
    <cellStyle name="入力 2 3 2 3 4 2" xfId="24211"/>
    <cellStyle name="入力 2 3 2 3 4 3" xfId="32687"/>
    <cellStyle name="入力 2 3 2 3 5" xfId="12752"/>
    <cellStyle name="入力 2 3 2 3 5 2" xfId="21468"/>
    <cellStyle name="入力 2 3 2 3 5 3" xfId="39908"/>
    <cellStyle name="入力 2 3 2 3 6" xfId="15939"/>
    <cellStyle name="入力 2 3 2 3 6 2" xfId="25816"/>
    <cellStyle name="入力 2 3 2 3 6 3" xfId="29854"/>
    <cellStyle name="入力 2 3 2 3 7" xfId="18259"/>
    <cellStyle name="入力 2 3 2 3 7 2" xfId="28440"/>
    <cellStyle name="入力 2 3 2 3 7 3" xfId="32602"/>
    <cellStyle name="入力 2 3 2 3 8" xfId="39314"/>
    <cellStyle name="入力 2 3 2 4" xfId="3835"/>
    <cellStyle name="入力 2 3 2 4 2" xfId="6043"/>
    <cellStyle name="入力 2 3 2 4 2 2" xfId="43895"/>
    <cellStyle name="入力 2 3 2 4 3" xfId="10223"/>
    <cellStyle name="入力 2 3 2 4 3 2" xfId="20925"/>
    <cellStyle name="入力 2 3 2 4 3 3" xfId="38850"/>
    <cellStyle name="入力 2 3 2 4 4" xfId="12266"/>
    <cellStyle name="入力 2 3 2 4 4 2" xfId="23586"/>
    <cellStyle name="入力 2 3 2 4 4 3" xfId="30211"/>
    <cellStyle name="入力 2 3 2 4 5" xfId="11273"/>
    <cellStyle name="入力 2 3 2 4 5 2" xfId="24365"/>
    <cellStyle name="入力 2 3 2 4 5 3" xfId="34484"/>
    <cellStyle name="入力 2 3 2 4 6" xfId="15940"/>
    <cellStyle name="入力 2 3 2 4 6 2" xfId="21365"/>
    <cellStyle name="入力 2 3 2 4 6 3" xfId="29853"/>
    <cellStyle name="入力 2 3 2 4 7" xfId="18260"/>
    <cellStyle name="入力 2 3 2 4 7 2" xfId="28441"/>
    <cellStyle name="入力 2 3 2 4 7 3" xfId="29298"/>
    <cellStyle name="入力 2 3 2 4 8" xfId="37948"/>
    <cellStyle name="入力 2 3 2 5" xfId="3836"/>
    <cellStyle name="入力 2 3 2 5 2" xfId="6042"/>
    <cellStyle name="入力 2 3 2 5 2 2" xfId="31145"/>
    <cellStyle name="入力 2 3 2 5 3" xfId="10224"/>
    <cellStyle name="入力 2 3 2 5 3 2" xfId="22545"/>
    <cellStyle name="入力 2 3 2 5 3 3" xfId="37482"/>
    <cellStyle name="入力 2 3 2 5 4" xfId="12267"/>
    <cellStyle name="入力 2 3 2 5 4 2" xfId="23717"/>
    <cellStyle name="入力 2 3 2 5 4 3" xfId="41037"/>
    <cellStyle name="入力 2 3 2 5 5" xfId="11274"/>
    <cellStyle name="入力 2 3 2 5 5 2" xfId="20202"/>
    <cellStyle name="入力 2 3 2 5 5 3" xfId="35499"/>
    <cellStyle name="入力 2 3 2 5 6" xfId="15941"/>
    <cellStyle name="入力 2 3 2 5 6 2" xfId="23924"/>
    <cellStyle name="入力 2 3 2 5 6 3" xfId="29852"/>
    <cellStyle name="入力 2 3 2 5 7" xfId="18261"/>
    <cellStyle name="入力 2 3 2 5 7 2" xfId="28442"/>
    <cellStyle name="入力 2 3 2 5 7 3" xfId="42022"/>
    <cellStyle name="入力 2 3 2 5 8" xfId="36878"/>
    <cellStyle name="入力 2 3 2 6" xfId="3837"/>
    <cellStyle name="入力 2 3 2 6 2" xfId="6041"/>
    <cellStyle name="入力 2 3 2 6 2 2" xfId="31990"/>
    <cellStyle name="入力 2 3 2 6 3" xfId="10225"/>
    <cellStyle name="入力 2 3 2 6 3 2" xfId="25658"/>
    <cellStyle name="入力 2 3 2 6 3 3" xfId="31781"/>
    <cellStyle name="入力 2 3 2 6 4" xfId="12268"/>
    <cellStyle name="入力 2 3 2 6 4 2" xfId="25401"/>
    <cellStyle name="入力 2 3 2 6 4 3" xfId="38652"/>
    <cellStyle name="入力 2 3 2 6 5" xfId="11275"/>
    <cellStyle name="入力 2 3 2 6 5 2" xfId="23613"/>
    <cellStyle name="入力 2 3 2 6 5 3" xfId="34006"/>
    <cellStyle name="入力 2 3 2 6 6" xfId="15942"/>
    <cellStyle name="入力 2 3 2 6 6 2" xfId="24137"/>
    <cellStyle name="入力 2 3 2 6 6 3" xfId="29851"/>
    <cellStyle name="入力 2 3 2 6 7" xfId="18262"/>
    <cellStyle name="入力 2 3 2 6 7 2" xfId="28443"/>
    <cellStyle name="入力 2 3 2 6 7 3" xfId="38218"/>
    <cellStyle name="入力 2 3 2 6 8" xfId="36214"/>
    <cellStyle name="入力 2 3 2 7" xfId="3838"/>
    <cellStyle name="入力 2 3 2 7 2" xfId="6040"/>
    <cellStyle name="入力 2 3 2 7 2 2" xfId="39973"/>
    <cellStyle name="入力 2 3 2 7 3" xfId="10226"/>
    <cellStyle name="入力 2 3 2 7 3 2" xfId="24003"/>
    <cellStyle name="入力 2 3 2 7 3 3" xfId="35634"/>
    <cellStyle name="入力 2 3 2 7 4" xfId="12269"/>
    <cellStyle name="入力 2 3 2 7 4 2" xfId="23109"/>
    <cellStyle name="入力 2 3 2 7 4 3" xfId="40696"/>
    <cellStyle name="入力 2 3 2 7 5" xfId="11276"/>
    <cellStyle name="入力 2 3 2 7 5 2" xfId="25576"/>
    <cellStyle name="入力 2 3 2 7 5 3" xfId="32463"/>
    <cellStyle name="入力 2 3 2 7 6" xfId="15943"/>
    <cellStyle name="入力 2 3 2 7 6 2" xfId="27260"/>
    <cellStyle name="入力 2 3 2 7 6 3" xfId="29850"/>
    <cellStyle name="入力 2 3 2 7 7" xfId="18263"/>
    <cellStyle name="入力 2 3 2 7 7 2" xfId="28444"/>
    <cellStyle name="入力 2 3 2 7 7 3" xfId="40446"/>
    <cellStyle name="入力 2 3 2 7 8" xfId="34671"/>
    <cellStyle name="入力 2 3 2 8" xfId="6046"/>
    <cellStyle name="入力 2 3 2 8 2" xfId="37772"/>
    <cellStyle name="入力 2 3 2 9" xfId="10220"/>
    <cellStyle name="入力 2 3 2 9 2" xfId="21361"/>
    <cellStyle name="入力 2 3 2 9 3" xfId="34142"/>
    <cellStyle name="入力 2 3 3" xfId="3839"/>
    <cellStyle name="入力 2 3 3 2" xfId="6039"/>
    <cellStyle name="入力 2 3 3 2 2" xfId="34495"/>
    <cellStyle name="入力 2 3 3 3" xfId="10227"/>
    <cellStyle name="入力 2 3 3 3 2" xfId="21499"/>
    <cellStyle name="入力 2 3 3 3 3" xfId="34141"/>
    <cellStyle name="入力 2 3 3 4" xfId="12270"/>
    <cellStyle name="入力 2 3 3 4 2" xfId="28090"/>
    <cellStyle name="入力 2 3 3 4 3" xfId="37289"/>
    <cellStyle name="入力 2 3 3 5" xfId="11277"/>
    <cellStyle name="入力 2 3 3 5 2" xfId="22779"/>
    <cellStyle name="入力 2 3 3 5 3" xfId="30505"/>
    <cellStyle name="入力 2 3 3 6" xfId="15944"/>
    <cellStyle name="入力 2 3 3 6 2" xfId="24216"/>
    <cellStyle name="入力 2 3 3 6 3" xfId="29849"/>
    <cellStyle name="入力 2 3 3 7" xfId="18264"/>
    <cellStyle name="入力 2 3 3 7 2" xfId="28445"/>
    <cellStyle name="入力 2 3 3 7 3" xfId="36660"/>
    <cellStyle name="入力 2 3 3 8" xfId="31511"/>
    <cellStyle name="入力 2 3 4" xfId="6047"/>
    <cellStyle name="入力 2 3 4 2" xfId="42132"/>
    <cellStyle name="入力 2 3 5" xfId="10219"/>
    <cellStyle name="入力 2 3 5 2" xfId="23297"/>
    <cellStyle name="入力 2 3 5 3" xfId="35635"/>
    <cellStyle name="入力 2 3 6" xfId="12262"/>
    <cellStyle name="入力 2 3 6 2" xfId="22304"/>
    <cellStyle name="入力 2 3 6 3" xfId="35318"/>
    <cellStyle name="入力 2 3 7" xfId="12749"/>
    <cellStyle name="入力 2 3 7 2" xfId="23844"/>
    <cellStyle name="入力 2 3 7 3" xfId="38617"/>
    <cellStyle name="入力 2 3 8" xfId="15936"/>
    <cellStyle name="入力 2 3 8 2" xfId="24886"/>
    <cellStyle name="入力 2 3 8 3" xfId="29856"/>
    <cellStyle name="入力 2 3 9" xfId="16832"/>
    <cellStyle name="入力 2 3 9 2" xfId="20623"/>
    <cellStyle name="入力 2 3 9 3" xfId="38347"/>
    <cellStyle name="入力 2 4" xfId="556"/>
    <cellStyle name="入力 2 4 10" xfId="43573"/>
    <cellStyle name="入力 2 4 2" xfId="3840"/>
    <cellStyle name="入力 2 4 2 10" xfId="12272"/>
    <cellStyle name="入力 2 4 2 10 2" xfId="23239"/>
    <cellStyle name="入力 2 4 2 10 3" xfId="31997"/>
    <cellStyle name="入力 2 4 2 11" xfId="11279"/>
    <cellStyle name="入力 2 4 2 11 2" xfId="26339"/>
    <cellStyle name="入力 2 4 2 11 3" xfId="37349"/>
    <cellStyle name="入力 2 4 2 12" xfId="15946"/>
    <cellStyle name="入力 2 4 2 12 2" xfId="23147"/>
    <cellStyle name="入力 2 4 2 12 3" xfId="29847"/>
    <cellStyle name="入力 2 4 2 13" xfId="18266"/>
    <cellStyle name="入力 2 4 2 13 2" xfId="28447"/>
    <cellStyle name="入力 2 4 2 13 3" xfId="36556"/>
    <cellStyle name="入力 2 4 2 14" xfId="31308"/>
    <cellStyle name="入力 2 4 2 2" xfId="3841"/>
    <cellStyle name="入力 2 4 2 2 2" xfId="6036"/>
    <cellStyle name="入力 2 4 2 2 2 2" xfId="40309"/>
    <cellStyle name="入力 2 4 2 2 3" xfId="10230"/>
    <cellStyle name="入力 2 4 2 2 3 2" xfId="26716"/>
    <cellStyle name="入力 2 4 2 2 3 3" xfId="38849"/>
    <cellStyle name="入力 2 4 2 2 4" xfId="12273"/>
    <cellStyle name="入力 2 4 2 2 4 2" xfId="21976"/>
    <cellStyle name="入力 2 4 2 2 4 3" xfId="40741"/>
    <cellStyle name="入力 2 4 2 2 5" xfId="11280"/>
    <cellStyle name="入力 2 4 2 2 5 2" xfId="24714"/>
    <cellStyle name="入力 2 4 2 2 5 3" xfId="34485"/>
    <cellStyle name="入力 2 4 2 2 6" xfId="15947"/>
    <cellStyle name="入力 2 4 2 2 6 2" xfId="19576"/>
    <cellStyle name="入力 2 4 2 2 6 3" xfId="29846"/>
    <cellStyle name="入力 2 4 2 2 7" xfId="18267"/>
    <cellStyle name="入力 2 4 2 2 7 2" xfId="28448"/>
    <cellStyle name="入力 2 4 2 2 7 3" xfId="41013"/>
    <cellStyle name="入力 2 4 2 2 8" xfId="39313"/>
    <cellStyle name="入力 2 4 2 3" xfId="3842"/>
    <cellStyle name="入力 2 4 2 3 2" xfId="6035"/>
    <cellStyle name="入力 2 4 2 3 2 2" xfId="35379"/>
    <cellStyle name="入力 2 4 2 3 3" xfId="10231"/>
    <cellStyle name="入力 2 4 2 3 3 2" xfId="23410"/>
    <cellStyle name="入力 2 4 2 3 3 3" xfId="37481"/>
    <cellStyle name="入力 2 4 2 3 4" xfId="12274"/>
    <cellStyle name="入力 2 4 2 3 4 2" xfId="25280"/>
    <cellStyle name="入力 2 4 2 3 4 3" xfId="35317"/>
    <cellStyle name="入力 2 4 2 3 5" xfId="11281"/>
    <cellStyle name="入力 2 4 2 3 5 2" xfId="25756"/>
    <cellStyle name="入力 2 4 2 3 5 3" xfId="35498"/>
    <cellStyle name="入力 2 4 2 3 6" xfId="15948"/>
    <cellStyle name="入力 2 4 2 3 6 2" xfId="25598"/>
    <cellStyle name="入力 2 4 2 3 6 3" xfId="29845"/>
    <cellStyle name="入力 2 4 2 3 7" xfId="18268"/>
    <cellStyle name="入力 2 4 2 3 7 2" xfId="28449"/>
    <cellStyle name="入力 2 4 2 3 7 3" xfId="32603"/>
    <cellStyle name="入力 2 4 2 3 8" xfId="37947"/>
    <cellStyle name="入力 2 4 2 4" xfId="3843"/>
    <cellStyle name="入力 2 4 2 4 2" xfId="6034"/>
    <cellStyle name="入力 2 4 2 4 2 2" xfId="40008"/>
    <cellStyle name="入力 2 4 2 4 3" xfId="10232"/>
    <cellStyle name="入力 2 4 2 4 3 2" xfId="28147"/>
    <cellStyle name="入力 2 4 2 4 3 3" xfId="31782"/>
    <cellStyle name="入力 2 4 2 4 4" xfId="12275"/>
    <cellStyle name="入力 2 4 2 4 4 2" xfId="25139"/>
    <cellStyle name="入力 2 4 2 4 4 3" xfId="30210"/>
    <cellStyle name="入力 2 4 2 4 5" xfId="11282"/>
    <cellStyle name="入力 2 4 2 4 5 2" xfId="24411"/>
    <cellStyle name="入力 2 4 2 4 5 3" xfId="34005"/>
    <cellStyle name="入力 2 4 2 4 6" xfId="15949"/>
    <cellStyle name="入力 2 4 2 4 6 2" xfId="19348"/>
    <cellStyle name="入力 2 4 2 4 6 3" xfId="28911"/>
    <cellStyle name="入力 2 4 2 4 7" xfId="18269"/>
    <cellStyle name="入力 2 4 2 4 7 2" xfId="28450"/>
    <cellStyle name="入力 2 4 2 4 7 3" xfId="42683"/>
    <cellStyle name="入力 2 4 2 4 8" xfId="36877"/>
    <cellStyle name="入力 2 4 2 5" xfId="3844"/>
    <cellStyle name="入力 2 4 2 5 2" xfId="6033"/>
    <cellStyle name="入力 2 4 2 5 2 2" xfId="37773"/>
    <cellStyle name="入力 2 4 2 5 3" xfId="10233"/>
    <cellStyle name="入力 2 4 2 5 3 2" xfId="26226"/>
    <cellStyle name="入力 2 4 2 5 3 3" xfId="35633"/>
    <cellStyle name="入力 2 4 2 5 4" xfId="12276"/>
    <cellStyle name="入力 2 4 2 5 4 2" xfId="27870"/>
    <cellStyle name="入力 2 4 2 5 4 3" xfId="29102"/>
    <cellStyle name="入力 2 4 2 5 5" xfId="11283"/>
    <cellStyle name="入力 2 4 2 5 5 2" xfId="27873"/>
    <cellStyle name="入力 2 4 2 5 5 3" xfId="32464"/>
    <cellStyle name="入力 2 4 2 5 6" xfId="15950"/>
    <cellStyle name="入力 2 4 2 5 6 2" xfId="22876"/>
    <cellStyle name="入力 2 4 2 5 6 3" xfId="29844"/>
    <cellStyle name="入力 2 4 2 5 7" xfId="18270"/>
    <cellStyle name="入力 2 4 2 5 7 2" xfId="28451"/>
    <cellStyle name="入力 2 4 2 5 7 3" xfId="33426"/>
    <cellStyle name="入力 2 4 2 5 8" xfId="36213"/>
    <cellStyle name="入力 2 4 2 6" xfId="3845"/>
    <cellStyle name="入力 2 4 2 6 2" xfId="6032"/>
    <cellStyle name="入力 2 4 2 6 2 2" xfId="40312"/>
    <cellStyle name="入力 2 4 2 6 3" xfId="10234"/>
    <cellStyle name="入力 2 4 2 6 3 2" xfId="26992"/>
    <cellStyle name="入力 2 4 2 6 3 3" xfId="34140"/>
    <cellStyle name="入力 2 4 2 6 4" xfId="12277"/>
    <cellStyle name="入力 2 4 2 6 4 2" xfId="26283"/>
    <cellStyle name="入力 2 4 2 6 4 3" xfId="39796"/>
    <cellStyle name="入力 2 4 2 6 5" xfId="11284"/>
    <cellStyle name="入力 2 4 2 6 5 2" xfId="26754"/>
    <cellStyle name="入力 2 4 2 6 5 3" xfId="30504"/>
    <cellStyle name="入力 2 4 2 6 6" xfId="15951"/>
    <cellStyle name="入力 2 4 2 6 6 2" xfId="26898"/>
    <cellStyle name="入力 2 4 2 6 6 3" xfId="29843"/>
    <cellStyle name="入力 2 4 2 6 7" xfId="18271"/>
    <cellStyle name="入力 2 4 2 6 7 2" xfId="28452"/>
    <cellStyle name="入力 2 4 2 6 7 3" xfId="29297"/>
    <cellStyle name="入力 2 4 2 6 8" xfId="31307"/>
    <cellStyle name="入力 2 4 2 7" xfId="3846"/>
    <cellStyle name="入力 2 4 2 7 2" xfId="6031"/>
    <cellStyle name="入力 2 4 2 7 2 2" xfId="39141"/>
    <cellStyle name="入力 2 4 2 7 3" xfId="10235"/>
    <cellStyle name="入力 2 4 2 7 3 2" xfId="27063"/>
    <cellStyle name="入力 2 4 2 7 3 3" xfId="32350"/>
    <cellStyle name="入力 2 4 2 7 4" xfId="12278"/>
    <cellStyle name="入力 2 4 2 7 4 2" xfId="26902"/>
    <cellStyle name="入力 2 4 2 7 4 3" xfId="38152"/>
    <cellStyle name="入力 2 4 2 7 5" xfId="11285"/>
    <cellStyle name="入力 2 4 2 7 5 2" xfId="26595"/>
    <cellStyle name="入力 2 4 2 7 5 3" xfId="38712"/>
    <cellStyle name="入力 2 4 2 7 6" xfId="15952"/>
    <cellStyle name="入力 2 4 2 7 6 2" xfId="23113"/>
    <cellStyle name="入力 2 4 2 7 6 3" xfId="29842"/>
    <cellStyle name="入力 2 4 2 7 7" xfId="18272"/>
    <cellStyle name="入力 2 4 2 7 7 2" xfId="28453"/>
    <cellStyle name="入力 2 4 2 7 7 3" xfId="41676"/>
    <cellStyle name="入力 2 4 2 7 8" xfId="31306"/>
    <cellStyle name="入力 2 4 2 8" xfId="6037"/>
    <cellStyle name="入力 2 4 2 8 2" xfId="36035"/>
    <cellStyle name="入力 2 4 2 9" xfId="10229"/>
    <cellStyle name="入力 2 4 2 9 2" xfId="19386"/>
    <cellStyle name="入力 2 4 2 9 3" xfId="30635"/>
    <cellStyle name="入力 2 4 3" xfId="3847"/>
    <cellStyle name="入力 2 4 3 2" xfId="6030"/>
    <cellStyle name="入力 2 4 3 2 2" xfId="43896"/>
    <cellStyle name="入力 2 4 3 3" xfId="10236"/>
    <cellStyle name="入力 2 4 3 3 2" xfId="22514"/>
    <cellStyle name="入力 2 4 3 3 3" xfId="30634"/>
    <cellStyle name="入力 2 4 3 4" xfId="12279"/>
    <cellStyle name="入力 2 4 3 4 2" xfId="27849"/>
    <cellStyle name="入力 2 4 3 4 3" xfId="42290"/>
    <cellStyle name="入力 2 4 3 5" xfId="11286"/>
    <cellStyle name="入力 2 4 3 5 2" xfId="24052"/>
    <cellStyle name="入力 2 4 3 5 3" xfId="37348"/>
    <cellStyle name="入力 2 4 3 6" xfId="15953"/>
    <cellStyle name="入力 2 4 3 6 2" xfId="20873"/>
    <cellStyle name="入力 2 4 3 6 3" xfId="29841"/>
    <cellStyle name="入力 2 4 3 7" xfId="18273"/>
    <cellStyle name="入力 2 4 3 7 2" xfId="28454"/>
    <cellStyle name="入力 2 4 3 7 3" xfId="38209"/>
    <cellStyle name="入力 2 4 3 8" xfId="39303"/>
    <cellStyle name="入力 2 4 4" xfId="6038"/>
    <cellStyle name="入力 2 4 4 2" xfId="41832"/>
    <cellStyle name="入力 2 4 5" xfId="10228"/>
    <cellStyle name="入力 2 4 5 2" xfId="28252"/>
    <cellStyle name="入力 2 4 5 3" xfId="31593"/>
    <cellStyle name="入力 2 4 6" xfId="12271"/>
    <cellStyle name="入力 2 4 6 2" xfId="25035"/>
    <cellStyle name="入力 2 4 6 3" xfId="40847"/>
    <cellStyle name="入力 2 4 7" xfId="11278"/>
    <cellStyle name="入力 2 4 7 2" xfId="26543"/>
    <cellStyle name="入力 2 4 7 3" xfId="38713"/>
    <cellStyle name="入力 2 4 8" xfId="15945"/>
    <cellStyle name="入力 2 4 8 2" xfId="27855"/>
    <cellStyle name="入力 2 4 8 3" xfId="29848"/>
    <cellStyle name="入力 2 4 9" xfId="18265"/>
    <cellStyle name="入力 2 4 9 2" xfId="28446"/>
    <cellStyle name="入力 2 4 9 3" xfId="42833"/>
    <cellStyle name="入力 2 5" xfId="3848"/>
    <cellStyle name="入力 2 5 10" xfId="37937"/>
    <cellStyle name="入力 2 5 2" xfId="3849"/>
    <cellStyle name="入力 2 5 2 10" xfId="12281"/>
    <cellStyle name="入力 2 5 2 10 2" xfId="26230"/>
    <cellStyle name="入力 2 5 2 10 3" xfId="42988"/>
    <cellStyle name="入力 2 5 2 11" xfId="11288"/>
    <cellStyle name="入力 2 5 2 11 2" xfId="25405"/>
    <cellStyle name="入力 2 5 2 11 3" xfId="35497"/>
    <cellStyle name="入力 2 5 2 12" xfId="15955"/>
    <cellStyle name="入力 2 5 2 12 2" xfId="22595"/>
    <cellStyle name="入力 2 5 2 12 3" xfId="29839"/>
    <cellStyle name="入力 2 5 2 13" xfId="18275"/>
    <cellStyle name="入力 2 5 2 13 2" xfId="28456"/>
    <cellStyle name="入力 2 5 2 13 3" xfId="36651"/>
    <cellStyle name="入力 2 5 2 14" xfId="36867"/>
    <cellStyle name="入力 2 5 2 2" xfId="3850"/>
    <cellStyle name="入力 2 5 2 2 2" xfId="6027"/>
    <cellStyle name="入力 2 5 2 2 2 2" xfId="41374"/>
    <cellStyle name="入力 2 5 2 2 3" xfId="10239"/>
    <cellStyle name="入力 2 5 2 2 3 2" xfId="26547"/>
    <cellStyle name="入力 2 5 2 2 3 3" xfId="37480"/>
    <cellStyle name="入力 2 5 2 2 4" xfId="12282"/>
    <cellStyle name="入力 2 5 2 2 4 2" xfId="22085"/>
    <cellStyle name="入力 2 5 2 2 4 3" xfId="36826"/>
    <cellStyle name="入力 2 5 2 2 5" xfId="11289"/>
    <cellStyle name="入力 2 5 2 2 5 2" xfId="19586"/>
    <cellStyle name="入力 2 5 2 2 5 3" xfId="34004"/>
    <cellStyle name="入力 2 5 2 2 6" xfId="15956"/>
    <cellStyle name="入力 2 5 2 2 6 2" xfId="20148"/>
    <cellStyle name="入力 2 5 2 2 6 3" xfId="29838"/>
    <cellStyle name="入力 2 5 2 2 7" xfId="18276"/>
    <cellStyle name="入力 2 5 2 2 7 2" xfId="28457"/>
    <cellStyle name="入力 2 5 2 2 7 3" xfId="43581"/>
    <cellStyle name="入力 2 5 2 2 8" xfId="36203"/>
    <cellStyle name="入力 2 5 2 3" xfId="3851"/>
    <cellStyle name="入力 2 5 2 3 2" xfId="6026"/>
    <cellStyle name="入力 2 5 2 3 2 2" xfId="34496"/>
    <cellStyle name="入力 2 5 2 3 3" xfId="10240"/>
    <cellStyle name="入力 2 5 2 3 3 2" xfId="25420"/>
    <cellStyle name="入力 2 5 2 3 3 3" xfId="31544"/>
    <cellStyle name="入力 2 5 2 3 4" xfId="12283"/>
    <cellStyle name="入力 2 5 2 3 4 2" xfId="21613"/>
    <cellStyle name="入力 2 5 2 3 4 3" xfId="41471"/>
    <cellStyle name="入力 2 5 2 3 5" xfId="11290"/>
    <cellStyle name="入力 2 5 2 3 5 2" xfId="21115"/>
    <cellStyle name="入力 2 5 2 3 5 3" xfId="32465"/>
    <cellStyle name="入力 2 5 2 3 6" xfId="15957"/>
    <cellStyle name="入力 2 5 2 3 6 2" xfId="23841"/>
    <cellStyle name="入力 2 5 2 3 6 3" xfId="29837"/>
    <cellStyle name="入力 2 5 2 3 7" xfId="18277"/>
    <cellStyle name="入力 2 5 2 3 7 2" xfId="28458"/>
    <cellStyle name="入力 2 5 2 3 7 3" xfId="36565"/>
    <cellStyle name="入力 2 5 2 3 8" xfId="34660"/>
    <cellStyle name="入力 2 5 2 4" xfId="3852"/>
    <cellStyle name="入力 2 5 2 4 2" xfId="6025"/>
    <cellStyle name="入力 2 5 2 4 2 2" xfId="40914"/>
    <cellStyle name="入力 2 5 2 4 3" xfId="10241"/>
    <cellStyle name="入力 2 5 2 4 3 2" xfId="23943"/>
    <cellStyle name="入力 2 5 2 4 3 3" xfId="35632"/>
    <cellStyle name="入力 2 5 2 4 4" xfId="12284"/>
    <cellStyle name="入力 2 5 2 4 4 2" xfId="25898"/>
    <cellStyle name="入力 2 5 2 4 4 3" xfId="34458"/>
    <cellStyle name="入力 2 5 2 4 5" xfId="11291"/>
    <cellStyle name="入力 2 5 2 4 5 2" xfId="20479"/>
    <cellStyle name="入力 2 5 2 4 5 3" xfId="30503"/>
    <cellStyle name="入力 2 5 2 4 6" xfId="15958"/>
    <cellStyle name="入力 2 5 2 4 6 2" xfId="24029"/>
    <cellStyle name="入力 2 5 2 4 6 3" xfId="29836"/>
    <cellStyle name="入力 2 5 2 4 7" xfId="18278"/>
    <cellStyle name="入力 2 5 2 4 7 2" xfId="28459"/>
    <cellStyle name="入力 2 5 2 4 7 3" xfId="40073"/>
    <cellStyle name="入力 2 5 2 4 8" xfId="31862"/>
    <cellStyle name="入力 2 5 2 5" xfId="3853"/>
    <cellStyle name="入力 2 5 2 5 2" xfId="6024"/>
    <cellStyle name="入力 2 5 2 5 2 2" xfId="36036"/>
    <cellStyle name="入力 2 5 2 5 3" xfId="10242"/>
    <cellStyle name="入力 2 5 2 5 3 2" xfId="19266"/>
    <cellStyle name="入力 2 5 2 5 3 3" xfId="34139"/>
    <cellStyle name="入力 2 5 2 5 4" xfId="12285"/>
    <cellStyle name="入力 2 5 2 5 4 2" xfId="22834"/>
    <cellStyle name="入力 2 5 2 5 4 3" xfId="42762"/>
    <cellStyle name="入力 2 5 2 5 5" xfId="11292"/>
    <cellStyle name="入力 2 5 2 5 5 2" xfId="22740"/>
    <cellStyle name="入力 2 5 2 5 5 3" xfId="38711"/>
    <cellStyle name="入力 2 5 2 5 6" xfId="15959"/>
    <cellStyle name="入力 2 5 2 5 6 2" xfId="19762"/>
    <cellStyle name="入力 2 5 2 5 6 3" xfId="29835"/>
    <cellStyle name="入力 2 5 2 5 7" xfId="18279"/>
    <cellStyle name="入力 2 5 2 5 7 2" xfId="28460"/>
    <cellStyle name="入力 2 5 2 5 7 3" xfId="32610"/>
    <cellStyle name="入力 2 5 2 5 8" xfId="39311"/>
    <cellStyle name="入力 2 5 2 6" xfId="3854"/>
    <cellStyle name="入力 2 5 2 6 2" xfId="6023"/>
    <cellStyle name="入力 2 5 2 6 2 2" xfId="42608"/>
    <cellStyle name="入力 2 5 2 6 3" xfId="10243"/>
    <cellStyle name="入力 2 5 2 6 3 2" xfId="25801"/>
    <cellStyle name="入力 2 5 2 6 3 3" xfId="32351"/>
    <cellStyle name="入力 2 5 2 6 4" xfId="12286"/>
    <cellStyle name="入力 2 5 2 6 4 2" xfId="20230"/>
    <cellStyle name="入力 2 5 2 6 4 3" xfId="32013"/>
    <cellStyle name="入力 2 5 2 6 5" xfId="11293"/>
    <cellStyle name="入力 2 5 2 6 5 2" xfId="21196"/>
    <cellStyle name="入力 2 5 2 6 5 3" xfId="37347"/>
    <cellStyle name="入力 2 5 2 6 6" xfId="15960"/>
    <cellStyle name="入力 2 5 2 6 6 2" xfId="27242"/>
    <cellStyle name="入力 2 5 2 6 6 3" xfId="29834"/>
    <cellStyle name="入力 2 5 2 6 7" xfId="18280"/>
    <cellStyle name="入力 2 5 2 6 7 2" xfId="28461"/>
    <cellStyle name="入力 2 5 2 6 7 3" xfId="41333"/>
    <cellStyle name="入力 2 5 2 6 8" xfId="37945"/>
    <cellStyle name="入力 2 5 2 7" xfId="3855"/>
    <cellStyle name="入力 2 5 2 7 2" xfId="6022"/>
    <cellStyle name="入力 2 5 2 7 2 2" xfId="35380"/>
    <cellStyle name="入力 2 5 2 7 3" xfId="10244"/>
    <cellStyle name="入力 2 5 2 7 3 2" xfId="22840"/>
    <cellStyle name="入力 2 5 2 7 3 3" xfId="30633"/>
    <cellStyle name="入力 2 5 2 7 4" xfId="12287"/>
    <cellStyle name="入力 2 5 2 7 4 2" xfId="24671"/>
    <cellStyle name="入力 2 5 2 7 4 3" xfId="29101"/>
    <cellStyle name="入力 2 5 2 7 5" xfId="11294"/>
    <cellStyle name="入力 2 5 2 7 5 2" xfId="28200"/>
    <cellStyle name="入力 2 5 2 7 5 3" xfId="35995"/>
    <cellStyle name="入力 2 5 2 7 6" xfId="15961"/>
    <cellStyle name="入力 2 5 2 7 6 2" xfId="25474"/>
    <cellStyle name="入力 2 5 2 7 6 3" xfId="29833"/>
    <cellStyle name="入力 2 5 2 7 7" xfId="18281"/>
    <cellStyle name="入力 2 5 2 7 7 2" xfId="28462"/>
    <cellStyle name="入力 2 5 2 7 7 3" xfId="33417"/>
    <cellStyle name="入力 2 5 2 7 8" xfId="36875"/>
    <cellStyle name="入力 2 5 2 8" xfId="6028"/>
    <cellStyle name="入力 2 5 2 8 2" xfId="31989"/>
    <cellStyle name="入力 2 5 2 9" xfId="10238"/>
    <cellStyle name="入力 2 5 2 9 2" xfId="24129"/>
    <cellStyle name="入力 2 5 2 9 3" xfId="38848"/>
    <cellStyle name="入力 2 5 3" xfId="3856"/>
    <cellStyle name="入力 2 5 3 2" xfId="6021"/>
    <cellStyle name="入力 2 5 3 2 2" xfId="39567"/>
    <cellStyle name="入力 2 5 3 3" xfId="10245"/>
    <cellStyle name="入力 2 5 3 3 2" xfId="21715"/>
    <cellStyle name="入力 2 5 3 3 3" xfId="38847"/>
    <cellStyle name="入力 2 5 3 4" xfId="12288"/>
    <cellStyle name="入力 2 5 3 4 2" xfId="19552"/>
    <cellStyle name="入力 2 5 3 4 3" xfId="41137"/>
    <cellStyle name="入力 2 5 3 5" xfId="11295"/>
    <cellStyle name="入力 2 5 3 5 2" xfId="21380"/>
    <cellStyle name="入力 2 5 3 5 3" xfId="35496"/>
    <cellStyle name="入力 2 5 3 6" xfId="15962"/>
    <cellStyle name="入力 2 5 3 6 2" xfId="25781"/>
    <cellStyle name="入力 2 5 3 6 3" xfId="29832"/>
    <cellStyle name="入力 2 5 3 7" xfId="18282"/>
    <cellStyle name="入力 2 5 3 7 2" xfId="28463"/>
    <cellStyle name="入力 2 5 3 7 3" xfId="39608"/>
    <cellStyle name="入力 2 5 3 8" xfId="36211"/>
    <cellStyle name="入力 2 5 4" xfId="6029"/>
    <cellStyle name="入力 2 5 4 2" xfId="31146"/>
    <cellStyle name="入力 2 5 5" xfId="10237"/>
    <cellStyle name="入力 2 5 5 2" xfId="24752"/>
    <cellStyle name="入力 2 5 5 3" xfId="29191"/>
    <cellStyle name="入力 2 5 6" xfId="12280"/>
    <cellStyle name="入力 2 5 6 2" xfId="24666"/>
    <cellStyle name="入力 2 5 6 3" xfId="35217"/>
    <cellStyle name="入力 2 5 7" xfId="11287"/>
    <cellStyle name="入力 2 5 7 2" xfId="27037"/>
    <cellStyle name="入力 2 5 7 3" xfId="35996"/>
    <cellStyle name="入力 2 5 8" xfId="15954"/>
    <cellStyle name="入力 2 5 8 2" xfId="26261"/>
    <cellStyle name="入力 2 5 8 3" xfId="29840"/>
    <cellStyle name="入力 2 5 9" xfId="18274"/>
    <cellStyle name="入力 2 5 9 2" xfId="28455"/>
    <cellStyle name="入力 2 5 9 3" xfId="43137"/>
    <cellStyle name="入力 2 6" xfId="3857"/>
    <cellStyle name="入力 2 6 10" xfId="34668"/>
    <cellStyle name="入力 2 6 2" xfId="3858"/>
    <cellStyle name="入力 2 6 2 10" xfId="12290"/>
    <cellStyle name="入力 2 6 2 10 2" xfId="28053"/>
    <cellStyle name="入力 2 6 2 10 3" xfId="41796"/>
    <cellStyle name="入力 2 6 2 11" xfId="11297"/>
    <cellStyle name="入力 2 6 2 11 2" xfId="21881"/>
    <cellStyle name="入力 2 6 2 11 3" xfId="32466"/>
    <cellStyle name="入力 2 6 2 12" xfId="15964"/>
    <cellStyle name="入力 2 6 2 12 2" xfId="25294"/>
    <cellStyle name="入力 2 6 2 12 3" xfId="29830"/>
    <cellStyle name="入力 2 6 2 13" xfId="18284"/>
    <cellStyle name="入力 2 6 2 13 2" xfId="28465"/>
    <cellStyle name="入力 2 6 2 13 3" xfId="39862"/>
    <cellStyle name="入力 2 6 2 14" xfId="31854"/>
    <cellStyle name="入力 2 6 2 2" xfId="3859"/>
    <cellStyle name="入力 2 6 2 2 2" xfId="4953"/>
    <cellStyle name="入力 2 6 2 2 2 2" xfId="37865"/>
    <cellStyle name="入力 2 6 2 2 3" xfId="10248"/>
    <cellStyle name="入力 2 6 2 2 3 2" xfId="23848"/>
    <cellStyle name="入力 2 6 2 2 3 3" xfId="35631"/>
    <cellStyle name="入力 2 6 2 2 4" xfId="12291"/>
    <cellStyle name="入力 2 6 2 2 4 2" xfId="25459"/>
    <cellStyle name="入力 2 6 2 2 4 3" xfId="37287"/>
    <cellStyle name="入力 2 6 2 2 5" xfId="11298"/>
    <cellStyle name="入力 2 6 2 2 5 2" xfId="24337"/>
    <cellStyle name="入力 2 6 2 2 5 3" xfId="30502"/>
    <cellStyle name="入力 2 6 2 2 6" xfId="15965"/>
    <cellStyle name="入力 2 6 2 2 6 2" xfId="25099"/>
    <cellStyle name="入力 2 6 2 2 6 3" xfId="29829"/>
    <cellStyle name="入力 2 6 2 2 7" xfId="18285"/>
    <cellStyle name="入力 2 6 2 2 7 2" xfId="28466"/>
    <cellStyle name="入力 2 6 2 2 7 3" xfId="38217"/>
    <cellStyle name="入力 2 6 2 2 8" xfId="31305"/>
    <cellStyle name="入力 2 6 2 3" xfId="3860"/>
    <cellStyle name="入力 2 6 2 3 2" xfId="6019"/>
    <cellStyle name="入力 2 6 2 3 2 2" xfId="43544"/>
    <cellStyle name="入力 2 6 2 3 3" xfId="10249"/>
    <cellStyle name="入力 2 6 2 3 3 2" xfId="25012"/>
    <cellStyle name="入力 2 6 2 3 3 3" xfId="34138"/>
    <cellStyle name="入力 2 6 2 3 4" xfId="12292"/>
    <cellStyle name="入力 2 6 2 3 4 2" xfId="25089"/>
    <cellStyle name="入力 2 6 2 3 4 3" xfId="41915"/>
    <cellStyle name="入力 2 6 2 3 5" xfId="11299"/>
    <cellStyle name="入力 2 6 2 3 5 2" xfId="26828"/>
    <cellStyle name="入力 2 6 2 3 5 3" xfId="38710"/>
    <cellStyle name="入力 2 6 2 3 6" xfId="15966"/>
    <cellStyle name="入力 2 6 2 3 6 2" xfId="26893"/>
    <cellStyle name="入力 2 6 2 3 6 3" xfId="29828"/>
    <cellStyle name="入力 2 6 2 3 7" xfId="18286"/>
    <cellStyle name="入力 2 6 2 3 7 2" xfId="28467"/>
    <cellStyle name="入力 2 6 2 3 7 3" xfId="40928"/>
    <cellStyle name="入力 2 6 2 3 8" xfId="34661"/>
    <cellStyle name="入力 2 6 2 4" xfId="3861"/>
    <cellStyle name="入力 2 6 2 4 2" xfId="6018"/>
    <cellStyle name="入力 2 6 2 4 2 2" xfId="39142"/>
    <cellStyle name="入力 2 6 2 4 3" xfId="10250"/>
    <cellStyle name="入力 2 6 2 4 3 2" xfId="25232"/>
    <cellStyle name="入力 2 6 2 4 3 3" xfId="32352"/>
    <cellStyle name="入力 2 6 2 4 4" xfId="12293"/>
    <cellStyle name="入力 2 6 2 4 4 2" xfId="26319"/>
    <cellStyle name="入力 2 6 2 4 4 3" xfId="34830"/>
    <cellStyle name="入力 2 6 2 4 5" xfId="11300"/>
    <cellStyle name="入力 2 6 2 4 5 2" xfId="26968"/>
    <cellStyle name="入力 2 6 2 4 5 3" xfId="37346"/>
    <cellStyle name="入力 2 6 2 4 6" xfId="15967"/>
    <cellStyle name="入力 2 6 2 4 6 2" xfId="27609"/>
    <cellStyle name="入力 2 6 2 4 6 3" xfId="29827"/>
    <cellStyle name="入力 2 6 2 4 7" xfId="18287"/>
    <cellStyle name="入力 2 6 2 4 7 2" xfId="28468"/>
    <cellStyle name="入力 2 6 2 4 7 3" xfId="36659"/>
    <cellStyle name="入力 2 6 2 4 8" xfId="31861"/>
    <cellStyle name="入力 2 6 2 5" xfId="3862"/>
    <cellStyle name="入力 2 6 2 5 2" xfId="6017"/>
    <cellStyle name="入力 2 6 2 5 2 2" xfId="43897"/>
    <cellStyle name="入力 2 6 2 5 3" xfId="10251"/>
    <cellStyle name="入力 2 6 2 5 3 2" xfId="26199"/>
    <cellStyle name="入力 2 6 2 5 3 3" xfId="30632"/>
    <cellStyle name="入力 2 6 2 5 4" xfId="12294"/>
    <cellStyle name="入力 2 6 2 5 4 2" xfId="27208"/>
    <cellStyle name="入力 2 6 2 5 4 3" xfId="41022"/>
    <cellStyle name="入力 2 6 2 5 5" xfId="11301"/>
    <cellStyle name="入力 2 6 2 5 5 2" xfId="23528"/>
    <cellStyle name="入力 2 6 2 5 5 3" xfId="34486"/>
    <cellStyle name="入力 2 6 2 5 6" xfId="15968"/>
    <cellStyle name="入力 2 6 2 5 6 2" xfId="28155"/>
    <cellStyle name="入力 2 6 2 5 6 3" xfId="29826"/>
    <cellStyle name="入力 2 6 2 5 7" xfId="18288"/>
    <cellStyle name="入力 2 6 2 5 7 2" xfId="28469"/>
    <cellStyle name="入力 2 6 2 5 7 3" xfId="42736"/>
    <cellStyle name="入力 2 6 2 5 8" xfId="39310"/>
    <cellStyle name="入力 2 6 2 6" xfId="3863"/>
    <cellStyle name="入力 2 6 2 6 2" xfId="6016"/>
    <cellStyle name="入力 2 6 2 6 2 2" xfId="31147"/>
    <cellStyle name="入力 2 6 2 6 3" xfId="10252"/>
    <cellStyle name="入力 2 6 2 6 3 2" xfId="26644"/>
    <cellStyle name="入力 2 6 2 6 3 3" xfId="38846"/>
    <cellStyle name="入力 2 6 2 6 4" xfId="12295"/>
    <cellStyle name="入力 2 6 2 6 4 2" xfId="19499"/>
    <cellStyle name="入力 2 6 2 6 4 3" xfId="35315"/>
    <cellStyle name="入力 2 6 2 6 5" xfId="11302"/>
    <cellStyle name="入力 2 6 2 6 5 2" xfId="23390"/>
    <cellStyle name="入力 2 6 2 6 5 3" xfId="35495"/>
    <cellStyle name="入力 2 6 2 6 6" xfId="15969"/>
    <cellStyle name="入力 2 6 2 6 6 2" xfId="27334"/>
    <cellStyle name="入力 2 6 2 6 6 3" xfId="29825"/>
    <cellStyle name="入力 2 6 2 6 7" xfId="18289"/>
    <cellStyle name="入力 2 6 2 6 7 2" xfId="28470"/>
    <cellStyle name="入力 2 6 2 6 7 3" xfId="36557"/>
    <cellStyle name="入力 2 6 2 6 8" xfId="37944"/>
    <cellStyle name="入力 2 6 2 7" xfId="3864"/>
    <cellStyle name="入力 2 6 2 7 2" xfId="6015"/>
    <cellStyle name="入力 2 6 2 7 2 2" xfId="31988"/>
    <cellStyle name="入力 2 6 2 7 3" xfId="10253"/>
    <cellStyle name="入力 2 6 2 7 3 2" xfId="22830"/>
    <cellStyle name="入力 2 6 2 7 3 3" xfId="37478"/>
    <cellStyle name="入力 2 6 2 7 4" xfId="12296"/>
    <cellStyle name="入力 2 6 2 7 4 2" xfId="23486"/>
    <cellStyle name="入力 2 6 2 7 4 3" xfId="42786"/>
    <cellStyle name="入力 2 6 2 7 5" xfId="11303"/>
    <cellStyle name="入力 2 6 2 7 5 2" xfId="21252"/>
    <cellStyle name="入力 2 6 2 7 5 3" xfId="30501"/>
    <cellStyle name="入力 2 6 2 7 6" xfId="15970"/>
    <cellStyle name="入力 2 6 2 7 6 2" xfId="27718"/>
    <cellStyle name="入力 2 6 2 7 6 3" xfId="29824"/>
    <cellStyle name="入力 2 6 2 7 7" xfId="18290"/>
    <cellStyle name="入力 2 6 2 7 7 2" xfId="28471"/>
    <cellStyle name="入力 2 6 2 7 7 3" xfId="41148"/>
    <cellStyle name="入力 2 6 2 7 8" xfId="36874"/>
    <cellStyle name="入力 2 6 2 8" xfId="4954"/>
    <cellStyle name="入力 2 6 2 8 2" xfId="34834"/>
    <cellStyle name="入力 2 6 2 9" xfId="10247"/>
    <cellStyle name="入力 2 6 2 9 2" xfId="25817"/>
    <cellStyle name="入力 2 6 2 9 3" xfId="31545"/>
    <cellStyle name="入力 2 6 3" xfId="3865"/>
    <cellStyle name="入力 2 6 3 2" xfId="6014"/>
    <cellStyle name="入力 2 6 3 2 2" xfId="40329"/>
    <cellStyle name="入力 2 6 3 3" xfId="10254"/>
    <cellStyle name="入力 2 6 3 3 2" xfId="20357"/>
    <cellStyle name="入力 2 6 3 3 3" xfId="31546"/>
    <cellStyle name="入力 2 6 3 4" xfId="12297"/>
    <cellStyle name="入力 2 6 3 4 2" xfId="20402"/>
    <cellStyle name="入力 2 6 3 4 3" xfId="33818"/>
    <cellStyle name="入力 2 6 3 5" xfId="11304"/>
    <cellStyle name="入力 2 6 3 5 2" xfId="26390"/>
    <cellStyle name="入力 2 6 3 5 3" xfId="29108"/>
    <cellStyle name="入力 2 6 3 6" xfId="15971"/>
    <cellStyle name="入力 2 6 3 6 2" xfId="24647"/>
    <cellStyle name="入力 2 6 3 6 3" xfId="29823"/>
    <cellStyle name="入力 2 6 3 7" xfId="18291"/>
    <cellStyle name="入力 2 6 3 7 2" xfId="28472"/>
    <cellStyle name="入力 2 6 3 7 3" xfId="32604"/>
    <cellStyle name="入力 2 6 3 8" xfId="36210"/>
    <cellStyle name="入力 2 6 4" xfId="6020"/>
    <cellStyle name="入力 2 6 4 2" xfId="37774"/>
    <cellStyle name="入力 2 6 5" xfId="10246"/>
    <cellStyle name="入力 2 6 5 2" xfId="25540"/>
    <cellStyle name="入力 2 6 5 3" xfId="37479"/>
    <cellStyle name="入力 2 6 6" xfId="12289"/>
    <cellStyle name="入力 2 6 6 2" xfId="23068"/>
    <cellStyle name="入力 2 6 6 3" xfId="38650"/>
    <cellStyle name="入力 2 6 7" xfId="11296"/>
    <cellStyle name="入力 2 6 7 2" xfId="22996"/>
    <cellStyle name="入力 2 6 7 3" xfId="34003"/>
    <cellStyle name="入力 2 6 8" xfId="15963"/>
    <cellStyle name="入力 2 6 8 2" xfId="24909"/>
    <cellStyle name="入力 2 6 8 3" xfId="29831"/>
    <cellStyle name="入力 2 6 9" xfId="18283"/>
    <cellStyle name="入力 2 6 9 2" xfId="28464"/>
    <cellStyle name="入力 2 6 9 3" xfId="33112"/>
    <cellStyle name="入力 2 7" xfId="3866"/>
    <cellStyle name="入力 2 7 10" xfId="10255"/>
    <cellStyle name="入力 2 7 10 2" xfId="23228"/>
    <cellStyle name="入力 2 7 10 3" xfId="35630"/>
    <cellStyle name="入力 2 7 11" xfId="12298"/>
    <cellStyle name="入力 2 7 11 2" xfId="26475"/>
    <cellStyle name="入力 2 7 11 3" xfId="32690"/>
    <cellStyle name="入力 2 7 12" xfId="11305"/>
    <cellStyle name="入力 2 7 12 2" xfId="27904"/>
    <cellStyle name="入力 2 7 12 3" xfId="38153"/>
    <cellStyle name="入力 2 7 13" xfId="15972"/>
    <cellStyle name="入力 2 7 13 2" xfId="22686"/>
    <cellStyle name="入力 2 7 13 3" xfId="29186"/>
    <cellStyle name="入力 2 7 14" xfId="18292"/>
    <cellStyle name="入力 2 7 14 2" xfId="28473"/>
    <cellStyle name="入力 2 7 14 3" xfId="40881"/>
    <cellStyle name="入力 2 7 15" xfId="34667"/>
    <cellStyle name="入力 2 7 2" xfId="3867"/>
    <cellStyle name="入力 2 7 2 10" xfId="12299"/>
    <cellStyle name="入力 2 7 2 10 2" xfId="19433"/>
    <cellStyle name="入力 2 7 2 10 3" xfId="30209"/>
    <cellStyle name="入力 2 7 2 11" xfId="14832"/>
    <cellStyle name="入力 2 7 2 11 2" xfId="24068"/>
    <cellStyle name="入力 2 7 2 11 3" xfId="32840"/>
    <cellStyle name="入力 2 7 2 12" xfId="15973"/>
    <cellStyle name="入力 2 7 2 12 2" xfId="23362"/>
    <cellStyle name="入力 2 7 2 12 3" xfId="29822"/>
    <cellStyle name="入力 2 7 2 13" xfId="18293"/>
    <cellStyle name="入力 2 7 2 13 2" xfId="28474"/>
    <cellStyle name="入力 2 7 2 13 3" xfId="33425"/>
    <cellStyle name="入力 2 7 2 14" xfId="31855"/>
    <cellStyle name="入力 2 7 2 2" xfId="3868"/>
    <cellStyle name="入力 2 7 2 2 2" xfId="6011"/>
    <cellStyle name="入力 2 7 2 2 2 2" xfId="36037"/>
    <cellStyle name="入力 2 7 2 2 3" xfId="10257"/>
    <cellStyle name="入力 2 7 2 2 3 2" xfId="27461"/>
    <cellStyle name="入力 2 7 2 2 3 3" xfId="32353"/>
    <cellStyle name="入力 2 7 2 2 4" xfId="12300"/>
    <cellStyle name="入力 2 7 2 2 4 2" xfId="28160"/>
    <cellStyle name="入力 2 7 2 2 4 3" xfId="42751"/>
    <cellStyle name="入力 2 7 2 2 5" xfId="12753"/>
    <cellStyle name="入力 2 7 2 2 5 2" xfId="26277"/>
    <cellStyle name="入力 2 7 2 2 5 3" xfId="33629"/>
    <cellStyle name="入力 2 7 2 2 6" xfId="15974"/>
    <cellStyle name="入力 2 7 2 2 6 2" xfId="24550"/>
    <cellStyle name="入力 2 7 2 2 6 3" xfId="29821"/>
    <cellStyle name="入力 2 7 2 2 7" xfId="18294"/>
    <cellStyle name="入力 2 7 2 2 7 2" xfId="28475"/>
    <cellStyle name="入力 2 7 2 2 7 3" xfId="40897"/>
    <cellStyle name="入力 2 7 2 2 8" xfId="31304"/>
    <cellStyle name="入力 2 7 2 3" xfId="3869"/>
    <cellStyle name="入力 2 7 2 3 2" xfId="6010"/>
    <cellStyle name="入力 2 7 2 3 2 2" xfId="40629"/>
    <cellStyle name="入力 2 7 2 3 3" xfId="10258"/>
    <cellStyle name="入力 2 7 2 3 3 2" xfId="19407"/>
    <cellStyle name="入力 2 7 2 3 3 3" xfId="30631"/>
    <cellStyle name="入力 2 7 2 3 4" xfId="12301"/>
    <cellStyle name="入力 2 7 2 3 4 2" xfId="27976"/>
    <cellStyle name="入力 2 7 2 3 4 3" xfId="38649"/>
    <cellStyle name="入力 2 7 2 3 5" xfId="11306"/>
    <cellStyle name="入力 2 7 2 3 5 2" xfId="26186"/>
    <cellStyle name="入力 2 7 2 3 5 3" xfId="35216"/>
    <cellStyle name="入力 2 7 2 3 6" xfId="15975"/>
    <cellStyle name="入力 2 7 2 3 6 2" xfId="20626"/>
    <cellStyle name="入力 2 7 2 3 6 3" xfId="29820"/>
    <cellStyle name="入力 2 7 2 3 7" xfId="18295"/>
    <cellStyle name="入力 2 7 2 3 7 2" xfId="28476"/>
    <cellStyle name="入力 2 7 2 3 7 3" xfId="33104"/>
    <cellStyle name="入力 2 7 2 3 8" xfId="39309"/>
    <cellStyle name="入力 2 7 2 4" xfId="3870"/>
    <cellStyle name="入力 2 7 2 4 2" xfId="6009"/>
    <cellStyle name="入力 2 7 2 4 2 2" xfId="35381"/>
    <cellStyle name="入力 2 7 2 4 3" xfId="10259"/>
    <cellStyle name="入力 2 7 2 4 3 2" xfId="24645"/>
    <cellStyle name="入力 2 7 2 4 3 3" xfId="38845"/>
    <cellStyle name="入力 2 7 2 4 4" xfId="12302"/>
    <cellStyle name="入力 2 7 2 4 4 2" xfId="26384"/>
    <cellStyle name="入力 2 7 2 4 4 3" xfId="42117"/>
    <cellStyle name="入力 2 7 2 4 5" xfId="11307"/>
    <cellStyle name="入力 2 7 2 4 5 2" xfId="22977"/>
    <cellStyle name="入力 2 7 2 4 5 3" xfId="36825"/>
    <cellStyle name="入力 2 7 2 4 6" xfId="15976"/>
    <cellStyle name="入力 2 7 2 4 6 2" xfId="19472"/>
    <cellStyle name="入力 2 7 2 4 6 3" xfId="29819"/>
    <cellStyle name="入力 2 7 2 4 7" xfId="18296"/>
    <cellStyle name="入力 2 7 2 4 7 2" xfId="28477"/>
    <cellStyle name="入力 2 7 2 4 7 3" xfId="29296"/>
    <cellStyle name="入力 2 7 2 4 8" xfId="37943"/>
    <cellStyle name="入力 2 7 2 5" xfId="3871"/>
    <cellStyle name="入力 2 7 2 5 2" xfId="6008"/>
    <cellStyle name="入力 2 7 2 5 2 2" xfId="42666"/>
    <cellStyle name="入力 2 7 2 5 3" xfId="10260"/>
    <cellStyle name="入力 2 7 2 5 3 2" xfId="24637"/>
    <cellStyle name="入力 2 7 2 5 3 3" xfId="37477"/>
    <cellStyle name="入力 2 7 2 5 4" xfId="12303"/>
    <cellStyle name="入力 2 7 2 5 4 2" xfId="25358"/>
    <cellStyle name="入力 2 7 2 5 4 3" xfId="37286"/>
    <cellStyle name="入力 2 7 2 5 5" xfId="10415"/>
    <cellStyle name="入力 2 7 2 5 5 2" xfId="24425"/>
    <cellStyle name="入力 2 7 2 5 5 3" xfId="35609"/>
    <cellStyle name="入力 2 7 2 5 6" xfId="15977"/>
    <cellStyle name="入力 2 7 2 5 6 2" xfId="20670"/>
    <cellStyle name="入力 2 7 2 5 6 3" xfId="29818"/>
    <cellStyle name="入力 2 7 2 5 7" xfId="18297"/>
    <cellStyle name="入力 2 7 2 5 7 2" xfId="28478"/>
    <cellStyle name="入力 2 7 2 5 7 3" xfId="41065"/>
    <cellStyle name="入力 2 7 2 5 8" xfId="36873"/>
    <cellStyle name="入力 2 7 2 6" xfId="3872"/>
    <cellStyle name="入力 2 7 2 6 2" xfId="6007"/>
    <cellStyle name="入力 2 7 2 6 2 2" xfId="37775"/>
    <cellStyle name="入力 2 7 2 6 3" xfId="10261"/>
    <cellStyle name="入力 2 7 2 6 3 2" xfId="22474"/>
    <cellStyle name="入力 2 7 2 6 3 3" xfId="31547"/>
    <cellStyle name="入力 2 7 2 6 4" xfId="12304"/>
    <cellStyle name="入力 2 7 2 6 4 2" xfId="20111"/>
    <cellStyle name="入力 2 7 2 6 4 3" xfId="42919"/>
    <cellStyle name="入力 2 7 2 6 5" xfId="11308"/>
    <cellStyle name="入力 2 7 2 6 5 2" xfId="21919"/>
    <cellStyle name="入力 2 7 2 6 5 3" xfId="34455"/>
    <cellStyle name="入力 2 7 2 6 6" xfId="15978"/>
    <cellStyle name="入力 2 7 2 6 6 2" xfId="22654"/>
    <cellStyle name="入力 2 7 2 6 6 3" xfId="29817"/>
    <cellStyle name="入力 2 7 2 6 7" xfId="18298"/>
    <cellStyle name="入力 2 7 2 6 7 2" xfId="28479"/>
    <cellStyle name="入力 2 7 2 6 7 3" xfId="33418"/>
    <cellStyle name="入力 2 7 2 6 8" xfId="36209"/>
    <cellStyle name="入力 2 7 2 7" xfId="3873"/>
    <cellStyle name="入力 2 7 2 7 2" xfId="6006"/>
    <cellStyle name="入力 2 7 2 7 2 2" xfId="41943"/>
    <cellStyle name="入力 2 7 2 7 3" xfId="10262"/>
    <cellStyle name="入力 2 7 2 7 3 2" xfId="19623"/>
    <cellStyle name="入力 2 7 2 7 3 3" xfId="35629"/>
    <cellStyle name="入力 2 7 2 7 4" xfId="12305"/>
    <cellStyle name="入力 2 7 2 7 4 2" xfId="27205"/>
    <cellStyle name="入力 2 7 2 7 4 3" xfId="34831"/>
    <cellStyle name="入力 2 7 2 7 5" xfId="11309"/>
    <cellStyle name="入力 2 7 2 7 5 2" xfId="19174"/>
    <cellStyle name="入力 2 7 2 7 5 3" xfId="32022"/>
    <cellStyle name="入力 2 7 2 7 6" xfId="15979"/>
    <cellStyle name="入力 2 7 2 7 6 2" xfId="23824"/>
    <cellStyle name="入力 2 7 2 7 6 3" xfId="29816"/>
    <cellStyle name="入力 2 7 2 7 7" xfId="18299"/>
    <cellStyle name="入力 2 7 2 7 7 2" xfId="28480"/>
    <cellStyle name="入力 2 7 2 7 7 3" xfId="42928"/>
    <cellStyle name="入力 2 7 2 7 8" xfId="34666"/>
    <cellStyle name="入力 2 7 2 8" xfId="6012"/>
    <cellStyle name="入力 2 7 2 8 2" xfId="40102"/>
    <cellStyle name="入力 2 7 2 9" xfId="10256"/>
    <cellStyle name="入力 2 7 2 9 2" xfId="24022"/>
    <cellStyle name="入力 2 7 2 9 3" xfId="34137"/>
    <cellStyle name="入力 2 7 3" xfId="3874"/>
    <cellStyle name="入力 2 7 3 2" xfId="6005"/>
    <cellStyle name="入力 2 7 3 2 2" xfId="39143"/>
    <cellStyle name="入力 2 7 3 3" xfId="10263"/>
    <cellStyle name="入力 2 7 3 3 2" xfId="19338"/>
    <cellStyle name="入力 2 7 3 3 3" xfId="34136"/>
    <cellStyle name="入力 2 7 3 4" xfId="12306"/>
    <cellStyle name="入力 2 7 3 4 2" xfId="26910"/>
    <cellStyle name="入力 2 7 3 4 3" xfId="43331"/>
    <cellStyle name="入力 2 7 3 5" xfId="11310"/>
    <cellStyle name="入力 2 7 3 5 2" xfId="19888"/>
    <cellStyle name="入力 2 7 3 5 3" xfId="29107"/>
    <cellStyle name="入力 2 7 3 6" xfId="15980"/>
    <cellStyle name="入力 2 7 3 6 2" xfId="19423"/>
    <cellStyle name="入力 2 7 3 6 3" xfId="29815"/>
    <cellStyle name="入力 2 7 3 7" xfId="18300"/>
    <cellStyle name="入力 2 7 3 7 2" xfId="28481"/>
    <cellStyle name="入力 2 7 3 7 3" xfId="33111"/>
    <cellStyle name="入力 2 7 3 8" xfId="31856"/>
    <cellStyle name="入力 2 7 4" xfId="3875"/>
    <cellStyle name="入力 2 7 4 2" xfId="6004"/>
    <cellStyle name="入力 2 7 4 2 2" xfId="43898"/>
    <cellStyle name="入力 2 7 4 3" xfId="10264"/>
    <cellStyle name="入力 2 7 4 3 2" xfId="26420"/>
    <cellStyle name="入力 2 7 4 3 3" xfId="32354"/>
    <cellStyle name="入力 2 7 4 4" xfId="12307"/>
    <cellStyle name="入力 2 7 4 4 2" xfId="22270"/>
    <cellStyle name="入力 2 7 4 4 3" xfId="35314"/>
    <cellStyle name="入力 2 7 4 5" xfId="11311"/>
    <cellStyle name="入力 2 7 4 5 2" xfId="21253"/>
    <cellStyle name="入力 2 7 4 5 3" xfId="29106"/>
    <cellStyle name="入力 2 7 4 6" xfId="15981"/>
    <cellStyle name="入力 2 7 4 6 2" xfId="25482"/>
    <cellStyle name="入力 2 7 4 6 3" xfId="29814"/>
    <cellStyle name="入力 2 7 4 7" xfId="18301"/>
    <cellStyle name="入力 2 7 4 7 2" xfId="28482"/>
    <cellStyle name="入力 2 7 4 7 3" xfId="42835"/>
    <cellStyle name="入力 2 7 4 8" xfId="31303"/>
    <cellStyle name="入力 2 7 5" xfId="3876"/>
    <cellStyle name="入力 2 7 5 2" xfId="6003"/>
    <cellStyle name="入力 2 7 5 2 2" xfId="31148"/>
    <cellStyle name="入力 2 7 5 3" xfId="10265"/>
    <cellStyle name="入力 2 7 5 3 2" xfId="23356"/>
    <cellStyle name="入力 2 7 5 3 3" xfId="30630"/>
    <cellStyle name="入力 2 7 5 4" xfId="12308"/>
    <cellStyle name="入力 2 7 5 4 2" xfId="21292"/>
    <cellStyle name="入力 2 7 5 4 3" xfId="42605"/>
    <cellStyle name="入力 2 7 5 5" xfId="11312"/>
    <cellStyle name="入力 2 7 5 5 2" xfId="28008"/>
    <cellStyle name="入力 2 7 5 5 3" xfId="30500"/>
    <cellStyle name="入力 2 7 5 6" xfId="15982"/>
    <cellStyle name="入力 2 7 5 6 2" xfId="19460"/>
    <cellStyle name="入力 2 7 5 6 3" xfId="29813"/>
    <cellStyle name="入力 2 7 5 7" xfId="18302"/>
    <cellStyle name="入力 2 7 5 7 2" xfId="28483"/>
    <cellStyle name="入力 2 7 5 7 3" xfId="38216"/>
    <cellStyle name="入力 2 7 5 8" xfId="39308"/>
    <cellStyle name="入力 2 7 6" xfId="3877"/>
    <cellStyle name="入力 2 7 6 2" xfId="6002"/>
    <cellStyle name="入力 2 7 6 2 2" xfId="31987"/>
    <cellStyle name="入力 2 7 6 3" xfId="10266"/>
    <cellStyle name="入力 2 7 6 3 2" xfId="22278"/>
    <cellStyle name="入力 2 7 6 3 3" xfId="38844"/>
    <cellStyle name="入力 2 7 6 4" xfId="12309"/>
    <cellStyle name="入力 2 7 6 4 2" xfId="19930"/>
    <cellStyle name="入力 2 7 6 4 3" xfId="33817"/>
    <cellStyle name="入力 2 7 6 5" xfId="11313"/>
    <cellStyle name="入力 2 7 6 5 2" xfId="23740"/>
    <cellStyle name="入力 2 7 6 5 3" xfId="30499"/>
    <cellStyle name="入力 2 7 6 6" xfId="15983"/>
    <cellStyle name="入力 2 7 6 6 2" xfId="26764"/>
    <cellStyle name="入力 2 7 6 6 3" xfId="32927"/>
    <cellStyle name="入力 2 7 6 7" xfId="18303"/>
    <cellStyle name="入力 2 7 6 7 2" xfId="28484"/>
    <cellStyle name="入力 2 7 6 7 3" xfId="40877"/>
    <cellStyle name="入力 2 7 6 8" xfId="37942"/>
    <cellStyle name="入力 2 7 7" xfId="3878"/>
    <cellStyle name="入力 2 7 7 2" xfId="6001"/>
    <cellStyle name="入力 2 7 7 2 2" xfId="40425"/>
    <cellStyle name="入力 2 7 7 3" xfId="10267"/>
    <cellStyle name="入力 2 7 7 3 2" xfId="19578"/>
    <cellStyle name="入力 2 7 7 3 3" xfId="37476"/>
    <cellStyle name="入力 2 7 7 4" xfId="12310"/>
    <cellStyle name="入力 2 7 7 4 2" xfId="19991"/>
    <cellStyle name="入力 2 7 7 4 3" xfId="32691"/>
    <cellStyle name="入力 2 7 7 5" xfId="11314"/>
    <cellStyle name="入力 2 7 7 5 2" xfId="20416"/>
    <cellStyle name="入力 2 7 7 5 3" xfId="30498"/>
    <cellStyle name="入力 2 7 7 6" xfId="15984"/>
    <cellStyle name="入力 2 7 7 6 2" xfId="21561"/>
    <cellStyle name="入力 2 7 7 6 3" xfId="28970"/>
    <cellStyle name="入力 2 7 7 7" xfId="18304"/>
    <cellStyle name="入力 2 7 7 7 2" xfId="28485"/>
    <cellStyle name="入力 2 7 7 7 3" xfId="36658"/>
    <cellStyle name="入力 2 7 7 8" xfId="36872"/>
    <cellStyle name="入力 2 7 8" xfId="3879"/>
    <cellStyle name="入力 2 7 8 2" xfId="6000"/>
    <cellStyle name="入力 2 7 8 2 2" xfId="34498"/>
    <cellStyle name="入力 2 7 8 3" xfId="10268"/>
    <cellStyle name="入力 2 7 8 3 2" xfId="27128"/>
    <cellStyle name="入力 2 7 8 3 3" xfId="31548"/>
    <cellStyle name="入力 2 7 8 4" xfId="12311"/>
    <cellStyle name="入力 2 7 8 4 2" xfId="27314"/>
    <cellStyle name="入力 2 7 8 4 3" xfId="30208"/>
    <cellStyle name="入力 2 7 8 5" xfId="11315"/>
    <cellStyle name="入力 2 7 8 5 2" xfId="22757"/>
    <cellStyle name="入力 2 7 8 5 3" xfId="30497"/>
    <cellStyle name="入力 2 7 8 6" xfId="15985"/>
    <cellStyle name="入力 2 7 8 6 2" xfId="20092"/>
    <cellStyle name="入力 2 7 8 6 3" xfId="29812"/>
    <cellStyle name="入力 2 7 8 7" xfId="18305"/>
    <cellStyle name="入力 2 7 8 7 2" xfId="28486"/>
    <cellStyle name="入力 2 7 8 7 3" xfId="40654"/>
    <cellStyle name="入力 2 7 8 8" xfId="36208"/>
    <cellStyle name="入力 2 7 9" xfId="6013"/>
    <cellStyle name="入力 2 7 9 2" xfId="34497"/>
    <cellStyle name="入力 2 8" xfId="8979"/>
    <cellStyle name="入力 2 8 2" xfId="42649"/>
    <cellStyle name="入力 2 9" xfId="5878"/>
    <cellStyle name="入力 2 9 2" xfId="28142"/>
    <cellStyle name="入力 2 9 3" xfId="42523"/>
    <cellStyle name="入力 20" xfId="3880"/>
    <cellStyle name="入力 20 2" xfId="5999"/>
    <cellStyle name="入力 20 2 2" xfId="39546"/>
    <cellStyle name="入力 20 3" xfId="10269"/>
    <cellStyle name="入力 20 3 2" xfId="22581"/>
    <cellStyle name="入力 20 3 3" xfId="35628"/>
    <cellStyle name="入力 20 4" xfId="12312"/>
    <cellStyle name="入力 20 4 2" xfId="28059"/>
    <cellStyle name="入力 20 4 3" xfId="42929"/>
    <cellStyle name="入力 20 5" xfId="11316"/>
    <cellStyle name="入力 20 5 2" xfId="20483"/>
    <cellStyle name="入力 20 5 3" xfId="30496"/>
    <cellStyle name="入力 20 6" xfId="15986"/>
    <cellStyle name="入力 20 6 2" xfId="22946"/>
    <cellStyle name="入力 20 6 3" xfId="29811"/>
    <cellStyle name="入力 20 7" xfId="18306"/>
    <cellStyle name="入力 20 7 2" xfId="28487"/>
    <cellStyle name="入力 20 7 3" xfId="36558"/>
    <cellStyle name="入力 20 8" xfId="34665"/>
    <cellStyle name="入力 21" xfId="3881"/>
    <cellStyle name="入力 21 2" xfId="5998"/>
    <cellStyle name="入力 21 2 2" xfId="36038"/>
    <cellStyle name="入力 21 3" xfId="10270"/>
    <cellStyle name="入力 21 3 2" xfId="21720"/>
    <cellStyle name="入力 21 3 3" xfId="34135"/>
    <cellStyle name="入力 21 4" xfId="12313"/>
    <cellStyle name="入力 21 4 2" xfId="23664"/>
    <cellStyle name="入力 21 4 3" xfId="38648"/>
    <cellStyle name="入力 21 5" xfId="11317"/>
    <cellStyle name="入力 21 5 2" xfId="22336"/>
    <cellStyle name="入力 21 5 3" xfId="30495"/>
    <cellStyle name="入力 21 6" xfId="15987"/>
    <cellStyle name="入力 21 6 2" xfId="24836"/>
    <cellStyle name="入力 21 6 3" xfId="29810"/>
    <cellStyle name="入力 21 7" xfId="18307"/>
    <cellStyle name="入力 21 7 2" xfId="28488"/>
    <cellStyle name="入力 21 7 3" xfId="42119"/>
    <cellStyle name="入力 21 8" xfId="31857"/>
    <cellStyle name="入力 22" xfId="3882"/>
    <cellStyle name="入力 22 2" xfId="5997"/>
    <cellStyle name="入力 22 2 2" xfId="42093"/>
    <cellStyle name="入力 22 3" xfId="10271"/>
    <cellStyle name="入力 22 3 2" xfId="27951"/>
    <cellStyle name="入力 22 3 3" xfId="31594"/>
    <cellStyle name="入力 22 4" xfId="12314"/>
    <cellStyle name="入力 22 4 2" xfId="26501"/>
    <cellStyle name="入力 22 4 3" xfId="40303"/>
    <cellStyle name="入力 22 5" xfId="11318"/>
    <cellStyle name="入力 22 5 2" xfId="25354"/>
    <cellStyle name="入力 22 5 3" xfId="30494"/>
    <cellStyle name="入力 22 6" xfId="15988"/>
    <cellStyle name="入力 22 6 2" xfId="20222"/>
    <cellStyle name="入力 22 6 3" xfId="29809"/>
    <cellStyle name="入力 22 7" xfId="18308"/>
    <cellStyle name="入力 22 7 2" xfId="28489"/>
    <cellStyle name="入力 22 7 3" xfId="32605"/>
    <cellStyle name="入力 22 8" xfId="31302"/>
    <cellStyle name="入力 23" xfId="3883"/>
    <cellStyle name="入力 23 2" xfId="5996"/>
    <cellStyle name="入力 23 2 2" xfId="35382"/>
    <cellStyle name="入力 23 3" xfId="10272"/>
    <cellStyle name="入力 23 3 2" xfId="24949"/>
    <cellStyle name="入力 23 3 3" xfId="30629"/>
    <cellStyle name="入力 23 4" xfId="12315"/>
    <cellStyle name="入力 23 4 2" xfId="23202"/>
    <cellStyle name="入力 23 4 3" xfId="37285"/>
    <cellStyle name="入力 23 5" xfId="11319"/>
    <cellStyle name="入力 23 5 2" xfId="27096"/>
    <cellStyle name="入力 23 5 3" xfId="30493"/>
    <cellStyle name="入力 23 6" xfId="15989"/>
    <cellStyle name="入力 23 6 2" xfId="21725"/>
    <cellStyle name="入力 23 6 3" xfId="29808"/>
    <cellStyle name="入力 23 7" xfId="18309"/>
    <cellStyle name="入力 23 7 2" xfId="28490"/>
    <cellStyle name="入力 23 7 3" xfId="42692"/>
    <cellStyle name="入力 23 8" xfId="39307"/>
    <cellStyle name="入力 24" xfId="3884"/>
    <cellStyle name="入力 24 2" xfId="5995"/>
    <cellStyle name="入力 24 2 2" xfId="39477"/>
    <cellStyle name="入力 24 3" xfId="10273"/>
    <cellStyle name="入力 24 3 2" xfId="26260"/>
    <cellStyle name="入力 24 3 3" xfId="38843"/>
    <cellStyle name="入力 24 4" xfId="12316"/>
    <cellStyle name="入力 24 4 2" xfId="24943"/>
    <cellStyle name="入力 24 4 3" xfId="43363"/>
    <cellStyle name="入力 24 5" xfId="11320"/>
    <cellStyle name="入力 24 5 2" xfId="22605"/>
    <cellStyle name="入力 24 5 3" xfId="30492"/>
    <cellStyle name="入力 24 6" xfId="15990"/>
    <cellStyle name="入力 24 6 2" xfId="23535"/>
    <cellStyle name="入力 24 6 3" xfId="29807"/>
    <cellStyle name="入力 24 7" xfId="18310"/>
    <cellStyle name="入力 24 7 2" xfId="28491"/>
    <cellStyle name="入力 24 7 3" xfId="33424"/>
    <cellStyle name="入力 24 8" xfId="37941"/>
    <cellStyle name="入力 25" xfId="3885"/>
    <cellStyle name="入力 25 2" xfId="5994"/>
    <cellStyle name="入力 25 2 2" xfId="37776"/>
    <cellStyle name="入力 25 3" xfId="10274"/>
    <cellStyle name="入力 25 3 2" xfId="21166"/>
    <cellStyle name="入力 25 3 3" xfId="37475"/>
    <cellStyle name="入力 25 4" xfId="12317"/>
    <cellStyle name="入力 25 4 2" xfId="24371"/>
    <cellStyle name="入力 25 4 3" xfId="31999"/>
    <cellStyle name="入力 25 5" xfId="11321"/>
    <cellStyle name="入力 25 5 2" xfId="19114"/>
    <cellStyle name="入力 25 5 3" xfId="30491"/>
    <cellStyle name="入力 25 6" xfId="15991"/>
    <cellStyle name="入力 25 6 2" xfId="25409"/>
    <cellStyle name="入力 25 6 3" xfId="29806"/>
    <cellStyle name="入力 25 7" xfId="18311"/>
    <cellStyle name="入力 25 7 2" xfId="28492"/>
    <cellStyle name="入力 25 7 3" xfId="40139"/>
    <cellStyle name="入力 25 8" xfId="36871"/>
    <cellStyle name="入力 26" xfId="3886"/>
    <cellStyle name="入力 26 2" xfId="5993"/>
    <cellStyle name="入力 26 2 2" xfId="41733"/>
    <cellStyle name="入力 26 3" xfId="10275"/>
    <cellStyle name="入力 26 3 2" xfId="21427"/>
    <cellStyle name="入力 26 3 3" xfId="31549"/>
    <cellStyle name="入力 26 4" xfId="12318"/>
    <cellStyle name="入力 26 4 2" xfId="21073"/>
    <cellStyle name="入力 26 4 3" xfId="41320"/>
    <cellStyle name="入力 26 5" xfId="11322"/>
    <cellStyle name="入力 26 5 2" xfId="22681"/>
    <cellStyle name="入力 26 5 3" xfId="30490"/>
    <cellStyle name="入力 26 6" xfId="15992"/>
    <cellStyle name="入力 26 6 2" xfId="25187"/>
    <cellStyle name="入力 26 6 3" xfId="29805"/>
    <cellStyle name="入力 26 7" xfId="18312"/>
    <cellStyle name="入力 26 7 2" xfId="28493"/>
    <cellStyle name="入力 26 7 3" xfId="33105"/>
    <cellStyle name="入力 26 8" xfId="36207"/>
    <cellStyle name="入力 27" xfId="3887"/>
    <cellStyle name="入力 27 2" xfId="5992"/>
    <cellStyle name="入力 27 2 2" xfId="39144"/>
    <cellStyle name="入力 27 3" xfId="10276"/>
    <cellStyle name="入力 27 3 2" xfId="28275"/>
    <cellStyle name="入力 27 3 3" xfId="35627"/>
    <cellStyle name="入力 27 4" xfId="12319"/>
    <cellStyle name="入力 27 4 2" xfId="21899"/>
    <cellStyle name="入力 27 4 3" xfId="35313"/>
    <cellStyle name="入力 27 5" xfId="11323"/>
    <cellStyle name="入力 27 5 2" xfId="25617"/>
    <cellStyle name="入力 27 5 3" xfId="30489"/>
    <cellStyle name="入力 27 6" xfId="15993"/>
    <cellStyle name="入力 27 6 2" xfId="19429"/>
    <cellStyle name="入力 27 6 3" xfId="29804"/>
    <cellStyle name="入力 27 7" xfId="18313"/>
    <cellStyle name="入力 27 7 2" xfId="28494"/>
    <cellStyle name="入力 27 7 3" xfId="29295"/>
    <cellStyle name="入力 27 8" xfId="34664"/>
    <cellStyle name="入力 28" xfId="3888"/>
    <cellStyle name="入力 28 2" xfId="5991"/>
    <cellStyle name="入力 28 2 2" xfId="43899"/>
    <cellStyle name="入力 28 3" xfId="10277"/>
    <cellStyle name="入力 28 3 2" xfId="19203"/>
    <cellStyle name="入力 28 3 3" xfId="34134"/>
    <cellStyle name="入力 28 4" xfId="12320"/>
    <cellStyle name="入力 28 4 2" xfId="23677"/>
    <cellStyle name="入力 28 4 3" xfId="43585"/>
    <cellStyle name="入力 28 5" xfId="11324"/>
    <cellStyle name="入力 28 5 2" xfId="22245"/>
    <cellStyle name="入力 28 5 3" xfId="30488"/>
    <cellStyle name="入力 28 6" xfId="15994"/>
    <cellStyle name="入力 28 6 2" xfId="27498"/>
    <cellStyle name="入力 28 6 3" xfId="29803"/>
    <cellStyle name="入力 28 7" xfId="18314"/>
    <cellStyle name="入力 28 7 2" xfId="28495"/>
    <cellStyle name="入力 28 7 3" xfId="41399"/>
    <cellStyle name="入力 28 8" xfId="31858"/>
    <cellStyle name="入力 29" xfId="3889"/>
    <cellStyle name="入力 29 2" xfId="5990"/>
    <cellStyle name="入力 29 2 2" xfId="31149"/>
    <cellStyle name="入力 29 3" xfId="10278"/>
    <cellStyle name="入力 29 3 2" xfId="20905"/>
    <cellStyle name="入力 29 3 3" xfId="32355"/>
    <cellStyle name="入力 29 4" xfId="12321"/>
    <cellStyle name="入力 29 4 2" xfId="24659"/>
    <cellStyle name="入力 29 4 3" xfId="33816"/>
    <cellStyle name="入力 29 5" xfId="11325"/>
    <cellStyle name="入力 29 5 2" xfId="26345"/>
    <cellStyle name="入力 29 5 3" xfId="30487"/>
    <cellStyle name="入力 29 6" xfId="15995"/>
    <cellStyle name="入力 29 6 2" xfId="25335"/>
    <cellStyle name="入力 29 6 3" xfId="28910"/>
    <cellStyle name="入力 29 7" xfId="18315"/>
    <cellStyle name="入力 29 7 2" xfId="28496"/>
    <cellStyle name="入力 29 7 3" xfId="38215"/>
    <cellStyle name="入力 29 8" xfId="31301"/>
    <cellStyle name="入力 3" xfId="674"/>
    <cellStyle name="入力 3 2" xfId="3890"/>
    <cellStyle name="入力 3 2 2" xfId="39306"/>
    <cellStyle name="入力 3 3" xfId="5989"/>
    <cellStyle name="入力 3 3 2" xfId="31986"/>
    <cellStyle name="入力 3 4" xfId="10279"/>
    <cellStyle name="入力 3 4 2" xfId="25519"/>
    <cellStyle name="入力 3 4 3" xfId="30628"/>
    <cellStyle name="入力 3 5" xfId="12322"/>
    <cellStyle name="入力 3 5 2" xfId="26027"/>
    <cellStyle name="入力 3 5 3" xfId="32692"/>
    <cellStyle name="入力 3 6" xfId="11326"/>
    <cellStyle name="入力 3 6 2" xfId="23708"/>
    <cellStyle name="入力 3 6 3" xfId="30486"/>
    <cellStyle name="入力 3 7" xfId="15996"/>
    <cellStyle name="入力 3 7 2" xfId="26853"/>
    <cellStyle name="入力 3 7 3" xfId="29802"/>
    <cellStyle name="入力 3 8" xfId="18316"/>
    <cellStyle name="入力 3 8 2" xfId="28497"/>
    <cellStyle name="入力 3 8 3" xfId="41257"/>
    <cellStyle name="入力 3 9" xfId="39711"/>
    <cellStyle name="入力 30" xfId="3891"/>
    <cellStyle name="入力 30 2" xfId="5988"/>
    <cellStyle name="入力 30 2 2" xfId="42137"/>
    <cellStyle name="入力 30 3" xfId="10280"/>
    <cellStyle name="入力 30 3 2" xfId="24215"/>
    <cellStyle name="入力 30 3 3" xfId="38842"/>
    <cellStyle name="入力 30 4" xfId="12323"/>
    <cellStyle name="入力 30 4 2" xfId="24277"/>
    <cellStyle name="入力 30 4 3" xfId="30207"/>
    <cellStyle name="入力 30 5" xfId="11327"/>
    <cellStyle name="入力 30 5 2" xfId="20201"/>
    <cellStyle name="入力 30 5 3" xfId="30485"/>
    <cellStyle name="入力 30 6" xfId="15997"/>
    <cellStyle name="入力 30 6 2" xfId="19606"/>
    <cellStyle name="入力 30 6 3" xfId="29801"/>
    <cellStyle name="入力 30 7" xfId="18317"/>
    <cellStyle name="入力 30 7 2" xfId="28498"/>
    <cellStyle name="入力 30 7 3" xfId="36657"/>
    <cellStyle name="入力 30 8" xfId="37940"/>
    <cellStyle name="入力 31" xfId="3892"/>
    <cellStyle name="入力 31 2" xfId="5987"/>
    <cellStyle name="入力 31 2 2" xfId="34499"/>
    <cellStyle name="入力 31 3" xfId="10281"/>
    <cellStyle name="入力 31 3 2" xfId="27377"/>
    <cellStyle name="入力 31 3 3" xfId="37474"/>
    <cellStyle name="入力 31 4" xfId="12324"/>
    <cellStyle name="入力 31 4 2" xfId="24621"/>
    <cellStyle name="入力 31 4 3" xfId="42728"/>
    <cellStyle name="入力 31 5" xfId="11328"/>
    <cellStyle name="入力 31 5 2" xfId="26527"/>
    <cellStyle name="入力 31 5 3" xfId="30484"/>
    <cellStyle name="入力 31 6" xfId="15998"/>
    <cellStyle name="入力 31 6 2" xfId="23716"/>
    <cellStyle name="入力 31 6 3" xfId="29800"/>
    <cellStyle name="入力 31 7" xfId="18318"/>
    <cellStyle name="入力 31 7 2" xfId="28499"/>
    <cellStyle name="入力 31 7 3" xfId="39972"/>
    <cellStyle name="入力 31 8" xfId="36870"/>
    <cellStyle name="入力 32" xfId="3893"/>
    <cellStyle name="入力 32 2" xfId="5986"/>
    <cellStyle name="入力 32 2 2" xfId="43219"/>
    <cellStyle name="入力 32 3" xfId="10282"/>
    <cellStyle name="入力 32 3 2" xfId="23893"/>
    <cellStyle name="入力 32 3 3" xfId="31550"/>
    <cellStyle name="入力 32 4" xfId="12325"/>
    <cellStyle name="入力 32 4 2" xfId="19456"/>
    <cellStyle name="入力 32 4 3" xfId="38647"/>
    <cellStyle name="入力 32 5" xfId="11329"/>
    <cellStyle name="入力 32 5 2" xfId="27872"/>
    <cellStyle name="入力 32 5 3" xfId="30483"/>
    <cellStyle name="入力 32 6" xfId="15999"/>
    <cellStyle name="入力 32 6 2" xfId="21756"/>
    <cellStyle name="入力 32 6 3" xfId="29799"/>
    <cellStyle name="入力 32 7" xfId="18319"/>
    <cellStyle name="入力 32 7 2" xfId="28500"/>
    <cellStyle name="入力 32 7 3" xfId="36559"/>
    <cellStyle name="入力 32 8" xfId="36206"/>
    <cellStyle name="入力 33" xfId="3894"/>
    <cellStyle name="入力 33 2" xfId="5985"/>
    <cellStyle name="入力 33 2 2" xfId="36039"/>
    <cellStyle name="入力 33 3" xfId="10283"/>
    <cellStyle name="入力 33 3 2" xfId="23336"/>
    <cellStyle name="入力 33 3 3" xfId="35626"/>
    <cellStyle name="入力 33 4" xfId="12326"/>
    <cellStyle name="入力 33 4 2" xfId="23364"/>
    <cellStyle name="入力 33 4 3" xfId="41679"/>
    <cellStyle name="入力 33 5" xfId="11330"/>
    <cellStyle name="入力 33 5 2" xfId="23768"/>
    <cellStyle name="入力 33 5 3" xfId="30482"/>
    <cellStyle name="入力 33 6" xfId="16000"/>
    <cellStyle name="入力 33 6 2" xfId="23600"/>
    <cellStyle name="入力 33 6 3" xfId="29798"/>
    <cellStyle name="入力 33 7" xfId="18320"/>
    <cellStyle name="入力 33 7 2" xfId="28501"/>
    <cellStyle name="入力 33 7 3" xfId="42719"/>
    <cellStyle name="入力 33 8" xfId="34663"/>
    <cellStyle name="入力 34" xfId="3895"/>
    <cellStyle name="入力 34 2" xfId="5984"/>
    <cellStyle name="入力 34 2 2" xfId="40292"/>
    <cellStyle name="入力 34 3" xfId="10284"/>
    <cellStyle name="入力 34 3 2" xfId="20015"/>
    <cellStyle name="入力 34 3 3" xfId="34133"/>
    <cellStyle name="入力 34 4" xfId="12327"/>
    <cellStyle name="入力 34 4 2" xfId="21812"/>
    <cellStyle name="入力 34 4 3" xfId="37284"/>
    <cellStyle name="入力 34 5" xfId="11331"/>
    <cellStyle name="入力 34 5 2" xfId="26611"/>
    <cellStyle name="入力 34 5 3" xfId="30481"/>
    <cellStyle name="入力 34 6" xfId="16001"/>
    <cellStyle name="入力 34 6 2" xfId="25206"/>
    <cellStyle name="入力 34 6 3" xfId="29797"/>
    <cellStyle name="入力 34 7" xfId="18321"/>
    <cellStyle name="入力 34 7 2" xfId="28502"/>
    <cellStyle name="入力 34 7 3" xfId="32606"/>
    <cellStyle name="入力 34 8" xfId="31859"/>
    <cellStyle name="入力 35" xfId="3896"/>
    <cellStyle name="入力 35 2" xfId="5983"/>
    <cellStyle name="入力 35 2 2" xfId="35383"/>
    <cellStyle name="入力 35 3" xfId="10285"/>
    <cellStyle name="入力 35 3 2" xfId="19008"/>
    <cellStyle name="入力 35 3 3" xfId="32356"/>
    <cellStyle name="入力 35 4" xfId="12328"/>
    <cellStyle name="入力 35 4 2" xfId="27785"/>
    <cellStyle name="入力 35 4 3" xfId="40330"/>
    <cellStyle name="入力 35 5" xfId="11332"/>
    <cellStyle name="入力 35 5 2" xfId="20649"/>
    <cellStyle name="入力 35 5 3" xfId="30480"/>
    <cellStyle name="入力 35 6" xfId="16002"/>
    <cellStyle name="入力 35 6 2" xfId="24028"/>
    <cellStyle name="入力 35 6 3" xfId="29796"/>
    <cellStyle name="入力 35 7" xfId="18322"/>
    <cellStyle name="入力 35 7 2" xfId="28503"/>
    <cellStyle name="入力 35 7 3" xfId="43310"/>
    <cellStyle name="入力 35 8" xfId="31300"/>
    <cellStyle name="入力 36" xfId="3897"/>
    <cellStyle name="入力 36 2" xfId="5982"/>
    <cellStyle name="入力 36 2 2" xfId="42265"/>
    <cellStyle name="入力 36 3" xfId="10286"/>
    <cellStyle name="入力 36 3 2" xfId="20490"/>
    <cellStyle name="入力 36 3 3" xfId="30627"/>
    <cellStyle name="入力 36 4" xfId="12329"/>
    <cellStyle name="入力 36 4 2" xfId="20448"/>
    <cellStyle name="入力 36 4 3" xfId="32001"/>
    <cellStyle name="入力 36 5" xfId="11333"/>
    <cellStyle name="入力 36 5 2" xfId="27044"/>
    <cellStyle name="入力 36 5 3" xfId="30479"/>
    <cellStyle name="入力 36 6" xfId="16003"/>
    <cellStyle name="入力 36 6 2" xfId="27900"/>
    <cellStyle name="入力 36 6 3" xfId="29795"/>
    <cellStyle name="入力 36 7" xfId="18323"/>
    <cellStyle name="入力 36 7 2" xfId="28504"/>
    <cellStyle name="入力 36 7 3" xfId="33423"/>
    <cellStyle name="入力 36 8" xfId="39305"/>
    <cellStyle name="入力 37" xfId="3898"/>
    <cellStyle name="入力 37 2" xfId="5981"/>
    <cellStyle name="入力 37 2 2" xfId="37777"/>
    <cellStyle name="入力 37 3" xfId="10287"/>
    <cellStyle name="入力 37 3 2" xfId="25865"/>
    <cellStyle name="入力 37 3 3" xfId="38841"/>
    <cellStyle name="入力 37 4" xfId="12330"/>
    <cellStyle name="入力 37 4 2" xfId="27837"/>
    <cellStyle name="入力 37 4 3" xfId="42733"/>
    <cellStyle name="入力 37 5" xfId="11334"/>
    <cellStyle name="入力 37 5 2" xfId="21282"/>
    <cellStyle name="入力 37 5 3" xfId="33162"/>
    <cellStyle name="入力 37 6" xfId="16004"/>
    <cellStyle name="入力 37 6 2" xfId="25778"/>
    <cellStyle name="入力 37 6 3" xfId="29794"/>
    <cellStyle name="入力 37 7" xfId="18324"/>
    <cellStyle name="入力 37 7 2" xfId="28505"/>
    <cellStyle name="入力 37 7 3" xfId="41550"/>
    <cellStyle name="入力 37 8" xfId="37939"/>
    <cellStyle name="入力 38" xfId="3899"/>
    <cellStyle name="入力 38 2" xfId="5980"/>
    <cellStyle name="入力 38 2 2" xfId="41677"/>
    <cellStyle name="入力 38 3" xfId="10288"/>
    <cellStyle name="入力 38 3 2" xfId="21886"/>
    <cellStyle name="入力 38 3 3" xfId="37473"/>
    <cellStyle name="入力 38 4" xfId="12331"/>
    <cellStyle name="入力 38 4 2" xfId="23187"/>
    <cellStyle name="入力 38 4 3" xfId="35312"/>
    <cellStyle name="入力 38 5" xfId="11335"/>
    <cellStyle name="入力 38 5 2" xfId="22486"/>
    <cellStyle name="入力 38 5 3" xfId="28987"/>
    <cellStyle name="入力 38 6" xfId="16005"/>
    <cellStyle name="入力 38 6 2" xfId="25664"/>
    <cellStyle name="入力 38 6 3" xfId="29793"/>
    <cellStyle name="入力 38 7" xfId="18325"/>
    <cellStyle name="入力 38 7 2" xfId="28506"/>
    <cellStyle name="入力 38 7 3" xfId="33106"/>
    <cellStyle name="入力 38 8" xfId="36869"/>
    <cellStyle name="入力 39" xfId="3900"/>
    <cellStyle name="入力 39 2" xfId="5979"/>
    <cellStyle name="入力 39 2 2" xfId="39145"/>
    <cellStyle name="入力 39 3" xfId="10289"/>
    <cellStyle name="入力 39 3 2" xfId="26212"/>
    <cellStyle name="入力 39 3 3" xfId="31551"/>
    <cellStyle name="入力 39 4" xfId="12332"/>
    <cellStyle name="入力 39 4 2" xfId="28074"/>
    <cellStyle name="入力 39 4 3" xfId="40677"/>
    <cellStyle name="入力 39 5" xfId="11336"/>
    <cellStyle name="入力 39 5 2" xfId="24881"/>
    <cellStyle name="入力 39 5 3" xfId="30478"/>
    <cellStyle name="入力 39 6" xfId="16006"/>
    <cellStyle name="入力 39 6 2" xfId="20773"/>
    <cellStyle name="入力 39 6 3" xfId="29792"/>
    <cellStyle name="入力 39 7" xfId="18326"/>
    <cellStyle name="入力 39 7 2" xfId="28507"/>
    <cellStyle name="入力 39 7 3" xfId="29294"/>
    <cellStyle name="入力 39 8" xfId="36205"/>
    <cellStyle name="入力 4" xfId="3901"/>
    <cellStyle name="入力 4 2" xfId="5978"/>
    <cellStyle name="入力 4 2 2" xfId="43900"/>
    <cellStyle name="入力 4 3" xfId="10290"/>
    <cellStyle name="入力 4 3 2" xfId="28115"/>
    <cellStyle name="入力 4 3 3" xfId="35625"/>
    <cellStyle name="入力 4 4" xfId="12333"/>
    <cellStyle name="入力 4 4 2" xfId="26679"/>
    <cellStyle name="入力 4 4 3" xfId="33815"/>
    <cellStyle name="入力 4 5" xfId="11337"/>
    <cellStyle name="入力 4 5 2" xfId="23661"/>
    <cellStyle name="入力 4 5 3" xfId="30477"/>
    <cellStyle name="入力 4 6" xfId="16007"/>
    <cellStyle name="入力 4 6 2" xfId="23751"/>
    <cellStyle name="入力 4 6 3" xfId="29791"/>
    <cellStyle name="入力 4 7" xfId="18327"/>
    <cellStyle name="入力 4 7 2" xfId="28508"/>
    <cellStyle name="入力 4 7 3" xfId="40091"/>
    <cellStyle name="入力 4 8" xfId="34662"/>
    <cellStyle name="入力 40" xfId="3902"/>
    <cellStyle name="入力 40 2" xfId="5977"/>
    <cellStyle name="入力 40 2 2" xfId="31992"/>
    <cellStyle name="入力 40 3" xfId="10291"/>
    <cellStyle name="入力 40 3 2" xfId="20314"/>
    <cellStyle name="入力 40 3 3" xfId="34132"/>
    <cellStyle name="入力 40 4" xfId="12334"/>
    <cellStyle name="入力 40 4 2" xfId="20414"/>
    <cellStyle name="入力 40 4 3" xfId="32693"/>
    <cellStyle name="入力 40 5" xfId="11338"/>
    <cellStyle name="入力 40 5 2" xfId="22050"/>
    <cellStyle name="入力 40 5 3" xfId="30476"/>
    <cellStyle name="入力 40 6" xfId="16008"/>
    <cellStyle name="入力 40 6 2" xfId="25267"/>
    <cellStyle name="入力 40 6 3" xfId="29790"/>
    <cellStyle name="入力 40 7" xfId="18328"/>
    <cellStyle name="入力 40 7 2" xfId="28509"/>
    <cellStyle name="入力 40 7 3" xfId="38214"/>
    <cellStyle name="入力 40 8" xfId="31860"/>
    <cellStyle name="入力 41" xfId="3903"/>
    <cellStyle name="入力 41 2" xfId="5976"/>
    <cellStyle name="入力 41 2 2" xfId="41616"/>
    <cellStyle name="入力 41 3" xfId="10292"/>
    <cellStyle name="入力 41 3 2" xfId="25796"/>
    <cellStyle name="入力 41 3 3" xfId="32357"/>
    <cellStyle name="入力 41 4" xfId="12335"/>
    <cellStyle name="入力 41 4 2" xfId="26886"/>
    <cellStyle name="入力 41 4 3" xfId="30206"/>
    <cellStyle name="入力 41 5" xfId="11339"/>
    <cellStyle name="入力 41 5 2" xfId="22003"/>
    <cellStyle name="入力 41 5 3" xfId="30475"/>
    <cellStyle name="入力 41 6" xfId="16009"/>
    <cellStyle name="入力 41 6 2" xfId="22895"/>
    <cellStyle name="入力 41 6 3" xfId="29789"/>
    <cellStyle name="入力 41 7" xfId="18329"/>
    <cellStyle name="入力 41 7 2" xfId="28510"/>
    <cellStyle name="入力 41 7 3" xfId="41113"/>
    <cellStyle name="入力 41 8" xfId="31299"/>
    <cellStyle name="入力 42" xfId="3904"/>
    <cellStyle name="入力 42 2" xfId="5975"/>
    <cellStyle name="入力 42 2 2" xfId="34493"/>
    <cellStyle name="入力 42 3" xfId="10293"/>
    <cellStyle name="入力 42 3 2" xfId="22510"/>
    <cellStyle name="入力 42 3 3" xfId="30626"/>
    <cellStyle name="入力 42 4" xfId="12336"/>
    <cellStyle name="入力 42 4 2" xfId="26077"/>
    <cellStyle name="入力 42 4 3" xfId="43417"/>
    <cellStyle name="入力 42 5" xfId="11340"/>
    <cellStyle name="入力 42 5 2" xfId="28205"/>
    <cellStyle name="入力 42 5 3" xfId="30474"/>
    <cellStyle name="入力 42 6" xfId="16010"/>
    <cellStyle name="入力 42 6 2" xfId="22594"/>
    <cellStyle name="入力 42 6 3" xfId="29788"/>
    <cellStyle name="入力 42 7" xfId="18330"/>
    <cellStyle name="入力 42 7 2" xfId="28511"/>
    <cellStyle name="入力 42 7 3" xfId="36656"/>
    <cellStyle name="入力 42 8" xfId="39304"/>
    <cellStyle name="入力 43" xfId="3905"/>
    <cellStyle name="入力 43 2" xfId="5974"/>
    <cellStyle name="入力 43 2 2" xfId="39920"/>
    <cellStyle name="入力 43 3" xfId="10294"/>
    <cellStyle name="入力 43 3 2" xfId="19659"/>
    <cellStyle name="入力 43 3 3" xfId="38840"/>
    <cellStyle name="入力 43 4" xfId="12337"/>
    <cellStyle name="入力 43 4 2" xfId="20531"/>
    <cellStyle name="入力 43 4 3" xfId="38646"/>
    <cellStyle name="入力 43 5" xfId="11341"/>
    <cellStyle name="入力 43 5 2" xfId="28258"/>
    <cellStyle name="入力 43 5 3" xfId="30473"/>
    <cellStyle name="入力 43 6" xfId="16011"/>
    <cellStyle name="入力 43 6 2" xfId="23652"/>
    <cellStyle name="入力 43 6 3" xfId="29787"/>
    <cellStyle name="入力 43 7" xfId="18331"/>
    <cellStyle name="入力 43 7 2" xfId="28512"/>
    <cellStyle name="入力 43 7 3" xfId="41528"/>
    <cellStyle name="入力 43 8" xfId="37938"/>
    <cellStyle name="入力 44" xfId="3906"/>
    <cellStyle name="入力 44 2" xfId="5973"/>
    <cellStyle name="入力 44 2 2" xfId="31150"/>
    <cellStyle name="入力 44 3" xfId="10295"/>
    <cellStyle name="入力 44 3 2" xfId="22387"/>
    <cellStyle name="入力 44 3 3" xfId="37472"/>
    <cellStyle name="入力 44 4" xfId="12338"/>
    <cellStyle name="入力 44 4 2" xfId="25329"/>
    <cellStyle name="入力 44 4 3" xfId="41328"/>
    <cellStyle name="入力 44 5" xfId="11342"/>
    <cellStyle name="入力 44 5 2" xfId="19585"/>
    <cellStyle name="入力 44 5 3" xfId="30472"/>
    <cellStyle name="入力 44 6" xfId="16012"/>
    <cellStyle name="入力 44 6 2" xfId="25775"/>
    <cellStyle name="入力 44 6 3" xfId="29786"/>
    <cellStyle name="入力 44 7" xfId="18332"/>
    <cellStyle name="入力 44 7 2" xfId="28513"/>
    <cellStyle name="入力 44 7 3" xfId="36560"/>
    <cellStyle name="入力 44 8" xfId="36868"/>
    <cellStyle name="入力 45" xfId="3907"/>
    <cellStyle name="入力 45 2" xfId="5972"/>
    <cellStyle name="入力 45 2 2" xfId="31985"/>
    <cellStyle name="入力 45 3" xfId="10296"/>
    <cellStyle name="入力 45 3 2" xfId="27443"/>
    <cellStyle name="入力 45 3 3" xfId="31552"/>
    <cellStyle name="入力 45 4" xfId="12339"/>
    <cellStyle name="入力 45 4 2" xfId="22057"/>
    <cellStyle name="入力 45 4 3" xfId="37283"/>
    <cellStyle name="入力 45 5" xfId="11343"/>
    <cellStyle name="入力 45 5 2" xfId="20059"/>
    <cellStyle name="入力 45 5 3" xfId="30471"/>
    <cellStyle name="入力 45 6" xfId="16013"/>
    <cellStyle name="入力 45 6 2" xfId="27521"/>
    <cellStyle name="入力 45 6 3" xfId="29785"/>
    <cellStyle name="入力 45 7" xfId="18333"/>
    <cellStyle name="入力 45 7 2" xfId="28514"/>
    <cellStyle name="入力 45 7 3" xfId="43192"/>
    <cellStyle name="入力 45 8" xfId="36204"/>
    <cellStyle name="入力 5" xfId="3908"/>
    <cellStyle name="入力 5 2" xfId="5971"/>
    <cellStyle name="入力 5 2 2" xfId="43042"/>
    <cellStyle name="入力 5 3" xfId="10297"/>
    <cellStyle name="入力 5 3 2" xfId="22981"/>
    <cellStyle name="入力 5 3 3" xfId="35624"/>
    <cellStyle name="入力 5 4" xfId="12340"/>
    <cellStyle name="入力 5 4 2" xfId="21020"/>
    <cellStyle name="入力 5 4 3" xfId="41673"/>
    <cellStyle name="入力 5 5" xfId="11344"/>
    <cellStyle name="入力 5 5 2" xfId="20359"/>
    <cellStyle name="入力 5 5 3" xfId="30470"/>
    <cellStyle name="入力 5 6" xfId="16014"/>
    <cellStyle name="入力 5 6 2" xfId="25833"/>
    <cellStyle name="入力 5 6 3" xfId="29784"/>
    <cellStyle name="入力 5 7" xfId="18334"/>
    <cellStyle name="入力 5 7 2" xfId="28515"/>
    <cellStyle name="入力 5 7 3" xfId="32607"/>
    <cellStyle name="入力 5 8" xfId="31298"/>
    <cellStyle name="入力 6" xfId="3909"/>
    <cellStyle name="入力 6 2" xfId="5970"/>
    <cellStyle name="入力 6 2 2" xfId="34500"/>
    <cellStyle name="入力 6 3" xfId="10298"/>
    <cellStyle name="入力 6 3 2" xfId="23986"/>
    <cellStyle name="入力 6 3 3" xfId="34131"/>
    <cellStyle name="入力 6 4" xfId="12341"/>
    <cellStyle name="入力 6 4 2" xfId="24239"/>
    <cellStyle name="入力 6 4 3" xfId="33602"/>
    <cellStyle name="入力 6 5" xfId="11345"/>
    <cellStyle name="入力 6 5 2" xfId="21685"/>
    <cellStyle name="入力 6 5 3" xfId="30469"/>
    <cellStyle name="入力 6 6" xfId="16015"/>
    <cellStyle name="入力 6 6 2" xfId="21328"/>
    <cellStyle name="入力 6 6 3" xfId="29783"/>
    <cellStyle name="入力 6 7" xfId="18335"/>
    <cellStyle name="入力 6 7 2" xfId="28516"/>
    <cellStyle name="入力 6 7 3" xfId="42225"/>
    <cellStyle name="入力 6 8" xfId="31297"/>
    <cellStyle name="入力 7" xfId="3910"/>
    <cellStyle name="入力 7 2" xfId="5969"/>
    <cellStyle name="入力 7 2 2" xfId="42769"/>
    <cellStyle name="入力 7 3" xfId="10299"/>
    <cellStyle name="入力 7 3 2" xfId="19092"/>
    <cellStyle name="入力 7 3 3" xfId="32358"/>
    <cellStyle name="入力 7 4" xfId="12342"/>
    <cellStyle name="入力 7 4 2" xfId="23925"/>
    <cellStyle name="入力 7 4 3" xfId="40449"/>
    <cellStyle name="入力 7 5" xfId="11346"/>
    <cellStyle name="入力 7 5 2" xfId="23837"/>
    <cellStyle name="入力 7 5 3" xfId="28921"/>
    <cellStyle name="入力 7 6" xfId="16016"/>
    <cellStyle name="入力 7 6 2" xfId="24927"/>
    <cellStyle name="入力 7 6 3" xfId="29782"/>
    <cellStyle name="入力 7 7" xfId="18336"/>
    <cellStyle name="入力 7 7 2" xfId="28517"/>
    <cellStyle name="入力 7 7 3" xfId="33422"/>
    <cellStyle name="入力 7 8" xfId="39294"/>
    <cellStyle name="入力 8" xfId="3911"/>
    <cellStyle name="入力 8 2" xfId="5968"/>
    <cellStyle name="入力 8 2 2" xfId="36040"/>
    <cellStyle name="入力 8 3" xfId="10300"/>
    <cellStyle name="入力 8 3 2" xfId="23597"/>
    <cellStyle name="入力 8 3 3" xfId="30625"/>
    <cellStyle name="入力 8 4" xfId="12343"/>
    <cellStyle name="入力 8 4 2" xfId="27164"/>
    <cellStyle name="入力 8 4 3" xfId="35311"/>
    <cellStyle name="入力 8 5" xfId="11347"/>
    <cellStyle name="入力 8 5 2" xfId="22251"/>
    <cellStyle name="入力 8 5 3" xfId="30468"/>
    <cellStyle name="入力 8 6" xfId="16017"/>
    <cellStyle name="入力 8 6 2" xfId="23247"/>
    <cellStyle name="入力 8 6 3" xfId="29781"/>
    <cellStyle name="入力 8 7" xfId="18337"/>
    <cellStyle name="入力 8 7 2" xfId="28518"/>
    <cellStyle name="入力 8 7 3" xfId="42576"/>
    <cellStyle name="入力 8 8" xfId="37928"/>
    <cellStyle name="入力 9" xfId="3912"/>
    <cellStyle name="入力 9 2" xfId="5967"/>
    <cellStyle name="入力 9 2 2" xfId="39498"/>
    <cellStyle name="入力 9 3" xfId="10301"/>
    <cellStyle name="入力 9 3 2" xfId="26905"/>
    <cellStyle name="入力 9 3 3" xfId="38839"/>
    <cellStyle name="入力 9 4" xfId="12344"/>
    <cellStyle name="入力 9 4 2" xfId="21767"/>
    <cellStyle name="入力 9 4 3" xfId="40890"/>
    <cellStyle name="入力 9 5" xfId="14831"/>
    <cellStyle name="入力 9 5 2" xfId="23344"/>
    <cellStyle name="入力 9 5 3" xfId="39820"/>
    <cellStyle name="入力 9 6" xfId="16018"/>
    <cellStyle name="入力 9 6 2" xfId="21376"/>
    <cellStyle name="入力 9 6 3" xfId="29780"/>
    <cellStyle name="入力 9 7" xfId="18338"/>
    <cellStyle name="入力 9 7 2" xfId="28519"/>
    <cellStyle name="入力 9 7 3" xfId="33107"/>
    <cellStyle name="入力 9 8" xfId="36858"/>
    <cellStyle name="備註" xfId="559"/>
    <cellStyle name="備註 10" xfId="5879"/>
    <cellStyle name="備註 10 2" xfId="24760"/>
    <cellStyle name="備註 10 3" xfId="35390"/>
    <cellStyle name="備註 11" xfId="5884"/>
    <cellStyle name="備註 11 2" xfId="23142"/>
    <cellStyle name="備註 11 3" xfId="40159"/>
    <cellStyle name="備註 12" xfId="14637"/>
    <cellStyle name="備註 12 2" xfId="19042"/>
    <cellStyle name="備註 12 3" xfId="31652"/>
    <cellStyle name="備註 13" xfId="14829"/>
    <cellStyle name="備註 13 2" xfId="25783"/>
    <cellStyle name="備註 13 3" xfId="39650"/>
    <cellStyle name="備註 14" xfId="16852"/>
    <cellStyle name="備註 14 2" xfId="22774"/>
    <cellStyle name="備註 14 3" xfId="31688"/>
    <cellStyle name="備註 15" xfId="36360"/>
    <cellStyle name="備註 2" xfId="3913"/>
    <cellStyle name="備註 2 10" xfId="36194"/>
    <cellStyle name="備註 2 2" xfId="3914"/>
    <cellStyle name="備註 2 2 10" xfId="12346"/>
    <cellStyle name="備註 2 2 10 2" xfId="22065"/>
    <cellStyle name="備註 2 2 10 3" xfId="32694"/>
    <cellStyle name="備註 2 2 11" xfId="11348"/>
    <cellStyle name="備註 2 2 11 2" xfId="21197"/>
    <cellStyle name="備註 2 2 11 3" xfId="30467"/>
    <cellStyle name="備註 2 2 12" xfId="16020"/>
    <cellStyle name="備註 2 2 12 2" xfId="27700"/>
    <cellStyle name="備註 2 2 12 3" xfId="29778"/>
    <cellStyle name="備註 2 2 13" xfId="18340"/>
    <cellStyle name="備註 2 2 13 2" xfId="28521"/>
    <cellStyle name="備註 2 2 13 3" xfId="40708"/>
    <cellStyle name="備註 2 2 14" xfId="34651"/>
    <cellStyle name="備註 2 2 2" xfId="3915"/>
    <cellStyle name="備註 2 2 2 2" xfId="5964"/>
    <cellStyle name="備註 2 2 2 2 2" xfId="27416"/>
    <cellStyle name="備註 2 2 2 2 3" xfId="37778"/>
    <cellStyle name="備註 2 2 2 3" xfId="10304"/>
    <cellStyle name="備註 2 2 2 3 2" xfId="19698"/>
    <cellStyle name="備註 2 2 2 3 3" xfId="35623"/>
    <cellStyle name="備註 2 2 2 4" xfId="12347"/>
    <cellStyle name="備註 2 2 2 4 2" xfId="24011"/>
    <cellStyle name="備註 2 2 2 4 3" xfId="30205"/>
    <cellStyle name="備註 2 2 2 5" xfId="11349"/>
    <cellStyle name="備註 2 2 2 5 2" xfId="21254"/>
    <cellStyle name="備註 2 2 2 5 3" xfId="30466"/>
    <cellStyle name="備註 2 2 2 6" xfId="16021"/>
    <cellStyle name="備註 2 2 2 6 2" xfId="20645"/>
    <cellStyle name="備註 2 2 2 6 3" xfId="29777"/>
    <cellStyle name="備註 2 2 2 7" xfId="18341"/>
    <cellStyle name="備註 2 2 2 7 2" xfId="28522"/>
    <cellStyle name="備註 2 2 2 7 3" xfId="38213"/>
    <cellStyle name="備註 2 2 2 8" xfId="31871"/>
    <cellStyle name="備註 2 2 3" xfId="3916"/>
    <cellStyle name="備註 2 2 3 2" xfId="5963"/>
    <cellStyle name="備註 2 2 3 2 2" xfId="26879"/>
    <cellStyle name="備註 2 2 3 2 3" xfId="39625"/>
    <cellStyle name="備註 2 2 3 3" xfId="10305"/>
    <cellStyle name="備註 2 2 3 3 2" xfId="19032"/>
    <cellStyle name="備註 2 2 3 3 3" xfId="34130"/>
    <cellStyle name="備註 2 2 3 4" xfId="12348"/>
    <cellStyle name="備註 2 2 3 4 2" xfId="20335"/>
    <cellStyle name="備註 2 2 3 4 3" xfId="43405"/>
    <cellStyle name="備註 2 2 3 5" xfId="11350"/>
    <cellStyle name="備註 2 2 3 5 2" xfId="21010"/>
    <cellStyle name="備註 2 2 3 5 3" xfId="30465"/>
    <cellStyle name="備註 2 2 3 6" xfId="16022"/>
    <cellStyle name="備註 2 2 3 6 2" xfId="19661"/>
    <cellStyle name="備註 2 2 3 6 3" xfId="29776"/>
    <cellStyle name="備註 2 2 3 7" xfId="18342"/>
    <cellStyle name="備註 2 2 3 7 2" xfId="28523"/>
    <cellStyle name="備註 2 2 3 7 3" xfId="40563"/>
    <cellStyle name="備註 2 2 3 8" xfId="39302"/>
    <cellStyle name="備註 2 2 4" xfId="3917"/>
    <cellStyle name="備註 2 2 4 2" xfId="5962"/>
    <cellStyle name="備註 2 2 4 2 2" xfId="26731"/>
    <cellStyle name="備註 2 2 4 2 3" xfId="39146"/>
    <cellStyle name="備註 2 2 4 3" xfId="10306"/>
    <cellStyle name="備註 2 2 4 3 2" xfId="20021"/>
    <cellStyle name="備註 2 2 4 3 3" xfId="32359"/>
    <cellStyle name="備註 2 2 4 4" xfId="12349"/>
    <cellStyle name="備註 2 2 4 4 2" xfId="22259"/>
    <cellStyle name="備註 2 2 4 4 3" xfId="38645"/>
    <cellStyle name="備註 2 2 4 5" xfId="10414"/>
    <cellStyle name="備註 2 2 4 5 2" xfId="24518"/>
    <cellStyle name="備註 2 2 4 5 3" xfId="31564"/>
    <cellStyle name="備註 2 2 4 6" xfId="16023"/>
    <cellStyle name="備註 2 2 4 6 2" xfId="25557"/>
    <cellStyle name="備註 2 2 4 6 3" xfId="29775"/>
    <cellStyle name="備註 2 2 4 7" xfId="18343"/>
    <cellStyle name="備註 2 2 4 7 2" xfId="28524"/>
    <cellStyle name="備註 2 2 4 7 3" xfId="36655"/>
    <cellStyle name="備註 2 2 4 8" xfId="37936"/>
    <cellStyle name="備註 2 2 5" xfId="3918"/>
    <cellStyle name="備註 2 2 5 2" xfId="5961"/>
    <cellStyle name="備註 2 2 5 2 2" xfId="21928"/>
    <cellStyle name="備註 2 2 5 2 3" xfId="43901"/>
    <cellStyle name="備註 2 2 5 3" xfId="10307"/>
    <cellStyle name="備註 2 2 5 3 2" xfId="24583"/>
    <cellStyle name="備註 2 2 5 3 3" xfId="30624"/>
    <cellStyle name="備註 2 2 5 4" xfId="12350"/>
    <cellStyle name="備註 2 2 5 4 2" xfId="25936"/>
    <cellStyle name="備註 2 2 5 4 3" xfId="39792"/>
    <cellStyle name="備註 2 2 5 5" xfId="11351"/>
    <cellStyle name="備註 2 2 5 5 2" xfId="23382"/>
    <cellStyle name="備註 2 2 5 5 3" xfId="30464"/>
    <cellStyle name="備註 2 2 5 6" xfId="16024"/>
    <cellStyle name="備註 2 2 5 6 2" xfId="23914"/>
    <cellStyle name="備註 2 2 5 6 3" xfId="29774"/>
    <cellStyle name="備註 2 2 5 7" xfId="18344"/>
    <cellStyle name="備註 2 2 5 7 2" xfId="28525"/>
    <cellStyle name="備註 2 2 5 7 3" xfId="40732"/>
    <cellStyle name="備註 2 2 5 8" xfId="36866"/>
    <cellStyle name="備註 2 2 6" xfId="3919"/>
    <cellStyle name="備註 2 2 6 2" xfId="4952"/>
    <cellStyle name="備註 2 2 6 2 2" xfId="19349"/>
    <cellStyle name="備註 2 2 6 2 3" xfId="39230"/>
    <cellStyle name="備註 2 2 6 3" xfId="10308"/>
    <cellStyle name="備註 2 2 6 3 2" xfId="19969"/>
    <cellStyle name="備註 2 2 6 3 3" xfId="40756"/>
    <cellStyle name="備註 2 2 6 4" xfId="12351"/>
    <cellStyle name="備註 2 2 6 4 2" xfId="24934"/>
    <cellStyle name="備註 2 2 6 4 3" xfId="37282"/>
    <cellStyle name="備註 2 2 6 5" xfId="11352"/>
    <cellStyle name="備註 2 2 6 5 2" xfId="25761"/>
    <cellStyle name="備註 2 2 6 5 3" xfId="30463"/>
    <cellStyle name="備註 2 2 6 6" xfId="16025"/>
    <cellStyle name="備註 2 2 6 6 2" xfId="23002"/>
    <cellStyle name="備註 2 2 6 6 3" xfId="29773"/>
    <cellStyle name="備註 2 2 6 7" xfId="18345"/>
    <cellStyle name="備註 2 2 6 7 2" xfId="28526"/>
    <cellStyle name="備註 2 2 6 7 3" xfId="36561"/>
    <cellStyle name="備註 2 2 6 8" xfId="36202"/>
    <cellStyle name="備註 2 2 7" xfId="3920"/>
    <cellStyle name="備註 2 2 7 2" xfId="4951"/>
    <cellStyle name="備註 2 2 7 2 2" xfId="21584"/>
    <cellStyle name="備註 2 2 7 2 3" xfId="39733"/>
    <cellStyle name="備註 2 2 7 3" xfId="10309"/>
    <cellStyle name="備註 2 2 7 3 2" xfId="21480"/>
    <cellStyle name="備註 2 2 7 3 3" xfId="38118"/>
    <cellStyle name="備註 2 2 7 4" xfId="12352"/>
    <cellStyle name="備註 2 2 7 4 2" xfId="19293"/>
    <cellStyle name="備註 2 2 7 4 3" xfId="39824"/>
    <cellStyle name="備註 2 2 7 5" xfId="11353"/>
    <cellStyle name="備註 2 2 7 5 2" xfId="25802"/>
    <cellStyle name="備註 2 2 7 5 3" xfId="30462"/>
    <cellStyle name="備註 2 2 7 6" xfId="16026"/>
    <cellStyle name="備註 2 2 7 6 2" xfId="19277"/>
    <cellStyle name="備註 2 2 7 6 3" xfId="29772"/>
    <cellStyle name="備註 2 2 7 7" xfId="18346"/>
    <cellStyle name="備註 2 2 7 7 2" xfId="28527"/>
    <cellStyle name="備註 2 2 7 7 3" xfId="40671"/>
    <cellStyle name="備註 2 2 7 8" xfId="34659"/>
    <cellStyle name="備註 2 2 8" xfId="5965"/>
    <cellStyle name="備註 2 2 8 2" xfId="27239"/>
    <cellStyle name="備註 2 2 8 3" xfId="40182"/>
    <cellStyle name="備註 2 2 9" xfId="10303"/>
    <cellStyle name="備註 2 2 9 2" xfId="20811"/>
    <cellStyle name="備註 2 2 9 3" xfId="31553"/>
    <cellStyle name="備註 2 3" xfId="3921"/>
    <cellStyle name="備註 2 3 2" xfId="5960"/>
    <cellStyle name="備註 2 3 2 2" xfId="26609"/>
    <cellStyle name="備註 2 3 2 3" xfId="31541"/>
    <cellStyle name="備註 2 3 3" xfId="10310"/>
    <cellStyle name="備註 2 3 3 2" xfId="19655"/>
    <cellStyle name="備註 2 3 3 3" xfId="41027"/>
    <cellStyle name="備註 2 3 4" xfId="12353"/>
    <cellStyle name="備註 2 3 4 2" xfId="21900"/>
    <cellStyle name="備註 2 3 4 3" xfId="33603"/>
    <cellStyle name="備註 2 3 5" xfId="11354"/>
    <cellStyle name="備註 2 3 5 2" xfId="24170"/>
    <cellStyle name="備註 2 3 5 3" xfId="30461"/>
    <cellStyle name="備註 2 3 6" xfId="16027"/>
    <cellStyle name="備註 2 3 6 2" xfId="26668"/>
    <cellStyle name="備註 2 3 6 3" xfId="29771"/>
    <cellStyle name="備註 2 3 7" xfId="18347"/>
    <cellStyle name="備註 2 3 7 2" xfId="28528"/>
    <cellStyle name="備註 2 3 7 3" xfId="32608"/>
    <cellStyle name="備註 2 3 8" xfId="31863"/>
    <cellStyle name="備註 2 4" xfId="5966"/>
    <cellStyle name="備註 2 4 2" xfId="19961"/>
    <cellStyle name="備註 2 4 3" xfId="35384"/>
    <cellStyle name="備註 2 5" xfId="10302"/>
    <cellStyle name="備註 2 5 2" xfId="23022"/>
    <cellStyle name="備註 2 5 3" xfId="37471"/>
    <cellStyle name="備註 2 6" xfId="12345"/>
    <cellStyle name="備註 2 6 2" xfId="21314"/>
    <cellStyle name="備註 2 6 3" xfId="33814"/>
    <cellStyle name="備註 2 7" xfId="12754"/>
    <cellStyle name="備註 2 7 2" xfId="20674"/>
    <cellStyle name="備註 2 7 3" xfId="42667"/>
    <cellStyle name="備註 2 8" xfId="16019"/>
    <cellStyle name="備註 2 8 2" xfId="22897"/>
    <cellStyle name="備註 2 8 3" xfId="29779"/>
    <cellStyle name="備註 2 9" xfId="18339"/>
    <cellStyle name="備註 2 9 2" xfId="28520"/>
    <cellStyle name="備註 2 9 3" xfId="29293"/>
    <cellStyle name="備註 3" xfId="3922"/>
    <cellStyle name="備註 3 10" xfId="31296"/>
    <cellStyle name="備註 3 2" xfId="3923"/>
    <cellStyle name="備註 3 2 10" xfId="12355"/>
    <cellStyle name="備註 3 2 10 2" xfId="21325"/>
    <cellStyle name="備註 3 2 10 3" xfId="35310"/>
    <cellStyle name="備註 3 2 11" xfId="11356"/>
    <cellStyle name="備註 3 2 11 2" xfId="23248"/>
    <cellStyle name="備註 3 2 11 3" xfId="30459"/>
    <cellStyle name="備註 3 2 12" xfId="16029"/>
    <cellStyle name="備註 3 2 12 2" xfId="25633"/>
    <cellStyle name="備註 3 2 12 3" xfId="28969"/>
    <cellStyle name="備註 3 2 13" xfId="18349"/>
    <cellStyle name="備註 3 2 13 2" xfId="28530"/>
    <cellStyle name="備註 3 2 13 3" xfId="33421"/>
    <cellStyle name="備註 3 2 14" xfId="34652"/>
    <cellStyle name="備註 3 2 2" xfId="3924"/>
    <cellStyle name="備註 3 2 2 2" xfId="5957"/>
    <cellStyle name="備註 3 2 2 2 2" xfId="23754"/>
    <cellStyle name="備註 3 2 2 2 3" xfId="42558"/>
    <cellStyle name="備註 3 2 2 3" xfId="10313"/>
    <cellStyle name="備註 3 2 2 3 2" xfId="19001"/>
    <cellStyle name="備註 3 2 2 3 3" xfId="31783"/>
    <cellStyle name="備註 3 2 2 4" xfId="12356"/>
    <cellStyle name="備註 3 2 2 4 2" xfId="22967"/>
    <cellStyle name="備註 3 2 2 4 3" xfId="41811"/>
    <cellStyle name="備註 3 2 2 5" xfId="11357"/>
    <cellStyle name="備註 3 2 2 5 2" xfId="21522"/>
    <cellStyle name="備註 3 2 2 5 3" xfId="30458"/>
    <cellStyle name="備註 3 2 2 6" xfId="16030"/>
    <cellStyle name="備註 3 2 2 6 2" xfId="20935"/>
    <cellStyle name="備註 3 2 2 6 3" xfId="29770"/>
    <cellStyle name="備註 3 2 2 7" xfId="18350"/>
    <cellStyle name="備註 3 2 2 7 2" xfId="28531"/>
    <cellStyle name="備註 3 2 2 7 3" xfId="40339"/>
    <cellStyle name="備註 3 2 2 8" xfId="31870"/>
    <cellStyle name="備註 3 2 3" xfId="3925"/>
    <cellStyle name="備註 3 2 3 2" xfId="5956"/>
    <cellStyle name="備註 3 2 3 2 2" xfId="20949"/>
    <cellStyle name="備註 3 2 3 2 3" xfId="36032"/>
    <cellStyle name="備註 3 2 3 3" xfId="10314"/>
    <cellStyle name="備註 3 2 3 3 2" xfId="22523"/>
    <cellStyle name="備註 3 2 3 3 3" xfId="35622"/>
    <cellStyle name="備註 3 2 3 4" xfId="12357"/>
    <cellStyle name="備註 3 2 3 4 2" xfId="26419"/>
    <cellStyle name="備註 3 2 3 4 3" xfId="33813"/>
    <cellStyle name="備註 3 2 3 5" xfId="11358"/>
    <cellStyle name="備註 3 2 3 5 2" xfId="22748"/>
    <cellStyle name="備註 3 2 3 5 3" xfId="30457"/>
    <cellStyle name="備註 3 2 3 6" xfId="16031"/>
    <cellStyle name="備註 3 2 3 6 2" xfId="24193"/>
    <cellStyle name="備註 3 2 3 6 3" xfId="29769"/>
    <cellStyle name="備註 3 2 3 7" xfId="18351"/>
    <cellStyle name="備註 3 2 3 7 2" xfId="28532"/>
    <cellStyle name="備註 3 2 3 7 3" xfId="33108"/>
    <cellStyle name="備註 3 2 3 8" xfId="39301"/>
    <cellStyle name="備註 3 2 4" xfId="3926"/>
    <cellStyle name="備註 3 2 4 2" xfId="5955"/>
    <cellStyle name="備註 3 2 4 2 2" xfId="20091"/>
    <cellStyle name="備註 3 2 4 2 3" xfId="42812"/>
    <cellStyle name="備註 3 2 4 3" xfId="10315"/>
    <cellStyle name="備註 3 2 4 3 2" xfId="27548"/>
    <cellStyle name="備註 3 2 4 3 3" xfId="34129"/>
    <cellStyle name="備註 3 2 4 4" xfId="12358"/>
    <cellStyle name="備註 3 2 4 4 2" xfId="20356"/>
    <cellStyle name="備註 3 2 4 4 3" xfId="32695"/>
    <cellStyle name="備註 3 2 4 5" xfId="11359"/>
    <cellStyle name="備註 3 2 4 5 2" xfId="20598"/>
    <cellStyle name="備註 3 2 4 5 3" xfId="30456"/>
    <cellStyle name="備註 3 2 4 6" xfId="16032"/>
    <cellStyle name="備註 3 2 4 6 2" xfId="25645"/>
    <cellStyle name="備註 3 2 4 6 3" xfId="29768"/>
    <cellStyle name="備註 3 2 4 7" xfId="18352"/>
    <cellStyle name="備註 3 2 4 7 2" xfId="28533"/>
    <cellStyle name="備註 3 2 4 7 3" xfId="29292"/>
    <cellStyle name="備註 3 2 4 8" xfId="37935"/>
    <cellStyle name="備註 3 2 5" xfId="3927"/>
    <cellStyle name="備註 3 2 5 2" xfId="5954"/>
    <cellStyle name="備註 3 2 5 2 2" xfId="23785"/>
    <cellStyle name="備註 3 2 5 2 3" xfId="35376"/>
    <cellStyle name="備註 3 2 5 3" xfId="10316"/>
    <cellStyle name="備註 3 2 5 3 2" xfId="19449"/>
    <cellStyle name="備註 3 2 5 3 3" xfId="39575"/>
    <cellStyle name="備註 3 2 5 4" xfId="12359"/>
    <cellStyle name="備註 3 2 5 4 2" xfId="27767"/>
    <cellStyle name="備註 3 2 5 4 3" xfId="30204"/>
    <cellStyle name="備註 3 2 5 5" xfId="11360"/>
    <cellStyle name="備註 3 2 5 5 2" xfId="27166"/>
    <cellStyle name="備註 3 2 5 5 3" xfId="30455"/>
    <cellStyle name="備註 3 2 5 6" xfId="16033"/>
    <cellStyle name="備註 3 2 5 6 2" xfId="27994"/>
    <cellStyle name="備註 3 2 5 6 3" xfId="29767"/>
    <cellStyle name="備註 3 2 5 7" xfId="18353"/>
    <cellStyle name="備註 3 2 5 7 2" xfId="28534"/>
    <cellStyle name="備註 3 2 5 7 3" xfId="40610"/>
    <cellStyle name="備註 3 2 5 8" xfId="36865"/>
    <cellStyle name="備註 3 2 6" xfId="3928"/>
    <cellStyle name="備註 3 2 6 2" xfId="5953"/>
    <cellStyle name="備註 3 2 6 2 2" xfId="19899"/>
    <cellStyle name="備註 3 2 6 2 3" xfId="43114"/>
    <cellStyle name="備註 3 2 6 3" xfId="10317"/>
    <cellStyle name="備註 3 2 6 3 2" xfId="19026"/>
    <cellStyle name="備註 3 2 6 3 3" xfId="38123"/>
    <cellStyle name="備註 3 2 6 4" xfId="12360"/>
    <cellStyle name="備註 3 2 6 4 2" xfId="27211"/>
    <cellStyle name="備註 3 2 6 4 3" xfId="43027"/>
    <cellStyle name="備註 3 2 6 5" xfId="11361"/>
    <cellStyle name="備註 3 2 6 5 2" xfId="25380"/>
    <cellStyle name="備註 3 2 6 5 3" xfId="30454"/>
    <cellStyle name="備註 3 2 6 6" xfId="16034"/>
    <cellStyle name="備註 3 2 6 6 2" xfId="23794"/>
    <cellStyle name="備註 3 2 6 6 3" xfId="29766"/>
    <cellStyle name="備註 3 2 6 7" xfId="18354"/>
    <cellStyle name="備註 3 2 6 7 2" xfId="28535"/>
    <cellStyle name="備註 3 2 6 7 3" xfId="38212"/>
    <cellStyle name="備註 3 2 6 8" xfId="36201"/>
    <cellStyle name="備註 3 2 7" xfId="3929"/>
    <cellStyle name="備註 3 2 7 2" xfId="5952"/>
    <cellStyle name="備註 3 2 7 2 2" xfId="21374"/>
    <cellStyle name="備註 3 2 7 2 3" xfId="37770"/>
    <cellStyle name="備註 3 2 7 3" xfId="10318"/>
    <cellStyle name="備註 3 2 7 3 2" xfId="25456"/>
    <cellStyle name="備註 3 2 7 3 3" xfId="31595"/>
    <cellStyle name="備註 3 2 7 4" xfId="12361"/>
    <cellStyle name="備註 3 2 7 4 2" xfId="25814"/>
    <cellStyle name="備註 3 2 7 4 3" xfId="38644"/>
    <cellStyle name="備註 3 2 7 5" xfId="11362"/>
    <cellStyle name="備註 3 2 7 5 2" xfId="19920"/>
    <cellStyle name="備註 3 2 7 5 3" xfId="30453"/>
    <cellStyle name="備註 3 2 7 6" xfId="16035"/>
    <cellStyle name="備註 3 2 7 6 2" xfId="22191"/>
    <cellStyle name="備註 3 2 7 6 3" xfId="29765"/>
    <cellStyle name="備註 3 2 7 7" xfId="18355"/>
    <cellStyle name="備註 3 2 7 7 2" xfId="28536"/>
    <cellStyle name="備註 3 2 7 7 3" xfId="43129"/>
    <cellStyle name="備註 3 2 7 8" xfId="34658"/>
    <cellStyle name="備註 3 2 8" xfId="5958"/>
    <cellStyle name="備註 3 2 8 2" xfId="27170"/>
    <cellStyle name="備註 3 2 8 3" xfId="34492"/>
    <cellStyle name="備註 3 2 9" xfId="10312"/>
    <cellStyle name="備註 3 2 9 2" xfId="22854"/>
    <cellStyle name="備註 3 2 9 3" xfId="37470"/>
    <cellStyle name="備註 3 3" xfId="3930"/>
    <cellStyle name="備註 3 3 2" xfId="5951"/>
    <cellStyle name="備註 3 3 2 2" xfId="24171"/>
    <cellStyle name="備註 3 3 2 3" xfId="41359"/>
    <cellStyle name="備註 3 3 3" xfId="10319"/>
    <cellStyle name="備註 3 3 3 2" xfId="24978"/>
    <cellStyle name="備註 3 3 3 3" xfId="40208"/>
    <cellStyle name="備註 3 3 4" xfId="12362"/>
    <cellStyle name="備註 3 3 4 2" xfId="26348"/>
    <cellStyle name="備註 3 3 4 3" xfId="42082"/>
    <cellStyle name="備註 3 3 5" xfId="11363"/>
    <cellStyle name="備註 3 3 5 2" xfId="25948"/>
    <cellStyle name="備註 3 3 5 3" xfId="30452"/>
    <cellStyle name="備註 3 3 6" xfId="16036"/>
    <cellStyle name="備註 3 3 6 2" xfId="28144"/>
    <cellStyle name="備註 3 3 6 3" xfId="29764"/>
    <cellStyle name="備註 3 3 7" xfId="18356"/>
    <cellStyle name="備註 3 3 7 2" xfId="28537"/>
    <cellStyle name="備註 3 3 7 3" xfId="36654"/>
    <cellStyle name="備註 3 3 8" xfId="31864"/>
    <cellStyle name="備註 3 4" xfId="5959"/>
    <cellStyle name="備註 3 4 2" xfId="22806"/>
    <cellStyle name="備註 3 4 3" xfId="40346"/>
    <cellStyle name="備註 3 5" xfId="10311"/>
    <cellStyle name="備註 3 5 2" xfId="22483"/>
    <cellStyle name="備註 3 5 3" xfId="38104"/>
    <cellStyle name="備註 3 6" xfId="12354"/>
    <cellStyle name="備註 3 6 2" xfId="27999"/>
    <cellStyle name="備註 3 6 3" xfId="39670"/>
    <cellStyle name="備註 3 7" xfId="11355"/>
    <cellStyle name="備註 3 7 2" xfId="24208"/>
    <cellStyle name="備註 3 7 3" xfId="30460"/>
    <cellStyle name="備註 3 8" xfId="16028"/>
    <cellStyle name="備註 3 8 2" xfId="27578"/>
    <cellStyle name="備註 3 8 3" xfId="32926"/>
    <cellStyle name="備註 3 9" xfId="18348"/>
    <cellStyle name="備註 3 9 2" xfId="28529"/>
    <cellStyle name="備註 3 9 3" xfId="42127"/>
    <cellStyle name="備註 4" xfId="3931"/>
    <cellStyle name="備註 4 10" xfId="31295"/>
    <cellStyle name="備註 4 2" xfId="3932"/>
    <cellStyle name="備註 4 2 10" xfId="12364"/>
    <cellStyle name="備註 4 2 10 2" xfId="24426"/>
    <cellStyle name="備註 4 2 10 3" xfId="41002"/>
    <cellStyle name="備註 4 2 11" xfId="11365"/>
    <cellStyle name="備註 4 2 11 2" xfId="21567"/>
    <cellStyle name="備註 4 2 11 3" xfId="30450"/>
    <cellStyle name="備註 4 2 12" xfId="16038"/>
    <cellStyle name="備註 4 2 12 2" xfId="25074"/>
    <cellStyle name="備註 4 2 12 3" xfId="29762"/>
    <cellStyle name="備註 4 2 13" xfId="18358"/>
    <cellStyle name="備註 4 2 13 2" xfId="28539"/>
    <cellStyle name="備註 4 2 13 3" xfId="36562"/>
    <cellStyle name="備註 4 2 14" xfId="39300"/>
    <cellStyle name="備註 4 2 2" xfId="3933"/>
    <cellStyle name="備註 4 2 2 2" xfId="5948"/>
    <cellStyle name="備註 4 2 2 2 2" xfId="26370"/>
    <cellStyle name="備註 4 2 2 2 3" xfId="31151"/>
    <cellStyle name="備註 4 2 2 3" xfId="10322"/>
    <cellStyle name="備註 4 2 2 3 2" xfId="20121"/>
    <cellStyle name="備註 4 2 2 3 3" xfId="40060"/>
    <cellStyle name="備註 4 2 2 4" xfId="12365"/>
    <cellStyle name="備註 4 2 2 4 2" xfId="24048"/>
    <cellStyle name="備註 4 2 2 4 3" xfId="33604"/>
    <cellStyle name="備註 4 2 2 5" xfId="11366"/>
    <cellStyle name="備註 4 2 2 5 2" xfId="21310"/>
    <cellStyle name="備註 4 2 2 5 3" xfId="30449"/>
    <cellStyle name="備註 4 2 2 6" xfId="16039"/>
    <cellStyle name="備註 4 2 2 6 2" xfId="25841"/>
    <cellStyle name="備註 4 2 2 6 3" xfId="29761"/>
    <cellStyle name="備註 4 2 2 7" xfId="18359"/>
    <cellStyle name="備註 4 2 2 7 2" xfId="28540"/>
    <cellStyle name="備註 4 2 2 7 3" xfId="42714"/>
    <cellStyle name="備註 4 2 2 8" xfId="37934"/>
    <cellStyle name="備註 4 2 3" xfId="3934"/>
    <cellStyle name="備註 4 2 3 2" xfId="5947"/>
    <cellStyle name="備註 4 2 3 2 2" xfId="22208"/>
    <cellStyle name="備註 4 2 3 2 3" xfId="31152"/>
    <cellStyle name="備註 4 2 3 3" xfId="10323"/>
    <cellStyle name="備註 4 2 3 3 2" xfId="27576"/>
    <cellStyle name="備註 4 2 3 3 3" xfId="38838"/>
    <cellStyle name="備註 4 2 3 4" xfId="12366"/>
    <cellStyle name="備註 4 2 3 4 2" xfId="21670"/>
    <cellStyle name="備註 4 2 3 4 3" xfId="39594"/>
    <cellStyle name="備註 4 2 3 5" xfId="11367"/>
    <cellStyle name="備註 4 2 3 5 2" xfId="24568"/>
    <cellStyle name="備註 4 2 3 5 3" xfId="30448"/>
    <cellStyle name="備註 4 2 3 6" xfId="16040"/>
    <cellStyle name="備註 4 2 3 6 2" xfId="27899"/>
    <cellStyle name="備註 4 2 3 6 3" xfId="28909"/>
    <cellStyle name="備註 4 2 3 7" xfId="18360"/>
    <cellStyle name="備註 4 2 3 7 2" xfId="28541"/>
    <cellStyle name="備註 4 2 3 7 3" xfId="31510"/>
    <cellStyle name="備註 4 2 3 8" xfId="36864"/>
    <cellStyle name="備註 4 2 4" xfId="3935"/>
    <cellStyle name="備註 4 2 4 2" xfId="5946"/>
    <cellStyle name="備註 4 2 4 2 2" xfId="27361"/>
    <cellStyle name="備註 4 2 4 2 3" xfId="36042"/>
    <cellStyle name="備註 4 2 4 3" xfId="10324"/>
    <cellStyle name="備註 4 2 4 3 2" xfId="22879"/>
    <cellStyle name="備註 4 2 4 3 3" xfId="28988"/>
    <cellStyle name="備註 4 2 4 4" xfId="12367"/>
    <cellStyle name="備註 4 2 4 4 2" xfId="27097"/>
    <cellStyle name="備註 4 2 4 4 3" xfId="35309"/>
    <cellStyle name="備註 4 2 4 5" xfId="11368"/>
    <cellStyle name="備註 4 2 4 5 2" xfId="20415"/>
    <cellStyle name="備註 4 2 4 5 3" xfId="30447"/>
    <cellStyle name="備註 4 2 4 6" xfId="16041"/>
    <cellStyle name="備註 4 2 4 6 2" xfId="24320"/>
    <cellStyle name="備註 4 2 4 6 3" xfId="29760"/>
    <cellStyle name="備註 4 2 4 7" xfId="18361"/>
    <cellStyle name="備註 4 2 4 7 2" xfId="28542"/>
    <cellStyle name="備註 4 2 4 7 3" xfId="40902"/>
    <cellStyle name="備註 4 2 4 8" xfId="36200"/>
    <cellStyle name="備註 4 2 5" xfId="3936"/>
    <cellStyle name="備註 4 2 5 2" xfId="5945"/>
    <cellStyle name="備註 4 2 5 2 2" xfId="25244"/>
    <cellStyle name="備註 4 2 5 2 3" xfId="41798"/>
    <cellStyle name="備註 4 2 5 3" xfId="10325"/>
    <cellStyle name="備註 4 2 5 3 2" xfId="26776"/>
    <cellStyle name="備註 4 2 5 3 3" xfId="38837"/>
    <cellStyle name="備註 4 2 5 4" xfId="12368"/>
    <cellStyle name="備註 4 2 5 4 2" xfId="27709"/>
    <cellStyle name="備註 4 2 5 4 3" xfId="39757"/>
    <cellStyle name="備註 4 2 5 5" xfId="11369"/>
    <cellStyle name="備註 4 2 5 5 2" xfId="22286"/>
    <cellStyle name="備註 4 2 5 5 3" xfId="30446"/>
    <cellStyle name="備註 4 2 5 6" xfId="16042"/>
    <cellStyle name="備註 4 2 5 6 2" xfId="22521"/>
    <cellStyle name="備註 4 2 5 6 3" xfId="29759"/>
    <cellStyle name="備註 4 2 5 7" xfId="18362"/>
    <cellStyle name="備註 4 2 5 7 2" xfId="28543"/>
    <cellStyle name="備註 4 2 5 7 3" xfId="33420"/>
    <cellStyle name="備註 4 2 5 8" xfId="34657"/>
    <cellStyle name="備註 4 2 6" xfId="3937"/>
    <cellStyle name="備註 4 2 6 2" xfId="5944"/>
    <cellStyle name="備註 4 2 6 2 2" xfId="22473"/>
    <cellStyle name="備註 4 2 6 2 3" xfId="35386"/>
    <cellStyle name="備註 4 2 6 3" xfId="10326"/>
    <cellStyle name="備註 4 2 6 3 2" xfId="25020"/>
    <cellStyle name="備註 4 2 6 3 3" xfId="37469"/>
    <cellStyle name="備註 4 2 6 4" xfId="12369"/>
    <cellStyle name="備註 4 2 6 4 2" xfId="23359"/>
    <cellStyle name="備註 4 2 6 4 3" xfId="33812"/>
    <cellStyle name="備註 4 2 6 5" xfId="11370"/>
    <cellStyle name="備註 4 2 6 5 2" xfId="26433"/>
    <cellStyle name="備註 4 2 6 5 3" xfId="30445"/>
    <cellStyle name="備註 4 2 6 6" xfId="16043"/>
    <cellStyle name="備註 4 2 6 6 2" xfId="23384"/>
    <cellStyle name="備註 4 2 6 6 3" xfId="29758"/>
    <cellStyle name="備註 4 2 6 7" xfId="18363"/>
    <cellStyle name="備註 4 2 6 7 2" xfId="28544"/>
    <cellStyle name="備註 4 2 6 7 3" xfId="41716"/>
    <cellStyle name="備註 4 2 6 8" xfId="31865"/>
    <cellStyle name="備註 4 2 7" xfId="3938"/>
    <cellStyle name="備註 4 2 7 2" xfId="5943"/>
    <cellStyle name="備註 4 2 7 2 2" xfId="23190"/>
    <cellStyle name="備註 4 2 7 2 3" xfId="40467"/>
    <cellStyle name="備註 4 2 7 3" xfId="10327"/>
    <cellStyle name="備註 4 2 7 3 2" xfId="24674"/>
    <cellStyle name="備註 4 2 7 3 3" xfId="34822"/>
    <cellStyle name="備註 4 2 7 4" xfId="12370"/>
    <cellStyle name="備註 4 2 7 4 2" xfId="24778"/>
    <cellStyle name="備註 4 2 7 4 3" xfId="32696"/>
    <cellStyle name="備註 4 2 7 5" xfId="11371"/>
    <cellStyle name="備註 4 2 7 5 2" xfId="23086"/>
    <cellStyle name="備註 4 2 7 5 3" xfId="30444"/>
    <cellStyle name="備註 4 2 7 6" xfId="16044"/>
    <cellStyle name="備註 4 2 7 6 2" xfId="25568"/>
    <cellStyle name="備註 4 2 7 6 3" xfId="29757"/>
    <cellStyle name="備註 4 2 7 7" xfId="18364"/>
    <cellStyle name="備註 4 2 7 7 2" xfId="28545"/>
    <cellStyle name="備註 4 2 7 7 3" xfId="33109"/>
    <cellStyle name="備註 4 2 7 8" xfId="31294"/>
    <cellStyle name="備註 4 2 8" xfId="5949"/>
    <cellStyle name="備註 4 2 8 2" xfId="22258"/>
    <cellStyle name="備註 4 2 8 3" xfId="43893"/>
    <cellStyle name="備註 4 2 9" xfId="10321"/>
    <cellStyle name="備註 4 2 9 2" xfId="26449"/>
    <cellStyle name="備註 4 2 9 3" xfId="33163"/>
    <cellStyle name="備註 4 3" xfId="3939"/>
    <cellStyle name="備註 4 3 2" xfId="5942"/>
    <cellStyle name="備註 4 3 2 2" xfId="28047"/>
    <cellStyle name="備註 4 3 2 3" xfId="37780"/>
    <cellStyle name="備註 4 3 3" xfId="10328"/>
    <cellStyle name="備註 4 3 3 2" xfId="20684"/>
    <cellStyle name="備註 4 3 3 3" xfId="35621"/>
    <cellStyle name="備註 4 3 4" xfId="12371"/>
    <cellStyle name="備註 4 3 4 2" xfId="24557"/>
    <cellStyle name="備註 4 3 4 3" xfId="30203"/>
    <cellStyle name="備註 4 3 5" xfId="11372"/>
    <cellStyle name="備註 4 3 5 2" xfId="24312"/>
    <cellStyle name="備註 4 3 5 3" xfId="30443"/>
    <cellStyle name="備註 4 3 6" xfId="16045"/>
    <cellStyle name="備註 4 3 6 2" xfId="26820"/>
    <cellStyle name="備註 4 3 6 3" xfId="29756"/>
    <cellStyle name="備註 4 3 7" xfId="18365"/>
    <cellStyle name="備註 4 3 7 2" xfId="28546"/>
    <cellStyle name="備註 4 3 7 3" xfId="29291"/>
    <cellStyle name="備註 4 3 8" xfId="39299"/>
    <cellStyle name="備註 4 4" xfId="5950"/>
    <cellStyle name="備註 4 4 2" xfId="21405"/>
    <cellStyle name="備註 4 4 3" xfId="39138"/>
    <cellStyle name="備註 4 5" xfId="10320"/>
    <cellStyle name="備註 4 5 2" xfId="26088"/>
    <cellStyle name="備註 4 5 3" xfId="38141"/>
    <cellStyle name="備註 4 6" xfId="12363"/>
    <cellStyle name="備註 4 6 2" xfId="24995"/>
    <cellStyle name="備註 4 6 3" xfId="37281"/>
    <cellStyle name="備註 4 7" xfId="11364"/>
    <cellStyle name="備註 4 7 2" xfId="27408"/>
    <cellStyle name="備註 4 7 3" xfId="30451"/>
    <cellStyle name="備註 4 8" xfId="16037"/>
    <cellStyle name="備註 4 8 2" xfId="26753"/>
    <cellStyle name="備註 4 8 3" xfId="29763"/>
    <cellStyle name="備註 4 9" xfId="18357"/>
    <cellStyle name="備註 4 9 2" xfId="28538"/>
    <cellStyle name="備註 4 9 3" xfId="42659"/>
    <cellStyle name="備註 5" xfId="3940"/>
    <cellStyle name="備註 5 10" xfId="37933"/>
    <cellStyle name="備註 5 2" xfId="3941"/>
    <cellStyle name="備註 5 2 10" xfId="12373"/>
    <cellStyle name="備註 5 2 10 2" xfId="20693"/>
    <cellStyle name="備註 5 2 10 3" xfId="38643"/>
    <cellStyle name="備註 5 2 11" xfId="11374"/>
    <cellStyle name="備註 5 2 11 2" xfId="20066"/>
    <cellStyle name="備註 5 2 11 3" xfId="30441"/>
    <cellStyle name="備註 5 2 12" xfId="16047"/>
    <cellStyle name="備註 5 2 12 2" xfId="26813"/>
    <cellStyle name="備註 5 2 12 3" xfId="29754"/>
    <cellStyle name="備註 5 2 13" xfId="18367"/>
    <cellStyle name="備註 5 2 13 2" xfId="28548"/>
    <cellStyle name="備註 5 2 13 3" xfId="38211"/>
    <cellStyle name="備註 5 2 14" xfId="36863"/>
    <cellStyle name="備註 5 2 2" xfId="3942"/>
    <cellStyle name="備註 5 2 2 2" xfId="5939"/>
    <cellStyle name="備註 5 2 2 2 2" xfId="20420"/>
    <cellStyle name="備註 5 2 2 2 3" xfId="43903"/>
    <cellStyle name="備註 5 2 2 3" xfId="10331"/>
    <cellStyle name="備註 5 2 2 3 2" xfId="21321"/>
    <cellStyle name="備註 5 2 2 3 3" xfId="30623"/>
    <cellStyle name="備註 5 2 2 4" xfId="12374"/>
    <cellStyle name="備註 5 2 2 4 2" xfId="28119"/>
    <cellStyle name="備註 5 2 2 4 3" xfId="42194"/>
    <cellStyle name="備註 5 2 2 5" xfId="11375"/>
    <cellStyle name="備註 5 2 2 5 2" xfId="19115"/>
    <cellStyle name="備註 5 2 2 5 3" xfId="30440"/>
    <cellStyle name="備註 5 2 2 6" xfId="16048"/>
    <cellStyle name="備註 5 2 2 6 2" xfId="24340"/>
    <cellStyle name="備註 5 2 2 6 3" xfId="29753"/>
    <cellStyle name="備註 5 2 2 7" xfId="18368"/>
    <cellStyle name="備註 5 2 2 7 2" xfId="28549"/>
    <cellStyle name="備註 5 2 2 7 3" xfId="40262"/>
    <cellStyle name="備註 5 2 2 8" xfId="36199"/>
    <cellStyle name="備註 5 2 3" xfId="3943"/>
    <cellStyle name="備註 5 2 3 2" xfId="5938"/>
    <cellStyle name="備註 5 2 3 2 2" xfId="26213"/>
    <cellStyle name="備註 5 2 3 2 3" xfId="31153"/>
    <cellStyle name="備註 5 2 3 3" xfId="10332"/>
    <cellStyle name="備註 5 2 3 3 2" xfId="20906"/>
    <cellStyle name="備註 5 2 3 3 3" xfId="38836"/>
    <cellStyle name="備註 5 2 3 4" xfId="12375"/>
    <cellStyle name="備註 5 2 3 4 2" xfId="27650"/>
    <cellStyle name="備註 5 2 3 4 3" xfId="37280"/>
    <cellStyle name="備註 5 2 3 5" xfId="11376"/>
    <cellStyle name="備註 5 2 3 5 2" xfId="26704"/>
    <cellStyle name="備註 5 2 3 5 3" xfId="30439"/>
    <cellStyle name="備註 5 2 3 6" xfId="16049"/>
    <cellStyle name="備註 5 2 3 6 2" xfId="24114"/>
    <cellStyle name="備註 5 2 3 6 3" xfId="29752"/>
    <cellStyle name="備註 5 2 3 7" xfId="18369"/>
    <cellStyle name="備註 5 2 3 7 2" xfId="28550"/>
    <cellStyle name="備註 5 2 3 7 3" xfId="36653"/>
    <cellStyle name="備註 5 2 3 8" xfId="34656"/>
    <cellStyle name="備註 5 2 4" xfId="3944"/>
    <cellStyle name="備註 5 2 4 2" xfId="5937"/>
    <cellStyle name="備註 5 2 4 2 2" xfId="25785"/>
    <cellStyle name="備註 5 2 4 2 3" xfId="31983"/>
    <cellStyle name="備註 5 2 4 3" xfId="10333"/>
    <cellStyle name="備註 5 2 4 3 2" xfId="19869"/>
    <cellStyle name="備註 5 2 4 3 3" xfId="37468"/>
    <cellStyle name="備註 5 2 4 4" xfId="12376"/>
    <cellStyle name="備註 5 2 4 4 2" xfId="26854"/>
    <cellStyle name="備註 5 2 4 4 3" xfId="42948"/>
    <cellStyle name="備註 5 2 4 5" xfId="11377"/>
    <cellStyle name="備註 5 2 4 5 2" xfId="20724"/>
    <cellStyle name="備註 5 2 4 5 3" xfId="30438"/>
    <cellStyle name="備註 5 2 4 6" xfId="16050"/>
    <cellStyle name="備註 5 2 4 6 2" xfId="19097"/>
    <cellStyle name="備註 5 2 4 6 3" xfId="29751"/>
    <cellStyle name="備註 5 2 4 7" xfId="18370"/>
    <cellStyle name="備註 5 2 4 7 2" xfId="28551"/>
    <cellStyle name="備註 5 2 4 7 3" xfId="41777"/>
    <cellStyle name="備註 5 2 4 8" xfId="31866"/>
    <cellStyle name="備註 5 2 5" xfId="3945"/>
    <cellStyle name="備註 5 2 5 2" xfId="5936"/>
    <cellStyle name="備註 5 2 5 2 2" xfId="19837"/>
    <cellStyle name="備註 5 2 5 2 3" xfId="42924"/>
    <cellStyle name="備註 5 2 5 3" xfId="10334"/>
    <cellStyle name="備註 5 2 5 3 2" xfId="23970"/>
    <cellStyle name="備註 5 2 5 3 3" xfId="31554"/>
    <cellStyle name="備註 5 2 5 4" xfId="12377"/>
    <cellStyle name="備註 5 2 5 4 2" xfId="24771"/>
    <cellStyle name="備註 5 2 5 4 3" xfId="33605"/>
    <cellStyle name="備註 5 2 5 5" xfId="11378"/>
    <cellStyle name="備註 5 2 5 5 2" xfId="21552"/>
    <cellStyle name="備註 5 2 5 5 3" xfId="30437"/>
    <cellStyle name="備註 5 2 5 6" xfId="16051"/>
    <cellStyle name="備註 5 2 5 6 2" xfId="20536"/>
    <cellStyle name="備註 5 2 5 6 3" xfId="29085"/>
    <cellStyle name="備註 5 2 5 7" xfId="18371"/>
    <cellStyle name="備註 5 2 5 7 2" xfId="28552"/>
    <cellStyle name="備註 5 2 5 7 3" xfId="36563"/>
    <cellStyle name="備註 5 2 5 8" xfId="31293"/>
    <cellStyle name="備註 5 2 6" xfId="3946"/>
    <cellStyle name="備註 5 2 6 2" xfId="5935"/>
    <cellStyle name="備註 5 2 6 2 2" xfId="25920"/>
    <cellStyle name="備註 5 2 6 2 3" xfId="34502"/>
    <cellStyle name="備註 5 2 6 3" xfId="10335"/>
    <cellStyle name="備註 5 2 6 3 2" xfId="22242"/>
    <cellStyle name="備註 5 2 6 3 3" xfId="35620"/>
    <cellStyle name="備註 5 2 6 4" xfId="12378"/>
    <cellStyle name="備註 5 2 6 4 2" xfId="23749"/>
    <cellStyle name="備註 5 2 6 4 3" xfId="40438"/>
    <cellStyle name="備註 5 2 6 5" xfId="11379"/>
    <cellStyle name="備註 5 2 6 5 2" xfId="27199"/>
    <cellStyle name="備註 5 2 6 5 3" xfId="33161"/>
    <cellStyle name="備註 5 2 6 6" xfId="16052"/>
    <cellStyle name="備註 5 2 6 6 2" xfId="25565"/>
    <cellStyle name="備註 5 2 6 6 3" xfId="28908"/>
    <cellStyle name="備註 5 2 6 7" xfId="18372"/>
    <cellStyle name="備註 5 2 6 7 2" xfId="28553"/>
    <cellStyle name="備註 5 2 6 7 3" xfId="40553"/>
    <cellStyle name="備註 5 2 6 8" xfId="39298"/>
    <cellStyle name="備註 5 2 7" xfId="3947"/>
    <cellStyle name="備註 5 2 7 2" xfId="5934"/>
    <cellStyle name="備註 5 2 7 2 2" xfId="25631"/>
    <cellStyle name="備註 5 2 7 2 3" xfId="41588"/>
    <cellStyle name="備註 5 2 7 3" xfId="10336"/>
    <cellStyle name="備註 5 2 7 3 2" xfId="21896"/>
    <cellStyle name="備註 5 2 7 3 3" xfId="34127"/>
    <cellStyle name="備註 5 2 7 4" xfId="12379"/>
    <cellStyle name="備註 5 2 7 4 2" xfId="22693"/>
    <cellStyle name="備註 5 2 7 4 3" xfId="35308"/>
    <cellStyle name="備註 5 2 7 5" xfId="11380"/>
    <cellStyle name="備註 5 2 7 5 2" xfId="25355"/>
    <cellStyle name="備註 5 2 7 5 3" xfId="28986"/>
    <cellStyle name="備註 5 2 7 6" xfId="16053"/>
    <cellStyle name="備註 5 2 7 6 2" xfId="19942"/>
    <cellStyle name="備註 5 2 7 6 3" xfId="28968"/>
    <cellStyle name="備註 5 2 7 7" xfId="18373"/>
    <cellStyle name="備註 5 2 7 7 2" xfId="28554"/>
    <cellStyle name="備註 5 2 7 7 3" xfId="34828"/>
    <cellStyle name="備註 5 2 7 8" xfId="37932"/>
    <cellStyle name="備註 5 2 8" xfId="5940"/>
    <cellStyle name="備註 5 2 8 2" xfId="24066"/>
    <cellStyle name="備註 5 2 8 3" xfId="39148"/>
    <cellStyle name="備註 5 2 9" xfId="10330"/>
    <cellStyle name="備註 5 2 9 2" xfId="28193"/>
    <cellStyle name="備註 5 2 9 3" xfId="32360"/>
    <cellStyle name="備註 5 3" xfId="3948"/>
    <cellStyle name="備註 5 3 2" xfId="5933"/>
    <cellStyle name="備註 5 3 2 2" xfId="19769"/>
    <cellStyle name="備註 5 3 2 3" xfId="36043"/>
    <cellStyle name="備註 5 3 3" xfId="10337"/>
    <cellStyle name="備註 5 3 3 2" xfId="22961"/>
    <cellStyle name="備註 5 3 3 3" xfId="32361"/>
    <cellStyle name="備註 5 3 4" xfId="12380"/>
    <cellStyle name="備註 5 3 4 2" xfId="25447"/>
    <cellStyle name="備註 5 3 4 3" xfId="39736"/>
    <cellStyle name="備註 5 3 5" xfId="11381"/>
    <cellStyle name="備註 5 3 5 2" xfId="21507"/>
    <cellStyle name="備註 5 3 5 3" xfId="30436"/>
    <cellStyle name="備註 5 3 6" xfId="16054"/>
    <cellStyle name="備註 5 3 6 2" xfId="20039"/>
    <cellStyle name="備註 5 3 6 3" xfId="29750"/>
    <cellStyle name="備註 5 3 7" xfId="18374"/>
    <cellStyle name="備註 5 3 7 2" xfId="28555"/>
    <cellStyle name="備註 5 3 7 3" xfId="42306"/>
    <cellStyle name="備註 5 3 8" xfId="36862"/>
    <cellStyle name="備註 5 4" xfId="5941"/>
    <cellStyle name="備註 5 4 2" xfId="25316"/>
    <cellStyle name="備註 5 4 3" xfId="42499"/>
    <cellStyle name="備註 5 5" xfId="10329"/>
    <cellStyle name="備註 5 5 2" xfId="20700"/>
    <cellStyle name="備註 5 5 3" xfId="34128"/>
    <cellStyle name="備註 5 6" xfId="12372"/>
    <cellStyle name="備註 5 6 2" xfId="22118"/>
    <cellStyle name="備註 5 6 3" xfId="39797"/>
    <cellStyle name="備註 5 7" xfId="11373"/>
    <cellStyle name="備註 5 7 2" xfId="26367"/>
    <cellStyle name="備註 5 7 3" xfId="30442"/>
    <cellStyle name="備註 5 8" xfId="16046"/>
    <cellStyle name="備註 5 8 2" xfId="19967"/>
    <cellStyle name="備註 5 8 3" xfId="29755"/>
    <cellStyle name="備註 5 9" xfId="18366"/>
    <cellStyle name="備註 5 9 2" xfId="28547"/>
    <cellStyle name="備註 5 9 3" xfId="43160"/>
    <cellStyle name="備註 6" xfId="3949"/>
    <cellStyle name="備註 6 10" xfId="36198"/>
    <cellStyle name="備註 6 2" xfId="3950"/>
    <cellStyle name="備註 6 2 10" xfId="12382"/>
    <cellStyle name="備註 6 2 10 2" xfId="20513"/>
    <cellStyle name="備註 6 2 10 3" xfId="32697"/>
    <cellStyle name="備註 6 2 11" xfId="11383"/>
    <cellStyle name="備註 6 2 11 2" xfId="27687"/>
    <cellStyle name="備註 6 2 11 3" xfId="30434"/>
    <cellStyle name="備註 6 2 12" xfId="16056"/>
    <cellStyle name="備註 6 2 12 2" xfId="26975"/>
    <cellStyle name="備註 6 2 12 3" xfId="29748"/>
    <cellStyle name="備註 6 2 13" xfId="18376"/>
    <cellStyle name="備註 6 2 13 2" xfId="28557"/>
    <cellStyle name="備註 6 2 13 3" xfId="40793"/>
    <cellStyle name="備註 6 2 14" xfId="34655"/>
    <cellStyle name="備註 6 2 2" xfId="3951"/>
    <cellStyle name="備註 6 2 2 2" xfId="5930"/>
    <cellStyle name="備註 6 2 2 2 2" xfId="21433"/>
    <cellStyle name="備註 6 2 2 2 3" xfId="40421"/>
    <cellStyle name="備註 6 2 2 3" xfId="10340"/>
    <cellStyle name="備註 6 2 2 3 2" xfId="27882"/>
    <cellStyle name="備註 6 2 2 3 3" xfId="37467"/>
    <cellStyle name="備註 6 2 2 4" xfId="12383"/>
    <cellStyle name="備註 6 2 2 4 2" xfId="20145"/>
    <cellStyle name="備註 6 2 2 4 3" xfId="30202"/>
    <cellStyle name="備註 6 2 2 5" xfId="10413"/>
    <cellStyle name="備註 6 2 2 5 2" xfId="20266"/>
    <cellStyle name="備註 6 2 2 5 3" xfId="37458"/>
    <cellStyle name="備註 6 2 2 6" xfId="16057"/>
    <cellStyle name="備註 6 2 2 6 2" xfId="22800"/>
    <cellStyle name="備註 6 2 2 6 3" xfId="29747"/>
    <cellStyle name="備註 6 2 2 7" xfId="18377"/>
    <cellStyle name="備註 6 2 2 7 2" xfId="28558"/>
    <cellStyle name="備註 6 2 2 7 3" xfId="33110"/>
    <cellStyle name="備註 6 2 2 8" xfId="31867"/>
    <cellStyle name="備註 6 2 3" xfId="3952"/>
    <cellStyle name="備註 6 2 3 2" xfId="5929"/>
    <cellStyle name="備註 6 2 3 2 2" xfId="20783"/>
    <cellStyle name="備註 6 2 3 2 3" xfId="37781"/>
    <cellStyle name="備註 6 2 3 3" xfId="10341"/>
    <cellStyle name="備註 6 2 3 3 2" xfId="27971"/>
    <cellStyle name="備註 6 2 3 3 3" xfId="31555"/>
    <cellStyle name="備註 6 2 3 4" xfId="12384"/>
    <cellStyle name="備註 6 2 3 4 2" xfId="24132"/>
    <cellStyle name="備註 6 2 3 4 3" xfId="42418"/>
    <cellStyle name="備註 6 2 3 5" xfId="10412"/>
    <cellStyle name="備註 6 2 3 5 2" xfId="25856"/>
    <cellStyle name="備註 6 2 3 5 3" xfId="38825"/>
    <cellStyle name="備註 6 2 3 6" xfId="16058"/>
    <cellStyle name="備註 6 2 3 6 2" xfId="23028"/>
    <cellStyle name="備註 6 2 3 6 3" xfId="29746"/>
    <cellStyle name="備註 6 2 3 7" xfId="18378"/>
    <cellStyle name="備註 6 2 3 7 2" xfId="28559"/>
    <cellStyle name="備註 6 2 3 7 3" xfId="29290"/>
    <cellStyle name="備註 6 2 3 8" xfId="31292"/>
    <cellStyle name="備註 6 2 4" xfId="3953"/>
    <cellStyle name="備註 6 2 4 2" xfId="5928"/>
    <cellStyle name="備註 6 2 4 2 2" xfId="23581"/>
    <cellStyle name="備註 6 2 4 2 3" xfId="42090"/>
    <cellStyle name="備註 6 2 4 3" xfId="10342"/>
    <cellStyle name="備註 6 2 4 3 2" xfId="25319"/>
    <cellStyle name="備註 6 2 4 3 3" xfId="35619"/>
    <cellStyle name="備註 6 2 4 4" xfId="12385"/>
    <cellStyle name="備註 6 2 4 4 2" xfId="26491"/>
    <cellStyle name="備註 6 2 4 4 3" xfId="38642"/>
    <cellStyle name="備註 6 2 4 5" xfId="13211"/>
    <cellStyle name="備註 6 2 4 5 2" xfId="27365"/>
    <cellStyle name="備註 6 2 4 5 3" xfId="33752"/>
    <cellStyle name="備註 6 2 4 6" xfId="16059"/>
    <cellStyle name="備註 6 2 4 6 2" xfId="23884"/>
    <cellStyle name="備註 6 2 4 6 3" xfId="29745"/>
    <cellStyle name="備註 6 2 4 7" xfId="18379"/>
    <cellStyle name="備註 6 2 4 7 2" xfId="28560"/>
    <cellStyle name="備註 6 2 4 7 3" xfId="43446"/>
    <cellStyle name="備註 6 2 4 8" xfId="39297"/>
    <cellStyle name="備註 6 2 5" xfId="3954"/>
    <cellStyle name="備註 6 2 5 2" xfId="5927"/>
    <cellStyle name="備註 6 2 5 2 2" xfId="26622"/>
    <cellStyle name="備註 6 2 5 2 3" xfId="39149"/>
    <cellStyle name="備註 6 2 5 3" xfId="10343"/>
    <cellStyle name="備註 6 2 5 3 2" xfId="25516"/>
    <cellStyle name="備註 6 2 5 3 3" xfId="34126"/>
    <cellStyle name="備註 6 2 5 4" xfId="12386"/>
    <cellStyle name="備註 6 2 5 4 2" xfId="23830"/>
    <cellStyle name="備註 6 2 5 4 3" xfId="41661"/>
    <cellStyle name="備註 6 2 5 5" xfId="13212"/>
    <cellStyle name="備註 6 2 5 5 2" xfId="26537"/>
    <cellStyle name="備註 6 2 5 5 3" xfId="32754"/>
    <cellStyle name="備註 6 2 5 6" xfId="16060"/>
    <cellStyle name="備註 6 2 5 6 2" xfId="20731"/>
    <cellStyle name="備註 6 2 5 6 3" xfId="29744"/>
    <cellStyle name="備註 6 2 5 7" xfId="18380"/>
    <cellStyle name="備註 6 2 5 7 2" xfId="28561"/>
    <cellStyle name="備註 6 2 5 7 3" xfId="38210"/>
    <cellStyle name="備註 6 2 5 8" xfId="37931"/>
    <cellStyle name="備註 6 2 6" xfId="3955"/>
    <cellStyle name="備註 6 2 6 2" xfId="5926"/>
    <cellStyle name="備註 6 2 6 2 2" xfId="19356"/>
    <cellStyle name="備註 6 2 6 2 3" xfId="43904"/>
    <cellStyle name="備註 6 2 6 3" xfId="10344"/>
    <cellStyle name="備註 6 2 6 3 2" xfId="26949"/>
    <cellStyle name="備註 6 2 6 3 3" xfId="32362"/>
    <cellStyle name="備註 6 2 6 4" xfId="12387"/>
    <cellStyle name="備註 6 2 6 4 2" xfId="23745"/>
    <cellStyle name="備註 6 2 6 4 3" xfId="37279"/>
    <cellStyle name="備註 6 2 6 5" xfId="10411"/>
    <cellStyle name="備註 6 2 6 5 2" xfId="22862"/>
    <cellStyle name="備註 6 2 6 5 3" xfId="30612"/>
    <cellStyle name="備註 6 2 6 6" xfId="16061"/>
    <cellStyle name="備註 6 2 6 6 2" xfId="19927"/>
    <cellStyle name="備註 6 2 6 6 3" xfId="29743"/>
    <cellStyle name="備註 6 2 6 7" xfId="18381"/>
    <cellStyle name="備註 6 2 6 7 2" xfId="28562"/>
    <cellStyle name="備註 6 2 6 7 3" xfId="42639"/>
    <cellStyle name="備註 6 2 6 8" xfId="36861"/>
    <cellStyle name="備註 6 2 7" xfId="3956"/>
    <cellStyle name="備註 6 2 7 2" xfId="5925"/>
    <cellStyle name="備註 6 2 7 2 2" xfId="24219"/>
    <cellStyle name="備註 6 2 7 2 3" xfId="31154"/>
    <cellStyle name="備註 6 2 7 3" xfId="10345"/>
    <cellStyle name="備註 6 2 7 3 2" xfId="25606"/>
    <cellStyle name="備註 6 2 7 3 3" xfId="30621"/>
    <cellStyle name="備註 6 2 7 4" xfId="12388"/>
    <cellStyle name="備註 6 2 7 4 2" xfId="23809"/>
    <cellStyle name="備註 6 2 7 4 3" xfId="42599"/>
    <cellStyle name="備註 6 2 7 5" xfId="10409"/>
    <cellStyle name="備註 6 2 7 5 2" xfId="19070"/>
    <cellStyle name="備註 6 2 7 5 3" xfId="34117"/>
    <cellStyle name="備註 6 2 7 6" xfId="16062"/>
    <cellStyle name="備註 6 2 7 6 2" xfId="23799"/>
    <cellStyle name="備註 6 2 7 6 3" xfId="29742"/>
    <cellStyle name="備註 6 2 7 7" xfId="18382"/>
    <cellStyle name="備註 6 2 7 7 2" xfId="28563"/>
    <cellStyle name="備註 6 2 7 7 3" xfId="36652"/>
    <cellStyle name="備註 6 2 7 8" xfId="36197"/>
    <cellStyle name="備註 6 2 8" xfId="5931"/>
    <cellStyle name="備註 6 2 8 2" xfId="28111"/>
    <cellStyle name="備註 6 2 8 3" xfId="35387"/>
    <cellStyle name="備註 6 2 9" xfId="10339"/>
    <cellStyle name="備註 6 2 9 2" xfId="20239"/>
    <cellStyle name="備註 6 2 9 3" xfId="38835"/>
    <cellStyle name="備註 6 3" xfId="3957"/>
    <cellStyle name="備註 6 3 2" xfId="5924"/>
    <cellStyle name="備註 6 3 2 2" xfId="22000"/>
    <cellStyle name="備註 6 3 2 3" xfId="31982"/>
    <cellStyle name="備註 6 3 3" xfId="10346"/>
    <cellStyle name="備註 6 3 3 2" xfId="19895"/>
    <cellStyle name="備註 6 3 3 3" xfId="38834"/>
    <cellStyle name="備註 6 3 4" xfId="12389"/>
    <cellStyle name="備註 6 3 4 2" xfId="24613"/>
    <cellStyle name="備註 6 3 4 3" xfId="33606"/>
    <cellStyle name="備註 6 3 5" xfId="14830"/>
    <cellStyle name="備註 6 3 5 2" xfId="26627"/>
    <cellStyle name="備註 6 3 5 3" xfId="33570"/>
    <cellStyle name="備註 6 3 6" xfId="16063"/>
    <cellStyle name="備註 6 3 6 2" xfId="19108"/>
    <cellStyle name="備註 6 3 6 3" xfId="29741"/>
    <cellStyle name="備註 6 3 7" xfId="18383"/>
    <cellStyle name="備註 6 3 7 2" xfId="28564"/>
    <cellStyle name="備註 6 3 7 3" xfId="43514"/>
    <cellStyle name="備註 6 3 8" xfId="34654"/>
    <cellStyle name="備註 6 4" xfId="5932"/>
    <cellStyle name="備註 6 4 2" xfId="21978"/>
    <cellStyle name="備註 6 4 3" xfId="40190"/>
    <cellStyle name="備註 6 5" xfId="10338"/>
    <cellStyle name="備註 6 5 2" xfId="20607"/>
    <cellStyle name="備註 6 5 3" xfId="30622"/>
    <cellStyle name="備註 6 6" xfId="12381"/>
    <cellStyle name="備註 6 6 2" xfId="24595"/>
    <cellStyle name="備註 6 6 3" xfId="33811"/>
    <cellStyle name="備註 6 7" xfId="11382"/>
    <cellStyle name="備註 6 7 2" xfId="20200"/>
    <cellStyle name="備註 6 7 3" xfId="30435"/>
    <cellStyle name="備註 6 8" xfId="16055"/>
    <cellStyle name="備註 6 8 2" xfId="24964"/>
    <cellStyle name="備註 6 8 3" xfId="29749"/>
    <cellStyle name="備註 6 9" xfId="18375"/>
    <cellStyle name="備註 6 9 2" xfId="28556"/>
    <cellStyle name="備註 6 9 3" xfId="33419"/>
    <cellStyle name="備註 7" xfId="3958"/>
    <cellStyle name="備註 7 10" xfId="12390"/>
    <cellStyle name="備註 7 10 2" xfId="27263"/>
    <cellStyle name="備註 7 10 3" xfId="41015"/>
    <cellStyle name="備註 7 11" xfId="12755"/>
    <cellStyle name="備註 7 11 2" xfId="21055"/>
    <cellStyle name="備註 7 11 3" xfId="35282"/>
    <cellStyle name="備註 7 12" xfId="16064"/>
    <cellStyle name="備註 7 12 2" xfId="20747"/>
    <cellStyle name="備註 7 12 3" xfId="29740"/>
    <cellStyle name="備註 7 13" xfId="18384"/>
    <cellStyle name="備註 7 13 2" xfId="28565"/>
    <cellStyle name="備註 7 13 3" xfId="36564"/>
    <cellStyle name="備註 7 14" xfId="31868"/>
    <cellStyle name="備註 7 2" xfId="3959"/>
    <cellStyle name="備註 7 2 2" xfId="5922"/>
    <cellStyle name="備註 7 2 2 2" xfId="23445"/>
    <cellStyle name="備註 7 2 2 3" xfId="34503"/>
    <cellStyle name="備註 7 2 3" xfId="10348"/>
    <cellStyle name="備註 7 2 3 2" xfId="27808"/>
    <cellStyle name="備註 7 2 3 3" xfId="31556"/>
    <cellStyle name="備註 7 2 4" xfId="12391"/>
    <cellStyle name="備註 7 2 4 2" xfId="19832"/>
    <cellStyle name="備註 7 2 4 3" xfId="35307"/>
    <cellStyle name="備註 7 2 5" xfId="11500"/>
    <cellStyle name="備註 7 2 5 2" xfId="22469"/>
    <cellStyle name="備註 7 2 5 3" xfId="30323"/>
    <cellStyle name="備註 7 2 6" xfId="16065"/>
    <cellStyle name="備註 7 2 6 2" xfId="22750"/>
    <cellStyle name="備註 7 2 6 3" xfId="29739"/>
    <cellStyle name="備註 7 2 7" xfId="18385"/>
    <cellStyle name="備註 7 2 7 2" xfId="28566"/>
    <cellStyle name="備註 7 2 7 3" xfId="41132"/>
    <cellStyle name="備註 7 2 8" xfId="31291"/>
    <cellStyle name="備註 7 3" xfId="3960"/>
    <cellStyle name="備註 7 3 2" xfId="5921"/>
    <cellStyle name="備註 7 3 2 2" xfId="27324"/>
    <cellStyle name="備註 7 3 2 3" xfId="42437"/>
    <cellStyle name="備註 7 3 3" xfId="10349"/>
    <cellStyle name="備註 7 3 3 2" xfId="21938"/>
    <cellStyle name="備註 7 3 3 3" xfId="35618"/>
    <cellStyle name="備註 7 3 4" xfId="12392"/>
    <cellStyle name="備註 7 3 4 2" xfId="22691"/>
    <cellStyle name="備註 7 3 4 3" xfId="43071"/>
    <cellStyle name="備註 7 3 5" xfId="11501"/>
    <cellStyle name="備註 7 3 5 2" xfId="22331"/>
    <cellStyle name="備註 7 3 5 3" xfId="30322"/>
    <cellStyle name="備註 7 3 6" xfId="16066"/>
    <cellStyle name="備註 7 3 6 2" xfId="27638"/>
    <cellStyle name="備註 7 3 6 3" xfId="29185"/>
    <cellStyle name="備註 7 3 7" xfId="18386"/>
    <cellStyle name="備註 7 3 7 2" xfId="28567"/>
    <cellStyle name="備註 7 3 7 3" xfId="32609"/>
    <cellStyle name="備註 7 3 8" xfId="39296"/>
    <cellStyle name="備註 7 4" xfId="3961"/>
    <cellStyle name="備註 7 4 2" xfId="5920"/>
    <cellStyle name="備註 7 4 2 2" xfId="20206"/>
    <cellStyle name="備註 7 4 2 3" xfId="36044"/>
    <cellStyle name="備註 7 4 3" xfId="10350"/>
    <cellStyle name="備註 7 4 3 2" xfId="27389"/>
    <cellStyle name="備註 7 4 3 3" xfId="34125"/>
    <cellStyle name="備註 7 4 4" xfId="12393"/>
    <cellStyle name="備註 7 4 4 2" xfId="19654"/>
    <cellStyle name="備註 7 4 4 3" xfId="33810"/>
    <cellStyle name="備註 7 4 5" xfId="11502"/>
    <cellStyle name="備註 7 4 5 2" xfId="19162"/>
    <cellStyle name="備註 7 4 5 3" xfId="28918"/>
    <cellStyle name="備註 7 4 6" xfId="16067"/>
    <cellStyle name="備註 7 4 6 2" xfId="19286"/>
    <cellStyle name="備註 7 4 6 3" xfId="29738"/>
    <cellStyle name="備註 7 4 7" xfId="18387"/>
    <cellStyle name="備註 7 4 7 2" xfId="28568"/>
    <cellStyle name="備註 7 4 7 3" xfId="29289"/>
    <cellStyle name="備註 7 4 8" xfId="37930"/>
    <cellStyle name="備註 7 5" xfId="3962"/>
    <cellStyle name="備註 7 5 2" xfId="5919"/>
    <cellStyle name="備註 7 5 2 2" xfId="20882"/>
    <cellStyle name="備註 7 5 2 3" xfId="40147"/>
    <cellStyle name="備註 7 5 3" xfId="10351"/>
    <cellStyle name="備註 7 5 3 2" xfId="27773"/>
    <cellStyle name="備註 7 5 3 3" xfId="32363"/>
    <cellStyle name="備註 7 5 4" xfId="12394"/>
    <cellStyle name="備註 7 5 4 2" xfId="24288"/>
    <cellStyle name="備註 7 5 4 3" xfId="32698"/>
    <cellStyle name="備註 7 5 5" xfId="11503"/>
    <cellStyle name="備註 7 5 5 2" xfId="21669"/>
    <cellStyle name="備註 7 5 5 3" xfId="30321"/>
    <cellStyle name="備註 7 5 6" xfId="16068"/>
    <cellStyle name="備註 7 5 6 2" xfId="23590"/>
    <cellStyle name="備註 7 5 6 3" xfId="29737"/>
    <cellStyle name="備註 7 5 7" xfId="18388"/>
    <cellStyle name="備註 7 5 7 2" xfId="28569"/>
    <cellStyle name="備註 7 5 7 3" xfId="29288"/>
    <cellStyle name="備註 7 5 8" xfId="36860"/>
    <cellStyle name="備註 7 6" xfId="3963"/>
    <cellStyle name="備註 7 6 2" xfId="5918"/>
    <cellStyle name="備註 7 6 2 2" xfId="27029"/>
    <cellStyle name="備註 7 6 2 3" xfId="35388"/>
    <cellStyle name="備註 7 6 3" xfId="10352"/>
    <cellStyle name="備註 7 6 3 2" xfId="25047"/>
    <cellStyle name="備註 7 6 3 3" xfId="30620"/>
    <cellStyle name="備註 7 6 4" xfId="12395"/>
    <cellStyle name="備註 7 6 4 2" xfId="20621"/>
    <cellStyle name="備註 7 6 4 3" xfId="30201"/>
    <cellStyle name="備註 7 6 5" xfId="11504"/>
    <cellStyle name="備註 7 6 5 2" xfId="26793"/>
    <cellStyle name="備註 7 6 5 3" xfId="30320"/>
    <cellStyle name="備註 7 6 6" xfId="16069"/>
    <cellStyle name="備註 7 6 6 2" xfId="19175"/>
    <cellStyle name="備註 7 6 6 3" xfId="29736"/>
    <cellStyle name="備註 7 6 7" xfId="18389"/>
    <cellStyle name="備註 7 6 7 2" xfId="28570"/>
    <cellStyle name="備註 7 6 7 3" xfId="42709"/>
    <cellStyle name="備註 7 6 8" xfId="36196"/>
    <cellStyle name="備註 7 7" xfId="3964"/>
    <cellStyle name="備註 7 7 2" xfId="5917"/>
    <cellStyle name="備註 7 7 2 2" xfId="25334"/>
    <cellStyle name="備註 7 7 2 3" xfId="42054"/>
    <cellStyle name="備註 7 7 3" xfId="10353"/>
    <cellStyle name="備註 7 7 3 2" xfId="26455"/>
    <cellStyle name="備註 7 7 3 3" xfId="38833"/>
    <cellStyle name="備註 7 7 4" xfId="12396"/>
    <cellStyle name="備註 7 7 4 2" xfId="25175"/>
    <cellStyle name="備註 7 7 4 3" xfId="43107"/>
    <cellStyle name="備註 7 7 5" xfId="11505"/>
    <cellStyle name="備註 7 7 5 2" xfId="27290"/>
    <cellStyle name="備註 7 7 5 3" xfId="30319"/>
    <cellStyle name="備註 7 7 6" xfId="16070"/>
    <cellStyle name="備註 7 7 6 2" xfId="26938"/>
    <cellStyle name="備註 7 7 6 3" xfId="29735"/>
    <cellStyle name="備註 7 7 7" xfId="18390"/>
    <cellStyle name="備註 7 7 7 2" xfId="28571"/>
    <cellStyle name="備註 7 7 7 3" xfId="38200"/>
    <cellStyle name="備註 7 7 8" xfId="34653"/>
    <cellStyle name="備註 7 8" xfId="5923"/>
    <cellStyle name="備註 7 8 2" xfId="21625"/>
    <cellStyle name="備註 7 8 3" xfId="43187"/>
    <cellStyle name="備註 7 9" xfId="10347"/>
    <cellStyle name="備註 7 9 2" xfId="22587"/>
    <cellStyle name="備註 7 9 3" xfId="37466"/>
    <cellStyle name="備註 8" xfId="3965"/>
    <cellStyle name="備註 8 10" xfId="12397"/>
    <cellStyle name="備註 8 10 2" xfId="24393"/>
    <cellStyle name="備註 8 10 3" xfId="38641"/>
    <cellStyle name="備註 8 11" xfId="11506"/>
    <cellStyle name="備註 8 11 2" xfId="26391"/>
    <cellStyle name="備註 8 11 3" xfId="30318"/>
    <cellStyle name="備註 8 12" xfId="16071"/>
    <cellStyle name="備註 8 12 2" xfId="22828"/>
    <cellStyle name="備註 8 12 3" xfId="29734"/>
    <cellStyle name="備註 8 13" xfId="18391"/>
    <cellStyle name="備註 8 13 2" xfId="28572"/>
    <cellStyle name="備註 8 13 3" xfId="40137"/>
    <cellStyle name="備註 8 14" xfId="31869"/>
    <cellStyle name="備註 8 2" xfId="3966"/>
    <cellStyle name="備註 8 2 2" xfId="5915"/>
    <cellStyle name="備註 8 2 2 2" xfId="27285"/>
    <cellStyle name="備註 8 2 2 3" xfId="39911"/>
    <cellStyle name="備註 8 2 3" xfId="10355"/>
    <cellStyle name="備註 8 2 3 2" xfId="21067"/>
    <cellStyle name="備註 8 2 3 3" xfId="31557"/>
    <cellStyle name="備註 8 2 4" xfId="12398"/>
    <cellStyle name="備註 8 2 4 2" xfId="26976"/>
    <cellStyle name="備註 8 2 4 3" xfId="43521"/>
    <cellStyle name="備註 8 2 5" xfId="11507"/>
    <cellStyle name="備註 8 2 5 2" xfId="27552"/>
    <cellStyle name="備註 8 2 5 3" xfId="30317"/>
    <cellStyle name="備註 8 2 6" xfId="16072"/>
    <cellStyle name="備註 8 2 6 2" xfId="27527"/>
    <cellStyle name="備註 8 2 6 3" xfId="29733"/>
    <cellStyle name="備註 8 2 7" xfId="18392"/>
    <cellStyle name="備註 8 2 7 2" xfId="28573"/>
    <cellStyle name="備註 8 2 7 3" xfId="36643"/>
    <cellStyle name="備註 8 2 8" xfId="31290"/>
    <cellStyle name="備註 8 3" xfId="3967"/>
    <cellStyle name="備註 8 3 2" xfId="5914"/>
    <cellStyle name="備註 8 3 2 2" xfId="23855"/>
    <cellStyle name="備註 8 3 2 3" xfId="39150"/>
    <cellStyle name="備註 8 3 3" xfId="10356"/>
    <cellStyle name="備註 8 3 3 2" xfId="24134"/>
    <cellStyle name="備註 8 3 3 3" xfId="35617"/>
    <cellStyle name="備註 8 3 4" xfId="12399"/>
    <cellStyle name="備註 8 3 4 2" xfId="19166"/>
    <cellStyle name="備註 8 3 4 3" xfId="37278"/>
    <cellStyle name="備註 8 3 5" xfId="11508"/>
    <cellStyle name="備註 8 3 5 2" xfId="19089"/>
    <cellStyle name="備註 8 3 5 3" xfId="30316"/>
    <cellStyle name="備註 8 3 6" xfId="16073"/>
    <cellStyle name="備註 8 3 6 2" xfId="26072"/>
    <cellStyle name="備註 8 3 6 3" xfId="29732"/>
    <cellStyle name="備註 8 3 7" xfId="18393"/>
    <cellStyle name="備註 8 3 7 2" xfId="28574"/>
    <cellStyle name="備註 8 3 7 3" xfId="43456"/>
    <cellStyle name="備註 8 3 8" xfId="39295"/>
    <cellStyle name="備註 8 4" xfId="3968"/>
    <cellStyle name="備註 8 4 2" xfId="5913"/>
    <cellStyle name="備註 8 4 2 2" xfId="20442"/>
    <cellStyle name="備註 8 4 2 3" xfId="43905"/>
    <cellStyle name="備註 8 4 3" xfId="10357"/>
    <cellStyle name="備註 8 4 3 2" xfId="25386"/>
    <cellStyle name="備註 8 4 3 3" xfId="34124"/>
    <cellStyle name="備註 8 4 4" xfId="12400"/>
    <cellStyle name="備註 8 4 4 2" xfId="25213"/>
    <cellStyle name="備註 8 4 4 3" xfId="41425"/>
    <cellStyle name="備註 8 4 5" xfId="11509"/>
    <cellStyle name="備註 8 4 5 2" xfId="21057"/>
    <cellStyle name="備註 8 4 5 3" xfId="30315"/>
    <cellStyle name="備註 8 4 6" xfId="16074"/>
    <cellStyle name="備註 8 4 6 2" xfId="24270"/>
    <cellStyle name="備註 8 4 6 3" xfId="29731"/>
    <cellStyle name="備註 8 4 7" xfId="18394"/>
    <cellStyle name="備註 8 4 7 2" xfId="28575"/>
    <cellStyle name="備註 8 4 7 3" xfId="36574"/>
    <cellStyle name="備註 8 4 8" xfId="37929"/>
    <cellStyle name="備註 8 5" xfId="3969"/>
    <cellStyle name="備註 8 5 2" xfId="5912"/>
    <cellStyle name="備註 8 5 2 2" xfId="23984"/>
    <cellStyle name="備註 8 5 2 3" xfId="31155"/>
    <cellStyle name="備註 8 5 3" xfId="10358"/>
    <cellStyle name="備註 8 5 3 2" xfId="24107"/>
    <cellStyle name="備註 8 5 3 3" xfId="32364"/>
    <cellStyle name="備註 8 5 4" xfId="12401"/>
    <cellStyle name="備註 8 5 4 2" xfId="24862"/>
    <cellStyle name="備註 8 5 4 3" xfId="33607"/>
    <cellStyle name="備註 8 5 5" xfId="10408"/>
    <cellStyle name="備註 8 5 5 2" xfId="24456"/>
    <cellStyle name="備註 8 5 5 3" xfId="35610"/>
    <cellStyle name="備註 8 5 6" xfId="16075"/>
    <cellStyle name="備註 8 5 6 2" xfId="28064"/>
    <cellStyle name="備註 8 5 6 3" xfId="29730"/>
    <cellStyle name="備註 8 5 7" xfId="18395"/>
    <cellStyle name="備註 8 5 7 2" xfId="28576"/>
    <cellStyle name="備註 8 5 7 3" xfId="42451"/>
    <cellStyle name="備註 8 5 8" xfId="36859"/>
    <cellStyle name="備註 8 6" xfId="3970"/>
    <cellStyle name="備註 8 6 2" xfId="5911"/>
    <cellStyle name="備註 8 6 2 2" xfId="23997"/>
    <cellStyle name="備註 8 6 2 3" xfId="31981"/>
    <cellStyle name="備註 8 6 3" xfId="10359"/>
    <cellStyle name="備註 8 6 3 2" xfId="21308"/>
    <cellStyle name="備註 8 6 3 3" xfId="30619"/>
    <cellStyle name="備註 8 6 4" xfId="12402"/>
    <cellStyle name="備註 8 6 4 2" xfId="27937"/>
    <cellStyle name="備註 8 6 4 3" xfId="40588"/>
    <cellStyle name="備註 8 6 5" xfId="11510"/>
    <cellStyle name="備註 8 6 5 2" xfId="26148"/>
    <cellStyle name="備註 8 6 5 3" xfId="30314"/>
    <cellStyle name="備註 8 6 6" xfId="16076"/>
    <cellStyle name="備註 8 6 6 2" xfId="23205"/>
    <cellStyle name="備註 8 6 6 3" xfId="29729"/>
    <cellStyle name="備註 8 6 7" xfId="18396"/>
    <cellStyle name="備註 8 6 7 2" xfId="28577"/>
    <cellStyle name="備註 8 6 7 3" xfId="32619"/>
    <cellStyle name="備註 8 6 8" xfId="36195"/>
    <cellStyle name="備註 8 7" xfId="3971"/>
    <cellStyle name="備註 8 7 2" xfId="5910"/>
    <cellStyle name="備註 8 7 2 2" xfId="27541"/>
    <cellStyle name="備註 8 7 2 3" xfId="40773"/>
    <cellStyle name="備註 8 7 3" xfId="10360"/>
    <cellStyle name="備註 8 7 3 2" xfId="26800"/>
    <cellStyle name="備註 8 7 3 3" xfId="38832"/>
    <cellStyle name="備註 8 7 4" xfId="12403"/>
    <cellStyle name="備註 8 7 4 2" xfId="23654"/>
    <cellStyle name="備註 8 7 4 3" xfId="35306"/>
    <cellStyle name="備註 8 7 5" xfId="11511"/>
    <cellStyle name="備註 8 7 5 2" xfId="23634"/>
    <cellStyle name="備註 8 7 5 3" xfId="30313"/>
    <cellStyle name="備註 8 7 6" xfId="16077"/>
    <cellStyle name="備註 8 7 6 2" xfId="22348"/>
    <cellStyle name="備註 8 7 6 3" xfId="32925"/>
    <cellStyle name="備註 8 7 7" xfId="18397"/>
    <cellStyle name="備註 8 7 7 2" xfId="28578"/>
    <cellStyle name="備註 8 7 7 3" xfId="40892"/>
    <cellStyle name="備註 8 7 8" xfId="31289"/>
    <cellStyle name="備註 8 8" xfId="5916"/>
    <cellStyle name="備註 8 8 2" xfId="23300"/>
    <cellStyle name="備註 8 8 3" xfId="37782"/>
    <cellStyle name="備註 8 9" xfId="10354"/>
    <cellStyle name="備註 8 9 2" xfId="20427"/>
    <cellStyle name="備註 8 9 3" xfId="37465"/>
    <cellStyle name="備註 9" xfId="8978"/>
    <cellStyle name="備註 9 2" xfId="20399"/>
    <cellStyle name="備註 9 3" xfId="35788"/>
    <cellStyle name="標準" xfId="0" builtinId="0"/>
    <cellStyle name="標準 10" xfId="10"/>
    <cellStyle name="標準 10 2" xfId="134"/>
    <cellStyle name="標準 10 2 2" xfId="318"/>
    <cellStyle name="標準 10 2 2 2" xfId="712"/>
    <cellStyle name="標準 10 2 3" xfId="389"/>
    <cellStyle name="標準 10 2 4" xfId="711"/>
    <cellStyle name="標準 10 3" xfId="560"/>
    <cellStyle name="標準 11" xfId="319"/>
    <cellStyle name="標準 11 2" xfId="320"/>
    <cellStyle name="標準 11 2 2" xfId="321"/>
    <cellStyle name="標準 11 2 3" xfId="390"/>
    <cellStyle name="標準 12" xfId="322"/>
    <cellStyle name="標準 12 2" xfId="3972"/>
    <cellStyle name="標準 13" xfId="13"/>
    <cellStyle name="標準 13 2" xfId="561"/>
    <cellStyle name="標準 14" xfId="323"/>
    <cellStyle name="標準 14 2" xfId="324"/>
    <cellStyle name="標準 14 2 2" xfId="714"/>
    <cellStyle name="標準 14 3" xfId="391"/>
    <cellStyle name="標準 14 3 2" xfId="9261"/>
    <cellStyle name="標準 14 4" xfId="713"/>
    <cellStyle name="標準 14 5" xfId="8437"/>
    <cellStyle name="標準 15" xfId="325"/>
    <cellStyle name="標準 16" xfId="326"/>
    <cellStyle name="標準 16 2" xfId="3973"/>
    <cellStyle name="標準 17" xfId="327"/>
    <cellStyle name="標準 18" xfId="1"/>
    <cellStyle name="標準 18 2" xfId="715"/>
    <cellStyle name="標準 19" xfId="2"/>
    <cellStyle name="標準 19 2" xfId="716"/>
    <cellStyle name="標準 2" xfId="6"/>
    <cellStyle name="標準 2 10" xfId="3974"/>
    <cellStyle name="標準 2 10 2" xfId="3975"/>
    <cellStyle name="標準 2 10 2 2" xfId="3976"/>
    <cellStyle name="標準 2 10 2 3" xfId="3977"/>
    <cellStyle name="標準 2 10 3" xfId="3978"/>
    <cellStyle name="標準 2 10 3 2" xfId="3979"/>
    <cellStyle name="標準 2 10 3 3" xfId="3980"/>
    <cellStyle name="標準 2 10 4" xfId="3981"/>
    <cellStyle name="標準 2 10 4 2" xfId="3982"/>
    <cellStyle name="標準 2 10 4 2 2" xfId="3983"/>
    <cellStyle name="標準 2 10 4 2 2 2" xfId="3984"/>
    <cellStyle name="標準 2 10 4 2 2 2 2" xfId="3985"/>
    <cellStyle name="標準 2 10 4 2 2 2 3" xfId="3986"/>
    <cellStyle name="標準 2 10 4 2 2 3" xfId="3987"/>
    <cellStyle name="標準 2 10 4 2 2 4" xfId="3988"/>
    <cellStyle name="標準 2 10 4 2 3" xfId="3989"/>
    <cellStyle name="標準 2 10 4 2 4" xfId="3990"/>
    <cellStyle name="標準 2 10 4 3" xfId="3991"/>
    <cellStyle name="標準 2 10 4 4" xfId="3992"/>
    <cellStyle name="標準 2 10 5" xfId="3993"/>
    <cellStyle name="標準 2 10 6" xfId="3994"/>
    <cellStyle name="標準 2 11" xfId="3995"/>
    <cellStyle name="標準 2 11 2" xfId="3996"/>
    <cellStyle name="標準 2 11 3" xfId="3997"/>
    <cellStyle name="標準 2 12" xfId="3998"/>
    <cellStyle name="標準 2 12 2" xfId="3999"/>
    <cellStyle name="標準 2 12 3" xfId="4000"/>
    <cellStyle name="標準 2 13" xfId="4001"/>
    <cellStyle name="標準 2 13 2" xfId="4002"/>
    <cellStyle name="標準 2 13 2 2" xfId="4003"/>
    <cellStyle name="標準 2 13 2 3" xfId="4004"/>
    <cellStyle name="標準 2 13 3" xfId="4005"/>
    <cellStyle name="標準 2 13 4" xfId="4006"/>
    <cellStyle name="標準 2 14" xfId="4007"/>
    <cellStyle name="標準 2 15" xfId="4008"/>
    <cellStyle name="標準 2 2" xfId="7"/>
    <cellStyle name="標準 2 2 10" xfId="4009"/>
    <cellStyle name="標準 2 2 10 2" xfId="4010"/>
    <cellStyle name="標準 2 2 10 3" xfId="4011"/>
    <cellStyle name="標準 2 2 11" xfId="4012"/>
    <cellStyle name="標準 2 2 11 2" xfId="4013"/>
    <cellStyle name="標準 2 2 11 3" xfId="4014"/>
    <cellStyle name="標準 2 2 12" xfId="4015"/>
    <cellStyle name="標準 2 2 12 2" xfId="4016"/>
    <cellStyle name="標準 2 2 12 3" xfId="4017"/>
    <cellStyle name="標準 2 2 13" xfId="4018"/>
    <cellStyle name="標準 2 2 14" xfId="4019"/>
    <cellStyle name="標準 2 2 2" xfId="44"/>
    <cellStyle name="標準 2 2 2 10" xfId="392"/>
    <cellStyle name="標準 2 2 2 11" xfId="385"/>
    <cellStyle name="標準 2 2 2 12" xfId="562"/>
    <cellStyle name="標準 2 2 2 2" xfId="45"/>
    <cellStyle name="標準 2 2 2 2 2" xfId="328"/>
    <cellStyle name="標準 2 2 2 2 2 2" xfId="717"/>
    <cellStyle name="標準 2 2 2 2 3" xfId="718"/>
    <cellStyle name="標準 2 2 2 2_【G新基幹】マスタ項目一覧（システム管理・社内管理系）" xfId="329"/>
    <cellStyle name="標準 2 2 2 3" xfId="31"/>
    <cellStyle name="標準 2 2 2 3 2" xfId="330"/>
    <cellStyle name="標準 2 2 2 4" xfId="331"/>
    <cellStyle name="標準 2 2 2 5" xfId="332"/>
    <cellStyle name="標準 2 2 2 6" xfId="333"/>
    <cellStyle name="標準 2 2 2 7" xfId="334"/>
    <cellStyle name="標準 2 2 2 8" xfId="335"/>
    <cellStyle name="標準 2 2 2 9" xfId="336"/>
    <cellStyle name="標準 2 2 3" xfId="137"/>
    <cellStyle name="標準 2 2 3 2" xfId="4021"/>
    <cellStyle name="標準 2 2 3 3" xfId="4022"/>
    <cellStyle name="標準 2 2 3 4" xfId="4020"/>
    <cellStyle name="標準 2 2 4" xfId="136"/>
    <cellStyle name="標準 2 2 4 2" xfId="4024"/>
    <cellStyle name="標準 2 2 4 3" xfId="4025"/>
    <cellStyle name="標準 2 2 4 4" xfId="4023"/>
    <cellStyle name="標準 2 2 5" xfId="337"/>
    <cellStyle name="標準 2 2 5 2" xfId="8"/>
    <cellStyle name="標準 2 2 5 3" xfId="4026"/>
    <cellStyle name="標準 2 2 6" xfId="338"/>
    <cellStyle name="標準 2 2 6 2" xfId="4028"/>
    <cellStyle name="標準 2 2 6 3" xfId="4029"/>
    <cellStyle name="標準 2 2 6 4" xfId="4027"/>
    <cellStyle name="標準 2 2 7" xfId="4030"/>
    <cellStyle name="標準 2 2 7 2" xfId="4031"/>
    <cellStyle name="標準 2 2 7 3" xfId="4032"/>
    <cellStyle name="標準 2 2 8" xfId="4033"/>
    <cellStyle name="標準 2 2 8 2" xfId="4034"/>
    <cellStyle name="標準 2 2 8 3" xfId="4035"/>
    <cellStyle name="標準 2 2 9" xfId="4036"/>
    <cellStyle name="標準 2 2 9 2" xfId="4037"/>
    <cellStyle name="標準 2 2 9 3" xfId="4038"/>
    <cellStyle name="標準 2 2_@UEH0080(在庫マスタ)" xfId="690"/>
    <cellStyle name="標準 2 3" xfId="18"/>
    <cellStyle name="標準 2 3 2" xfId="138"/>
    <cellStyle name="標準 2 3 2 2" xfId="339"/>
    <cellStyle name="標準 2 3 2 2 2" xfId="719"/>
    <cellStyle name="標準 2 3 3" xfId="340"/>
    <cellStyle name="標準 2 3 3 2" xfId="4039"/>
    <cellStyle name="標準 2 3 3 3" xfId="4040"/>
    <cellStyle name="標準 2 3 3 4" xfId="720"/>
    <cellStyle name="標準 2 3 4" xfId="4041"/>
    <cellStyle name="標準 2 3 4 2" xfId="4042"/>
    <cellStyle name="標準 2 3 4 3" xfId="4043"/>
    <cellStyle name="標準 2 3 5" xfId="4044"/>
    <cellStyle name="標準 2 3 6" xfId="4045"/>
    <cellStyle name="標準 2 3 7" xfId="29"/>
    <cellStyle name="標準 2 3_【G新基幹】マスタ項目一覧（システム管理・社内管理系）" xfId="341"/>
    <cellStyle name="標準 2 4" xfId="139"/>
    <cellStyle name="標準 2 4 2" xfId="342"/>
    <cellStyle name="標準 2 4 2 2" xfId="4047"/>
    <cellStyle name="標準 2 4 2 3" xfId="4048"/>
    <cellStyle name="標準 2 4 2 4" xfId="4046"/>
    <cellStyle name="標準 2 4 3" xfId="343"/>
    <cellStyle name="標準 2 4 3 2" xfId="4050"/>
    <cellStyle name="標準 2 4 3 3" xfId="4051"/>
    <cellStyle name="標準 2 4 3 4" xfId="4049"/>
    <cellStyle name="標準 2 4 4" xfId="4052"/>
    <cellStyle name="標準 2 4 5" xfId="4053"/>
    <cellStyle name="標準 2 5" xfId="135"/>
    <cellStyle name="標準 2 5 2" xfId="344"/>
    <cellStyle name="標準 2 5 2 2" xfId="638"/>
    <cellStyle name="標準 2 5 2 3" xfId="4054"/>
    <cellStyle name="標準 2 5 2 4" xfId="9257"/>
    <cellStyle name="標準 2 5 3" xfId="393"/>
    <cellStyle name="標準 2 5 3 2" xfId="4056"/>
    <cellStyle name="標準 2 5 3 3" xfId="4057"/>
    <cellStyle name="標準 2 5 3 4" xfId="4055"/>
    <cellStyle name="標準 2 5 4" xfId="563"/>
    <cellStyle name="標準 2 5 4 2" xfId="4058"/>
    <cellStyle name="標準 2 5 4 2 2" xfId="4059"/>
    <cellStyle name="標準 2 5 4 2 3" xfId="4060"/>
    <cellStyle name="標準 2 5 4 3" xfId="4061"/>
    <cellStyle name="標準 2 5 4 4" xfId="4062"/>
    <cellStyle name="標準 2 5 5" xfId="4063"/>
    <cellStyle name="標準 2 5 6" xfId="4064"/>
    <cellStyle name="標準 2 6" xfId="345"/>
    <cellStyle name="標準 2 6 2" xfId="639"/>
    <cellStyle name="標準 2 6 2 2" xfId="4065"/>
    <cellStyle name="標準 2 6 2 3" xfId="4066"/>
    <cellStyle name="標準 2 6 3" xfId="564"/>
    <cellStyle name="標準 2 6 3 2" xfId="4067"/>
    <cellStyle name="標準 2 6 3 3" xfId="4068"/>
    <cellStyle name="標準 2 6 4" xfId="4069"/>
    <cellStyle name="標準 2 6 4 2" xfId="4070"/>
    <cellStyle name="標準 2 6 4 2 2" xfId="4071"/>
    <cellStyle name="標準 2 6 4 2 3" xfId="4072"/>
    <cellStyle name="標準 2 6 4 3" xfId="4073"/>
    <cellStyle name="標準 2 6 4 4" xfId="4074"/>
    <cellStyle name="標準 2 6 5" xfId="4075"/>
    <cellStyle name="標準 2 6 6" xfId="4076"/>
    <cellStyle name="標準 2 7" xfId="346"/>
    <cellStyle name="標準 2 7 2" xfId="640"/>
    <cellStyle name="標準 2 7 2 2" xfId="4077"/>
    <cellStyle name="標準 2 7 2 3" xfId="4078"/>
    <cellStyle name="標準 2 7 3" xfId="565"/>
    <cellStyle name="標準 2 7 3 2" xfId="4079"/>
    <cellStyle name="標準 2 7 3 2 2" xfId="19000"/>
    <cellStyle name="標準 2 7 3 3" xfId="4080"/>
    <cellStyle name="標準 2 7 4" xfId="4081"/>
    <cellStyle name="標準 2 7 4 2" xfId="4082"/>
    <cellStyle name="標準 2 7 4 2 2" xfId="4083"/>
    <cellStyle name="標準 2 7 4 2 3" xfId="4084"/>
    <cellStyle name="標準 2 7 4 3" xfId="4085"/>
    <cellStyle name="標準 2 7 4 4" xfId="4086"/>
    <cellStyle name="標準 2 7 5" xfId="4087"/>
    <cellStyle name="標準 2 7 6" xfId="4088"/>
    <cellStyle name="標準 2 8" xfId="347"/>
    <cellStyle name="標準 2 8 2" xfId="634"/>
    <cellStyle name="標準 2 8 2 2" xfId="4091"/>
    <cellStyle name="標準 2 8 2 3" xfId="4092"/>
    <cellStyle name="標準 2 8 2 4" xfId="4090"/>
    <cellStyle name="標準 2 8 3" xfId="4093"/>
    <cellStyle name="標準 2 8 3 2" xfId="4094"/>
    <cellStyle name="標準 2 8 3 3" xfId="4095"/>
    <cellStyle name="標準 2 8 4" xfId="4096"/>
    <cellStyle name="標準 2 8 4 2" xfId="4097"/>
    <cellStyle name="標準 2 8 4 2 2" xfId="4098"/>
    <cellStyle name="標準 2 8 4 2 3" xfId="4099"/>
    <cellStyle name="標準 2 8 4 3" xfId="4100"/>
    <cellStyle name="標準 2 8 4 4" xfId="4101"/>
    <cellStyle name="標準 2 8 5" xfId="4102"/>
    <cellStyle name="標準 2 8 6" xfId="4103"/>
    <cellStyle name="標準 2 8 7" xfId="4089"/>
    <cellStyle name="標準 2 9" xfId="348"/>
    <cellStyle name="標準 2 9 2" xfId="636"/>
    <cellStyle name="標準 2 9 2 2" xfId="4104"/>
    <cellStyle name="標準 2 9 2 3" xfId="4105"/>
    <cellStyle name="標準 2 9 3" xfId="4106"/>
    <cellStyle name="標準 2 9 3 2" xfId="4107"/>
    <cellStyle name="標準 2 9 3 3" xfId="4108"/>
    <cellStyle name="標準 2 9 4" xfId="4109"/>
    <cellStyle name="標準 2 9 4 2" xfId="4110"/>
    <cellStyle name="標準 2 9 4 2 2" xfId="4111"/>
    <cellStyle name="標準 2 9 4 2 3" xfId="4112"/>
    <cellStyle name="標準 2 9 4 3" xfId="4113"/>
    <cellStyle name="標準 2 9 4 4" xfId="4114"/>
    <cellStyle name="標準 2 9 5" xfId="4115"/>
    <cellStyle name="標準 2 9 6" xfId="4116"/>
    <cellStyle name="標準 2_【G1-03-ME-10-03】_画面_基本設計書_在庫_001_在庫・部材照会1" xfId="675"/>
    <cellStyle name="標準 20" xfId="349"/>
    <cellStyle name="標準 20 2" xfId="394"/>
    <cellStyle name="標準 20 3" xfId="384"/>
    <cellStyle name="標準 20 4" xfId="721"/>
    <cellStyle name="標準 21" xfId="350"/>
    <cellStyle name="標準 21 2" xfId="395"/>
    <cellStyle name="標準 21 3" xfId="387"/>
    <cellStyle name="標準 21 3 2" xfId="401"/>
    <cellStyle name="標準 21 4" xfId="399"/>
    <cellStyle name="標準 21 5" xfId="722"/>
    <cellStyle name="標準 22" xfId="351"/>
    <cellStyle name="標準 22 2" xfId="723"/>
    <cellStyle name="標準 23" xfId="352"/>
    <cellStyle name="標準 23 2" xfId="724"/>
    <cellStyle name="標準 24" xfId="353"/>
    <cellStyle name="標準 24 2" xfId="725"/>
    <cellStyle name="標準 25" xfId="354"/>
    <cellStyle name="標準 25 2" xfId="726"/>
    <cellStyle name="標準 26" xfId="355"/>
    <cellStyle name="標準 26 2" xfId="727"/>
    <cellStyle name="標準 27" xfId="356"/>
    <cellStyle name="標準 27 2" xfId="728"/>
    <cellStyle name="標準 28" xfId="357"/>
    <cellStyle name="標準 28 2" xfId="676"/>
    <cellStyle name="標準 28 3" xfId="729"/>
    <cellStyle name="標準 29" xfId="358"/>
    <cellStyle name="標準 29 2" xfId="730"/>
    <cellStyle name="標準 3" xfId="11"/>
    <cellStyle name="標準 3 2" xfId="141"/>
    <cellStyle name="標準 3 2 2" xfId="359"/>
    <cellStyle name="標準 3 2 2 2" xfId="637"/>
    <cellStyle name="標準 3 2 2 3" xfId="4117"/>
    <cellStyle name="標準 3 2 3" xfId="396"/>
    <cellStyle name="標準 3 2 3 2" xfId="4119"/>
    <cellStyle name="標準 3 2 3 3" xfId="4120"/>
    <cellStyle name="標準 3 2 3 4" xfId="4118"/>
    <cellStyle name="標準 3 2 4" xfId="403"/>
    <cellStyle name="標準 3 2 5" xfId="678"/>
    <cellStyle name="標準 3 2 5 2" xfId="4121"/>
    <cellStyle name="標準 3 2 6" xfId="4122"/>
    <cellStyle name="標準 3 3" xfId="142"/>
    <cellStyle name="標準 3 3 2" xfId="635"/>
    <cellStyle name="標準 3 3 3" xfId="4123"/>
    <cellStyle name="標準 3 4" xfId="140"/>
    <cellStyle name="標準 3 4 2" xfId="4124"/>
    <cellStyle name="標準 3 4 3" xfId="4125"/>
    <cellStyle name="標準 3 4 4" xfId="705"/>
    <cellStyle name="標準 3 5" xfId="360"/>
    <cellStyle name="標準 3 5 2" xfId="4126"/>
    <cellStyle name="標準 3 6" xfId="361"/>
    <cellStyle name="標準 3 6 2" xfId="4127"/>
    <cellStyle name="標準 3 7" xfId="402"/>
    <cellStyle name="標準 3 8" xfId="677"/>
    <cellStyle name="標準 3_GEIPテーブル定義_Ver.0.8【申請用】" xfId="362"/>
    <cellStyle name="標準 30" xfId="363"/>
    <cellStyle name="標準 30 2" xfId="731"/>
    <cellStyle name="標準 31" xfId="364"/>
    <cellStyle name="標準 31 2" xfId="732"/>
    <cellStyle name="標準 32" xfId="365"/>
    <cellStyle name="標準 32 2" xfId="733"/>
    <cellStyle name="標準 32 3" xfId="8632"/>
    <cellStyle name="標準 33" xfId="366"/>
    <cellStyle name="標準 33 2" xfId="4128"/>
    <cellStyle name="標準 34" xfId="367"/>
    <cellStyle name="標準 34 2" xfId="4129"/>
    <cellStyle name="標準 35" xfId="368"/>
    <cellStyle name="標準 35 2" xfId="4130"/>
    <cellStyle name="標準 36" xfId="369"/>
    <cellStyle name="標準 36 2" xfId="4131"/>
    <cellStyle name="標準 37" xfId="370"/>
    <cellStyle name="標準 37 2" xfId="4132"/>
    <cellStyle name="標準 38" xfId="371"/>
    <cellStyle name="標準 38 2" xfId="4133"/>
    <cellStyle name="標準 39" xfId="372"/>
    <cellStyle name="標準 39 2" xfId="4134"/>
    <cellStyle name="標準 4" xfId="17"/>
    <cellStyle name="標準 4 2" xfId="19"/>
    <cellStyle name="標準 4 2 2" xfId="681"/>
    <cellStyle name="標準 4 2 3" xfId="680"/>
    <cellStyle name="標準 4 2 4" xfId="373"/>
    <cellStyle name="標準 4 3" xfId="682"/>
    <cellStyle name="標準 4 3 2" xfId="704"/>
    <cellStyle name="標準 4 4" xfId="679"/>
    <cellStyle name="標準 4 4 2" xfId="9262"/>
    <cellStyle name="標準 4 5" xfId="691"/>
    <cellStyle name="標準 4_@UEH0080(在庫マスタ)" xfId="683"/>
    <cellStyle name="標準 40" xfId="383"/>
    <cellStyle name="標準 40 2" xfId="400"/>
    <cellStyle name="標準 40 3" xfId="4135"/>
    <cellStyle name="標準 41" xfId="398"/>
    <cellStyle name="標準 41 2" xfId="4136"/>
    <cellStyle name="標準 42" xfId="4137"/>
    <cellStyle name="標準 43" xfId="4138"/>
    <cellStyle name="標準 44" xfId="684"/>
    <cellStyle name="標準 44 2" xfId="4139"/>
    <cellStyle name="標準 45" xfId="4140"/>
    <cellStyle name="標準 45 2" xfId="4141"/>
    <cellStyle name="標準 45 3" xfId="4142"/>
    <cellStyle name="標準 46" xfId="4143"/>
    <cellStyle name="標準 47" xfId="9260"/>
    <cellStyle name="標準 48" xfId="9263"/>
    <cellStyle name="標準 5" xfId="9"/>
    <cellStyle name="標準 5 2" xfId="144"/>
    <cellStyle name="標準 5 2 2" xfId="734"/>
    <cellStyle name="標準 5_CC3D1SS100-プロセス構造設計書-EODマスタ_ﾁｪｯｸﾛｼﾞｯｸ-v2.00" xfId="4144"/>
    <cellStyle name="標準 6" xfId="145"/>
    <cellStyle name="標準 6 2" xfId="374"/>
    <cellStyle name="標準 6 2 2" xfId="375"/>
    <cellStyle name="標準 6 2 3" xfId="397"/>
    <cellStyle name="標準 6 2 4" xfId="4145"/>
    <cellStyle name="標準 7" xfId="146"/>
    <cellStyle name="標準 7 2" xfId="147"/>
    <cellStyle name="標準 7 2 2" xfId="148"/>
    <cellStyle name="標準 7 2 3" xfId="735"/>
    <cellStyle name="標準 7 3" xfId="566"/>
    <cellStyle name="標準 8" xfId="376"/>
    <cellStyle name="標準 8 2" xfId="377"/>
    <cellStyle name="標準 8 2 2" xfId="736"/>
    <cellStyle name="標準 9" xfId="378"/>
    <cellStyle name="標準 9 2" xfId="379"/>
    <cellStyle name="標準 9 2 2" xfId="737"/>
    <cellStyle name="標準_【G1-xx-xx-10-03】_基本設計書_発注詳細（変更キャンセル）1" xfId="20"/>
    <cellStyle name="標準_機能要件定義（TR再構築：約定二重登録）_業務要件定義（約定登録）20100609" xfId="3"/>
    <cellStyle name="標準-0701整理" xfId="149"/>
    <cellStyle name="標題" xfId="567"/>
    <cellStyle name="標題 1" xfId="568"/>
    <cellStyle name="標題 2" xfId="569"/>
    <cellStyle name="標題 3" xfId="570"/>
    <cellStyle name="標題 3 2" xfId="4146"/>
    <cellStyle name="標題 3 2 2" xfId="4147"/>
    <cellStyle name="標題 3 2 2 2" xfId="4148"/>
    <cellStyle name="標題 3 2 2 3" xfId="4149"/>
    <cellStyle name="標題 3 2 2 4" xfId="4150"/>
    <cellStyle name="標題 3 2 2 5" xfId="4151"/>
    <cellStyle name="標題 3 2 2 6" xfId="4152"/>
    <cellStyle name="標題 3 2 2 7" xfId="4153"/>
    <cellStyle name="標題 3 2 3" xfId="4154"/>
    <cellStyle name="標題 3 2 4" xfId="4155"/>
    <cellStyle name="標題 3 2 5" xfId="4156"/>
    <cellStyle name="標題 3 3" xfId="4157"/>
    <cellStyle name="標題 3 3 2" xfId="4158"/>
    <cellStyle name="標題 3 3 3" xfId="4159"/>
    <cellStyle name="標題 3 3 4" xfId="4160"/>
    <cellStyle name="標題 3 3 5" xfId="4161"/>
    <cellStyle name="標題 3 3 6" xfId="4162"/>
    <cellStyle name="標題 3 3 7" xfId="4163"/>
    <cellStyle name="標題 3 4" xfId="4164"/>
    <cellStyle name="標題 3 5" xfId="4165"/>
    <cellStyle name="標題 3 6" xfId="4166"/>
    <cellStyle name="標題 4" xfId="571"/>
    <cellStyle name="輔色1" xfId="572"/>
    <cellStyle name="輔色2" xfId="573"/>
    <cellStyle name="輔色3" xfId="574"/>
    <cellStyle name="輔色4" xfId="575"/>
    <cellStyle name="輔色5" xfId="576"/>
    <cellStyle name="輔色6" xfId="577"/>
    <cellStyle name="메모" xfId="578"/>
    <cellStyle name="메모 10" xfId="5889"/>
    <cellStyle name="메모 10 2" xfId="20759"/>
    <cellStyle name="메모 10 3" xfId="41825"/>
    <cellStyle name="메모 11" xfId="10370"/>
    <cellStyle name="메모 11 2" xfId="25178"/>
    <cellStyle name="메모 11 3" xfId="35615"/>
    <cellStyle name="메모 12" xfId="14634"/>
    <cellStyle name="메모 12 2" xfId="26039"/>
    <cellStyle name="메모 12 3" xfId="43298"/>
    <cellStyle name="메모 13" xfId="11513"/>
    <cellStyle name="메모 13 2" xfId="27511"/>
    <cellStyle name="메모 13 3" xfId="30311"/>
    <cellStyle name="메모 14" xfId="16853"/>
    <cellStyle name="메모 14 2" xfId="19944"/>
    <cellStyle name="메모 14 3" xfId="32982"/>
    <cellStyle name="메모 15" xfId="42595"/>
    <cellStyle name="메모 2" xfId="4167"/>
    <cellStyle name="메모 2 10" xfId="34647"/>
    <cellStyle name="메모 2 2" xfId="4168"/>
    <cellStyle name="메모 2 2 10" xfId="12571"/>
    <cellStyle name="메모 2 2 10 2" xfId="28259"/>
    <cellStyle name="메모 2 2 10 3" xfId="41422"/>
    <cellStyle name="메모 2 2 11" xfId="11758"/>
    <cellStyle name="메모 2 2 11 2" xfId="26925"/>
    <cellStyle name="메모 2 2 11 3" xfId="32661"/>
    <cellStyle name="메모 2 2 12" xfId="16079"/>
    <cellStyle name="메모 2 2 12 2" xfId="19471"/>
    <cellStyle name="메모 2 2 12 3" xfId="29728"/>
    <cellStyle name="메모 2 2 13" xfId="18399"/>
    <cellStyle name="메모 2 2 13 2" xfId="28580"/>
    <cellStyle name="메모 2 2 13 3" xfId="39503"/>
    <cellStyle name="메모 2 2 14" xfId="31872"/>
    <cellStyle name="메모 2 2 2" xfId="4169"/>
    <cellStyle name="메모 2 2 2 2" xfId="5741"/>
    <cellStyle name="메모 2 2 2 2 2" xfId="24431"/>
    <cellStyle name="메모 2 2 2 2 3" xfId="34510"/>
    <cellStyle name="메모 2 2 2 3" xfId="10481"/>
    <cellStyle name="메모 2 2 2 3 2" xfId="23401"/>
    <cellStyle name="메모 2 2 2 3 3" xfId="34112"/>
    <cellStyle name="메모 2 2 2 4" xfId="12572"/>
    <cellStyle name="메모 2 2 2 4 2" xfId="27532"/>
    <cellStyle name="메모 2 2 2 4 3" xfId="38632"/>
    <cellStyle name="메모 2 2 2 5" xfId="11759"/>
    <cellStyle name="메모 2 2 2 5 2" xfId="24935"/>
    <cellStyle name="메모 2 2 2 5 3" xfId="30252"/>
    <cellStyle name="메모 2 2 2 6" xfId="16080"/>
    <cellStyle name="메모 2 2 2 6 2" xfId="20687"/>
    <cellStyle name="메모 2 2 2 6 3" xfId="29727"/>
    <cellStyle name="메모 2 2 2 7" xfId="18400"/>
    <cellStyle name="메모 2 2 2 7 2" xfId="28581"/>
    <cellStyle name="메모 2 2 2 7 3" xfId="33121"/>
    <cellStyle name="메모 2 2 2 8" xfId="31288"/>
    <cellStyle name="메모 2 2 3" xfId="4170"/>
    <cellStyle name="메모 2 2 3 2" xfId="5740"/>
    <cellStyle name="메모 2 2 3 2 2" xfId="20080"/>
    <cellStyle name="메모 2 2 3 2 3" xfId="43275"/>
    <cellStyle name="메모 2 2 3 3" xfId="10482"/>
    <cellStyle name="메모 2 2 3 3 2" xfId="24248"/>
    <cellStyle name="메모 2 2 3 3 3" xfId="32374"/>
    <cellStyle name="메모 2 2 3 4" xfId="12573"/>
    <cellStyle name="메모 2 2 3 4 2" xfId="20840"/>
    <cellStyle name="메모 2 2 3 4 3" xfId="40131"/>
    <cellStyle name="메모 2 2 3 5" xfId="11760"/>
    <cellStyle name="메모 2 2 3 5 2" xfId="20168"/>
    <cellStyle name="메모 2 2 3 5 3" xfId="41989"/>
    <cellStyle name="메모 2 2 3 6" xfId="16081"/>
    <cellStyle name="메모 2 2 3 6 2" xfId="20843"/>
    <cellStyle name="메모 2 2 3 6 3" xfId="29726"/>
    <cellStyle name="메모 2 2 3 7" xfId="18401"/>
    <cellStyle name="메모 2 2 3 7 2" xfId="28582"/>
    <cellStyle name="메모 2 2 3 7 3" xfId="41066"/>
    <cellStyle name="메모 2 2 3 8" xfId="43990"/>
    <cellStyle name="메모 2 2 4" xfId="4171"/>
    <cellStyle name="메모 2 2 4 2" xfId="5739"/>
    <cellStyle name="메모 2 2 4 2 2" xfId="23267"/>
    <cellStyle name="메모 2 2 4 2 3" xfId="31163"/>
    <cellStyle name="메모 2 2 4 3" xfId="10483"/>
    <cellStyle name="메모 2 2 4 3 2" xfId="22241"/>
    <cellStyle name="메모 2 2 4 3 3" xfId="30606"/>
    <cellStyle name="메모 2 2 4 4" xfId="12574"/>
    <cellStyle name="메모 2 2 4 4 2" xfId="25988"/>
    <cellStyle name="메모 2 2 4 4 3" xfId="38116"/>
    <cellStyle name="메모 2 2 4 5" xfId="11761"/>
    <cellStyle name="메모 2 2 4 5 2" xfId="19195"/>
    <cellStyle name="메모 2 2 4 5 3" xfId="33855"/>
    <cellStyle name="메모 2 2 4 6" xfId="16082"/>
    <cellStyle name="메모 2 2 4 6 2" xfId="28044"/>
    <cellStyle name="메모 2 2 4 6 3" xfId="29725"/>
    <cellStyle name="메모 2 2 4 7" xfId="18402"/>
    <cellStyle name="메모 2 2 4 7 2" xfId="28583"/>
    <cellStyle name="메모 2 2 4 7 3" xfId="38208"/>
    <cellStyle name="메모 2 2 4 8" xfId="39293"/>
    <cellStyle name="메모 2 2 5" xfId="4172"/>
    <cellStyle name="메모 2 2 5 2" xfId="5738"/>
    <cellStyle name="메모 2 2 5 2 2" xfId="20879"/>
    <cellStyle name="메모 2 2 5 2 3" xfId="31971"/>
    <cellStyle name="메모 2 2 5 3" xfId="10484"/>
    <cellStyle name="메모 2 2 5 3 2" xfId="20388"/>
    <cellStyle name="메모 2 2 5 3 3" xfId="38819"/>
    <cellStyle name="메모 2 2 5 4" xfId="12575"/>
    <cellStyle name="메모 2 2 5 4 2" xfId="21600"/>
    <cellStyle name="메모 2 2 5 4 3" xfId="28979"/>
    <cellStyle name="메모 2 2 5 5" xfId="11762"/>
    <cellStyle name="메모 2 2 5 5 2" xfId="26107"/>
    <cellStyle name="메모 2 2 5 5 3" xfId="31624"/>
    <cellStyle name="메모 2 2 5 6" xfId="16083"/>
    <cellStyle name="메모 2 2 5 6 2" xfId="24493"/>
    <cellStyle name="메모 2 2 5 6 3" xfId="29724"/>
    <cellStyle name="메모 2 2 5 7" xfId="18403"/>
    <cellStyle name="메모 2 2 5 7 2" xfId="28584"/>
    <cellStyle name="메모 2 2 5 7 3" xfId="42671"/>
    <cellStyle name="메모 2 2 5 8" xfId="39795"/>
    <cellStyle name="메모 2 2 6" xfId="4173"/>
    <cellStyle name="메모 2 2 6 2" xfId="5737"/>
    <cellStyle name="메모 2 2 6 2 2" xfId="21110"/>
    <cellStyle name="메모 2 2 6 2 3" xfId="40031"/>
    <cellStyle name="메모 2 2 6 3" xfId="10485"/>
    <cellStyle name="메모 2 2 6 3 2" xfId="19151"/>
    <cellStyle name="메모 2 2 6 3 3" xfId="37453"/>
    <cellStyle name="메모 2 2 6 4" xfId="12576"/>
    <cellStyle name="메모 2 2 6 4 2" xfId="24840"/>
    <cellStyle name="메모 2 2 6 4 3" xfId="41492"/>
    <cellStyle name="메모 2 2 6 5" xfId="11763"/>
    <cellStyle name="메모 2 2 6 5 2" xfId="19037"/>
    <cellStyle name="메모 2 2 6 5 3" xfId="43701"/>
    <cellStyle name="메모 2 2 6 6" xfId="16084"/>
    <cellStyle name="메모 2 2 6 6 2" xfId="24024"/>
    <cellStyle name="메모 2 2 6 6 3" xfId="29723"/>
    <cellStyle name="메모 2 2 6 7" xfId="18404"/>
    <cellStyle name="메모 2 2 6 7 2" xfId="28585"/>
    <cellStyle name="메모 2 2 6 7 3" xfId="36650"/>
    <cellStyle name="메모 2 2 6 8" xfId="37927"/>
    <cellStyle name="메모 2 2 7" xfId="4174"/>
    <cellStyle name="메모 2 2 7 2" xfId="5736"/>
    <cellStyle name="메모 2 2 7 2 2" xfId="24945"/>
    <cellStyle name="메모 2 2 7 2 3" xfId="34514"/>
    <cellStyle name="메모 2 2 7 3" xfId="10486"/>
    <cellStyle name="메모 2 2 7 3 2" xfId="27346"/>
    <cellStyle name="메모 2 2 7 3 3" xfId="32039"/>
    <cellStyle name="메모 2 2 7 4" xfId="12577"/>
    <cellStyle name="메모 2 2 7 4 2" xfId="20802"/>
    <cellStyle name="메모 2 2 7 4 3" xfId="38631"/>
    <cellStyle name="메모 2 2 7 5" xfId="11764"/>
    <cellStyle name="메모 2 2 7 5 2" xfId="25200"/>
    <cellStyle name="메모 2 2 7 5 3" xfId="38694"/>
    <cellStyle name="메모 2 2 7 6" xfId="16085"/>
    <cellStyle name="메모 2 2 7 6 2" xfId="23913"/>
    <cellStyle name="메모 2 2 7 6 3" xfId="29722"/>
    <cellStyle name="메모 2 2 7 7" xfId="18405"/>
    <cellStyle name="메모 2 2 7 7 2" xfId="28586"/>
    <cellStyle name="메모 2 2 7 7 3" xfId="41014"/>
    <cellStyle name="메모 2 2 7 8" xfId="43115"/>
    <cellStyle name="메모 2 2 8" xfId="5742"/>
    <cellStyle name="메모 2 2 8 2" xfId="23771"/>
    <cellStyle name="메모 2 2 8 3" xfId="43453"/>
    <cellStyle name="메모 2 2 9" xfId="10480"/>
    <cellStyle name="메모 2 2 9 2" xfId="19971"/>
    <cellStyle name="메모 2 2 9 3" xfId="35605"/>
    <cellStyle name="메모 2 3" xfId="4175"/>
    <cellStyle name="메모 2 3 2" xfId="5735"/>
    <cellStyle name="메모 2 3 2 2" xfId="26972"/>
    <cellStyle name="메모 2 3 2 3" xfId="43667"/>
    <cellStyle name="메모 2 3 3" xfId="10487"/>
    <cellStyle name="메모 2 3 3 2" xfId="26341"/>
    <cellStyle name="메모 2 3 3 3" xfId="35604"/>
    <cellStyle name="메모 2 3 4" xfId="12578"/>
    <cellStyle name="메모 2 3 4 2" xfId="19073"/>
    <cellStyle name="메모 2 3 4 3" xfId="40083"/>
    <cellStyle name="메모 2 3 5" xfId="11765"/>
    <cellStyle name="메모 2 3 5 2" xfId="20560"/>
    <cellStyle name="메모 2 3 5 3" xfId="42085"/>
    <cellStyle name="메모 2 3 6" xfId="16086"/>
    <cellStyle name="메모 2 3 6 2" xfId="19321"/>
    <cellStyle name="메모 2 3 6 3" xfId="29721"/>
    <cellStyle name="메모 2 3 7" xfId="18406"/>
    <cellStyle name="메모 2 3 7 2" xfId="28587"/>
    <cellStyle name="메모 2 3 7 3" xfId="36566"/>
    <cellStyle name="메모 2 3 8" xfId="35771"/>
    <cellStyle name="메모 2 4" xfId="4919"/>
    <cellStyle name="메모 2 4 2" xfId="20917"/>
    <cellStyle name="메모 2 4 3" xfId="31926"/>
    <cellStyle name="메모 2 5" xfId="10479"/>
    <cellStyle name="메모 2 5 2" xfId="25860"/>
    <cellStyle name="메모 2 5 3" xfId="33369"/>
    <cellStyle name="메모 2 6" xfId="12570"/>
    <cellStyle name="메모 2 6 2" xfId="26416"/>
    <cellStyle name="메모 2 6 3" xfId="33150"/>
    <cellStyle name="메모 2 7" xfId="11757"/>
    <cellStyle name="메모 2 7 2" xfId="27133"/>
    <cellStyle name="메모 2 7 3" xfId="33862"/>
    <cellStyle name="메모 2 8" xfId="16078"/>
    <cellStyle name="메모 2 8 2" xfId="23231"/>
    <cellStyle name="메모 2 8 3" xfId="28967"/>
    <cellStyle name="메모 2 9" xfId="18398"/>
    <cellStyle name="메모 2 9 2" xfId="28579"/>
    <cellStyle name="메모 2 9 3" xfId="33408"/>
    <cellStyle name="메모 3" xfId="4176"/>
    <cellStyle name="메모 3 10" xfId="41654"/>
    <cellStyle name="메모 3 2" xfId="4177"/>
    <cellStyle name="메모 3 2 10" xfId="12580"/>
    <cellStyle name="메모 3 2 10 2" xfId="24168"/>
    <cellStyle name="메모 3 2 10 3" xfId="39807"/>
    <cellStyle name="메모 3 2 11" xfId="11767"/>
    <cellStyle name="메모 3 2 11 2" xfId="21228"/>
    <cellStyle name="메모 3 2 11 3" xfId="40507"/>
    <cellStyle name="메모 3 2 12" xfId="16088"/>
    <cellStyle name="메모 3 2 12 2" xfId="25742"/>
    <cellStyle name="메모 3 2 12 3" xfId="29719"/>
    <cellStyle name="메모 3 2 13" xfId="18408"/>
    <cellStyle name="메모 3 2 13 2" xfId="28589"/>
    <cellStyle name="메모 3 2 13 3" xfId="32611"/>
    <cellStyle name="메모 3 2 14" xfId="36185"/>
    <cellStyle name="메모 3 2 2" xfId="4178"/>
    <cellStyle name="메모 3 2 2 2" xfId="5732"/>
    <cellStyle name="메모 3 2 2 2 2" xfId="26684"/>
    <cellStyle name="메모 3 2 2 2 3" xfId="35399"/>
    <cellStyle name="메모 3 2 2 3" xfId="10490"/>
    <cellStyle name="메모 3 2 2 3 2" xfId="23721"/>
    <cellStyle name="메모 3 2 2 3 3" xfId="37452"/>
    <cellStyle name="메모 3 2 2 4" xfId="12581"/>
    <cellStyle name="메모 3 2 2 4 2" xfId="20577"/>
    <cellStyle name="메모 3 2 2 4 3" xfId="33615"/>
    <cellStyle name="메모 3 2 2 5" xfId="11768"/>
    <cellStyle name="메모 3 2 2 5 2" xfId="21101"/>
    <cellStyle name="메모 3 2 2 5 3" xfId="33351"/>
    <cellStyle name="메모 3 2 2 6" xfId="16089"/>
    <cellStyle name="메모 3 2 2 6 2" xfId="24826"/>
    <cellStyle name="메모 3 2 2 6 3" xfId="28907"/>
    <cellStyle name="메모 3 2 2 7" xfId="18409"/>
    <cellStyle name="메모 3 2 2 7 2" xfId="28590"/>
    <cellStyle name="메모 3 2 2 7 3" xfId="40685"/>
    <cellStyle name="메모 3 2 2 8" xfId="31287"/>
    <cellStyle name="메모 3 2 3" xfId="4179"/>
    <cellStyle name="메모 3 2 3 2" xfId="5731"/>
    <cellStyle name="메모 3 2 3 2 2" xfId="27278"/>
    <cellStyle name="메모 3 2 3 2 3" xfId="40547"/>
    <cellStyle name="메모 3 2 3 3" xfId="10491"/>
    <cellStyle name="메모 3 2 3 3 2" xfId="25575"/>
    <cellStyle name="메모 3 2 3 3 3" xfId="33370"/>
    <cellStyle name="메모 3 2 3 4" xfId="12582"/>
    <cellStyle name="메모 3 2 3 4 2" xfId="20486"/>
    <cellStyle name="메모 3 2 3 4 3" xfId="43067"/>
    <cellStyle name="메모 3 2 3 5" xfId="11769"/>
    <cellStyle name="메모 3 2 3 5 2" xfId="24746"/>
    <cellStyle name="메모 3 2 3 5 3" xfId="41058"/>
    <cellStyle name="메모 3 2 3 6" xfId="16090"/>
    <cellStyle name="메모 3 2 3 6 2" xfId="19950"/>
    <cellStyle name="메모 3 2 3 6 3" xfId="29718"/>
    <cellStyle name="메모 3 2 3 7" xfId="18410"/>
    <cellStyle name="메모 3 2 3 7 2" xfId="28591"/>
    <cellStyle name="메모 3 2 3 7 3" xfId="33416"/>
    <cellStyle name="메모 3 2 3 8" xfId="43565"/>
    <cellStyle name="메모 3 2 4" xfId="4180"/>
    <cellStyle name="메모 3 2 4 2" xfId="5730"/>
    <cellStyle name="메모 3 2 4 2 2" xfId="21909"/>
    <cellStyle name="메모 3 2 4 2 3" xfId="37794"/>
    <cellStyle name="메모 3 2 4 3" xfId="10492"/>
    <cellStyle name="메모 3 2 4 3 2" xfId="21327"/>
    <cellStyle name="메모 3 2 4 3 3" xfId="35603"/>
    <cellStyle name="메모 3 2 4 4" xfId="12583"/>
    <cellStyle name="메모 3 2 4 4 2" xfId="20634"/>
    <cellStyle name="메모 3 2 4 4 3" xfId="35296"/>
    <cellStyle name="메모 3 2 4 5" xfId="11770"/>
    <cellStyle name="메모 3 2 4 5 2" xfId="24715"/>
    <cellStyle name="메모 3 2 4 5 3" xfId="35358"/>
    <cellStyle name="메모 3 2 4 6" xfId="16091"/>
    <cellStyle name="메모 3 2 4 6 2" xfId="24540"/>
    <cellStyle name="메모 3 2 4 6 3" xfId="29717"/>
    <cellStyle name="메모 3 2 4 7" xfId="18411"/>
    <cellStyle name="메모 3 2 4 7 2" xfId="28592"/>
    <cellStyle name="메모 3 2 4 7 3" xfId="42761"/>
    <cellStyle name="메모 3 2 4 8" xfId="34640"/>
    <cellStyle name="메모 3 2 5" xfId="4181"/>
    <cellStyle name="메모 3 2 5 2" xfId="5729"/>
    <cellStyle name="메모 3 2 5 2 2" xfId="25286"/>
    <cellStyle name="메모 3 2 5 2 3" xfId="42223"/>
    <cellStyle name="메모 3 2 5 3" xfId="10493"/>
    <cellStyle name="메모 3 2 5 3 2" xfId="24387"/>
    <cellStyle name="메모 3 2 5 3 3" xfId="34110"/>
    <cellStyle name="메모 3 2 5 4" xfId="12584"/>
    <cellStyle name="메모 3 2 5 4 2" xfId="23241"/>
    <cellStyle name="메모 3 2 5 4 3" xfId="42339"/>
    <cellStyle name="메모 3 2 5 5" xfId="11771"/>
    <cellStyle name="메모 3 2 5 5 2" xfId="22842"/>
    <cellStyle name="메모 3 2 5 5 3" xfId="41693"/>
    <cellStyle name="메모 3 2 5 6" xfId="16092"/>
    <cellStyle name="메모 3 2 5 6 2" xfId="24221"/>
    <cellStyle name="메모 3 2 5 6 3" xfId="29716"/>
    <cellStyle name="메모 3 2 5 7" xfId="18412"/>
    <cellStyle name="메모 3 2 5 7 2" xfId="28593"/>
    <cellStyle name="메모 3 2 5 7 3" xfId="33113"/>
    <cellStyle name="메모 3 2 5 8" xfId="31879"/>
    <cellStyle name="메모 3 2 6" xfId="4182"/>
    <cellStyle name="메모 3 2 6 2" xfId="5728"/>
    <cellStyle name="메모 3 2 6 2 2" xfId="20508"/>
    <cellStyle name="메모 3 2 6 2 3" xfId="39161"/>
    <cellStyle name="메모 3 2 6 3" xfId="10494"/>
    <cellStyle name="메모 3 2 6 3 2" xfId="19102"/>
    <cellStyle name="메모 3 2 6 3 3" xfId="30604"/>
    <cellStyle name="메모 3 2 6 4" xfId="12585"/>
    <cellStyle name="메모 3 2 6 4 2" xfId="19849"/>
    <cellStyle name="메모 3 2 6 4 3" xfId="33799"/>
    <cellStyle name="메모 3 2 6 5" xfId="11772"/>
    <cellStyle name="메모 3 2 6 5 2" xfId="25790"/>
    <cellStyle name="메모 3 2 6 5 3" xfId="33861"/>
    <cellStyle name="메모 3 2 6 6" xfId="16093"/>
    <cellStyle name="메모 3 2 6 6 2" xfId="24700"/>
    <cellStyle name="메모 3 2 6 6 3" xfId="29715"/>
    <cellStyle name="메모 3 2 6 7" xfId="18413"/>
    <cellStyle name="메모 3 2 6 7 2" xfId="28594"/>
    <cellStyle name="메모 3 2 6 7 3" xfId="29287"/>
    <cellStyle name="메모 3 2 6 8" xfId="43989"/>
    <cellStyle name="메모 3 2 7" xfId="4183"/>
    <cellStyle name="메모 3 2 7 2" xfId="5727"/>
    <cellStyle name="메모 3 2 7 2 2" xfId="26796"/>
    <cellStyle name="메모 3 2 7 2 3" xfId="43915"/>
    <cellStyle name="메모 3 2 7 3" xfId="10495"/>
    <cellStyle name="메모 3 2 7 3 2" xfId="19828"/>
    <cellStyle name="메모 3 2 7 3 3" xfId="38809"/>
    <cellStyle name="메모 3 2 7 4" xfId="12586"/>
    <cellStyle name="메모 3 2 7 4 2" xfId="22288"/>
    <cellStyle name="메모 3 2 7 4 3" xfId="32708"/>
    <cellStyle name="메모 3 2 7 5" xfId="11773"/>
    <cellStyle name="메모 3 2 7 5 2" xfId="19873"/>
    <cellStyle name="메모 3 2 7 5 3" xfId="32662"/>
    <cellStyle name="메모 3 2 7 6" xfId="16094"/>
    <cellStyle name="메모 3 2 7 6 2" xfId="21207"/>
    <cellStyle name="메모 3 2 7 6 3" xfId="29714"/>
    <cellStyle name="메모 3 2 7 7" xfId="18414"/>
    <cellStyle name="메모 3 2 7 7 2" xfId="28595"/>
    <cellStyle name="메모 3 2 7 7 3" xfId="41569"/>
    <cellStyle name="메모 3 2 7 8" xfId="39292"/>
    <cellStyle name="메모 3 2 8" xfId="5733"/>
    <cellStyle name="메모 3 2 8 2" xfId="27923"/>
    <cellStyle name="메모 3 2 8 3" xfId="43312"/>
    <cellStyle name="메모 3 2 9" xfId="10489"/>
    <cellStyle name="메모 3 2 9 2" xfId="27580"/>
    <cellStyle name="메모 3 2 9 3" xfId="38818"/>
    <cellStyle name="메모 3 3" xfId="4184"/>
    <cellStyle name="메모 3 3 2" xfId="5726"/>
    <cellStyle name="메모 3 3 2 2" xfId="24811"/>
    <cellStyle name="메모 3 3 2 3" xfId="31977"/>
    <cellStyle name="메모 3 3 3" xfId="10496"/>
    <cellStyle name="메모 3 3 3 2" xfId="27628"/>
    <cellStyle name="메모 3 3 3 3" xfId="37443"/>
    <cellStyle name="메모 3 3 4" xfId="12587"/>
    <cellStyle name="메모 3 3 4 2" xfId="19182"/>
    <cellStyle name="메모 3 3 4 3" xfId="30191"/>
    <cellStyle name="메모 3 3 5" xfId="11774"/>
    <cellStyle name="메모 3 3 5 2" xfId="23304"/>
    <cellStyle name="메모 3 3 5 3" xfId="30251"/>
    <cellStyle name="메모 3 3 6" xfId="16095"/>
    <cellStyle name="메모 3 3 6 2" xfId="19822"/>
    <cellStyle name="메모 3 3 6 3" xfId="29713"/>
    <cellStyle name="메모 3 3 7" xfId="18415"/>
    <cellStyle name="메모 3 3 7 2" xfId="28596"/>
    <cellStyle name="메모 3 3 7 3" xfId="33409"/>
    <cellStyle name="메모 3 3 8" xfId="43161"/>
    <cellStyle name="메모 3 4" xfId="5734"/>
    <cellStyle name="메모 3 4 2" xfId="25683"/>
    <cellStyle name="메모 3 4 3" xfId="36055"/>
    <cellStyle name="메모 3 5" xfId="10488"/>
    <cellStyle name="메모 3 5 2" xfId="22438"/>
    <cellStyle name="메모 3 5 3" xfId="30605"/>
    <cellStyle name="메모 3 6" xfId="12579"/>
    <cellStyle name="메모 3 6 2" xfId="20426"/>
    <cellStyle name="메모 3 6 3" xfId="37267"/>
    <cellStyle name="메모 3 7" xfId="11766"/>
    <cellStyle name="메모 3 7 2" xfId="22585"/>
    <cellStyle name="메모 3 7 3" xfId="37330"/>
    <cellStyle name="메모 3 8" xfId="16087"/>
    <cellStyle name="메모 3 8 2" xfId="24053"/>
    <cellStyle name="메모 3 8 3" xfId="29720"/>
    <cellStyle name="메모 3 9" xfId="18407"/>
    <cellStyle name="메모 3 9 2" xfId="28588"/>
    <cellStyle name="메모 3 9 3" xfId="41837"/>
    <cellStyle name="메모 4" xfId="4185"/>
    <cellStyle name="메모 4 10" xfId="37926"/>
    <cellStyle name="메모 4 2" xfId="4186"/>
    <cellStyle name="메모 4 2 10" xfId="12589"/>
    <cellStyle name="메모 4 2 10 2" xfId="26251"/>
    <cellStyle name="메모 4 2 10 3" xfId="38630"/>
    <cellStyle name="메모 4 2 11" xfId="11776"/>
    <cellStyle name="메모 4 2 11 2" xfId="24851"/>
    <cellStyle name="메모 4 2 11 3" xfId="38693"/>
    <cellStyle name="메모 4 2 12" xfId="16097"/>
    <cellStyle name="메모 4 2 12 2" xfId="26706"/>
    <cellStyle name="메모 4 2 12 3" xfId="29711"/>
    <cellStyle name="메모 4 2 13" xfId="18417"/>
    <cellStyle name="메모 4 2 13 2" xfId="28598"/>
    <cellStyle name="메모 4 2 13 3" xfId="33120"/>
    <cellStyle name="메모 4 2 14" xfId="41791"/>
    <cellStyle name="메모 4 2 2" xfId="4187"/>
    <cellStyle name="메모 4 2 2 2" xfId="5723"/>
    <cellStyle name="메모 4 2 2 2 2" xfId="19245"/>
    <cellStyle name="메모 4 2 2 2 3" xfId="40450"/>
    <cellStyle name="메모 4 2 2 3" xfId="10499"/>
    <cellStyle name="메모 4 2 2 3 2" xfId="23088"/>
    <cellStyle name="메모 4 2 2 3 3" xfId="34101"/>
    <cellStyle name="메모 4 2 2 4" xfId="12590"/>
    <cellStyle name="메모 4 2 2 4 2" xfId="19897"/>
    <cellStyle name="메모 4 2 2 4 3" xfId="42776"/>
    <cellStyle name="메모 4 2 2 5" xfId="11777"/>
    <cellStyle name="메모 4 2 2 5 2" xfId="19583"/>
    <cellStyle name="메모 4 2 2 5 3" xfId="40108"/>
    <cellStyle name="메모 4 2 2 6" xfId="16098"/>
    <cellStyle name="메모 4 2 2 6 2" xfId="26608"/>
    <cellStyle name="메모 4 2 2 6 3" xfId="29710"/>
    <cellStyle name="메모 4 2 2 7" xfId="18418"/>
    <cellStyle name="메모 4 2 2 7 2" xfId="28599"/>
    <cellStyle name="메모 4 2 2 7 3" xfId="42945"/>
    <cellStyle name="메모 4 2 2 8" xfId="35770"/>
    <cellStyle name="메모 4 2 3" xfId="4188"/>
    <cellStyle name="메모 4 2 3 2" xfId="5722"/>
    <cellStyle name="메모 4 2 3 2 2" xfId="24890"/>
    <cellStyle name="메모 4 2 3 2 3" xfId="36049"/>
    <cellStyle name="메모 4 2 3 3" xfId="10500"/>
    <cellStyle name="메모 4 2 3 3 2" xfId="21383"/>
    <cellStyle name="메모 4 2 3 3 3" xfId="32382"/>
    <cellStyle name="메모 4 2 3 4" xfId="12591"/>
    <cellStyle name="메모 4 2 3 4 2" xfId="25338"/>
    <cellStyle name="메모 4 2 3 4 3" xfId="37266"/>
    <cellStyle name="메모 4 2 3 5" xfId="11778"/>
    <cellStyle name="메모 4 2 3 5 2" xfId="28069"/>
    <cellStyle name="메모 4 2 3 5 3" xfId="37329"/>
    <cellStyle name="메모 4 2 3 6" xfId="16099"/>
    <cellStyle name="메모 4 2 3 6 2" xfId="26542"/>
    <cellStyle name="메모 4 2 3 6 3" xfId="29709"/>
    <cellStyle name="메모 4 2 3 7" xfId="18419"/>
    <cellStyle name="메모 4 2 3 7 2" xfId="28600"/>
    <cellStyle name="메모 4 2 3 7 3" xfId="38207"/>
    <cellStyle name="메모 4 2 3 8" xfId="42947"/>
    <cellStyle name="메모 4 2 4" xfId="4189"/>
    <cellStyle name="메모 4 2 4 2" xfId="5721"/>
    <cellStyle name="메모 4 2 4 2 2" xfId="20725"/>
    <cellStyle name="메모 4 2 4 2 3" xfId="43261"/>
    <cellStyle name="메모 4 2 4 3" xfId="10501"/>
    <cellStyle name="메모 4 2 4 3 2" xfId="20297"/>
    <cellStyle name="메모 4 2 4 3 3" xfId="38817"/>
    <cellStyle name="메모 4 2 4 4" xfId="12592"/>
    <cellStyle name="메모 4 2 4 4 2" xfId="26534"/>
    <cellStyle name="메모 4 2 4 4 3" xfId="39858"/>
    <cellStyle name="메모 4 2 4 5" xfId="11779"/>
    <cellStyle name="메모 4 2 4 5 2" xfId="20446"/>
    <cellStyle name="메모 4 2 4 5 3" xfId="41448"/>
    <cellStyle name="메모 4 2 4 6" xfId="16100"/>
    <cellStyle name="메모 4 2 4 6 2" xfId="20829"/>
    <cellStyle name="메모 4 2 4 6 3" xfId="29708"/>
    <cellStyle name="메모 4 2 4 7" xfId="18420"/>
    <cellStyle name="메모 4 2 4 7 2" xfId="28601"/>
    <cellStyle name="메모 4 2 4 7 3" xfId="42047"/>
    <cellStyle name="메모 4 2 4 8" xfId="36184"/>
    <cellStyle name="메모 4 2 5" xfId="4190"/>
    <cellStyle name="메모 4 2 5 2" xfId="5720"/>
    <cellStyle name="메모 4 2 5 2 2" xfId="25105"/>
    <cellStyle name="메모 4 2 5 2 3" xfId="35393"/>
    <cellStyle name="메모 4 2 5 3" xfId="10502"/>
    <cellStyle name="메모 4 2 5 3 2" xfId="19820"/>
    <cellStyle name="메모 4 2 5 3 3" xfId="37451"/>
    <cellStyle name="메모 4 2 5 4" xfId="12593"/>
    <cellStyle name="메모 4 2 5 4 2" xfId="23215"/>
    <cellStyle name="메모 4 2 5 4 3" xfId="33616"/>
    <cellStyle name="메모 4 2 5 5" xfId="11780"/>
    <cellStyle name="메모 4 2 5 5 2" xfId="23572"/>
    <cellStyle name="메모 4 2 5 5 3" xfId="33432"/>
    <cellStyle name="메모 4 2 5 6" xfId="16101"/>
    <cellStyle name="메모 4 2 5 6 2" xfId="25363"/>
    <cellStyle name="메모 4 2 5 6 3" xfId="29707"/>
    <cellStyle name="메모 4 2 5 7" xfId="18421"/>
    <cellStyle name="메모 4 2 5 7 2" xfId="28602"/>
    <cellStyle name="메모 4 2 5 7 3" xfId="36649"/>
    <cellStyle name="메모 4 2 5 8" xfId="43003"/>
    <cellStyle name="메모 4 2 6" xfId="4191"/>
    <cellStyle name="메모 4 2 6 2" xfId="5719"/>
    <cellStyle name="메모 4 2 6 2 2" xfId="21837"/>
    <cellStyle name="메모 4 2 6 2 3" xfId="41274"/>
    <cellStyle name="메모 4 2 6 3" xfId="10503"/>
    <cellStyle name="메모 4 2 6 3 2" xfId="24021"/>
    <cellStyle name="메모 4 2 6 3 3" xfId="33371"/>
    <cellStyle name="메모 4 2 6 4" xfId="12594"/>
    <cellStyle name="메모 4 2 6 4 2" xfId="23650"/>
    <cellStyle name="메모 4 2 6 4 3" xfId="43556"/>
    <cellStyle name="메모 4 2 6 5" xfId="11781"/>
    <cellStyle name="메모 4 2 6 5 2" xfId="27206"/>
    <cellStyle name="메모 4 2 6 5 3" xfId="42847"/>
    <cellStyle name="메모 4 2 6 6" xfId="16102"/>
    <cellStyle name="메모 4 2 6 6 2" xfId="26737"/>
    <cellStyle name="메모 4 2 6 6 3" xfId="29706"/>
    <cellStyle name="메모 4 2 6 7" xfId="18422"/>
    <cellStyle name="메모 4 2 6 7 2" xfId="28603"/>
    <cellStyle name="메모 4 2 6 7 3" xfId="42517"/>
    <cellStyle name="메모 4 2 6 8" xfId="34646"/>
    <cellStyle name="메모 4 2 7" xfId="4192"/>
    <cellStyle name="메모 4 2 7 2" xfId="5718"/>
    <cellStyle name="메모 4 2 7 2 2" xfId="20289"/>
    <cellStyle name="메모 4 2 7 2 3" xfId="37788"/>
    <cellStyle name="메모 4 2 7 3" xfId="10504"/>
    <cellStyle name="메모 4 2 7 3 2" xfId="23078"/>
    <cellStyle name="메모 4 2 7 3 3" xfId="35602"/>
    <cellStyle name="메모 4 2 7 4" xfId="12595"/>
    <cellStyle name="메모 4 2 7 4 2" xfId="22157"/>
    <cellStyle name="메모 4 2 7 4 3" xfId="35295"/>
    <cellStyle name="메모 4 2 7 5" xfId="11782"/>
    <cellStyle name="메모 4 2 7 5 2" xfId="26131"/>
    <cellStyle name="메모 4 2 7 5 3" xfId="35357"/>
    <cellStyle name="메모 4 2 7 6" xfId="16103"/>
    <cellStyle name="메모 4 2 7 6 2" xfId="23317"/>
    <cellStyle name="메모 4 2 7 6 3" xfId="29705"/>
    <cellStyle name="메모 4 2 7 7" xfId="18423"/>
    <cellStyle name="메모 4 2 7 7 2" xfId="28604"/>
    <cellStyle name="메모 4 2 7 7 3" xfId="36567"/>
    <cellStyle name="메모 4 2 7 8" xfId="31873"/>
    <cellStyle name="메모 4 2 8" xfId="5724"/>
    <cellStyle name="메모 4 2 8 2" xfId="27844"/>
    <cellStyle name="메모 4 2 8 3" xfId="34509"/>
    <cellStyle name="메모 4 2 9" xfId="10498"/>
    <cellStyle name="메모 4 2 9 2" xfId="27450"/>
    <cellStyle name="메모 4 2 9 3" xfId="35594"/>
    <cellStyle name="메모 4 3" xfId="4193"/>
    <cellStyle name="메모 4 3 2" xfId="5717"/>
    <cellStyle name="메모 4 3 2 2" xfId="20214"/>
    <cellStyle name="메모 4 3 2 3" xfId="39516"/>
    <cellStyle name="메모 4 3 3" xfId="10505"/>
    <cellStyle name="메모 4 3 3 2" xfId="28300"/>
    <cellStyle name="메모 4 3 3 3" xfId="34109"/>
    <cellStyle name="메모 4 3 4" xfId="12596"/>
    <cellStyle name="메모 4 3 4 2" xfId="27528"/>
    <cellStyle name="메모 4 3 4 3" xfId="40226"/>
    <cellStyle name="메모 4 3 5" xfId="11783"/>
    <cellStyle name="메모 4 3 5 2" xfId="21411"/>
    <cellStyle name="메모 4 3 5 3" xfId="40582"/>
    <cellStyle name="메모 4 3 6" xfId="16104"/>
    <cellStyle name="메모 4 3 6 2" xfId="25108"/>
    <cellStyle name="메모 4 3 6 3" xfId="29704"/>
    <cellStyle name="메모 4 3 7" xfId="18424"/>
    <cellStyle name="메모 4 3 7 2" xfId="28605"/>
    <cellStyle name="메모 4 3 7 3" xfId="42589"/>
    <cellStyle name="메모 4 3 8" xfId="31286"/>
    <cellStyle name="메모 4 4" xfId="5725"/>
    <cellStyle name="메모 4 4 2" xfId="24634"/>
    <cellStyle name="메모 4 4 3" xfId="42001"/>
    <cellStyle name="메모 4 5" xfId="10497"/>
    <cellStyle name="메모 4 5 2" xfId="21180"/>
    <cellStyle name="메모 4 5 3" xfId="33472"/>
    <cellStyle name="메모 4 6" xfId="12588"/>
    <cellStyle name="메모 4 6 2" xfId="27425"/>
    <cellStyle name="메모 4 6 3" xfId="40238"/>
    <cellStyle name="메모 4 7" xfId="11775"/>
    <cellStyle name="메모 4 7 2" xfId="23035"/>
    <cellStyle name="메모 4 7 3" xfId="43700"/>
    <cellStyle name="메모 4 8" xfId="16096"/>
    <cellStyle name="메모 4 8 2" xfId="19104"/>
    <cellStyle name="메모 4 8 3" xfId="29712"/>
    <cellStyle name="메모 4 9" xfId="18416"/>
    <cellStyle name="메모 4 9 2" xfId="28597"/>
    <cellStyle name="메모 4 9 3" xfId="41289"/>
    <cellStyle name="메모 5" xfId="4194"/>
    <cellStyle name="메모 5 10" xfId="43988"/>
    <cellStyle name="메모 5 2" xfId="4195"/>
    <cellStyle name="메모 5 2 10" xfId="12598"/>
    <cellStyle name="메모 5 2 10 2" xfId="21391"/>
    <cellStyle name="메모 5 2 10 3" xfId="32709"/>
    <cellStyle name="메모 5 2 11" xfId="11785"/>
    <cellStyle name="메모 5 2 11 2" xfId="21355"/>
    <cellStyle name="메모 5 2 11 3" xfId="32663"/>
    <cellStyle name="메모 5 2 12" xfId="16106"/>
    <cellStyle name="메모 5 2 12 2" xfId="26329"/>
    <cellStyle name="메모 5 2 12 3" xfId="29702"/>
    <cellStyle name="메모 5 2 13" xfId="18426"/>
    <cellStyle name="메모 5 2 13 2" xfId="28607"/>
    <cellStyle name="메모 5 2 13 3" xfId="40160"/>
    <cellStyle name="메모 5 2 14" xfId="39291"/>
    <cellStyle name="메모 5 2 2" xfId="4196"/>
    <cellStyle name="메모 5 2 2 2" xfId="5714"/>
    <cellStyle name="메모 5 2 2 2 2" xfId="19881"/>
    <cellStyle name="메모 5 2 2 2 3" xfId="31164"/>
    <cellStyle name="메모 5 2 2 3" xfId="10508"/>
    <cellStyle name="메모 5 2 2 3 2" xfId="20290"/>
    <cellStyle name="메모 5 2 2 3 3" xfId="34102"/>
    <cellStyle name="메모 5 2 2 4" xfId="12599"/>
    <cellStyle name="메모 5 2 2 4 2" xfId="22378"/>
    <cellStyle name="메모 5 2 2 4 3" xfId="30190"/>
    <cellStyle name="메모 5 2 2 5" xfId="11786"/>
    <cellStyle name="메모 5 2 2 5 2" xfId="23927"/>
    <cellStyle name="메모 5 2 2 5 3" xfId="30250"/>
    <cellStyle name="메모 5 2 2 6" xfId="16107"/>
    <cellStyle name="메모 5 2 2 6 2" xfId="26437"/>
    <cellStyle name="메모 5 2 2 6 3" xfId="29701"/>
    <cellStyle name="메모 5 2 2 7" xfId="18427"/>
    <cellStyle name="메모 5 2 2 7 2" xfId="28608"/>
    <cellStyle name="메모 5 2 2 7 3" xfId="33415"/>
    <cellStyle name="메모 5 2 2 8" xfId="41776"/>
    <cellStyle name="메모 5 2 3" xfId="4197"/>
    <cellStyle name="메모 5 2 3 2" xfId="5713"/>
    <cellStyle name="메모 5 2 3 2 2" xfId="23426"/>
    <cellStyle name="메모 5 2 3 2 3" xfId="31165"/>
    <cellStyle name="메모 5 2 3 3" xfId="10509"/>
    <cellStyle name="메모 5 2 3 3 2" xfId="23016"/>
    <cellStyle name="메모 5 2 3 3 3" xfId="32381"/>
    <cellStyle name="메모 5 2 3 4" xfId="12600"/>
    <cellStyle name="메모 5 2 3 4 2" xfId="27784"/>
    <cellStyle name="메모 5 2 3 4 3" xfId="40517"/>
    <cellStyle name="메모 5 2 3 5" xfId="11787"/>
    <cellStyle name="메모 5 2 3 5 2" xfId="22096"/>
    <cellStyle name="메모 5 2 3 5 3" xfId="43699"/>
    <cellStyle name="메모 5 2 3 6" xfId="16108"/>
    <cellStyle name="메모 5 2 3 6 2" xfId="26394"/>
    <cellStyle name="메모 5 2 3 6 3" xfId="29700"/>
    <cellStyle name="메모 5 2 3 7" xfId="18428"/>
    <cellStyle name="메모 5 2 3 7 2" xfId="28609"/>
    <cellStyle name="메모 5 2 3 7 3" xfId="43566"/>
    <cellStyle name="메모 5 2 3 8" xfId="37925"/>
    <cellStyle name="메모 5 2 4" xfId="4198"/>
    <cellStyle name="메모 5 2 4 2" xfId="5712"/>
    <cellStyle name="메모 5 2 4 2 2" xfId="27975"/>
    <cellStyle name="메모 5 2 4 2 3" xfId="36057"/>
    <cellStyle name="메모 5 2 4 3" xfId="10510"/>
    <cellStyle name="메모 5 2 4 3 2" xfId="25013"/>
    <cellStyle name="메모 5 2 4 3 3" xfId="38816"/>
    <cellStyle name="메모 5 2 4 4" xfId="12601"/>
    <cellStyle name="메모 5 2 4 4 2" xfId="20562"/>
    <cellStyle name="메모 5 2 4 4 3" xfId="38629"/>
    <cellStyle name="메모 5 2 4 5" xfId="11788"/>
    <cellStyle name="메모 5 2 4 5 2" xfId="20053"/>
    <cellStyle name="메모 5 2 4 5 3" xfId="38692"/>
    <cellStyle name="메모 5 2 4 6" xfId="16109"/>
    <cellStyle name="메모 5 2 4 6 2" xfId="27791"/>
    <cellStyle name="메모 5 2 4 6 3" xfId="29699"/>
    <cellStyle name="메모 5 2 4 7" xfId="18429"/>
    <cellStyle name="메모 5 2 4 7 2" xfId="28610"/>
    <cellStyle name="메모 5 2 4 7 3" xfId="33114"/>
    <cellStyle name="메모 5 2 4 8" xfId="43569"/>
    <cellStyle name="메모 5 2 5" xfId="4199"/>
    <cellStyle name="메모 5 2 5 2" xfId="5711"/>
    <cellStyle name="메모 5 2 5 2 2" xfId="27449"/>
    <cellStyle name="메모 5 2 5 2 3" xfId="40537"/>
    <cellStyle name="메모 5 2 5 3" xfId="10511"/>
    <cellStyle name="메모 5 2 5 3 2" xfId="24946"/>
    <cellStyle name="메모 5 2 5 3 3" xfId="37450"/>
    <cellStyle name="메모 5 2 5 4" xfId="12602"/>
    <cellStyle name="메모 5 2 5 4 2" xfId="24155"/>
    <cellStyle name="메모 5 2 5 4 3" xfId="43214"/>
    <cellStyle name="메모 5 2 5 5" xfId="11789"/>
    <cellStyle name="메모 5 2 5 5 2" xfId="23160"/>
    <cellStyle name="메모 5 2 5 5 3" xfId="42515"/>
    <cellStyle name="메모 5 2 5 6" xfId="16110"/>
    <cellStyle name="메모 5 2 5 6 2" xfId="24386"/>
    <cellStyle name="메모 5 2 5 6 3" xfId="29698"/>
    <cellStyle name="메모 5 2 5 7" xfId="18430"/>
    <cellStyle name="메모 5 2 5 7 2" xfId="28611"/>
    <cellStyle name="메모 5 2 5 7 3" xfId="29286"/>
    <cellStyle name="메모 5 2 5 8" xfId="35769"/>
    <cellStyle name="메모 5 2 6" xfId="4200"/>
    <cellStyle name="메모 5 2 6 2" xfId="5709"/>
    <cellStyle name="메모 5 2 6 2 2" xfId="27021"/>
    <cellStyle name="메모 5 2 6 2 3" xfId="40525"/>
    <cellStyle name="메모 5 2 6 3" xfId="10512"/>
    <cellStyle name="메모 5 2 6 3 2" xfId="28298"/>
    <cellStyle name="메모 5 2 6 3 3" xfId="33474"/>
    <cellStyle name="메모 5 2 6 4" xfId="12603"/>
    <cellStyle name="메모 5 2 6 4 2" xfId="26071"/>
    <cellStyle name="메모 5 2 6 4 3" xfId="37265"/>
    <cellStyle name="메모 5 2 6 5" xfId="10398"/>
    <cellStyle name="메모 5 2 6 5 2" xfId="27359"/>
    <cellStyle name="메모 5 2 6 5 3" xfId="38827"/>
    <cellStyle name="메모 5 2 6 6" xfId="16111"/>
    <cellStyle name="메모 5 2 6 6 2" xfId="22357"/>
    <cellStyle name="메모 5 2 6 6 3" xfId="29697"/>
    <cellStyle name="메모 5 2 6 7" xfId="18431"/>
    <cellStyle name="메모 5 2 6 7 2" xfId="28612"/>
    <cellStyle name="메모 5 2 6 7 3" xfId="40379"/>
    <cellStyle name="메모 5 2 6 8" xfId="40111"/>
    <cellStyle name="메모 5 2 7" xfId="4201"/>
    <cellStyle name="메모 5 2 7 2" xfId="5708"/>
    <cellStyle name="메모 5 2 7 2 2" xfId="23503"/>
    <cellStyle name="메모 5 2 7 2 3" xfId="37796"/>
    <cellStyle name="메모 5 2 7 3" xfId="10513"/>
    <cellStyle name="메모 5 2 7 3 2" xfId="19901"/>
    <cellStyle name="메모 5 2 7 3 3" xfId="35601"/>
    <cellStyle name="메모 5 2 7 4" xfId="12604"/>
    <cellStyle name="메모 5 2 7 4 2" xfId="22300"/>
    <cellStyle name="메모 5 2 7 4 3" xfId="39735"/>
    <cellStyle name="메모 5 2 7 5" xfId="11790"/>
    <cellStyle name="메모 5 2 7 5 2" xfId="22677"/>
    <cellStyle name="메모 5 2 7 5 3" xfId="37328"/>
    <cellStyle name="메모 5 2 7 6" xfId="16112"/>
    <cellStyle name="메모 5 2 7 6 2" xfId="25268"/>
    <cellStyle name="메모 5 2 7 6 3" xfId="29184"/>
    <cellStyle name="메모 5 2 7 7" xfId="18432"/>
    <cellStyle name="메모 5 2 7 7 2" xfId="28613"/>
    <cellStyle name="메모 5 2 7 7 3" xfId="38206"/>
    <cellStyle name="메모 5 2 7 8" xfId="36183"/>
    <cellStyle name="메모 5 2 8" xfId="5715"/>
    <cellStyle name="메모 5 2 8 2" xfId="23979"/>
    <cellStyle name="메모 5 2 8 3" xfId="43909"/>
    <cellStyle name="메모 5 2 9" xfId="10507"/>
    <cellStyle name="메모 5 2 9 2" xfId="22443"/>
    <cellStyle name="메모 5 2 9 3" xfId="30603"/>
    <cellStyle name="메모 5 3" xfId="4202"/>
    <cellStyle name="메모 5 3 2" xfId="5707"/>
    <cellStyle name="메모 5 3 2 2" xfId="25442"/>
    <cellStyle name="메모 5 3 2 3" xfId="42764"/>
    <cellStyle name="메모 5 3 3" xfId="10514"/>
    <cellStyle name="메모 5 3 3 2" xfId="26581"/>
    <cellStyle name="메모 5 3 3 3" xfId="34108"/>
    <cellStyle name="메모 5 3 4" xfId="12605"/>
    <cellStyle name="메모 5 3 4 2" xfId="24315"/>
    <cellStyle name="메모 5 3 4 3" xfId="33617"/>
    <cellStyle name="메모 5 3 5" xfId="11791"/>
    <cellStyle name="메모 5 3 5 2" xfId="23056"/>
    <cellStyle name="메모 5 3 5 3" xfId="42498"/>
    <cellStyle name="메모 5 3 6" xfId="16113"/>
    <cellStyle name="메모 5 3 6 2" xfId="24707"/>
    <cellStyle name="메모 5 3 6 3" xfId="29696"/>
    <cellStyle name="메모 5 3 7" xfId="18433"/>
    <cellStyle name="메모 5 3 7 2" xfId="28614"/>
    <cellStyle name="메모 5 3 7 3" xfId="40957"/>
    <cellStyle name="메모 5 3 8" xfId="42237"/>
    <cellStyle name="메모 5 4" xfId="5716"/>
    <cellStyle name="메모 5 4 2" xfId="24861"/>
    <cellStyle name="메모 5 4 3" xfId="39155"/>
    <cellStyle name="메모 5 5" xfId="10506"/>
    <cellStyle name="메모 5 5 2" xfId="20163"/>
    <cellStyle name="메모 5 5 3" xfId="32375"/>
    <cellStyle name="메모 5 6" xfId="12597"/>
    <cellStyle name="메모 5 6 2" xfId="21483"/>
    <cellStyle name="메모 5 6 3" xfId="33798"/>
    <cellStyle name="메모 5 7" xfId="11784"/>
    <cellStyle name="메모 5 7 2" xfId="19038"/>
    <cellStyle name="메모 5 7 3" xfId="33860"/>
    <cellStyle name="메모 5 8" xfId="16105"/>
    <cellStyle name="메모 5 8 2" xfId="27388"/>
    <cellStyle name="메모 5 8 3" xfId="29703"/>
    <cellStyle name="메모 5 9" xfId="18425"/>
    <cellStyle name="메모 5 9 2" xfId="28606"/>
    <cellStyle name="메모 5 9 3" xfId="32612"/>
    <cellStyle name="메모 6" xfId="4203"/>
    <cellStyle name="메모 6 10" xfId="34645"/>
    <cellStyle name="메모 6 2" xfId="4204"/>
    <cellStyle name="메모 6 2 10" xfId="12607"/>
    <cellStyle name="메모 6 2 10 2" xfId="26977"/>
    <cellStyle name="메모 6 2 10 3" xfId="35294"/>
    <cellStyle name="메모 6 2 11" xfId="11793"/>
    <cellStyle name="메모 6 2 11 2" xfId="21854"/>
    <cellStyle name="메모 6 2 11 3" xfId="43420"/>
    <cellStyle name="메모 6 2 12" xfId="16115"/>
    <cellStyle name="메모 6 2 12 2" xfId="20367"/>
    <cellStyle name="메모 6 2 12 3" xfId="29694"/>
    <cellStyle name="메모 6 2 13" xfId="18435"/>
    <cellStyle name="메모 6 2 13 2" xfId="28616"/>
    <cellStyle name="메모 6 2 13 3" xfId="39581"/>
    <cellStyle name="메모 6 2 14" xfId="31874"/>
    <cellStyle name="메모 6 2 2" xfId="4205"/>
    <cellStyle name="메모 6 2 2 2" xfId="5704"/>
    <cellStyle name="메모 6 2 2 2 2" xfId="22859"/>
    <cellStyle name="메모 6 2 2 2 3" xfId="31166"/>
    <cellStyle name="메모 6 2 2 3" xfId="10517"/>
    <cellStyle name="메모 6 2 2 3 2" xfId="20310"/>
    <cellStyle name="메모 6 2 2 3 3" xfId="38815"/>
    <cellStyle name="메모 6 2 2 4" xfId="12608"/>
    <cellStyle name="메모 6 2 2 4 2" xfId="20682"/>
    <cellStyle name="메모 6 2 2 4 3" xfId="42125"/>
    <cellStyle name="메모 6 2 2 5" xfId="11794"/>
    <cellStyle name="메모 6 2 2 5 2" xfId="21357"/>
    <cellStyle name="메모 6 2 2 5 3" xfId="35356"/>
    <cellStyle name="메모 6 2 2 6" xfId="16116"/>
    <cellStyle name="메모 6 2 2 6 2" xfId="23112"/>
    <cellStyle name="메모 6 2 2 6 3" xfId="29693"/>
    <cellStyle name="메모 6 2 2 7" xfId="18436"/>
    <cellStyle name="메모 6 2 2 7 2" xfId="28617"/>
    <cellStyle name="메모 6 2 2 7 3" xfId="36568"/>
    <cellStyle name="메모 6 2 2 8" xfId="31285"/>
    <cellStyle name="메모 6 2 3" xfId="4206"/>
    <cellStyle name="메모 6 2 3 2" xfId="5703"/>
    <cellStyle name="메모 6 2 3 2 2" xfId="21583"/>
    <cellStyle name="메모 6 2 3 2 3" xfId="31968"/>
    <cellStyle name="메모 6 2 3 3" xfId="10518"/>
    <cellStyle name="메모 6 2 3 3 2" xfId="26787"/>
    <cellStyle name="메모 6 2 3 3 3" xfId="37449"/>
    <cellStyle name="메모 6 2 3 4" xfId="12609"/>
    <cellStyle name="메모 6 2 3 4 2" xfId="20519"/>
    <cellStyle name="메모 6 2 3 4 3" xfId="33797"/>
    <cellStyle name="메모 6 2 3 5" xfId="11795"/>
    <cellStyle name="메모 6 2 3 5 2" xfId="25263"/>
    <cellStyle name="메모 6 2 3 5 3" xfId="41213"/>
    <cellStyle name="메모 6 2 3 6" xfId="16117"/>
    <cellStyle name="메모 6 2 3 6 2" xfId="25661"/>
    <cellStyle name="메모 6 2 3 6 3" xfId="29692"/>
    <cellStyle name="메모 6 2 3 7" xfId="18437"/>
    <cellStyle name="메모 6 2 3 7 2" xfId="28618"/>
    <cellStyle name="메모 6 2 3 7 3" xfId="42133"/>
    <cellStyle name="메모 6 2 3 8" xfId="43987"/>
    <cellStyle name="메모 6 2 4" xfId="4207"/>
    <cellStyle name="메모 6 2 4 2" xfId="5702"/>
    <cellStyle name="메모 6 2 4 2 2" xfId="27977"/>
    <cellStyle name="메모 6 2 4 2 3" xfId="39877"/>
    <cellStyle name="메모 6 2 4 3" xfId="10519"/>
    <cellStyle name="메모 6 2 4 3 2" xfId="28299"/>
    <cellStyle name="메모 6 2 4 3 3" xfId="32040"/>
    <cellStyle name="메모 6 2 4 4" xfId="12610"/>
    <cellStyle name="메모 6 2 4 4 2" xfId="20705"/>
    <cellStyle name="메모 6 2 4 4 3" xfId="32710"/>
    <cellStyle name="메모 6 2 4 5" xfId="11796"/>
    <cellStyle name="메모 6 2 4 5 2" xfId="24355"/>
    <cellStyle name="메모 6 2 4 5 3" xfId="33859"/>
    <cellStyle name="메모 6 2 4 6" xfId="16118"/>
    <cellStyle name="메모 6 2 4 6 2" xfId="24153"/>
    <cellStyle name="메모 6 2 4 6 3" xfId="29691"/>
    <cellStyle name="메모 6 2 4 7" xfId="18438"/>
    <cellStyle name="메모 6 2 4 7 2" xfId="28619"/>
    <cellStyle name="메모 6 2 4 7 3" xfId="32613"/>
    <cellStyle name="메모 6 2 4 8" xfId="39290"/>
    <cellStyle name="메모 6 2 5" xfId="4208"/>
    <cellStyle name="메모 6 2 5 2" xfId="5701"/>
    <cellStyle name="메모 6 2 5 2 2" xfId="19665"/>
    <cellStyle name="메모 6 2 5 2 3" xfId="34517"/>
    <cellStyle name="메모 6 2 5 3" xfId="10520"/>
    <cellStyle name="메모 6 2 5 3 2" xfId="21693"/>
    <cellStyle name="메모 6 2 5 3 3" xfId="35600"/>
    <cellStyle name="메모 6 2 5 4" xfId="12611"/>
    <cellStyle name="메모 6 2 5 4 2" xfId="19498"/>
    <cellStyle name="메모 6 2 5 4 3" xfId="30189"/>
    <cellStyle name="메모 6 2 5 5" xfId="11797"/>
    <cellStyle name="메모 6 2 5 5 2" xfId="19976"/>
    <cellStyle name="메모 6 2 5 5 3" xfId="32664"/>
    <cellStyle name="메모 6 2 5 6" xfId="16119"/>
    <cellStyle name="메모 6 2 5 6 2" xfId="23358"/>
    <cellStyle name="메모 6 2 5 6 3" xfId="29690"/>
    <cellStyle name="메모 6 2 5 7" xfId="18439"/>
    <cellStyle name="메모 6 2 5 7 2" xfId="28620"/>
    <cellStyle name="메모 6 2 5 7 3" xfId="43264"/>
    <cellStyle name="메모 6 2 5 8" xfId="39937"/>
    <cellStyle name="메모 6 2 6" xfId="4209"/>
    <cellStyle name="메모 6 2 6 2" xfId="5700"/>
    <cellStyle name="메모 6 2 6 2 2" xfId="21732"/>
    <cellStyle name="메모 6 2 6 2 3" xfId="40064"/>
    <cellStyle name="메모 6 2 6 3" xfId="10521"/>
    <cellStyle name="메모 6 2 6 3 2" xfId="22252"/>
    <cellStyle name="메모 6 2 6 3 3" xfId="34107"/>
    <cellStyle name="메모 6 2 6 4" xfId="12612"/>
    <cellStyle name="메모 6 2 6 4 2" xfId="25037"/>
    <cellStyle name="메모 6 2 6 4 3" xfId="39606"/>
    <cellStyle name="메모 6 2 6 5" xfId="14828"/>
    <cellStyle name="메모 6 2 6 5 2" xfId="26405"/>
    <cellStyle name="메모 6 2 6 5 3" xfId="35124"/>
    <cellStyle name="메모 6 2 6 6" xfId="16120"/>
    <cellStyle name="메모 6 2 6 6 2" xfId="21116"/>
    <cellStyle name="메모 6 2 6 6 3" xfId="29689"/>
    <cellStyle name="메모 6 2 6 7" xfId="18440"/>
    <cellStyle name="메모 6 2 6 7 2" xfId="28621"/>
    <cellStyle name="메모 6 2 6 7 3" xfId="33414"/>
    <cellStyle name="메모 6 2 6 8" xfId="37924"/>
    <cellStyle name="메모 6 2 7" xfId="4210"/>
    <cellStyle name="메모 6 2 7 2" xfId="4918"/>
    <cellStyle name="메모 6 2 7 2 2" xfId="22435"/>
    <cellStyle name="메모 6 2 7 2 3" xfId="34588"/>
    <cellStyle name="메모 6 2 7 3" xfId="10522"/>
    <cellStyle name="메모 6 2 7 3 2" xfId="24571"/>
    <cellStyle name="메모 6 2 7 3 3" xfId="32377"/>
    <cellStyle name="메모 6 2 7 4" xfId="12613"/>
    <cellStyle name="메모 6 2 7 4 2" xfId="26128"/>
    <cellStyle name="메모 6 2 7 4 3" xfId="38628"/>
    <cellStyle name="메모 6 2 7 5" xfId="12787"/>
    <cellStyle name="메모 6 2 7 5 2" xfId="22173"/>
    <cellStyle name="메모 6 2 7 5 3" xfId="41071"/>
    <cellStyle name="메모 6 2 7 6" xfId="16121"/>
    <cellStyle name="메모 6 2 7 6 2" xfId="22164"/>
    <cellStyle name="메모 6 2 7 6 3" xfId="29688"/>
    <cellStyle name="메모 6 2 7 7" xfId="18441"/>
    <cellStyle name="메모 6 2 7 7 2" xfId="28622"/>
    <cellStyle name="메모 6 2 7 7 3" xfId="43125"/>
    <cellStyle name="메모 6 2 7 8" xfId="39513"/>
    <cellStyle name="메모 6 2 8" xfId="5705"/>
    <cellStyle name="메모 6 2 8 2" xfId="20768"/>
    <cellStyle name="메모 6 2 8 3" xfId="43917"/>
    <cellStyle name="메모 6 2 9" xfId="10516"/>
    <cellStyle name="메모 6 2 9 2" xfId="21455"/>
    <cellStyle name="메모 6 2 9 3" xfId="30602"/>
    <cellStyle name="메모 6 3" xfId="4211"/>
    <cellStyle name="메모 6 3 2" xfId="5699"/>
    <cellStyle name="메모 6 3 2 2" xfId="23931"/>
    <cellStyle name="메모 6 3 2 3" xfId="36058"/>
    <cellStyle name="메모 6 3 3" xfId="10523"/>
    <cellStyle name="메모 6 3 3 2" xfId="20841"/>
    <cellStyle name="메모 6 3 3 3" xfId="30601"/>
    <cellStyle name="메모 6 3 4" xfId="12614"/>
    <cellStyle name="메모 6 3 4 2" xfId="19163"/>
    <cellStyle name="메모 6 3 4 3" xfId="40156"/>
    <cellStyle name="메모 6 3 5" xfId="11798"/>
    <cellStyle name="메모 6 3 5 2" xfId="27064"/>
    <cellStyle name="메모 6 3 5 3" xfId="30249"/>
    <cellStyle name="메모 6 3 6" xfId="16122"/>
    <cellStyle name="메모 6 3 6 2" xfId="22566"/>
    <cellStyle name="메모 6 3 6 3" xfId="29687"/>
    <cellStyle name="메모 6 3 7" xfId="18442"/>
    <cellStyle name="메모 6 3 7 2" xfId="28623"/>
    <cellStyle name="메모 6 3 7 3" xfId="33115"/>
    <cellStyle name="메모 6 3 8" xfId="35768"/>
    <cellStyle name="메모 6 4" xfId="5706"/>
    <cellStyle name="메모 6 4 2" xfId="24686"/>
    <cellStyle name="메모 6 4 3" xfId="39163"/>
    <cellStyle name="메모 6 5" xfId="10515"/>
    <cellStyle name="메모 6 5 2" xfId="27693"/>
    <cellStyle name="메모 6 5 3" xfId="32376"/>
    <cellStyle name="메모 6 6" xfId="12606"/>
    <cellStyle name="메모 6 6 2" xfId="27550"/>
    <cellStyle name="메모 6 6 3" xfId="41589"/>
    <cellStyle name="메모 6 7" xfId="11792"/>
    <cellStyle name="메모 6 7 2" xfId="25836"/>
    <cellStyle name="메모 6 7 3" xfId="33433"/>
    <cellStyle name="메모 6 8" xfId="16114"/>
    <cellStyle name="메모 6 8 2" xfId="27479"/>
    <cellStyle name="메모 6 8 3" xfId="29695"/>
    <cellStyle name="메모 6 9" xfId="18434"/>
    <cellStyle name="메모 6 9 2" xfId="28615"/>
    <cellStyle name="메모 6 9 3" xfId="36648"/>
    <cellStyle name="메모 7" xfId="4212"/>
    <cellStyle name="메모 7 10" xfId="12615"/>
    <cellStyle name="메모 7 10 2" xfId="22925"/>
    <cellStyle name="메모 7 10 3" xfId="37264"/>
    <cellStyle name="메모 7 11" xfId="11799"/>
    <cellStyle name="메모 7 11 2" xfId="24497"/>
    <cellStyle name="메모 7 11 3" xfId="43698"/>
    <cellStyle name="메모 7 12" xfId="16123"/>
    <cellStyle name="메모 7 12 2" xfId="21890"/>
    <cellStyle name="메모 7 12 3" xfId="32924"/>
    <cellStyle name="메모 7 13" xfId="18443"/>
    <cellStyle name="메모 7 13 2" xfId="28624"/>
    <cellStyle name="메모 7 13 3" xfId="29285"/>
    <cellStyle name="메모 7 14" xfId="39683"/>
    <cellStyle name="메모 7 2" xfId="4213"/>
    <cellStyle name="메모 7 2 2" xfId="5697"/>
    <cellStyle name="메모 7 2 2 2" xfId="27305"/>
    <cellStyle name="메모 7 2 2 3" xfId="35401"/>
    <cellStyle name="메모 7 2 3" xfId="10525"/>
    <cellStyle name="메모 7 2 3 2" xfId="25494"/>
    <cellStyle name="메모 7 2 3 3" xfId="37448"/>
    <cellStyle name="메모 7 2 4" xfId="12616"/>
    <cellStyle name="메모 7 2 4 2" xfId="24127"/>
    <cellStyle name="메모 7 2 4 3" xfId="39531"/>
    <cellStyle name="메모 7 2 5" xfId="11800"/>
    <cellStyle name="메모 7 2 5 2" xfId="26424"/>
    <cellStyle name="메모 7 2 5 3" xfId="38691"/>
    <cellStyle name="메모 7 2 6" xfId="16124"/>
    <cellStyle name="메모 7 2 6 2" xfId="22583"/>
    <cellStyle name="메모 7 2 6 3" xfId="28966"/>
    <cellStyle name="메모 7 2 7" xfId="18444"/>
    <cellStyle name="메모 7 2 7 2" xfId="28625"/>
    <cellStyle name="메모 7 2 7 3" xfId="40485"/>
    <cellStyle name="메모 7 2 8" xfId="36182"/>
    <cellStyle name="메모 7 3" xfId="4214"/>
    <cellStyle name="메모 7 3 2" xfId="5696"/>
    <cellStyle name="메모 7 3 2 2" xfId="26997"/>
    <cellStyle name="메모 7 3 2 3" xfId="41686"/>
    <cellStyle name="메모 7 3 3" xfId="10526"/>
    <cellStyle name="메모 7 3 3 2" xfId="19002"/>
    <cellStyle name="메모 7 3 3 3" xfId="32041"/>
    <cellStyle name="메모 7 3 4" xfId="12617"/>
    <cellStyle name="메모 7 3 4 2" xfId="22881"/>
    <cellStyle name="메모 7 3 4 3" xfId="33618"/>
    <cellStyle name="메모 7 3 5" xfId="11801"/>
    <cellStyle name="메모 7 3 5 2" xfId="23435"/>
    <cellStyle name="메모 7 3 5 3" xfId="39918"/>
    <cellStyle name="메모 7 3 6" xfId="16125"/>
    <cellStyle name="메모 7 3 6 2" xfId="23601"/>
    <cellStyle name="메모 7 3 6 3" xfId="29686"/>
    <cellStyle name="메모 7 3 7" xfId="18445"/>
    <cellStyle name="메모 7 3 7 2" xfId="28626"/>
    <cellStyle name="메모 7 3 7 3" xfId="38205"/>
    <cellStyle name="메모 7 3 8" xfId="41481"/>
    <cellStyle name="메모 7 4" xfId="4215"/>
    <cellStyle name="메모 7 4 2" xfId="5695"/>
    <cellStyle name="메모 7 4 2 2" xfId="20980"/>
    <cellStyle name="메모 7 4 2 3" xfId="37797"/>
    <cellStyle name="메모 7 4 3" xfId="10527"/>
    <cellStyle name="메모 7 4 3 2" xfId="22602"/>
    <cellStyle name="메모 7 4 3 3" xfId="35599"/>
    <cellStyle name="메모 7 4 4" xfId="12618"/>
    <cellStyle name="메모 7 4 4 2" xfId="22880"/>
    <cellStyle name="메모 7 4 4 3" xfId="42024"/>
    <cellStyle name="메모 7 4 5" xfId="11802"/>
    <cellStyle name="메모 7 4 5 2" xfId="28177"/>
    <cellStyle name="메모 7 4 5 3" xfId="37327"/>
    <cellStyle name="메모 7 4 6" xfId="16126"/>
    <cellStyle name="메모 7 4 6 2" xfId="24914"/>
    <cellStyle name="메모 7 4 6 3" xfId="29685"/>
    <cellStyle name="메모 7 4 7" xfId="18446"/>
    <cellStyle name="메모 7 4 7 2" xfId="28627"/>
    <cellStyle name="메모 7 4 7 3" xfId="42069"/>
    <cellStyle name="메모 7 4 8" xfId="34644"/>
    <cellStyle name="메모 7 5" xfId="4216"/>
    <cellStyle name="메모 7 5 2" xfId="5694"/>
    <cellStyle name="메모 7 5 2 2" xfId="22635"/>
    <cellStyle name="메모 7 5 2 3" xfId="42821"/>
    <cellStyle name="메모 7 5 3" xfId="10528"/>
    <cellStyle name="메모 7 5 3 2" xfId="22335"/>
    <cellStyle name="메모 7 5 3 3" xfId="34106"/>
    <cellStyle name="메모 7 5 4" xfId="12619"/>
    <cellStyle name="메모 7 5 4 2" xfId="24795"/>
    <cellStyle name="메모 7 5 4 3" xfId="35293"/>
    <cellStyle name="메모 7 5 5" xfId="11803"/>
    <cellStyle name="메모 7 5 5 2" xfId="21102"/>
    <cellStyle name="메모 7 5 5 3" xfId="40841"/>
    <cellStyle name="메모 7 5 6" xfId="16127"/>
    <cellStyle name="메모 7 5 6 2" xfId="23253"/>
    <cellStyle name="메모 7 5 6 3" xfId="29684"/>
    <cellStyle name="메모 7 5 7" xfId="18447"/>
    <cellStyle name="메모 7 5 7 2" xfId="28628"/>
    <cellStyle name="메모 7 5 7 3" xfId="36647"/>
    <cellStyle name="메모 7 5 8" xfId="31875"/>
    <cellStyle name="메모 7 6" xfId="4217"/>
    <cellStyle name="메모 7 6 2" xfId="5693"/>
    <cellStyle name="메모 7 6 2 2" xfId="23458"/>
    <cellStyle name="메모 7 6 2 3" xfId="39164"/>
    <cellStyle name="메모 7 6 3" xfId="10529"/>
    <cellStyle name="메모 7 6 3 2" xfId="19315"/>
    <cellStyle name="메모 7 6 3 3" xfId="32378"/>
    <cellStyle name="메모 7 6 4" xfId="12620"/>
    <cellStyle name="메모 7 6 4 2" xfId="28037"/>
    <cellStyle name="메모 7 6 4 3" xfId="43124"/>
    <cellStyle name="메모 7 6 5" xfId="11804"/>
    <cellStyle name="메모 7 6 5 2" xfId="22350"/>
    <cellStyle name="메모 7 6 5 3" xfId="33434"/>
    <cellStyle name="메모 7 6 6" xfId="16128"/>
    <cellStyle name="메모 7 6 6 2" xfId="22504"/>
    <cellStyle name="메모 7 6 6 3" xfId="29683"/>
    <cellStyle name="메모 7 6 7" xfId="18448"/>
    <cellStyle name="메모 7 6 7 2" xfId="28629"/>
    <cellStyle name="메모 7 6 7 3" xfId="41638"/>
    <cellStyle name="메모 7 6 8" xfId="31284"/>
    <cellStyle name="메모 7 7" xfId="4218"/>
    <cellStyle name="메모 7 7 2" xfId="5692"/>
    <cellStyle name="메모 7 7 2 2" xfId="25744"/>
    <cellStyle name="메모 7 7 2 3" xfId="43918"/>
    <cellStyle name="메모 7 7 3" xfId="10530"/>
    <cellStyle name="메모 7 7 3 2" xfId="27895"/>
    <cellStyle name="메모 7 7 3 3" xfId="30600"/>
    <cellStyle name="메모 7 7 4" xfId="12621"/>
    <cellStyle name="메모 7 7 4 2" xfId="27865"/>
    <cellStyle name="메모 7 7 4 3" xfId="33796"/>
    <cellStyle name="메모 7 7 5" xfId="11805"/>
    <cellStyle name="메모 7 7 5 2" xfId="25201"/>
    <cellStyle name="메모 7 7 5 3" xfId="41824"/>
    <cellStyle name="메모 7 7 6" xfId="16129"/>
    <cellStyle name="메모 7 7 6 2" xfId="25649"/>
    <cellStyle name="메모 7 7 6 3" xfId="29682"/>
    <cellStyle name="메모 7 7 7" xfId="18449"/>
    <cellStyle name="메모 7 7 7 2" xfId="28630"/>
    <cellStyle name="메모 7 7 7 3" xfId="36569"/>
    <cellStyle name="메모 7 7 8" xfId="43986"/>
    <cellStyle name="메모 7 8" xfId="5698"/>
    <cellStyle name="메모 7 8 2" xfId="21486"/>
    <cellStyle name="메모 7 8 3" xfId="40988"/>
    <cellStyle name="메모 7 9" xfId="10524"/>
    <cellStyle name="메모 7 9 2" xfId="27452"/>
    <cellStyle name="메모 7 9 3" xfId="38814"/>
    <cellStyle name="메모 8" xfId="4219"/>
    <cellStyle name="메모 8 10" xfId="12622"/>
    <cellStyle name="메모 8 10 2" xfId="21764"/>
    <cellStyle name="메모 8 10 3" xfId="32711"/>
    <cellStyle name="메모 8 11" xfId="11806"/>
    <cellStyle name="메모 8 11 2" xfId="26620"/>
    <cellStyle name="메모 8 11 3" xfId="35355"/>
    <cellStyle name="메모 8 12" xfId="16130"/>
    <cellStyle name="메모 8 12 2" xfId="20914"/>
    <cellStyle name="메모 8 12 3" xfId="29681"/>
    <cellStyle name="메모 8 13" xfId="18450"/>
    <cellStyle name="메모 8 13 2" xfId="28631"/>
    <cellStyle name="메모 8 13 3" xfId="28885"/>
    <cellStyle name="메모 8 14" xfId="39289"/>
    <cellStyle name="메모 8 2" xfId="4220"/>
    <cellStyle name="메모 8 2 2" xfId="5690"/>
    <cellStyle name="메모 8 2 2 2" xfId="23400"/>
    <cellStyle name="메모 8 2 2 3" xfId="31967"/>
    <cellStyle name="메모 8 2 3" xfId="10532"/>
    <cellStyle name="메모 8 2 3 2" xfId="27869"/>
    <cellStyle name="메모 8 2 3 3" xfId="37447"/>
    <cellStyle name="메모 8 2 4" xfId="12623"/>
    <cellStyle name="메모 8 2 4 2" xfId="19742"/>
    <cellStyle name="메모 8 2 4 3" xfId="30188"/>
    <cellStyle name="메모 8 2 5" xfId="11807"/>
    <cellStyle name="메모 8 2 5 2" xfId="25215"/>
    <cellStyle name="메모 8 2 5 3" xfId="41586"/>
    <cellStyle name="메모 8 2 6" xfId="16131"/>
    <cellStyle name="메모 8 2 6 2" xfId="19949"/>
    <cellStyle name="메모 8 2 6 3" xfId="29680"/>
    <cellStyle name="메모 8 2 7" xfId="18451"/>
    <cellStyle name="메모 8 2 7 2" xfId="28632"/>
    <cellStyle name="메모 8 2 7 3" xfId="32614"/>
    <cellStyle name="메모 8 2 8" xfId="41607"/>
    <cellStyle name="메모 8 3" xfId="4221"/>
    <cellStyle name="메모 8 3 2" xfId="4917"/>
    <cellStyle name="메모 8 3 2 2" xfId="20105"/>
    <cellStyle name="메모 8 3 2 3" xfId="36129"/>
    <cellStyle name="메모 8 3 3" xfId="10533"/>
    <cellStyle name="메모 8 3 3 2" xfId="19057"/>
    <cellStyle name="메모 8 3 3 3" xfId="33372"/>
    <cellStyle name="메모 8 3 4" xfId="12624"/>
    <cellStyle name="메모 8 3 4 2" xfId="23221"/>
    <cellStyle name="메모 8 3 4 3" xfId="43084"/>
    <cellStyle name="메모 8 3 5" xfId="11808"/>
    <cellStyle name="메모 8 3 5 2" xfId="27560"/>
    <cellStyle name="메모 8 3 5 3" xfId="33858"/>
    <cellStyle name="메모 8 3 6" xfId="16132"/>
    <cellStyle name="메모 8 3 6 2" xfId="27867"/>
    <cellStyle name="메모 8 3 6 3" xfId="29679"/>
    <cellStyle name="메모 8 3 7" xfId="18452"/>
    <cellStyle name="메모 8 3 7 2" xfId="28633"/>
    <cellStyle name="메모 8 3 7 3" xfId="41197"/>
    <cellStyle name="메모 8 3 8" xfId="37923"/>
    <cellStyle name="메모 8 4" xfId="4222"/>
    <cellStyle name="메모 8 4 2" xfId="4916"/>
    <cellStyle name="메모 8 4 2 2" xfId="21651"/>
    <cellStyle name="메모 8 4 2 3" xfId="35465"/>
    <cellStyle name="메모 8 4 3" xfId="10534"/>
    <cellStyle name="메모 8 4 3 2" xfId="20037"/>
    <cellStyle name="메모 8 4 3 3" xfId="35598"/>
    <cellStyle name="메모 8 4 4" xfId="12625"/>
    <cellStyle name="메모 8 4 4 2" xfId="19243"/>
    <cellStyle name="메모 8 4 4 3" xfId="38627"/>
    <cellStyle name="메모 8 4 5" xfId="11809"/>
    <cellStyle name="메모 8 4 5 2" xfId="19643"/>
    <cellStyle name="메모 8 4 5 3" xfId="32665"/>
    <cellStyle name="메모 8 4 6" xfId="16133"/>
    <cellStyle name="메모 8 4 6 2" xfId="26506"/>
    <cellStyle name="메모 8 4 6 3" xfId="29678"/>
    <cellStyle name="메모 8 4 7" xfId="18453"/>
    <cellStyle name="메모 8 4 7 2" xfId="28634"/>
    <cellStyle name="메모 8 4 7 3" xfId="33413"/>
    <cellStyle name="메모 8 4 8" xfId="43419"/>
    <cellStyle name="메모 8 5" xfId="4223"/>
    <cellStyle name="메모 8 5 2" xfId="4915"/>
    <cellStyle name="메모 8 5 2 2" xfId="27159"/>
    <cellStyle name="메모 8 5 2 3" xfId="37869"/>
    <cellStyle name="메모 8 5 3" xfId="10535"/>
    <cellStyle name="메모 8 5 3 2" xfId="27039"/>
    <cellStyle name="메모 8 5 3 3" xfId="34105"/>
    <cellStyle name="메모 8 5 4" xfId="12626"/>
    <cellStyle name="메모 8 5 4 2" xfId="22807"/>
    <cellStyle name="메모 8 5 4 3" xfId="40304"/>
    <cellStyle name="메모 8 5 5" xfId="11810"/>
    <cellStyle name="메모 8 5 5 2" xfId="27068"/>
    <cellStyle name="메모 8 5 5 3" xfId="30248"/>
    <cellStyle name="메모 8 5 6" xfId="16134"/>
    <cellStyle name="메모 8 5 6 2" xfId="22072"/>
    <cellStyle name="메모 8 5 6 3" xfId="29677"/>
    <cellStyle name="메모 8 5 7" xfId="18454"/>
    <cellStyle name="메모 8 5 7 2" xfId="28635"/>
    <cellStyle name="메모 8 5 7 3" xfId="43576"/>
    <cellStyle name="메모 8 5 8" xfId="35767"/>
    <cellStyle name="메모 8 6" xfId="4224"/>
    <cellStyle name="메모 8 6 2" xfId="4914"/>
    <cellStyle name="메모 8 6 2 2" xfId="22294"/>
    <cellStyle name="메모 8 6 2 3" xfId="39234"/>
    <cellStyle name="메모 8 6 3" xfId="10536"/>
    <cellStyle name="메모 8 6 3 2" xfId="20954"/>
    <cellStyle name="메모 8 6 3 3" xfId="32379"/>
    <cellStyle name="메모 8 6 4" xfId="12627"/>
    <cellStyle name="메모 8 6 4 2" xfId="26184"/>
    <cellStyle name="메모 8 6 4 3" xfId="37263"/>
    <cellStyle name="메모 8 6 5" xfId="11811"/>
    <cellStyle name="메모 8 6 5 2" xfId="27820"/>
    <cellStyle name="메모 8 6 5 3" xfId="43697"/>
    <cellStyle name="메모 8 6 6" xfId="16135"/>
    <cellStyle name="메모 8 6 6 2" xfId="21688"/>
    <cellStyle name="메모 8 6 6 3" xfId="28906"/>
    <cellStyle name="메모 8 6 7" xfId="18455"/>
    <cellStyle name="메모 8 6 7 2" xfId="28636"/>
    <cellStyle name="메모 8 6 7 3" xfId="33116"/>
    <cellStyle name="메모 8 6 8" xfId="41240"/>
    <cellStyle name="메모 8 7" xfId="4225"/>
    <cellStyle name="메모 8 7 2" xfId="4913"/>
    <cellStyle name="메모 8 7 2 2" xfId="26057"/>
    <cellStyle name="메모 8 7 2 3" xfId="43526"/>
    <cellStyle name="메모 8 7 3" xfId="10537"/>
    <cellStyle name="메모 8 7 3 2" xfId="20101"/>
    <cellStyle name="메모 8 7 3 3" xfId="30599"/>
    <cellStyle name="메모 8 7 4" xfId="12628"/>
    <cellStyle name="메모 8 7 4 2" xfId="23999"/>
    <cellStyle name="메모 8 7 4 3" xfId="41933"/>
    <cellStyle name="메모 8 7 5" xfId="11812"/>
    <cellStyle name="메모 8 7 5 2" xfId="25180"/>
    <cellStyle name="메모 8 7 5 3" xfId="38690"/>
    <cellStyle name="메모 8 7 6" xfId="16136"/>
    <cellStyle name="메모 8 7 6 2" xfId="23069"/>
    <cellStyle name="메모 8 7 6 3" xfId="29676"/>
    <cellStyle name="메모 8 7 7" xfId="18456"/>
    <cellStyle name="메모 8 7 7 2" xfId="28637"/>
    <cellStyle name="메모 8 7 7 3" xfId="29284"/>
    <cellStyle name="메모 8 7 8" xfId="36181"/>
    <cellStyle name="메모 8 8" xfId="5691"/>
    <cellStyle name="메모 8 8 2" xfId="28239"/>
    <cellStyle name="메모 8 8 3" xfId="31167"/>
    <cellStyle name="메모 8 9" xfId="10531"/>
    <cellStyle name="메모 8 9 2" xfId="23314"/>
    <cellStyle name="메모 8 9 3" xfId="38813"/>
    <cellStyle name="메모 9" xfId="8951"/>
    <cellStyle name="메모 9 2" xfId="22477"/>
    <cellStyle name="메모 9 3" xfId="43616"/>
    <cellStyle name="未定義" xfId="380"/>
    <cellStyle name="未定義 2" xfId="381"/>
    <cellStyle name="未定義 2 2" xfId="382"/>
    <cellStyle name="輸出" xfId="579"/>
    <cellStyle name="輸出 10" xfId="5890"/>
    <cellStyle name="輸出 10 2" xfId="37784"/>
    <cellStyle name="輸出 11" xfId="10368"/>
    <cellStyle name="輸出 11 2" xfId="37463"/>
    <cellStyle name="輸出 12" xfId="14633"/>
    <cellStyle name="輸出 12 2" xfId="35135"/>
    <cellStyle name="輸出 13" xfId="14636"/>
    <cellStyle name="輸出 13 2" xfId="41069"/>
    <cellStyle name="輸出 14" xfId="16854"/>
    <cellStyle name="輸出 14 2" xfId="29420"/>
    <cellStyle name="輸出 15" xfId="21907"/>
    <cellStyle name="輸出 16" xfId="38091"/>
    <cellStyle name="輸出 2" xfId="580"/>
    <cellStyle name="輸出 2 10" xfId="21539"/>
    <cellStyle name="輸出 2 11" xfId="43055"/>
    <cellStyle name="輸出 2 2" xfId="4226"/>
    <cellStyle name="輸出 2 2 10" xfId="12631"/>
    <cellStyle name="輸出 2 2 10 2" xfId="35292"/>
    <cellStyle name="輸出 2 2 11" xfId="11814"/>
    <cellStyle name="輸出 2 2 11 2" xfId="37326"/>
    <cellStyle name="輸出 2 2 12" xfId="16138"/>
    <cellStyle name="輸出 2 2 12 2" xfId="29674"/>
    <cellStyle name="輸出 2 2 13" xfId="18458"/>
    <cellStyle name="輸出 2 2 13 2" xfId="38204"/>
    <cellStyle name="輸出 2 2 14" xfId="25468"/>
    <cellStyle name="輸出 2 2 15" xfId="40364"/>
    <cellStyle name="輸出 2 2 2" xfId="4227"/>
    <cellStyle name="輸出 2 2 2 2" xfId="4909"/>
    <cellStyle name="輸出 2 2 2 2 2" xfId="36130"/>
    <cellStyle name="輸出 2 2 2 3" xfId="10540"/>
    <cellStyle name="輸出 2 2 2 3 2" xfId="32042"/>
    <cellStyle name="輸出 2 2 2 4" xfId="12632"/>
    <cellStyle name="輸出 2 2 2 4 2" xfId="43351"/>
    <cellStyle name="輸出 2 2 2 5" xfId="11815"/>
    <cellStyle name="輸出 2 2 2 5 2" xfId="40819"/>
    <cellStyle name="輸出 2 2 2 6" xfId="16139"/>
    <cellStyle name="輸出 2 2 2 6 2" xfId="29673"/>
    <cellStyle name="輸出 2 2 2 7" xfId="18459"/>
    <cellStyle name="輸出 2 2 2 7 2" xfId="41988"/>
    <cellStyle name="輸出 2 2 2 8" xfId="27488"/>
    <cellStyle name="輸出 2 2 2 9" xfId="34643"/>
    <cellStyle name="輸出 2 2 3" xfId="4228"/>
    <cellStyle name="輸出 2 2 3 2" xfId="4908"/>
    <cellStyle name="輸出 2 2 3 2 2" xfId="35466"/>
    <cellStyle name="輸出 2 2 3 3" xfId="10541"/>
    <cellStyle name="輸出 2 2 3 3 2" xfId="35597"/>
    <cellStyle name="輸出 2 2 3 4" xfId="12633"/>
    <cellStyle name="輸出 2 2 3 4 2" xfId="33795"/>
    <cellStyle name="輸出 2 2 3 5" xfId="11816"/>
    <cellStyle name="輸出 2 2 3 5 2" xfId="33435"/>
    <cellStyle name="輸出 2 2 3 6" xfId="16140"/>
    <cellStyle name="輸出 2 2 3 6 2" xfId="29672"/>
    <cellStyle name="輸出 2 2 3 7" xfId="18460"/>
    <cellStyle name="輸出 2 2 3 7 2" xfId="36646"/>
    <cellStyle name="輸出 2 2 3 8" xfId="26446"/>
    <cellStyle name="輸出 2 2 3 9" xfId="31876"/>
    <cellStyle name="輸出 2 2 4" xfId="4229"/>
    <cellStyle name="輸出 2 2 4 2" xfId="4907"/>
    <cellStyle name="輸出 2 2 4 2 2" xfId="37870"/>
    <cellStyle name="輸出 2 2 4 3" xfId="10542"/>
    <cellStyle name="輸出 2 2 4 3 2" xfId="34104"/>
    <cellStyle name="輸出 2 2 4 4" xfId="12634"/>
    <cellStyle name="輸出 2 2 4 4 2" xfId="32712"/>
    <cellStyle name="輸出 2 2 4 5" xfId="11817"/>
    <cellStyle name="輸出 2 2 4 5 2" xfId="42508"/>
    <cellStyle name="輸出 2 2 4 6" xfId="16141"/>
    <cellStyle name="輸出 2 2 4 6 2" xfId="29671"/>
    <cellStyle name="輸出 2 2 4 7" xfId="18461"/>
    <cellStyle name="輸出 2 2 4 7 2" xfId="42049"/>
    <cellStyle name="輸出 2 2 4 8" xfId="25227"/>
    <cellStyle name="輸出 2 2 4 9" xfId="31283"/>
    <cellStyle name="輸出 2 2 5" xfId="4230"/>
    <cellStyle name="輸出 2 2 5 2" xfId="4906"/>
    <cellStyle name="輸出 2 2 5 2 2" xfId="39235"/>
    <cellStyle name="輸出 2 2 5 3" xfId="10543"/>
    <cellStyle name="輸出 2 2 5 3 2" xfId="31599"/>
    <cellStyle name="輸出 2 2 5 4" xfId="12635"/>
    <cellStyle name="輸出 2 2 5 4 2" xfId="30187"/>
    <cellStyle name="輸出 2 2 5 5" xfId="11818"/>
    <cellStyle name="輸出 2 2 5 5 2" xfId="35354"/>
    <cellStyle name="輸出 2 2 5 6" xfId="16142"/>
    <cellStyle name="輸出 2 2 5 6 2" xfId="29670"/>
    <cellStyle name="輸出 2 2 5 7" xfId="18462"/>
    <cellStyle name="輸出 2 2 5 7 2" xfId="36570"/>
    <cellStyle name="輸出 2 2 5 8" xfId="20981"/>
    <cellStyle name="輸出 2 2 5 9" xfId="43985"/>
    <cellStyle name="輸出 2 2 6" xfId="4231"/>
    <cellStyle name="輸出 2 2 6 2" xfId="4905"/>
    <cellStyle name="輸出 2 2 6 2 2" xfId="40374"/>
    <cellStyle name="輸出 2 2 6 3" xfId="10544"/>
    <cellStyle name="輸出 2 2 6 3 2" xfId="30598"/>
    <cellStyle name="輸出 2 2 6 4" xfId="12636"/>
    <cellStyle name="輸出 2 2 6 4 2" xfId="43247"/>
    <cellStyle name="輸出 2 2 6 5" xfId="11819"/>
    <cellStyle name="輸出 2 2 6 5 2" xfId="43602"/>
    <cellStyle name="輸出 2 2 6 6" xfId="16143"/>
    <cellStyle name="輸出 2 2 6 6 2" xfId="29669"/>
    <cellStyle name="輸出 2 2 6 7" xfId="18463"/>
    <cellStyle name="輸出 2 2 6 7 2" xfId="40882"/>
    <cellStyle name="輸出 2 2 6 8" xfId="19532"/>
    <cellStyle name="輸出 2 2 6 9" xfId="39288"/>
    <cellStyle name="輸出 2 2 7" xfId="4232"/>
    <cellStyle name="輸出 2 2 7 2" xfId="4904"/>
    <cellStyle name="輸出 2 2 7 2 2" xfId="31235"/>
    <cellStyle name="輸出 2 2 7 3" xfId="10545"/>
    <cellStyle name="輸出 2 2 7 3 2" xfId="38811"/>
    <cellStyle name="輸出 2 2 7 4" xfId="12637"/>
    <cellStyle name="輸出 2 2 7 4 2" xfId="38626"/>
    <cellStyle name="輸出 2 2 7 5" xfId="11820"/>
    <cellStyle name="輸出 2 2 7 5 2" xfId="33857"/>
    <cellStyle name="輸出 2 2 7 6" xfId="16144"/>
    <cellStyle name="輸出 2 2 7 6 2" xfId="29668"/>
    <cellStyle name="輸出 2 2 7 7" xfId="18464"/>
    <cellStyle name="輸出 2 2 7 7 2" xfId="32615"/>
    <cellStyle name="輸出 2 2 7 8" xfId="23404"/>
    <cellStyle name="輸出 2 2 7 9" xfId="43157"/>
    <cellStyle name="輸出 2 2 8" xfId="4910"/>
    <cellStyle name="輸出 2 2 8 2" xfId="34589"/>
    <cellStyle name="輸出 2 2 9" xfId="10539"/>
    <cellStyle name="輸出 2 2 9 2" xfId="37446"/>
    <cellStyle name="輸出 2 3" xfId="4233"/>
    <cellStyle name="輸出 2 3 2" xfId="4903"/>
    <cellStyle name="輸出 2 3 2 2" xfId="31924"/>
    <cellStyle name="輸出 2 3 3" xfId="10546"/>
    <cellStyle name="輸出 2 3 3 2" xfId="37445"/>
    <cellStyle name="輸出 2 3 4" xfId="12638"/>
    <cellStyle name="輸出 2 3 4 2" xfId="43061"/>
    <cellStyle name="輸出 2 3 5" xfId="11821"/>
    <cellStyle name="輸出 2 3 5 2" xfId="31622"/>
    <cellStyle name="輸出 2 3 6" xfId="16145"/>
    <cellStyle name="輸出 2 3 6 2" xfId="29667"/>
    <cellStyle name="輸出 2 3 7" xfId="18465"/>
    <cellStyle name="輸出 2 3 7 2" xfId="40728"/>
    <cellStyle name="輸出 2 3 8" xfId="26089"/>
    <cellStyle name="輸出 2 3 9" xfId="37922"/>
    <cellStyle name="輸出 2 4" xfId="4911"/>
    <cellStyle name="輸出 2 4 2" xfId="31925"/>
    <cellStyle name="輸出 2 5" xfId="10538"/>
    <cellStyle name="輸出 2 5 2" xfId="38812"/>
    <cellStyle name="輸出 2 6" xfId="12630"/>
    <cellStyle name="輸出 2 6 2" xfId="43075"/>
    <cellStyle name="輸出 2 7" xfId="11813"/>
    <cellStyle name="輸出 2 7 2" xfId="40072"/>
    <cellStyle name="輸出 2 8" xfId="16137"/>
    <cellStyle name="輸出 2 8 2" xfId="29675"/>
    <cellStyle name="輸出 2 9" xfId="18457"/>
    <cellStyle name="輸出 2 9 2" xfId="42908"/>
    <cellStyle name="輸出 3" xfId="581"/>
    <cellStyle name="輸出 3 10" xfId="22786"/>
    <cellStyle name="輸出 3 11" xfId="37022"/>
    <cellStyle name="輸出 3 2" xfId="4234"/>
    <cellStyle name="輸出 3 2 10" xfId="12640"/>
    <cellStyle name="輸出 3 2 10 2" xfId="42314"/>
    <cellStyle name="輸出 3 2 11" xfId="11823"/>
    <cellStyle name="輸出 3 2 11 2" xfId="43696"/>
    <cellStyle name="輸出 3 2 12" xfId="16147"/>
    <cellStyle name="輸出 3 2 12 2" xfId="29665"/>
    <cellStyle name="輸出 3 2 13" xfId="18467"/>
    <cellStyle name="輸出 3 2 13 2" xfId="43093"/>
    <cellStyle name="輸出 3 2 14" xfId="20048"/>
    <cellStyle name="輸出 3 2 15" xfId="42179"/>
    <cellStyle name="輸出 3 2 2" xfId="4235"/>
    <cellStyle name="輸出 3 2 2 2" xfId="4900"/>
    <cellStyle name="輸出 3 2 2 2 2" xfId="35467"/>
    <cellStyle name="輸出 3 2 2 3" xfId="10549"/>
    <cellStyle name="輸出 3 2 2 3 2" xfId="34103"/>
    <cellStyle name="輸出 3 2 2 4" xfId="12641"/>
    <cellStyle name="輸出 3 2 2 4 2" xfId="33620"/>
    <cellStyle name="輸出 3 2 2 5" xfId="11824"/>
    <cellStyle name="輸出 3 2 2 5 2" xfId="38689"/>
    <cellStyle name="輸出 3 2 2 6" xfId="16148"/>
    <cellStyle name="輸出 3 2 2 6 2" xfId="29664"/>
    <cellStyle name="輸出 3 2 2 7" xfId="18468"/>
    <cellStyle name="輸出 3 2 2 7 2" xfId="33117"/>
    <cellStyle name="輸出 3 2 2 8" xfId="27602"/>
    <cellStyle name="輸出 3 2 2 9" xfId="35766"/>
    <cellStyle name="輸出 3 2 3" xfId="4236"/>
    <cellStyle name="輸出 3 2 3 2" xfId="4899"/>
    <cellStyle name="輸出 3 2 3 2 2" xfId="37871"/>
    <cellStyle name="輸出 3 2 3 3" xfId="10550"/>
    <cellStyle name="輸出 3 2 3 3 2" xfId="32380"/>
    <cellStyle name="輸出 3 2 3 4" xfId="12642"/>
    <cellStyle name="輸出 3 2 3 4 2" xfId="42820"/>
    <cellStyle name="輸出 3 2 3 5" xfId="11825"/>
    <cellStyle name="輸出 3 2 3 5 2" xfId="42976"/>
    <cellStyle name="輸出 3 2 3 6" xfId="16149"/>
    <cellStyle name="輸出 3 2 3 6 2" xfId="29663"/>
    <cellStyle name="輸出 3 2 3 7" xfId="18469"/>
    <cellStyle name="輸出 3 2 3 7 2" xfId="29283"/>
    <cellStyle name="輸出 3 2 3 8" xfId="24984"/>
    <cellStyle name="輸出 3 2 3 9" xfId="42222"/>
    <cellStyle name="輸出 3 2 4" xfId="4237"/>
    <cellStyle name="輸出 3 2 4 2" xfId="4898"/>
    <cellStyle name="輸出 3 2 4 2 2" xfId="39236"/>
    <cellStyle name="輸出 3 2 4 3" xfId="10551"/>
    <cellStyle name="輸出 3 2 4 3 2" xfId="30597"/>
    <cellStyle name="輸出 3 2 4 4" xfId="12643"/>
    <cellStyle name="輸出 3 2 4 4 2" xfId="35291"/>
    <cellStyle name="輸出 3 2 4 5" xfId="11826"/>
    <cellStyle name="輸出 3 2 4 5 2" xfId="37325"/>
    <cellStyle name="輸出 3 2 4 6" xfId="16150"/>
    <cellStyle name="輸出 3 2 4 6 2" xfId="29662"/>
    <cellStyle name="輸出 3 2 4 7" xfId="18470"/>
    <cellStyle name="輸出 3 2 4 7 2" xfId="41151"/>
    <cellStyle name="輸出 3 2 4 8" xfId="21796"/>
    <cellStyle name="輸出 3 2 4 9" xfId="36180"/>
    <cellStyle name="輸出 3 2 5" xfId="4238"/>
    <cellStyle name="輸出 3 2 5 2" xfId="4897"/>
    <cellStyle name="輸出 3 2 5 2 2" xfId="39737"/>
    <cellStyle name="輸出 3 2 5 3" xfId="10552"/>
    <cellStyle name="輸出 3 2 5 3 2" xfId="38810"/>
    <cellStyle name="輸出 3 2 5 4" xfId="12644"/>
    <cellStyle name="輸出 3 2 5 4 2" xfId="41941"/>
    <cellStyle name="輸出 3 2 5 5" xfId="11827"/>
    <cellStyle name="輸出 3 2 5 5 2" xfId="43567"/>
    <cellStyle name="輸出 3 2 5 6" xfId="16151"/>
    <cellStyle name="輸出 3 2 5 6 2" xfId="29661"/>
    <cellStyle name="輸出 3 2 5 7" xfId="18471"/>
    <cellStyle name="輸出 3 2 5 7 2" xfId="38203"/>
    <cellStyle name="輸出 3 2 5 8" xfId="19533"/>
    <cellStyle name="輸出 3 2 5 9" xfId="39583"/>
    <cellStyle name="輸出 3 2 6" xfId="4239"/>
    <cellStyle name="輸出 3 2 6 2" xfId="4896"/>
    <cellStyle name="輸出 3 2 6 2 2" xfId="31236"/>
    <cellStyle name="輸出 3 2 6 3" xfId="10553"/>
    <cellStyle name="輸出 3 2 6 3 2" xfId="37444"/>
    <cellStyle name="輸出 3 2 6 4" xfId="12645"/>
    <cellStyle name="輸出 3 2 6 4 2" xfId="33794"/>
    <cellStyle name="輸出 3 2 6 5" xfId="11828"/>
    <cellStyle name="輸出 3 2 6 5 2" xfId="33436"/>
    <cellStyle name="輸出 3 2 6 6" xfId="16152"/>
    <cellStyle name="輸出 3 2 6 6 2" xfId="29660"/>
    <cellStyle name="輸出 3 2 6 7" xfId="18472"/>
    <cellStyle name="輸出 3 2 6 7 2" xfId="41261"/>
    <cellStyle name="輸出 3 2 6 8" xfId="22493"/>
    <cellStyle name="輸出 3 2 6 9" xfId="34642"/>
    <cellStyle name="輸出 3 2 7" xfId="4240"/>
    <cellStyle name="輸出 3 2 7 2" xfId="4895"/>
    <cellStyle name="輸出 3 2 7 2 2" xfId="31923"/>
    <cellStyle name="輸出 3 2 7 3" xfId="10554"/>
    <cellStyle name="輸出 3 2 7 3 2" xfId="33374"/>
    <cellStyle name="輸出 3 2 7 4" xfId="12646"/>
    <cellStyle name="輸出 3 2 7 4 2" xfId="32713"/>
    <cellStyle name="輸出 3 2 7 5" xfId="11829"/>
    <cellStyle name="輸出 3 2 7 5 2" xfId="42414"/>
    <cellStyle name="輸出 3 2 7 6" xfId="16153"/>
    <cellStyle name="輸出 3 2 7 6 2" xfId="29659"/>
    <cellStyle name="輸出 3 2 7 7" xfId="18473"/>
    <cellStyle name="輸出 3 2 7 7 2" xfId="36645"/>
    <cellStyle name="輸出 3 2 7 8" xfId="27542"/>
    <cellStyle name="輸出 3 2 7 9" xfId="31877"/>
    <cellStyle name="輸出 3 2 8" xfId="4901"/>
    <cellStyle name="輸出 3 2 8 2" xfId="36131"/>
    <cellStyle name="輸出 3 2 9" xfId="10548"/>
    <cellStyle name="輸出 3 2 9 2" xfId="35596"/>
    <cellStyle name="輸出 3 3" xfId="4241"/>
    <cellStyle name="輸出 3 3 2" xfId="4894"/>
    <cellStyle name="輸出 3 3 2 2" xfId="34591"/>
    <cellStyle name="輸出 3 3 3" xfId="10555"/>
    <cellStyle name="輸出 3 3 3 2" xfId="35595"/>
    <cellStyle name="輸出 3 3 4" xfId="12647"/>
    <cellStyle name="輸出 3 3 4 2" xfId="30186"/>
    <cellStyle name="輸出 3 3 5" xfId="11830"/>
    <cellStyle name="輸出 3 3 5 2" xfId="35353"/>
    <cellStyle name="輸出 3 3 6" xfId="16154"/>
    <cellStyle name="輸出 3 3 6 2" xfId="29658"/>
    <cellStyle name="輸出 3 3 7" xfId="18474"/>
    <cellStyle name="輸出 3 3 7 2" xfId="43489"/>
    <cellStyle name="輸出 3 3 8" xfId="22624"/>
    <cellStyle name="輸出 3 3 9" xfId="31282"/>
    <cellStyle name="輸出 3 4" xfId="4902"/>
    <cellStyle name="輸出 3 4 2" xfId="34590"/>
    <cellStyle name="輸出 3 5" xfId="10547"/>
    <cellStyle name="輸出 3 5 2" xfId="33373"/>
    <cellStyle name="輸出 3 6" xfId="12639"/>
    <cellStyle name="輸出 3 6 2" xfId="37262"/>
    <cellStyle name="輸出 3 7" xfId="11822"/>
    <cellStyle name="輸出 3 7 2" xfId="30247"/>
    <cellStyle name="輸出 3 8" xfId="16146"/>
    <cellStyle name="輸出 3 8 2" xfId="29666"/>
    <cellStyle name="輸出 3 9" xfId="18466"/>
    <cellStyle name="輸出 3 9 2" xfId="33412"/>
    <cellStyle name="輸出 4" xfId="4242"/>
    <cellStyle name="輸出 4 10" xfId="22371"/>
    <cellStyle name="輸出 4 11" xfId="43984"/>
    <cellStyle name="輸出 4 2" xfId="4243"/>
    <cellStyle name="輸出 4 2 10" xfId="12649"/>
    <cellStyle name="輸出 4 2 10 2" xfId="38625"/>
    <cellStyle name="輸出 4 2 11" xfId="11832"/>
    <cellStyle name="輸出 4 2 11 2" xfId="33856"/>
    <cellStyle name="輸出 4 2 12" xfId="16156"/>
    <cellStyle name="輸出 4 2 12 2" xfId="29656"/>
    <cellStyle name="輸出 4 2 13" xfId="18476"/>
    <cellStyle name="輸出 4 2 13 2" xfId="40621"/>
    <cellStyle name="輸出 4 2 14" xfId="20822"/>
    <cellStyle name="輸出 4 2 15" xfId="39287"/>
    <cellStyle name="輸出 4 2 2" xfId="4244"/>
    <cellStyle name="輸出 4 2 2 2" xfId="4891"/>
    <cellStyle name="輸出 4 2 2 2 2" xfId="37872"/>
    <cellStyle name="輸出 4 2 2 3" xfId="10558"/>
    <cellStyle name="輸出 4 2 2 3 2" xfId="38800"/>
    <cellStyle name="輸出 4 2 2 4" xfId="12650"/>
    <cellStyle name="輸出 4 2 2 4 2" xfId="42285"/>
    <cellStyle name="輸出 4 2 2 5" xfId="11833"/>
    <cellStyle name="輸出 4 2 2 5 2" xfId="31623"/>
    <cellStyle name="輸出 4 2 2 6" xfId="16157"/>
    <cellStyle name="輸出 4 2 2 6 2" xfId="29655"/>
    <cellStyle name="輸出 4 2 2 7" xfId="18477"/>
    <cellStyle name="輸出 4 2 2 7 2" xfId="32616"/>
    <cellStyle name="輸出 4 2 2 8" xfId="24083"/>
    <cellStyle name="輸出 4 2 2 9" xfId="42300"/>
    <cellStyle name="輸出 4 2 3" xfId="4245"/>
    <cellStyle name="輸出 4 2 3 2" xfId="4890"/>
    <cellStyle name="輸出 4 2 3 2 2" xfId="39237"/>
    <cellStyle name="輸出 4 2 3 3" xfId="10559"/>
    <cellStyle name="輸出 4 2 3 3 2" xfId="37434"/>
    <cellStyle name="輸出 4 2 3 4" xfId="12651"/>
    <cellStyle name="輸出 4 2 3 4 2" xfId="37261"/>
    <cellStyle name="輸出 4 2 3 5" xfId="11834"/>
    <cellStyle name="輸出 4 2 3 5 2" xfId="30246"/>
    <cellStyle name="輸出 4 2 3 6" xfId="16158"/>
    <cellStyle name="輸出 4 2 3 6 2" xfId="29183"/>
    <cellStyle name="輸出 4 2 3 7" xfId="18478"/>
    <cellStyle name="輸出 4 2 3 7 2" xfId="40163"/>
    <cellStyle name="輸出 4 2 3 8" xfId="19534"/>
    <cellStyle name="輸出 4 2 3 9" xfId="37921"/>
    <cellStyle name="輸出 4 2 4" xfId="4246"/>
    <cellStyle name="輸出 4 2 4 2" xfId="4889"/>
    <cellStyle name="輸出 4 2 4 2 2" xfId="42201"/>
    <cellStyle name="輸出 4 2 4 3" xfId="10560"/>
    <cellStyle name="輸出 4 2 4 3 2" xfId="32218"/>
    <cellStyle name="輸出 4 2 4 4" xfId="12652"/>
    <cellStyle name="輸出 4 2 4 4 2" xfId="41730"/>
    <cellStyle name="輸出 4 2 4 5" xfId="11835"/>
    <cellStyle name="輸出 4 2 4 5 2" xfId="43695"/>
    <cellStyle name="輸出 4 2 4 6" xfId="16159"/>
    <cellStyle name="輸出 4 2 4 6 2" xfId="29654"/>
    <cellStyle name="輸出 4 2 4 7" xfId="18479"/>
    <cellStyle name="輸出 4 2 4 7 2" xfId="33411"/>
    <cellStyle name="輸出 4 2 4 8" xfId="25768"/>
    <cellStyle name="輸出 4 2 4 9" xfId="41636"/>
    <cellStyle name="輸出 4 2 5" xfId="4247"/>
    <cellStyle name="輸出 4 2 5 2" xfId="4888"/>
    <cellStyle name="輸出 4 2 5 2 2" xfId="31237"/>
    <cellStyle name="輸出 4 2 5 3" xfId="10561"/>
    <cellStyle name="輸出 4 2 5 3 2" xfId="35585"/>
    <cellStyle name="輸出 4 2 5 4" xfId="12653"/>
    <cellStyle name="輸出 4 2 5 4 2" xfId="33621"/>
    <cellStyle name="輸出 4 2 5 5" xfId="11836"/>
    <cellStyle name="輸出 4 2 5 5 2" xfId="38688"/>
    <cellStyle name="輸出 4 2 5 6" xfId="16160"/>
    <cellStyle name="輸出 4 2 5 6 2" xfId="29653"/>
    <cellStyle name="輸出 4 2 5 7" xfId="18480"/>
    <cellStyle name="輸出 4 2 5 7 2" xfId="42525"/>
    <cellStyle name="輸出 4 2 5 8" xfId="20106"/>
    <cellStyle name="輸出 4 2 5 9" xfId="35765"/>
    <cellStyle name="輸出 4 2 6" xfId="4248"/>
    <cellStyle name="輸出 4 2 6 2" xfId="5689"/>
    <cellStyle name="輸出 4 2 6 2 2" xfId="41449"/>
    <cellStyle name="輸出 4 2 6 3" xfId="10562"/>
    <cellStyle name="輸出 4 2 6 3 2" xfId="34092"/>
    <cellStyle name="輸出 4 2 6 4" xfId="12654"/>
    <cellStyle name="輸出 4 2 6 4 2" xfId="40420"/>
    <cellStyle name="輸出 4 2 6 5" xfId="11837"/>
    <cellStyle name="輸出 4 2 6 5 2" xfId="41355"/>
    <cellStyle name="輸出 4 2 6 6" xfId="16161"/>
    <cellStyle name="輸出 4 2 6 6 2" xfId="29652"/>
    <cellStyle name="輸出 4 2 6 7" xfId="18481"/>
    <cellStyle name="輸出 4 2 6 7 2" xfId="33118"/>
    <cellStyle name="輸出 4 2 6 8" xfId="23496"/>
    <cellStyle name="輸出 4 2 6 9" xfId="40893"/>
    <cellStyle name="輸出 4 2 7" xfId="4249"/>
    <cellStyle name="輸出 4 2 7 2" xfId="5688"/>
    <cellStyle name="輸出 4 2 7 2 2" xfId="34518"/>
    <cellStyle name="輸出 4 2 7 3" xfId="10563"/>
    <cellStyle name="輸出 4 2 7 3 2" xfId="31601"/>
    <cellStyle name="輸出 4 2 7 4" xfId="12655"/>
    <cellStyle name="輸出 4 2 7 4 2" xfId="35290"/>
    <cellStyle name="輸出 4 2 7 5" xfId="11838"/>
    <cellStyle name="輸出 4 2 7 5 2" xfId="37324"/>
    <cellStyle name="輸出 4 2 7 6" xfId="16162"/>
    <cellStyle name="輸出 4 2 7 6 2" xfId="29651"/>
    <cellStyle name="輸出 4 2 7 7" xfId="18482"/>
    <cellStyle name="輸出 4 2 7 7 2" xfId="29282"/>
    <cellStyle name="輸出 4 2 7 8" xfId="20346"/>
    <cellStyle name="輸出 4 2 7 9" xfId="36179"/>
    <cellStyle name="輸出 4 2 8" xfId="4892"/>
    <cellStyle name="輸出 4 2 8 2" xfId="35468"/>
    <cellStyle name="輸出 4 2 9" xfId="10557"/>
    <cellStyle name="輸出 4 2 9 2" xfId="30595"/>
    <cellStyle name="輸出 4 3" xfId="4250"/>
    <cellStyle name="輸出 4 3 2" xfId="5687"/>
    <cellStyle name="輸出 4 3 2 2" xfId="41265"/>
    <cellStyle name="輸出 4 3 3" xfId="10564"/>
    <cellStyle name="輸出 4 3 3 2" xfId="38808"/>
    <cellStyle name="輸出 4 3 4" xfId="12656"/>
    <cellStyle name="輸出 4 3 4 2" xfId="40838"/>
    <cellStyle name="輸出 4 3 5" xfId="11839"/>
    <cellStyle name="輸出 4 3 5 2" xfId="41218"/>
    <cellStyle name="輸出 4 3 6" xfId="16163"/>
    <cellStyle name="輸出 4 3 6 2" xfId="29650"/>
    <cellStyle name="輸出 4 3 7" xfId="18483"/>
    <cellStyle name="輸出 4 3 7 2" xfId="42910"/>
    <cellStyle name="輸出 4 3 8" xfId="27927"/>
    <cellStyle name="輸出 4 3 9" xfId="40165"/>
    <cellStyle name="輸出 4 4" xfId="4893"/>
    <cellStyle name="輸出 4 4 2" xfId="36132"/>
    <cellStyle name="輸出 4 5" xfId="10556"/>
    <cellStyle name="輸出 4 5 2" xfId="30596"/>
    <cellStyle name="輸出 4 6" xfId="12648"/>
    <cellStyle name="輸出 4 6 2" xfId="43299"/>
    <cellStyle name="輸出 4 7" xfId="11831"/>
    <cellStyle name="輸出 4 7 2" xfId="41710"/>
    <cellStyle name="輸出 4 8" xfId="16155"/>
    <cellStyle name="輸出 4 8 2" xfId="29657"/>
    <cellStyle name="輸出 4 9" xfId="18475"/>
    <cellStyle name="輸出 4 9 2" xfId="36571"/>
    <cellStyle name="輸出 5" xfId="4251"/>
    <cellStyle name="輸出 5 10" xfId="25131"/>
    <cellStyle name="輸出 5 11" xfId="34641"/>
    <cellStyle name="輸出 5 2" xfId="4252"/>
    <cellStyle name="輸出 5 2 10" xfId="12658"/>
    <cellStyle name="輸出 5 2 10 2" xfId="32714"/>
    <cellStyle name="輸出 5 2 11" xfId="11124"/>
    <cellStyle name="輸出 5 2 11 2" xfId="32243"/>
    <cellStyle name="輸出 5 2 12" xfId="16165"/>
    <cellStyle name="輸出 5 2 12 2" xfId="29648"/>
    <cellStyle name="輸出 5 2 13" xfId="18485"/>
    <cellStyle name="輸出 5 2 13 2" xfId="39954"/>
    <cellStyle name="輸出 5 2 14" xfId="19535"/>
    <cellStyle name="輸出 5 2 15" xfId="31878"/>
    <cellStyle name="輸出 5 2 2" xfId="4253"/>
    <cellStyle name="輸出 5 2 2 2" xfId="5684"/>
    <cellStyle name="輸出 5 2 2 2 2" xfId="35402"/>
    <cellStyle name="輸出 5 2 2 3" xfId="10567"/>
    <cellStyle name="輸出 5 2 2 3 2" xfId="35593"/>
    <cellStyle name="輸出 5 2 2 4" xfId="12659"/>
    <cellStyle name="輸出 5 2 2 4 2" xfId="30185"/>
    <cellStyle name="輸出 5 2 2 5" xfId="11840"/>
    <cellStyle name="輸出 5 2 2 5 2" xfId="33437"/>
    <cellStyle name="輸出 5 2 2 6" xfId="16166"/>
    <cellStyle name="輸出 5 2 2 6 2" xfId="29647"/>
    <cellStyle name="輸出 5 2 2 7" xfId="18486"/>
    <cellStyle name="輸出 5 2 2 7 2" xfId="36644"/>
    <cellStyle name="輸出 5 2 2 8" xfId="25069"/>
    <cellStyle name="輸出 5 2 2 9" xfId="31281"/>
    <cellStyle name="輸出 5 2 3" xfId="4254"/>
    <cellStyle name="輸出 5 2 3 2" xfId="5683"/>
    <cellStyle name="輸出 5 2 3 2 2" xfId="40849"/>
    <cellStyle name="輸出 5 2 3 3" xfId="10568"/>
    <cellStyle name="輸出 5 2 3 3 2" xfId="34100"/>
    <cellStyle name="輸出 5 2 3 4" xfId="12660"/>
    <cellStyle name="輸出 5 2 3 4 2" xfId="40442"/>
    <cellStyle name="輸出 5 2 3 5" xfId="11841"/>
    <cellStyle name="輸出 5 2 3 5 2" xfId="39559"/>
    <cellStyle name="輸出 5 2 3 6" xfId="16167"/>
    <cellStyle name="輸出 5 2 3 6 2" xfId="29646"/>
    <cellStyle name="輸出 5 2 3 7" xfId="18487"/>
    <cellStyle name="輸出 5 2 3 7 2" xfId="42803"/>
    <cellStyle name="輸出 5 2 3 8" xfId="22579"/>
    <cellStyle name="輸出 5 2 3 9" xfId="43983"/>
    <cellStyle name="輸出 5 2 4" xfId="4255"/>
    <cellStyle name="輸出 5 2 4 2" xfId="5682"/>
    <cellStyle name="輸出 5 2 4 2 2" xfId="37798"/>
    <cellStyle name="輸出 5 2 4 3" xfId="10569"/>
    <cellStyle name="輸出 5 2 4 3 2" xfId="32383"/>
    <cellStyle name="輸出 5 2 4 4" xfId="12661"/>
    <cellStyle name="輸出 5 2 4 4 2" xfId="38624"/>
    <cellStyle name="輸出 5 2 4 5" xfId="11842"/>
    <cellStyle name="輸出 5 2 4 5 2" xfId="35352"/>
    <cellStyle name="輸出 5 2 4 6" xfId="16168"/>
    <cellStyle name="輸出 5 2 4 6 2" xfId="29645"/>
    <cellStyle name="輸出 5 2 4 7" xfId="18488"/>
    <cellStyle name="輸出 5 2 4 7 2" xfId="36572"/>
    <cellStyle name="輸出 5 2 4 8" xfId="22196"/>
    <cellStyle name="輸出 5 2 4 9" xfId="39286"/>
    <cellStyle name="輸出 5 2 5" xfId="4256"/>
    <cellStyle name="輸出 5 2 5 2" xfId="5681"/>
    <cellStyle name="輸出 5 2 5 2 2" xfId="42799"/>
    <cellStyle name="輸出 5 2 5 3" xfId="10570"/>
    <cellStyle name="輸出 5 2 5 3 2" xfId="30594"/>
    <cellStyle name="輸出 5 2 5 4" xfId="12662"/>
    <cellStyle name="輸出 5 2 5 4 2" xfId="40850"/>
    <cellStyle name="輸出 5 2 5 5" xfId="11843"/>
    <cellStyle name="輸出 5 2 5 5 2" xfId="30245"/>
    <cellStyle name="輸出 5 2 5 6" xfId="16169"/>
    <cellStyle name="輸出 5 2 5 6 2" xfId="32923"/>
    <cellStyle name="輸出 5 2 5 7" xfId="18489"/>
    <cellStyle name="輸出 5 2 5 7 2" xfId="43278"/>
    <cellStyle name="輸出 5 2 5 8" xfId="24552"/>
    <cellStyle name="輸出 5 2 5 9" xfId="41170"/>
    <cellStyle name="輸出 5 2 6" xfId="4257"/>
    <cellStyle name="輸出 5 2 6 2" xfId="5680"/>
    <cellStyle name="輸出 5 2 6 2 2" xfId="39165"/>
    <cellStyle name="輸出 5 2 6 3" xfId="10571"/>
    <cellStyle name="輸出 5 2 6 3 2" xfId="34093"/>
    <cellStyle name="輸出 5 2 6 4" xfId="12663"/>
    <cellStyle name="輸出 5 2 6 4 2" xfId="37260"/>
    <cellStyle name="輸出 5 2 6 5" xfId="11844"/>
    <cellStyle name="輸出 5 2 6 5 2" xfId="30244"/>
    <cellStyle name="輸出 5 2 6 6" xfId="16170"/>
    <cellStyle name="輸出 5 2 6 6 2" xfId="28965"/>
    <cellStyle name="輸出 5 2 6 7" xfId="18490"/>
    <cellStyle name="輸出 5 2 6 7 2" xfId="32617"/>
    <cellStyle name="輸出 5 2 6 8" xfId="19228"/>
    <cellStyle name="輸出 5 2 6 9" xfId="37920"/>
    <cellStyle name="輸出 5 2 7" xfId="4258"/>
    <cellStyle name="輸出 5 2 7 2" xfId="5679"/>
    <cellStyle name="輸出 5 2 7 2 2" xfId="43919"/>
    <cellStyle name="輸出 5 2 7 3" xfId="10572"/>
    <cellStyle name="輸出 5 2 7 3 2" xfId="32389"/>
    <cellStyle name="輸出 5 2 7 4" xfId="12664"/>
    <cellStyle name="輸出 5 2 7 4 2" xfId="40142"/>
    <cellStyle name="輸出 5 2 7 5" xfId="11845"/>
    <cellStyle name="輸出 5 2 7 5 2" xfId="43685"/>
    <cellStyle name="輸出 5 2 7 6" xfId="16171"/>
    <cellStyle name="輸出 5 2 7 6 2" xfId="29644"/>
    <cellStyle name="輸出 5 2 7 7" xfId="18491"/>
    <cellStyle name="輸出 5 2 7 7 2" xfId="39621"/>
    <cellStyle name="輸出 5 2 7 8" xfId="24709"/>
    <cellStyle name="輸出 5 2 7 9" xfId="39739"/>
    <cellStyle name="輸出 5 2 8" xfId="5685"/>
    <cellStyle name="輸出 5 2 8 2" xfId="43426"/>
    <cellStyle name="輸出 5 2 9" xfId="10566"/>
    <cellStyle name="輸出 5 2 9 2" xfId="32043"/>
    <cellStyle name="輸出 5 3" xfId="4259"/>
    <cellStyle name="輸出 5 3 2" xfId="5678"/>
    <cellStyle name="輸出 5 3 2 2" xfId="31168"/>
    <cellStyle name="輸出 5 3 3" xfId="10573"/>
    <cellStyle name="輸出 5 3 3 2" xfId="38807"/>
    <cellStyle name="輸出 5 3 4" xfId="12665"/>
    <cellStyle name="輸出 5 3 4 2" xfId="33622"/>
    <cellStyle name="輸出 5 3 5" xfId="11846"/>
    <cellStyle name="輸出 5 3 5 2" xfId="38678"/>
    <cellStyle name="輸出 5 3 6" xfId="16172"/>
    <cellStyle name="輸出 5 3 6 2" xfId="29643"/>
    <cellStyle name="輸出 5 3 7" xfId="18492"/>
    <cellStyle name="輸出 5 3 7 2" xfId="33410"/>
    <cellStyle name="輸出 5 3 8" xfId="19536"/>
    <cellStyle name="輸出 5 3 9" xfId="35764"/>
    <cellStyle name="輸出 5 4" xfId="5686"/>
    <cellStyle name="輸出 5 4 2" xfId="36059"/>
    <cellStyle name="輸出 5 5" xfId="10565"/>
    <cellStyle name="輸出 5 5 2" xfId="37442"/>
    <cellStyle name="輸出 5 6" xfId="12657"/>
    <cellStyle name="輸出 5 6 2" xfId="33793"/>
    <cellStyle name="輸出 5 7" xfId="14827"/>
    <cellStyle name="輸出 5 7 2" xfId="40189"/>
    <cellStyle name="輸出 5 8" xfId="16164"/>
    <cellStyle name="輸出 5 8 2" xfId="29649"/>
    <cellStyle name="輸出 5 9" xfId="18484"/>
    <cellStyle name="輸出 5 9 2" xfId="38202"/>
    <cellStyle name="輸出 6" xfId="4260"/>
    <cellStyle name="輸出 6 10" xfId="27343"/>
    <cellStyle name="輸出 6 11" xfId="41869"/>
    <cellStyle name="輸出 6 2" xfId="4261"/>
    <cellStyle name="輸出 6 2 10" xfId="12667"/>
    <cellStyle name="輸出 6 2 10 2" xfId="35289"/>
    <cellStyle name="輸出 6 2 11" xfId="11848"/>
    <cellStyle name="輸出 6 2 11 2" xfId="37315"/>
    <cellStyle name="輸出 6 2 12" xfId="16174"/>
    <cellStyle name="輸出 6 2 12 2" xfId="29641"/>
    <cellStyle name="輸出 6 2 13" xfId="18494"/>
    <cellStyle name="輸出 6 2 13 2" xfId="33119"/>
    <cellStyle name="輸出 6 2 14" xfId="23212"/>
    <cellStyle name="輸出 6 2 15" xfId="36178"/>
    <cellStyle name="輸出 6 2 2" xfId="4262"/>
    <cellStyle name="輸出 6 2 2 2" xfId="5675"/>
    <cellStyle name="輸出 6 2 2 2 2" xfId="34519"/>
    <cellStyle name="輸出 6 2 2 3" xfId="10576"/>
    <cellStyle name="輸出 6 2 2 3 2" xfId="35592"/>
    <cellStyle name="輸出 6 2 2 4" xfId="12668"/>
    <cellStyle name="輸出 6 2 2 4 2" xfId="39890"/>
    <cellStyle name="輸出 6 2 2 5" xfId="11849"/>
    <cellStyle name="輸出 6 2 2 5 2" xfId="41008"/>
    <cellStyle name="輸出 6 2 2 6" xfId="16175"/>
    <cellStyle name="輸出 6 2 2 6 2" xfId="29640"/>
    <cellStyle name="輸出 6 2 2 7" xfId="18495"/>
    <cellStyle name="輸出 6 2 2 7 2" xfId="29281"/>
    <cellStyle name="輸出 6 2 2 8" xfId="25523"/>
    <cellStyle name="輸出 6 2 2 9" xfId="31280"/>
    <cellStyle name="輸出 6 2 3" xfId="4263"/>
    <cellStyle name="輸出 6 2 3 2" xfId="5674"/>
    <cellStyle name="輸出 6 2 3 2 2" xfId="42170"/>
    <cellStyle name="輸出 6 2 3 3" xfId="10577"/>
    <cellStyle name="輸出 6 2 3 3 2" xfId="34099"/>
    <cellStyle name="輸出 6 2 3 4" xfId="12669"/>
    <cellStyle name="輸出 6 2 3 4 2" xfId="33792"/>
    <cellStyle name="輸出 6 2 3 5" xfId="11850"/>
    <cellStyle name="輸出 6 2 3 5 2" xfId="33443"/>
    <cellStyle name="輸出 6 2 3 6" xfId="16176"/>
    <cellStyle name="輸出 6 2 3 6 2" xfId="29639"/>
    <cellStyle name="輸出 6 2 3 7" xfId="18496"/>
    <cellStyle name="輸出 6 2 3 7 2" xfId="42877"/>
    <cellStyle name="輸出 6 2 3 8" xfId="23759"/>
    <cellStyle name="輸出 6 2 3 9" xfId="43976"/>
    <cellStyle name="輸出 6 2 4" xfId="4264"/>
    <cellStyle name="輸出 6 2 4 2" xfId="5673"/>
    <cellStyle name="輸出 6 2 4 2 2" xfId="36060"/>
    <cellStyle name="輸出 6 2 4 3" xfId="10578"/>
    <cellStyle name="輸出 6 2 4 3 2" xfId="32384"/>
    <cellStyle name="輸出 6 2 4 4" xfId="12670"/>
    <cellStyle name="輸出 6 2 4 4 2" xfId="32715"/>
    <cellStyle name="輸出 6 2 4 5" xfId="11851"/>
    <cellStyle name="輸出 6 2 4 5 2" xfId="42993"/>
    <cellStyle name="輸出 6 2 4 6" xfId="16177"/>
    <cellStyle name="輸出 6 2 4 6 2" xfId="29638"/>
    <cellStyle name="輸出 6 2 4 7" xfId="18497"/>
    <cellStyle name="輸出 6 2 4 7 2" xfId="38201"/>
    <cellStyle name="輸出 6 2 4 8" xfId="27202"/>
    <cellStyle name="輸出 6 2 4 9" xfId="39279"/>
    <cellStyle name="輸出 6 2 5" xfId="4265"/>
    <cellStyle name="輸出 6 2 5 2" xfId="5672"/>
    <cellStyle name="輸出 6 2 5 2 2" xfId="40184"/>
    <cellStyle name="輸出 6 2 5 3" xfId="10579"/>
    <cellStyle name="輸出 6 2 5 3 2" xfId="30593"/>
    <cellStyle name="輸出 6 2 5 4" xfId="12671"/>
    <cellStyle name="輸出 6 2 5 4 2" xfId="30184"/>
    <cellStyle name="輸出 6 2 5 5" xfId="11852"/>
    <cellStyle name="輸出 6 2 5 5 2" xfId="35343"/>
    <cellStyle name="輸出 6 2 5 6" xfId="16178"/>
    <cellStyle name="輸出 6 2 5 6 2" xfId="29637"/>
    <cellStyle name="輸出 6 2 5 7" xfId="18498"/>
    <cellStyle name="輸出 6 2 5 7 2" xfId="40571"/>
    <cellStyle name="輸出 6 2 5 8" xfId="26823"/>
    <cellStyle name="輸出 6 2 5 9" xfId="42284"/>
    <cellStyle name="輸出 6 2 6" xfId="4266"/>
    <cellStyle name="輸出 6 2 6 2" xfId="5671"/>
    <cellStyle name="輸出 6 2 6 2 2" xfId="35403"/>
    <cellStyle name="輸出 6 2 6 3" xfId="10580"/>
    <cellStyle name="輸出 6 2 6 3 2" xfId="38806"/>
    <cellStyle name="輸出 6 2 6 4" xfId="12672"/>
    <cellStyle name="輸出 6 2 6 4 2" xfId="42291"/>
    <cellStyle name="輸出 6 2 6 5" xfId="11127"/>
    <cellStyle name="輸出 6 2 6 5 2" xfId="32446"/>
    <cellStyle name="輸出 6 2 6 6" xfId="16179"/>
    <cellStyle name="輸出 6 2 6 6 2" xfId="29636"/>
    <cellStyle name="輸出 6 2 6 7" xfId="18499"/>
    <cellStyle name="輸出 6 2 6 7 2" xfId="36377"/>
    <cellStyle name="輸出 6 2 6 8" xfId="19537"/>
    <cellStyle name="輸出 6 2 6 9" xfId="37914"/>
    <cellStyle name="輸出 6 2 7" xfId="4267"/>
    <cellStyle name="輸出 6 2 7 2" xfId="5670"/>
    <cellStyle name="輸出 6 2 7 2 2" xfId="39962"/>
    <cellStyle name="輸出 6 2 7 3" xfId="10581"/>
    <cellStyle name="輸出 6 2 7 3 2" xfId="37440"/>
    <cellStyle name="輸出 6 2 7 4" xfId="12673"/>
    <cellStyle name="輸出 6 2 7 4 2" xfId="38623"/>
    <cellStyle name="輸出 6 2 7 5" xfId="11853"/>
    <cellStyle name="輸出 6 2 7 5 2" xfId="42105"/>
    <cellStyle name="輸出 6 2 7 6" xfId="16180"/>
    <cellStyle name="輸出 6 2 7 6 2" xfId="29635"/>
    <cellStyle name="輸出 6 2 7 7" xfId="18500"/>
    <cellStyle name="輸出 6 2 7 7 2" xfId="40227"/>
    <cellStyle name="輸出 6 2 7 8" xfId="22887"/>
    <cellStyle name="輸出 6 2 7 9" xfId="40711"/>
    <cellStyle name="輸出 6 2 8" xfId="5676"/>
    <cellStyle name="輸出 6 2 8 2" xfId="43518"/>
    <cellStyle name="輸出 6 2 9" xfId="10575"/>
    <cellStyle name="輸出 6 2 9 2" xfId="33375"/>
    <cellStyle name="輸出 6 3" xfId="4268"/>
    <cellStyle name="輸出 6 3 2" xfId="5669"/>
    <cellStyle name="輸出 6 3 2 2" xfId="37799"/>
    <cellStyle name="輸出 6 3 3" xfId="10582"/>
    <cellStyle name="輸出 6 3 3 2" xfId="31689"/>
    <cellStyle name="輸出 6 3 4" xfId="12674"/>
    <cellStyle name="輸出 6 3 4 2" xfId="39700"/>
    <cellStyle name="輸出 6 3 5" xfId="11854"/>
    <cellStyle name="輸出 6 3 5 2" xfId="33846"/>
    <cellStyle name="輸出 6 3 6" xfId="16181"/>
    <cellStyle name="輸出 6 3 6 2" xfId="28905"/>
    <cellStyle name="輸出 6 3 7" xfId="18501"/>
    <cellStyle name="輸出 6 3 7 2" xfId="36573"/>
    <cellStyle name="輸出 6 3 8" xfId="22138"/>
    <cellStyle name="輸出 6 3 9" xfId="35758"/>
    <cellStyle name="輸出 6 4" xfId="5677"/>
    <cellStyle name="輸出 6 4 2" xfId="31966"/>
    <cellStyle name="輸出 6 5" xfId="10574"/>
    <cellStyle name="輸出 6 5 2" xfId="37441"/>
    <cellStyle name="輸出 6 6" xfId="12666"/>
    <cellStyle name="輸出 6 6 2" xfId="40805"/>
    <cellStyle name="輸出 6 7" xfId="11847"/>
    <cellStyle name="輸出 6 7 2" xfId="40126"/>
    <cellStyle name="輸出 6 8" xfId="16173"/>
    <cellStyle name="輸出 6 8 2" xfId="29642"/>
    <cellStyle name="輸出 6 9" xfId="18493"/>
    <cellStyle name="輸出 6 9 2" xfId="41502"/>
    <cellStyle name="輸出 7" xfId="4269"/>
    <cellStyle name="輸出 7 10" xfId="12675"/>
    <cellStyle name="輸出 7 10 2" xfId="37259"/>
    <cellStyle name="輸出 7 11" xfId="11855"/>
    <cellStyle name="輸出 7 11 2" xfId="31633"/>
    <cellStyle name="輸出 7 12" xfId="16182"/>
    <cellStyle name="輸出 7 12 2" xfId="29634"/>
    <cellStyle name="輸出 7 13" xfId="18502"/>
    <cellStyle name="輸出 7 13 2" xfId="41737"/>
    <cellStyle name="輸出 7 14" xfId="26049"/>
    <cellStyle name="輸出 7 15" xfId="42792"/>
    <cellStyle name="輸出 7 2" xfId="4270"/>
    <cellStyle name="輸出 7 2 2" xfId="5666"/>
    <cellStyle name="輸出 7 2 2 2" xfId="43920"/>
    <cellStyle name="輸出 7 2 3" xfId="10584"/>
    <cellStyle name="輸出 7 2 3 2" xfId="34098"/>
    <cellStyle name="輸出 7 2 4" xfId="12676"/>
    <cellStyle name="輸出 7 2 4 2" xfId="42942"/>
    <cellStyle name="輸出 7 2 5" xfId="11856"/>
    <cellStyle name="輸出 7 2 5 2" xfId="43693"/>
    <cellStyle name="輸出 7 2 6" xfId="16183"/>
    <cellStyle name="輸出 7 2 6 2" xfId="29633"/>
    <cellStyle name="輸出 7 2 7" xfId="18503"/>
    <cellStyle name="輸出 7 2 7 2" xfId="32618"/>
    <cellStyle name="輸出 7 2 8" xfId="28004"/>
    <cellStyle name="輸出 7 2 9" xfId="36172"/>
    <cellStyle name="輸出 7 3" xfId="4271"/>
    <cellStyle name="輸出 7 3 2" xfId="5665"/>
    <cellStyle name="輸出 7 3 2 2" xfId="31169"/>
    <cellStyle name="輸出 7 3 3" xfId="10585"/>
    <cellStyle name="輸出 7 3 3 2" xfId="31600"/>
    <cellStyle name="輸出 7 3 4" xfId="12677"/>
    <cellStyle name="輸出 7 3 4 2" xfId="33623"/>
    <cellStyle name="輸出 7 3 5" xfId="11857"/>
    <cellStyle name="輸出 7 3 5 2" xfId="38686"/>
    <cellStyle name="輸出 7 3 6" xfId="16184"/>
    <cellStyle name="輸出 7 3 6 2" xfId="29632"/>
    <cellStyle name="輸出 7 3 7" xfId="18504"/>
    <cellStyle name="輸出 7 3 7 2" xfId="29280"/>
    <cellStyle name="輸出 7 3 8" xfId="20982"/>
    <cellStyle name="輸出 7 3 9" xfId="41519"/>
    <cellStyle name="輸出 7 4" xfId="4272"/>
    <cellStyle name="輸出 7 4 2" xfId="5664"/>
    <cellStyle name="輸出 7 4 2 2" xfId="31965"/>
    <cellStyle name="輸出 7 4 3" xfId="10586"/>
    <cellStyle name="輸出 7 4 3 2" xfId="30592"/>
    <cellStyle name="輸出 7 4 4" xfId="12678"/>
    <cellStyle name="輸出 7 4 4 2" xfId="41533"/>
    <cellStyle name="輸出 7 4 5" xfId="11858"/>
    <cellStyle name="輸出 7 4 5 2" xfId="40939"/>
    <cellStyle name="輸出 7 4 6" xfId="16185"/>
    <cellStyle name="輸出 7 4 6 2" xfId="29631"/>
    <cellStyle name="輸出 7 4 7" xfId="18505"/>
    <cellStyle name="輸出 7 4 7 2" xfId="29279"/>
    <cellStyle name="輸出 7 4 8" xfId="19545"/>
    <cellStyle name="輸出 7 4 9" xfId="34633"/>
    <cellStyle name="輸出 7 5" xfId="4273"/>
    <cellStyle name="輸出 7 5 2" xfId="5663"/>
    <cellStyle name="輸出 7 5 2 2" xfId="43274"/>
    <cellStyle name="輸出 7 5 3" xfId="10587"/>
    <cellStyle name="輸出 7 5 3 2" xfId="38805"/>
    <cellStyle name="輸出 7 5 4" xfId="12679"/>
    <cellStyle name="輸出 7 5 4 2" xfId="35288"/>
    <cellStyle name="輸出 7 5 5" xfId="11859"/>
    <cellStyle name="輸出 7 5 5 2" xfId="37323"/>
    <cellStyle name="輸出 7 5 6" xfId="16186"/>
    <cellStyle name="輸出 7 5 6 2" xfId="29630"/>
    <cellStyle name="輸出 7 5 7" xfId="18506"/>
    <cellStyle name="輸出 7 5 7 2" xfId="41335"/>
    <cellStyle name="輸出 7 5 8" xfId="25067"/>
    <cellStyle name="輸出 7 5 9" xfId="31884"/>
    <cellStyle name="輸出 7 6" xfId="4274"/>
    <cellStyle name="輸出 7 6 2" xfId="5662"/>
    <cellStyle name="輸出 7 6 2 2" xfId="34520"/>
    <cellStyle name="輸出 7 6 3" xfId="10588"/>
    <cellStyle name="輸出 7 6 3 2" xfId="37439"/>
    <cellStyle name="輸出 7 6 4" xfId="12680"/>
    <cellStyle name="輸出 7 6 4 2" xfId="39808"/>
    <cellStyle name="輸出 7 6 5" xfId="11860"/>
    <cellStyle name="輸出 7 6 5 2" xfId="42207"/>
    <cellStyle name="輸出 7 6 6" xfId="16187"/>
    <cellStyle name="輸出 7 6 6 2" xfId="29629"/>
    <cellStyle name="輸出 7 6 7" xfId="18507"/>
    <cellStyle name="輸出 7 6 7 2" xfId="38191"/>
    <cellStyle name="輸出 7 6 8" xfId="27544"/>
    <cellStyle name="輸出 7 6 9" xfId="43982"/>
    <cellStyle name="輸出 7 7" xfId="4275"/>
    <cellStyle name="輸出 7 7 2" xfId="5661"/>
    <cellStyle name="輸出 7 7 2 2" xfId="42138"/>
    <cellStyle name="輸出 7 7 3" xfId="10589"/>
    <cellStyle name="輸出 7 7 3 2" xfId="33378"/>
    <cellStyle name="輸出 7 7 4" xfId="12681"/>
    <cellStyle name="輸出 7 7 4 2" xfId="33791"/>
    <cellStyle name="輸出 7 7 5" xfId="11861"/>
    <cellStyle name="輸出 7 7 5 2" xfId="31996"/>
    <cellStyle name="輸出 7 7 6" xfId="16188"/>
    <cellStyle name="輸出 7 7 6 2" xfId="29628"/>
    <cellStyle name="輸出 7 7 7" xfId="18508"/>
    <cellStyle name="輸出 7 7 7 2" xfId="39765"/>
    <cellStyle name="輸出 7 7 8" xfId="22622"/>
    <cellStyle name="輸出 7 7 9" xfId="39285"/>
    <cellStyle name="輸出 7 8" xfId="5668"/>
    <cellStyle name="輸出 7 8 2" xfId="43430"/>
    <cellStyle name="輸出 7 9" xfId="10583"/>
    <cellStyle name="輸出 7 9 2" xfId="35591"/>
    <cellStyle name="輸出 8" xfId="4276"/>
    <cellStyle name="輸出 8 10" xfId="12682"/>
    <cellStyle name="輸出 8 10 2" xfId="32716"/>
    <cellStyle name="輸出 8 11" xfId="11862"/>
    <cellStyle name="輸出 8 11 2" xfId="41181"/>
    <cellStyle name="輸出 8 12" xfId="16189"/>
    <cellStyle name="輸出 8 12 2" xfId="29627"/>
    <cellStyle name="輸出 8 13" xfId="18509"/>
    <cellStyle name="輸出 8 13 2" xfId="36634"/>
    <cellStyle name="輸出 8 14" xfId="22365"/>
    <cellStyle name="輸出 8 15" xfId="41726"/>
    <cellStyle name="輸出 8 2" xfId="4277"/>
    <cellStyle name="輸出 8 2 2" xfId="5659"/>
    <cellStyle name="輸出 8 2 2 2" xfId="41795"/>
    <cellStyle name="輸出 8 2 3" xfId="10591"/>
    <cellStyle name="輸出 8 2 3 2" xfId="34097"/>
    <cellStyle name="輸出 8 2 4" xfId="12683"/>
    <cellStyle name="輸出 8 2 4 2" xfId="30183"/>
    <cellStyle name="輸出 8 2 5" xfId="11863"/>
    <cellStyle name="輸出 8 2 5 2" xfId="35351"/>
    <cellStyle name="輸出 8 2 6" xfId="16190"/>
    <cellStyle name="輸出 8 2 6 2" xfId="29626"/>
    <cellStyle name="輸出 8 2 7" xfId="18510"/>
    <cellStyle name="輸出 8 2 7 2" xfId="39912"/>
    <cellStyle name="輸出 8 2 8" xfId="26801"/>
    <cellStyle name="輸出 8 2 9" xfId="37919"/>
    <cellStyle name="輸出 8 3" xfId="4278"/>
    <cellStyle name="輸出 8 3 2" xfId="5658"/>
    <cellStyle name="輸出 8 3 2 2" xfId="35404"/>
    <cellStyle name="輸出 8 3 3" xfId="10592"/>
    <cellStyle name="輸出 8 3 3 2" xfId="32385"/>
    <cellStyle name="輸出 8 3 4" xfId="12684"/>
    <cellStyle name="輸出 8 3 4 2" xfId="43356"/>
    <cellStyle name="輸出 8 3 5" xfId="11864"/>
    <cellStyle name="輸出 8 3 5 2" xfId="40040"/>
    <cellStyle name="輸出 8 3 6" xfId="16191"/>
    <cellStyle name="輸出 8 3 6 2" xfId="29625"/>
    <cellStyle name="輸出 8 3 7" xfId="18511"/>
    <cellStyle name="輸出 8 3 7 2" xfId="36583"/>
    <cellStyle name="輸出 8 3 8" xfId="19538"/>
    <cellStyle name="輸出 8 3 9" xfId="41379"/>
    <cellStyle name="輸出 8 4" xfId="4279"/>
    <cellStyle name="輸出 8 4 2" xfId="5657"/>
    <cellStyle name="輸出 8 4 2 2" xfId="41329"/>
    <cellStyle name="輸出 8 4 3" xfId="10593"/>
    <cellStyle name="輸出 8 4 3 2" xfId="30591"/>
    <cellStyle name="輸出 8 4 4" xfId="12685"/>
    <cellStyle name="輸出 8 4 4 2" xfId="38622"/>
    <cellStyle name="輸出 8 4 5" xfId="11865"/>
    <cellStyle name="輸出 8 4 5 2" xfId="33854"/>
    <cellStyle name="輸出 8 4 6" xfId="16192"/>
    <cellStyle name="輸出 8 4 6 2" xfId="29624"/>
    <cellStyle name="輸出 8 4 7" xfId="18512"/>
    <cellStyle name="輸出 8 4 7 2" xfId="41427"/>
    <cellStyle name="輸出 8 4 8" xfId="22494"/>
    <cellStyle name="輸出 8 4 9" xfId="35763"/>
    <cellStyle name="輸出 8 5" xfId="4280"/>
    <cellStyle name="輸出 8 5 2" xfId="9248"/>
    <cellStyle name="輸出 8 5 2 2" xfId="43413"/>
    <cellStyle name="輸出 8 5 3" xfId="10594"/>
    <cellStyle name="輸出 8 5 3 2" xfId="38804"/>
    <cellStyle name="輸出 8 5 4" xfId="12686"/>
    <cellStyle name="輸出 8 5 4 2" xfId="39781"/>
    <cellStyle name="輸出 8 5 5" xfId="11866"/>
    <cellStyle name="輸出 8 5 5 2" xfId="31625"/>
    <cellStyle name="輸出 8 5 6" xfId="16193"/>
    <cellStyle name="輸出 8 5 6 2" xfId="29623"/>
    <cellStyle name="輸出 8 5 7" xfId="18513"/>
    <cellStyle name="輸出 8 5 7 2" xfId="32627"/>
    <cellStyle name="輸出 8 5 8" xfId="26090"/>
    <cellStyle name="輸出 8 5 9" xfId="43593"/>
    <cellStyle name="輸出 8 6" xfId="4281"/>
    <cellStyle name="輸出 8 6 2" xfId="4887"/>
    <cellStyle name="輸出 8 6 2 2" xfId="31922"/>
    <cellStyle name="輸出 8 6 3" xfId="10595"/>
    <cellStyle name="輸出 8 6 3 2" xfId="37438"/>
    <cellStyle name="輸出 8 6 4" xfId="12687"/>
    <cellStyle name="輸出 8 6 4 2" xfId="37258"/>
    <cellStyle name="輸出 8 6 5" xfId="11867"/>
    <cellStyle name="輸出 8 6 5 2" xfId="30243"/>
    <cellStyle name="輸出 8 6 6" xfId="16194"/>
    <cellStyle name="輸出 8 6 6 2" xfId="29622"/>
    <cellStyle name="輸出 8 6 7" xfId="18514"/>
    <cellStyle name="輸出 8 6 7 2" xfId="41714"/>
    <cellStyle name="輸出 8 6 8" xfId="20049"/>
    <cellStyle name="輸出 8 6 9" xfId="36177"/>
    <cellStyle name="輸出 8 7" xfId="4282"/>
    <cellStyle name="輸出 8 7 2" xfId="5656"/>
    <cellStyle name="輸出 8 7 2 2" xfId="37800"/>
    <cellStyle name="輸出 8 7 3" xfId="10596"/>
    <cellStyle name="輸出 8 7 3 2" xfId="33380"/>
    <cellStyle name="輸出 8 7 4" xfId="12688"/>
    <cellStyle name="輸出 8 7 4 2" xfId="43484"/>
    <cellStyle name="輸出 8 7 5" xfId="11868"/>
    <cellStyle name="輸出 8 7 5 2" xfId="42859"/>
    <cellStyle name="輸出 8 7 6" xfId="16195"/>
    <cellStyle name="輸出 8 7 6 2" xfId="29621"/>
    <cellStyle name="輸出 8 7 7" xfId="18515"/>
    <cellStyle name="輸出 8 7 7 2" xfId="33399"/>
    <cellStyle name="輸出 8 7 8" xfId="20347"/>
    <cellStyle name="輸出 8 7 9" xfId="42081"/>
    <cellStyle name="輸出 8 8" xfId="5660"/>
    <cellStyle name="輸出 8 8 2" xfId="36061"/>
    <cellStyle name="輸出 8 9" xfId="10590"/>
    <cellStyle name="輸出 8 9 2" xfId="35590"/>
    <cellStyle name="輸出 9" xfId="8949"/>
    <cellStyle name="輸出 9 2" xfId="41764"/>
    <cellStyle name="輸入" xfId="582"/>
    <cellStyle name="輸入 10" xfId="5891"/>
    <cellStyle name="輸入 10 2" xfId="24527"/>
    <cellStyle name="輸入 10 3" xfId="41186"/>
    <cellStyle name="輸入 11" xfId="10367"/>
    <cellStyle name="輸入 11 2" xfId="21530"/>
    <cellStyle name="輸入 11 3" xfId="38831"/>
    <cellStyle name="輸入 12" xfId="14632"/>
    <cellStyle name="輸入 12 2" xfId="25289"/>
    <cellStyle name="輸入 12 3" xfId="41532"/>
    <cellStyle name="輸入 13" xfId="11512"/>
    <cellStyle name="輸入 13 2" xfId="20713"/>
    <cellStyle name="輸入 13 3" xfId="30312"/>
    <cellStyle name="輸入 14" xfId="16855"/>
    <cellStyle name="輸入 14 2" xfId="24844"/>
    <cellStyle name="輸入 14 3" xfId="39467"/>
    <cellStyle name="輸入 15" xfId="42307"/>
    <cellStyle name="輸入 2" xfId="583"/>
    <cellStyle name="輸入 2 10" xfId="36359"/>
    <cellStyle name="輸入 2 2" xfId="4283"/>
    <cellStyle name="輸入 2 2 10" xfId="12690"/>
    <cellStyle name="輸入 2 2 10 2" xfId="20315"/>
    <cellStyle name="輸入 2 2 10 3" xfId="41283"/>
    <cellStyle name="輸入 2 2 11" xfId="11870"/>
    <cellStyle name="輸入 2 2 11 2" xfId="24967"/>
    <cellStyle name="輸入 2 2 11 3" xfId="31632"/>
    <cellStyle name="輸入 2 2 12" xfId="16197"/>
    <cellStyle name="輸入 2 2 12 2" xfId="25685"/>
    <cellStyle name="輸入 2 2 12 3" xfId="29619"/>
    <cellStyle name="輸入 2 2 13" xfId="18517"/>
    <cellStyle name="輸入 2 2 13 2" xfId="28639"/>
    <cellStyle name="輸入 2 2 13 3" xfId="33130"/>
    <cellStyle name="輸入 2 2 14" xfId="34639"/>
    <cellStyle name="輸入 2 2 2" xfId="4284"/>
    <cellStyle name="輸入 2 2 2 2" xfId="5653"/>
    <cellStyle name="輸入 2 2 2 2 2" xfId="43921"/>
    <cellStyle name="輸入 2 2 2 3" xfId="10599"/>
    <cellStyle name="輸入 2 2 2 3 2" xfId="26284"/>
    <cellStyle name="輸入 2 2 2 3 3" xfId="32386"/>
    <cellStyle name="輸入 2 2 2 4" xfId="12691"/>
    <cellStyle name="輸入 2 2 2 4 2" xfId="20198"/>
    <cellStyle name="輸入 2 2 2 4 3" xfId="35287"/>
    <cellStyle name="輸入 2 2 2 5" xfId="11871"/>
    <cellStyle name="輸入 2 2 2 5 2" xfId="25256"/>
    <cellStyle name="輸入 2 2 2 5 3" xfId="43692"/>
    <cellStyle name="輸入 2 2 2 6" xfId="16198"/>
    <cellStyle name="輸入 2 2 2 6 2" xfId="23337"/>
    <cellStyle name="輸入 2 2 2 6 3" xfId="29618"/>
    <cellStyle name="輸入 2 2 2 7" xfId="18518"/>
    <cellStyle name="輸入 2 2 2 7 2" xfId="28640"/>
    <cellStyle name="輸入 2 2 2 7 3" xfId="40668"/>
    <cellStyle name="輸入 2 2 2 8" xfId="31880"/>
    <cellStyle name="輸入 2 2 3" xfId="4285"/>
    <cellStyle name="輸入 2 2 3 2" xfId="5652"/>
    <cellStyle name="輸入 2 2 3 2 2" xfId="31170"/>
    <cellStyle name="輸入 2 2 3 3" xfId="10600"/>
    <cellStyle name="輸入 2 2 3 3 2" xfId="26034"/>
    <cellStyle name="輸入 2 2 3 3 3" xfId="30590"/>
    <cellStyle name="輸入 2 2 3 4" xfId="12692"/>
    <cellStyle name="輸入 2 2 3 4 2" xfId="27158"/>
    <cellStyle name="輸入 2 2 3 4 3" xfId="43136"/>
    <cellStyle name="輸入 2 2 3 5" xfId="11872"/>
    <cellStyle name="輸入 2 2 3 5 2" xfId="25427"/>
    <cellStyle name="輸入 2 2 3 5 3" xfId="38685"/>
    <cellStyle name="輸入 2 2 3 6" xfId="16199"/>
    <cellStyle name="輸入 2 2 3 6 2" xfId="19397"/>
    <cellStyle name="輸入 2 2 3 6 3" xfId="29617"/>
    <cellStyle name="輸入 2 2 3 7" xfId="18519"/>
    <cellStyle name="輸入 2 2 3 7 2" xfId="28641"/>
    <cellStyle name="輸入 2 2 3 7 3" xfId="38199"/>
    <cellStyle name="輸入 2 2 3 8" xfId="31279"/>
    <cellStyle name="輸入 2 2 4" xfId="4286"/>
    <cellStyle name="輸入 2 2 4 2" xfId="5651"/>
    <cellStyle name="輸入 2 2 4 2 2" xfId="31964"/>
    <cellStyle name="輸入 2 2 4 3" xfId="10601"/>
    <cellStyle name="輸入 2 2 4 3 2" xfId="20955"/>
    <cellStyle name="輸入 2 2 4 3 3" xfId="38803"/>
    <cellStyle name="輸入 2 2 4 4" xfId="12693"/>
    <cellStyle name="輸入 2 2 4 4 2" xfId="23730"/>
    <cellStyle name="輸入 2 2 4 4 3" xfId="33790"/>
    <cellStyle name="輸入 2 2 4 5" xfId="11873"/>
    <cellStyle name="輸入 2 2 4 5 2" xfId="24790"/>
    <cellStyle name="輸入 2 2 4 5 3" xfId="39788"/>
    <cellStyle name="輸入 2 2 4 6" xfId="16200"/>
    <cellStyle name="輸入 2 2 4 6 2" xfId="22192"/>
    <cellStyle name="輸入 2 2 4 6 3" xfId="29616"/>
    <cellStyle name="輸入 2 2 4 7" xfId="18520"/>
    <cellStyle name="輸入 2 2 4 7 2" xfId="28642"/>
    <cellStyle name="輸入 2 2 4 7 3" xfId="39956"/>
    <cellStyle name="輸入 2 2 4 8" xfId="40202"/>
    <cellStyle name="輸入 2 2 5" xfId="4287"/>
    <cellStyle name="輸入 2 2 5 2" xfId="5650"/>
    <cellStyle name="輸入 2 2 5 2 2" xfId="43065"/>
    <cellStyle name="輸入 2 2 5 3" xfId="10602"/>
    <cellStyle name="輸入 2 2 5 3 2" xfId="26607"/>
    <cellStyle name="輸入 2 2 5 3 3" xfId="37437"/>
    <cellStyle name="輸入 2 2 5 4" xfId="12694"/>
    <cellStyle name="輸入 2 2 5 4 2" xfId="26483"/>
    <cellStyle name="輸入 2 2 5 4 3" xfId="32717"/>
    <cellStyle name="輸入 2 2 5 5" xfId="11874"/>
    <cellStyle name="輸入 2 2 5 5 2" xfId="23564"/>
    <cellStyle name="輸入 2 2 5 5 3" xfId="37322"/>
    <cellStyle name="輸入 2 2 5 6" xfId="16201"/>
    <cellStyle name="輸入 2 2 5 6 2" xfId="22947"/>
    <cellStyle name="輸入 2 2 5 6 3" xfId="29615"/>
    <cellStyle name="輸入 2 2 5 7" xfId="18521"/>
    <cellStyle name="輸入 2 2 5 7 2" xfId="28643"/>
    <cellStyle name="輸入 2 2 5 7 3" xfId="36642"/>
    <cellStyle name="輸入 2 2 5 8" xfId="34634"/>
    <cellStyle name="輸入 2 2 6" xfId="4288"/>
    <cellStyle name="輸入 2 2 6 2" xfId="5649"/>
    <cellStyle name="輸入 2 2 6 2 2" xfId="34521"/>
    <cellStyle name="輸入 2 2 6 3" xfId="10603"/>
    <cellStyle name="輸入 2 2 6 3 2" xfId="23739"/>
    <cellStyle name="輸入 2 2 6 3 3" xfId="33381"/>
    <cellStyle name="輸入 2 2 6 4" xfId="12695"/>
    <cellStyle name="輸入 2 2 6 4 2" xfId="23208"/>
    <cellStyle name="輸入 2 2 6 4 3" xfId="30182"/>
    <cellStyle name="輸入 2 2 6 5" xfId="11875"/>
    <cellStyle name="輸入 2 2 6 5 2" xfId="25918"/>
    <cellStyle name="輸入 2 2 6 5 3" xfId="41277"/>
    <cellStyle name="輸入 2 2 6 6" xfId="16202"/>
    <cellStyle name="輸入 2 2 6 6 2" xfId="24670"/>
    <cellStyle name="輸入 2 2 6 6 3" xfId="29614"/>
    <cellStyle name="輸入 2 2 6 7" xfId="18522"/>
    <cellStyle name="輸入 2 2 6 7 2" xfId="28644"/>
    <cellStyle name="輸入 2 2 6 7 3" xfId="43041"/>
    <cellStyle name="輸入 2 2 6 8" xfId="31883"/>
    <cellStyle name="輸入 2 2 7" xfId="4289"/>
    <cellStyle name="輸入 2 2 7 2" xfId="5648"/>
    <cellStyle name="輸入 2 2 7 2 2" xfId="43666"/>
    <cellStyle name="輸入 2 2 7 3" xfId="10604"/>
    <cellStyle name="輸入 2 2 7 3 2" xfId="20962"/>
    <cellStyle name="輸入 2 2 7 3 3" xfId="35588"/>
    <cellStyle name="輸入 2 2 7 4" xfId="12696"/>
    <cellStyle name="輸入 2 2 7 4 2" xfId="26710"/>
    <cellStyle name="輸入 2 2 7 4 3" xfId="40951"/>
    <cellStyle name="輸入 2 2 7 5" xfId="11876"/>
    <cellStyle name="輸入 2 2 7 5 2" xfId="24345"/>
    <cellStyle name="輸入 2 2 7 5 3" xfId="33438"/>
    <cellStyle name="輸入 2 2 7 6" xfId="16203"/>
    <cellStyle name="輸入 2 2 7 6 2" xfId="21018"/>
    <cellStyle name="輸入 2 2 7 6 3" xfId="29613"/>
    <cellStyle name="輸入 2 2 7 7" xfId="18523"/>
    <cellStyle name="輸入 2 2 7 7 2" xfId="28645"/>
    <cellStyle name="輸入 2 2 7 7 3" xfId="36575"/>
    <cellStyle name="輸入 2 2 7 8" xfId="43981"/>
    <cellStyle name="輸入 2 2 8" xfId="5654"/>
    <cellStyle name="輸入 2 2 8 2" xfId="39166"/>
    <cellStyle name="輸入 2 2 9" xfId="10598"/>
    <cellStyle name="輸入 2 2 9 2" xfId="23454"/>
    <cellStyle name="輸入 2 2 9 3" xfId="34096"/>
    <cellStyle name="輸入 2 3" xfId="4290"/>
    <cellStyle name="輸入 2 3 2" xfId="5647"/>
    <cellStyle name="輸入 2 3 2 2" xfId="36062"/>
    <cellStyle name="輸入 2 3 3" xfId="10605"/>
    <cellStyle name="輸入 2 3 3 2" xfId="19288"/>
    <cellStyle name="輸入 2 3 3 3" xfId="34095"/>
    <cellStyle name="輸入 2 3 4" xfId="12697"/>
    <cellStyle name="輸入 2 3 4 2" xfId="27234"/>
    <cellStyle name="輸入 2 3 4 3" xfId="32012"/>
    <cellStyle name="輸入 2 3 5" xfId="11877"/>
    <cellStyle name="輸入 2 3 5 2" xfId="28280"/>
    <cellStyle name="輸入 2 3 5 3" xfId="40210"/>
    <cellStyle name="輸入 2 3 6" xfId="16204"/>
    <cellStyle name="輸入 2 3 6 2" xfId="20471"/>
    <cellStyle name="輸入 2 3 6 3" xfId="29182"/>
    <cellStyle name="輸入 2 3 7" xfId="18524"/>
    <cellStyle name="輸入 2 3 7 2" xfId="28646"/>
    <cellStyle name="輸入 2 3 7 3" xfId="42199"/>
    <cellStyle name="輸入 2 3 8" xfId="39284"/>
    <cellStyle name="輸入 2 4" xfId="5655"/>
    <cellStyle name="輸入 2 4 2" xfId="41892"/>
    <cellStyle name="輸入 2 5" xfId="10597"/>
    <cellStyle name="輸入 2 5 2" xfId="23048"/>
    <cellStyle name="輸入 2 5 3" xfId="35589"/>
    <cellStyle name="輸入 2 6" xfId="12689"/>
    <cellStyle name="輸入 2 6 2" xfId="19242"/>
    <cellStyle name="輸入 2 6 3" xfId="33624"/>
    <cellStyle name="輸入 2 7" xfId="11869"/>
    <cellStyle name="輸入 2 7 2" xfId="20809"/>
    <cellStyle name="輸入 2 7 3" xfId="33847"/>
    <cellStyle name="輸入 2 8" xfId="16196"/>
    <cellStyle name="輸入 2 8 2" xfId="25718"/>
    <cellStyle name="輸入 2 8 3" xfId="29620"/>
    <cellStyle name="輸入 2 9" xfId="18516"/>
    <cellStyle name="輸入 2 9 2" xfId="28638"/>
    <cellStyle name="輸入 2 9 3" xfId="39612"/>
    <cellStyle name="輸入 3" xfId="584"/>
    <cellStyle name="輸入 3 10" xfId="40145"/>
    <cellStyle name="輸入 3 2" xfId="4291"/>
    <cellStyle name="輸入 3 2 10" xfId="12699"/>
    <cellStyle name="輸入 3 2 10 2" xfId="26282"/>
    <cellStyle name="輸入 3 2 10 3" xfId="32726"/>
    <cellStyle name="輸入 3 2 11" xfId="11879"/>
    <cellStyle name="輸入 3 2 11 2" xfId="20036"/>
    <cellStyle name="輸入 3 2 11 3" xfId="42429"/>
    <cellStyle name="輸入 3 2 12" xfId="16206"/>
    <cellStyle name="輸入 3 2 12 2" xfId="26884"/>
    <cellStyle name="輸入 3 2 12 3" xfId="29611"/>
    <cellStyle name="輸入 3 2 13" xfId="18526"/>
    <cellStyle name="輸入 3 2 13 2" xfId="28648"/>
    <cellStyle name="輸入 3 2 13 3" xfId="40952"/>
    <cellStyle name="輸入 3 2 14" xfId="41140"/>
    <cellStyle name="輸入 3 2 2" xfId="4292"/>
    <cellStyle name="輸入 3 2 2 2" xfId="5644"/>
    <cellStyle name="輸入 3 2 2 2 2" xfId="43227"/>
    <cellStyle name="輸入 3 2 2 3" xfId="10608"/>
    <cellStyle name="輸入 3 2 2 3 2" xfId="19448"/>
    <cellStyle name="輸入 3 2 2 3 3" xfId="38802"/>
    <cellStyle name="輸入 3 2 2 4" xfId="12700"/>
    <cellStyle name="輸入 3 2 2 4 2" xfId="19187"/>
    <cellStyle name="輸入 3 2 2 4 3" xfId="40866"/>
    <cellStyle name="輸入 3 2 2 5" xfId="11880"/>
    <cellStyle name="輸入 3 2 2 5 2" xfId="27277"/>
    <cellStyle name="輸入 3 2 2 5 3" xfId="33853"/>
    <cellStyle name="輸入 3 2 2 6" xfId="16207"/>
    <cellStyle name="輸入 3 2 2 6 2" xfId="21739"/>
    <cellStyle name="輸入 3 2 2 6 3" xfId="29610"/>
    <cellStyle name="輸入 3 2 2 7" xfId="18527"/>
    <cellStyle name="輸入 3 2 2 7 2" xfId="28649"/>
    <cellStyle name="輸入 3 2 2 7 3" xfId="33407"/>
    <cellStyle name="輸入 3 2 2 8" xfId="37918"/>
    <cellStyle name="輸入 3 2 3" xfId="4293"/>
    <cellStyle name="輸入 3 2 3 2" xfId="5643"/>
    <cellStyle name="輸入 3 2 3 2 2" xfId="37801"/>
    <cellStyle name="輸入 3 2 3 3" xfId="10609"/>
    <cellStyle name="輸入 3 2 3 3 2" xfId="19823"/>
    <cellStyle name="輸入 3 2 3 3 3" xfId="37436"/>
    <cellStyle name="輸入 3 2 3 4" xfId="12701"/>
    <cellStyle name="輸入 3 2 3 4 2" xfId="21607"/>
    <cellStyle name="輸入 3 2 3 4 3" xfId="38621"/>
    <cellStyle name="輸入 3 2 3 5" xfId="11881"/>
    <cellStyle name="輸入 3 2 3 5 2" xfId="25357"/>
    <cellStyle name="輸入 3 2 3 5 3" xfId="31626"/>
    <cellStyle name="輸入 3 2 3 6" xfId="16208"/>
    <cellStyle name="輸入 3 2 3 6 2" xfId="28143"/>
    <cellStyle name="輸入 3 2 3 6 3" xfId="29609"/>
    <cellStyle name="輸入 3 2 3 7" xfId="18528"/>
    <cellStyle name="輸入 3 2 3 7 2" xfId="28650"/>
    <cellStyle name="輸入 3 2 3 7 3" xfId="43608"/>
    <cellStyle name="輸入 3 2 3 8" xfId="42644"/>
    <cellStyle name="輸入 3 2 4" xfId="4294"/>
    <cellStyle name="輸入 3 2 4 2" xfId="5642"/>
    <cellStyle name="輸入 3 2 4 2 2" xfId="40977"/>
    <cellStyle name="輸入 3 2 4 3" xfId="10610"/>
    <cellStyle name="輸入 3 2 4 3 2" xfId="20956"/>
    <cellStyle name="輸入 3 2 4 3 3" xfId="33382"/>
    <cellStyle name="輸入 3 2 4 4" xfId="12702"/>
    <cellStyle name="輸入 3 2 4 4 2" xfId="21240"/>
    <cellStyle name="輸入 3 2 4 4 3" xfId="41582"/>
    <cellStyle name="輸入 3 2 4 5" xfId="14826"/>
    <cellStyle name="輸入 3 2 4 5 2" xfId="19425"/>
    <cellStyle name="輸入 3 2 4 5 3" xfId="33925"/>
    <cellStyle name="輸入 3 2 4 6" xfId="16209"/>
    <cellStyle name="輸入 3 2 4 6 2" xfId="21648"/>
    <cellStyle name="輸入 3 2 4 6 3" xfId="29608"/>
    <cellStyle name="輸入 3 2 4 7" xfId="18529"/>
    <cellStyle name="輸入 3 2 4 7 2" xfId="28651"/>
    <cellStyle name="輸入 3 2 4 7 3" xfId="33122"/>
    <cellStyle name="輸入 3 2 4 8" xfId="35762"/>
    <cellStyle name="輸入 3 2 5" xfId="4295"/>
    <cellStyle name="輸入 3 2 5 2" xfId="5641"/>
    <cellStyle name="輸入 3 2 5 2 2" xfId="39167"/>
    <cellStyle name="輸入 3 2 5 3" xfId="10611"/>
    <cellStyle name="輸入 3 2 5 3 2" xfId="27614"/>
    <cellStyle name="輸入 3 2 5 3 3" xfId="35587"/>
    <cellStyle name="輸入 3 2 5 4" xfId="12703"/>
    <cellStyle name="輸入 3 2 5 4 2" xfId="28032"/>
    <cellStyle name="輸入 3 2 5 4 3" xfId="37257"/>
    <cellStyle name="輸入 3 2 5 5" xfId="5881"/>
    <cellStyle name="輸入 3 2 5 5 2" xfId="25953"/>
    <cellStyle name="輸入 3 2 5 5 3" xfId="36046"/>
    <cellStyle name="輸入 3 2 5 6" xfId="16210"/>
    <cellStyle name="輸入 3 2 5 6 2" xfId="25056"/>
    <cellStyle name="輸入 3 2 5 6 3" xfId="29607"/>
    <cellStyle name="輸入 3 2 5 7" xfId="18530"/>
    <cellStyle name="輸入 3 2 5 7 2" xfId="28652"/>
    <cellStyle name="輸入 3 2 5 7 3" xfId="29278"/>
    <cellStyle name="輸入 3 2 5 8" xfId="43165"/>
    <cellStyle name="輸入 3 2 6" xfId="4296"/>
    <cellStyle name="輸入 3 2 6 2" xfId="5640"/>
    <cellStyle name="輸入 3 2 6 2 2" xfId="43922"/>
    <cellStyle name="輸入 3 2 6 3" xfId="10612"/>
    <cellStyle name="輸入 3 2 6 3 2" xfId="20138"/>
    <cellStyle name="輸入 3 2 6 3 3" xfId="34094"/>
    <cellStyle name="輸入 3 2 6 4" xfId="12704"/>
    <cellStyle name="輸入 3 2 6 4 2" xfId="24189"/>
    <cellStyle name="輸入 3 2 6 4 3" xfId="43158"/>
    <cellStyle name="輸入 3 2 6 5" xfId="11882"/>
    <cellStyle name="輸入 3 2 6 5 2" xfId="26829"/>
    <cellStyle name="輸入 3 2 6 5 3" xfId="30242"/>
    <cellStyle name="輸入 3 2 6 6" xfId="16211"/>
    <cellStyle name="輸入 3 2 6 6 2" xfId="24676"/>
    <cellStyle name="輸入 3 2 6 6 3" xfId="29606"/>
    <cellStyle name="輸入 3 2 6 7" xfId="18531"/>
    <cellStyle name="輸入 3 2 6 7 2" xfId="28653"/>
    <cellStyle name="輸入 3 2 6 7 3" xfId="41635"/>
    <cellStyle name="輸入 3 2 6 8" xfId="36176"/>
    <cellStyle name="輸入 3 2 7" xfId="4297"/>
    <cellStyle name="輸入 3 2 7 2" xfId="5639"/>
    <cellStyle name="輸入 3 2 7 2 2" xfId="31171"/>
    <cellStyle name="輸入 3 2 7 3" xfId="10613"/>
    <cellStyle name="輸入 3 2 7 3 2" xfId="27854"/>
    <cellStyle name="輸入 3 2 7 3 3" xfId="32388"/>
    <cellStyle name="輸入 3 2 7 4" xfId="12705"/>
    <cellStyle name="輸入 3 2 7 4 2" xfId="23585"/>
    <cellStyle name="輸入 3 2 7 4 3" xfId="33625"/>
    <cellStyle name="輸入 3 2 7 5" xfId="11883"/>
    <cellStyle name="輸入 3 2 7 5 2" xfId="20067"/>
    <cellStyle name="輸入 3 2 7 5 3" xfId="43691"/>
    <cellStyle name="輸入 3 2 7 6" xfId="16212"/>
    <cellStyle name="輸入 3 2 7 6 2" xfId="20193"/>
    <cellStyle name="輸入 3 2 7 6 3" xfId="29605"/>
    <cellStyle name="輸入 3 2 7 7" xfId="18532"/>
    <cellStyle name="輸入 3 2 7 7 2" xfId="28654"/>
    <cellStyle name="輸入 3 2 7 7 3" xfId="33400"/>
    <cellStyle name="輸入 3 2 7 8" xfId="40477"/>
    <cellStyle name="輸入 3 2 8" xfId="5645"/>
    <cellStyle name="輸入 3 2 8 2" xfId="34456"/>
    <cellStyle name="輸入 3 2 9" xfId="10607"/>
    <cellStyle name="輸入 3 2 9 2" xfId="27348"/>
    <cellStyle name="輸入 3 2 9 3" xfId="30589"/>
    <cellStyle name="輸入 3 3" xfId="4298"/>
    <cellStyle name="輸入 3 3 2" xfId="5638"/>
    <cellStyle name="輸入 3 3 2 2" xfId="31963"/>
    <cellStyle name="輸入 3 3 3" xfId="10614"/>
    <cellStyle name="輸入 3 3 3 2" xfId="20750"/>
    <cellStyle name="輸入 3 3 3 3" xfId="30588"/>
    <cellStyle name="輸入 3 3 4" xfId="12706"/>
    <cellStyle name="輸入 3 3 4 2" xfId="22923"/>
    <cellStyle name="輸入 3 3 4 3" xfId="39928"/>
    <cellStyle name="輸入 3 3 5" xfId="11884"/>
    <cellStyle name="輸入 3 3 5 2" xfId="26239"/>
    <cellStyle name="輸入 3 3 5 3" xfId="38684"/>
    <cellStyle name="輸入 3 3 6" xfId="16213"/>
    <cellStyle name="輸入 3 3 6 2" xfId="25218"/>
    <cellStyle name="輸入 3 3 6 3" xfId="29604"/>
    <cellStyle name="輸入 3 3 7" xfId="18533"/>
    <cellStyle name="輸入 3 3 7 2" xfId="28655"/>
    <cellStyle name="輸入 3 3 7 3" xfId="42754"/>
    <cellStyle name="輸入 3 3 8" xfId="34638"/>
    <cellStyle name="輸入 3 4" xfId="5646"/>
    <cellStyle name="輸入 3 4 2" xfId="42647"/>
    <cellStyle name="輸入 3 5" xfId="10606"/>
    <cellStyle name="輸入 3 5 2" xfId="22341"/>
    <cellStyle name="輸入 3 5 3" xfId="32387"/>
    <cellStyle name="輸入 3 6" xfId="12698"/>
    <cellStyle name="輸入 3 6 2" xfId="22781"/>
    <cellStyle name="輸入 3 6 3" xfId="31687"/>
    <cellStyle name="輸入 3 7" xfId="11878"/>
    <cellStyle name="輸入 3 7 2" xfId="24911"/>
    <cellStyle name="輸入 3 7 3" xfId="35350"/>
    <cellStyle name="輸入 3 8" xfId="16205"/>
    <cellStyle name="輸入 3 8 2" xfId="27050"/>
    <cellStyle name="輸入 3 8 3" xfId="29612"/>
    <cellStyle name="輸入 3 9" xfId="18525"/>
    <cellStyle name="輸入 3 9 2" xfId="28647"/>
    <cellStyle name="輸入 3 9 3" xfId="32620"/>
    <cellStyle name="輸入 4" xfId="4299"/>
    <cellStyle name="輸入 4 10" xfId="31512"/>
    <cellStyle name="輸入 4 2" xfId="4300"/>
    <cellStyle name="輸入 4 2 10" xfId="12708"/>
    <cellStyle name="輸入 4 2 10 2" xfId="19981"/>
    <cellStyle name="輸入 4 2 10 3" xfId="43225"/>
    <cellStyle name="輸入 4 2 11" xfId="10397"/>
    <cellStyle name="輸入 4 2 11 2" xfId="19330"/>
    <cellStyle name="輸入 4 2 11 3" xfId="31598"/>
    <cellStyle name="輸入 4 2 12" xfId="16215"/>
    <cellStyle name="輸入 4 2 12 2" xfId="21009"/>
    <cellStyle name="輸入 4 2 12 3" xfId="32922"/>
    <cellStyle name="輸入 4 2 13" xfId="18535"/>
    <cellStyle name="輸入 4 2 13 2" xfId="28657"/>
    <cellStyle name="輸入 4 2 13 3" xfId="42250"/>
    <cellStyle name="輸入 4 2 14" xfId="31278"/>
    <cellStyle name="輸入 4 2 2" xfId="4301"/>
    <cellStyle name="輸入 4 2 2 2" xfId="5635"/>
    <cellStyle name="輸入 4 2 2 2 2" xfId="39886"/>
    <cellStyle name="輸入 4 2 2 3" xfId="10617"/>
    <cellStyle name="輸入 4 2 2 3 2" xfId="20957"/>
    <cellStyle name="輸入 4 2 2 3 3" xfId="32217"/>
    <cellStyle name="輸入 4 2 2 4" xfId="12709"/>
    <cellStyle name="輸入 4 2 2 4 2" xfId="27777"/>
    <cellStyle name="輸入 4 2 2 4 3" xfId="33789"/>
    <cellStyle name="輸入 4 2 2 5" xfId="10395"/>
    <cellStyle name="輸入 4 2 2 5 2" xfId="28240"/>
    <cellStyle name="輸入 4 2 2 5 3" xfId="32023"/>
    <cellStyle name="輸入 4 2 2 6" xfId="16216"/>
    <cellStyle name="輸入 4 2 2 6 2" xfId="19917"/>
    <cellStyle name="輸入 4 2 2 6 3" xfId="28964"/>
    <cellStyle name="輸入 4 2 2 7" xfId="18536"/>
    <cellStyle name="輸入 4 2 2 7 2" xfId="28658"/>
    <cellStyle name="輸入 4 2 2 7 3" xfId="38198"/>
    <cellStyle name="輸入 4 2 2 8" xfId="43980"/>
    <cellStyle name="輸入 4 2 3" xfId="4302"/>
    <cellStyle name="輸入 4 2 3 2" xfId="5634"/>
    <cellStyle name="輸入 4 2 3 2 2" xfId="36063"/>
    <cellStyle name="輸入 4 2 3 3" xfId="10618"/>
    <cellStyle name="輸入 4 2 3 3 2" xfId="28124"/>
    <cellStyle name="輸入 4 2 3 3 3" xfId="35586"/>
    <cellStyle name="輸入 4 2 3 4" xfId="12710"/>
    <cellStyle name="輸入 4 2 3 4 2" xfId="25914"/>
    <cellStyle name="輸入 4 2 3 4 3" xfId="32718"/>
    <cellStyle name="輸入 4 2 3 5" xfId="13213"/>
    <cellStyle name="輸入 4 2 3 5 2" xfId="22154"/>
    <cellStyle name="輸入 4 2 3 5 3" xfId="30144"/>
    <cellStyle name="輸入 4 2 3 6" xfId="16217"/>
    <cellStyle name="輸入 4 2 3 6 2" xfId="22676"/>
    <cellStyle name="輸入 4 2 3 6 3" xfId="29602"/>
    <cellStyle name="輸入 4 2 3 7" xfId="18537"/>
    <cellStyle name="輸入 4 2 3 7 2" xfId="28659"/>
    <cellStyle name="輸入 4 2 3 7 3" xfId="43121"/>
    <cellStyle name="輸入 4 2 3 8" xfId="39283"/>
    <cellStyle name="輸入 4 2 4" xfId="4303"/>
    <cellStyle name="輸入 4 2 4 2" xfId="5633"/>
    <cellStyle name="輸入 4 2 4 2 2" xfId="40946"/>
    <cellStyle name="輸入 4 2 4 3" xfId="10619"/>
    <cellStyle name="輸入 4 2 4 3 2" xfId="26967"/>
    <cellStyle name="輸入 4 2 4 3 3" xfId="30587"/>
    <cellStyle name="輸入 4 2 4 4" xfId="12711"/>
    <cellStyle name="輸入 4 2 4 4 2" xfId="26868"/>
    <cellStyle name="輸入 4 2 4 4 3" xfId="30181"/>
    <cellStyle name="輸入 4 2 4 5" xfId="12149"/>
    <cellStyle name="輸入 4 2 4 5 2" xfId="25657"/>
    <cellStyle name="輸入 4 2 4 5 3" xfId="41098"/>
    <cellStyle name="輸入 4 2 4 6" xfId="16218"/>
    <cellStyle name="輸入 4 2 4 6 2" xfId="24010"/>
    <cellStyle name="輸入 4 2 4 6 3" xfId="29601"/>
    <cellStyle name="輸入 4 2 4 7" xfId="18538"/>
    <cellStyle name="輸入 4 2 4 7 2" xfId="28660"/>
    <cellStyle name="輸入 4 2 4 7 3" xfId="36641"/>
    <cellStyle name="輸入 4 2 4 8" xfId="39813"/>
    <cellStyle name="輸入 4 2 5" xfId="4304"/>
    <cellStyle name="輸入 4 2 5 2" xfId="5632"/>
    <cellStyle name="輸入 4 2 5 2 2" xfId="35405"/>
    <cellStyle name="輸入 4 2 5 3" xfId="10620"/>
    <cellStyle name="輸入 4 2 5 3 2" xfId="25627"/>
    <cellStyle name="輸入 4 2 5 3 3" xfId="30586"/>
    <cellStyle name="輸入 4 2 5 4" xfId="12712"/>
    <cellStyle name="輸入 4 2 5 4 2" xfId="22249"/>
    <cellStyle name="輸入 4 2 5 4 3" xfId="42507"/>
    <cellStyle name="輸入 4 2 5 5" xfId="12150"/>
    <cellStyle name="輸入 4 2 5 5 2" xfId="22268"/>
    <cellStyle name="輸入 4 2 5 5 3" xfId="37299"/>
    <cellStyle name="輸入 4 2 5 6" xfId="16219"/>
    <cellStyle name="輸入 4 2 5 6 2" xfId="25091"/>
    <cellStyle name="輸入 4 2 5 6 3" xfId="29600"/>
    <cellStyle name="輸入 4 2 5 7" xfId="18539"/>
    <cellStyle name="輸入 4 2 5 7 2" xfId="28661"/>
    <cellStyle name="輸入 4 2 5 7 3" xfId="43238"/>
    <cellStyle name="輸入 4 2 5 8" xfId="37917"/>
    <cellStyle name="輸入 4 2 6" xfId="4305"/>
    <cellStyle name="輸入 4 2 6 2" xfId="5631"/>
    <cellStyle name="輸入 4 2 6 2 2" xfId="41115"/>
    <cellStyle name="輸入 4 2 6 3" xfId="10621"/>
    <cellStyle name="輸入 4 2 6 3 2" xfId="22931"/>
    <cellStyle name="輸入 4 2 6 3 3" xfId="38795"/>
    <cellStyle name="輸入 4 2 6 4" xfId="12713"/>
    <cellStyle name="輸入 4 2 6 4 2" xfId="25675"/>
    <cellStyle name="輸入 4 2 6 4 3" xfId="38620"/>
    <cellStyle name="輸入 4 2 6 5" xfId="12151"/>
    <cellStyle name="輸入 4 2 6 5 2" xfId="25189"/>
    <cellStyle name="輸入 4 2 6 5 3" xfId="42010"/>
    <cellStyle name="輸入 4 2 6 6" xfId="16220"/>
    <cellStyle name="輸入 4 2 6 6 2" xfId="22306"/>
    <cellStyle name="輸入 4 2 6 6 3" xfId="29599"/>
    <cellStyle name="輸入 4 2 6 7" xfId="18540"/>
    <cellStyle name="輸入 4 2 6 7 2" xfId="28662"/>
    <cellStyle name="輸入 4 2 6 7 3" xfId="36576"/>
    <cellStyle name="輸入 4 2 6 8" xfId="39806"/>
    <cellStyle name="輸入 4 2 7" xfId="4306"/>
    <cellStyle name="輸入 4 2 7 2" xfId="5630"/>
    <cellStyle name="輸入 4 2 7 2 2" xfId="37802"/>
    <cellStyle name="輸入 4 2 7 3" xfId="10622"/>
    <cellStyle name="輸入 4 2 7 3 2" xfId="19916"/>
    <cellStyle name="輸入 4 2 7 3 3" xfId="37429"/>
    <cellStyle name="輸入 4 2 7 4" xfId="12714"/>
    <cellStyle name="輸入 4 2 7 4 2" xfId="20364"/>
    <cellStyle name="輸入 4 2 7 4 3" xfId="40744"/>
    <cellStyle name="輸入 4 2 7 5" xfId="12152"/>
    <cellStyle name="輸入 4 2 7 5 2" xfId="22852"/>
    <cellStyle name="輸入 4 2 7 5 3" xfId="33481"/>
    <cellStyle name="輸入 4 2 7 6" xfId="16221"/>
    <cellStyle name="輸入 4 2 7 6 2" xfId="20537"/>
    <cellStyle name="輸入 4 2 7 6 3" xfId="29598"/>
    <cellStyle name="輸入 4 2 7 7" xfId="18541"/>
    <cellStyle name="輸入 4 2 7 7 2" xfId="28663"/>
    <cellStyle name="輸入 4 2 7 7 3" xfId="39774"/>
    <cellStyle name="輸入 4 2 7 8" xfId="35761"/>
    <cellStyle name="輸入 4 2 8" xfId="5636"/>
    <cellStyle name="輸入 4 2 8 2" xfId="34522"/>
    <cellStyle name="輸入 4 2 9" xfId="10616"/>
    <cellStyle name="輸入 4 2 9 2" xfId="21458"/>
    <cellStyle name="輸入 4 2 9 3" xfId="37435"/>
    <cellStyle name="輸入 4 3" xfId="4307"/>
    <cellStyle name="輸入 4 3 2" xfId="5629"/>
    <cellStyle name="輸入 4 3 2 2" xfId="42298"/>
    <cellStyle name="輸入 4 3 3" xfId="10623"/>
    <cellStyle name="輸入 4 3 3 2" xfId="19194"/>
    <cellStyle name="輸入 4 3 3 3" xfId="36011"/>
    <cellStyle name="輸入 4 3 4" xfId="12715"/>
    <cellStyle name="輸入 4 3 4 2" xfId="20532"/>
    <cellStyle name="輸入 4 3 4 3" xfId="37256"/>
    <cellStyle name="輸入 4 3 5" xfId="12153"/>
    <cellStyle name="輸入 4 3 5 2" xfId="19241"/>
    <cellStyle name="輸入 4 3 5 3" xfId="41175"/>
    <cellStyle name="輸入 4 3 6" xfId="16222"/>
    <cellStyle name="輸入 4 3 6 2" xfId="25662"/>
    <cellStyle name="輸入 4 3 6 3" xfId="29597"/>
    <cellStyle name="輸入 4 3 7" xfId="18542"/>
    <cellStyle name="輸入 4 3 7 2" xfId="28664"/>
    <cellStyle name="輸入 4 3 7 3" xfId="33392"/>
    <cellStyle name="輸入 4 3 8" xfId="41870"/>
    <cellStyle name="輸入 4 4" xfId="5637"/>
    <cellStyle name="輸入 4 4 2" xfId="41487"/>
    <cellStyle name="輸入 4 5" xfId="10615"/>
    <cellStyle name="輸入 4 5 2" xfId="21946"/>
    <cellStyle name="輸入 4 5 3" xfId="38801"/>
    <cellStyle name="輸入 4 6" xfId="12707"/>
    <cellStyle name="輸入 4 6 2" xfId="27271"/>
    <cellStyle name="輸入 4 6 3" xfId="35286"/>
    <cellStyle name="輸入 4 7" xfId="11885"/>
    <cellStyle name="輸入 4 7 2" xfId="24640"/>
    <cellStyle name="輸入 4 7 3" xfId="41984"/>
    <cellStyle name="輸入 4 8" xfId="16214"/>
    <cellStyle name="輸入 4 8 2" xfId="23594"/>
    <cellStyle name="輸入 4 8 3" xfId="29603"/>
    <cellStyle name="輸入 4 9" xfId="18534"/>
    <cellStyle name="輸入 4 9 2" xfId="28656"/>
    <cellStyle name="輸入 4 9 3" xfId="33129"/>
    <cellStyle name="輸入 5" xfId="4308"/>
    <cellStyle name="輸入 5 10" xfId="36175"/>
    <cellStyle name="輸入 5 2" xfId="4309"/>
    <cellStyle name="輸入 5 2 10" xfId="12717"/>
    <cellStyle name="輸入 5 2 10 2" xfId="21440"/>
    <cellStyle name="輸入 5 2 10 3" xfId="33626"/>
    <cellStyle name="輸入 5 2 11" xfId="12155"/>
    <cellStyle name="輸入 5 2 11 2" xfId="20732"/>
    <cellStyle name="輸入 5 2 11 3" xfId="42389"/>
    <cellStyle name="輸入 5 2 12" xfId="16224"/>
    <cellStyle name="輸入 5 2 12 2" xfId="23839"/>
    <cellStyle name="輸入 5 2 12 3" xfId="29595"/>
    <cellStyle name="輸入 5 2 13" xfId="18544"/>
    <cellStyle name="輸入 5 2 13 2" xfId="28666"/>
    <cellStyle name="輸入 5 2 13 3" xfId="33406"/>
    <cellStyle name="輸入 5 2 14" xfId="43215"/>
    <cellStyle name="輸入 5 2 2" xfId="4310"/>
    <cellStyle name="輸入 5 2 2 2" xfId="5626"/>
    <cellStyle name="輸入 5 2 2 2 2" xfId="31969"/>
    <cellStyle name="輸入 5 2 2 3" xfId="10626"/>
    <cellStyle name="輸入 5 2 2 3 2" xfId="25618"/>
    <cellStyle name="輸入 5 2 2 3 3" xfId="32395"/>
    <cellStyle name="輸入 5 2 2 4" xfId="12718"/>
    <cellStyle name="輸入 5 2 2 4 2" xfId="28178"/>
    <cellStyle name="輸入 5 2 2 4 3" xfId="42473"/>
    <cellStyle name="輸入 5 2 2 5" xfId="12156"/>
    <cellStyle name="輸入 5 2 2 5 2" xfId="20594"/>
    <cellStyle name="輸入 5 2 2 5 3" xfId="33830"/>
    <cellStyle name="輸入 5 2 2 6" xfId="16225"/>
    <cellStyle name="輸入 5 2 2 6 2" xfId="20249"/>
    <cellStyle name="輸入 5 2 2 6 3" xfId="29594"/>
    <cellStyle name="輸入 5 2 2 7" xfId="18545"/>
    <cellStyle name="輸入 5 2 2 7 2" xfId="28667"/>
    <cellStyle name="輸入 5 2 2 7 3" xfId="42583"/>
    <cellStyle name="輸入 5 2 2 8" xfId="34637"/>
    <cellStyle name="輸入 5 2 3" xfId="4311"/>
    <cellStyle name="輸入 5 2 3 2" xfId="5625"/>
    <cellStyle name="輸入 5 2 3 2 2" xfId="41711"/>
    <cellStyle name="輸入 5 2 3 3" xfId="10627"/>
    <cellStyle name="輸入 5 2 3 3 2" xfId="21181"/>
    <cellStyle name="輸入 5 2 3 3 3" xfId="38799"/>
    <cellStyle name="輸入 5 2 3 4" xfId="12719"/>
    <cellStyle name="輸入 5 2 3 4 2" xfId="21955"/>
    <cellStyle name="輸入 5 2 3 4 3" xfId="35285"/>
    <cellStyle name="輸入 5 2 3 5" xfId="12157"/>
    <cellStyle name="輸入 5 2 3 5 2" xfId="20561"/>
    <cellStyle name="輸入 5 2 3 5 3" xfId="32678"/>
    <cellStyle name="輸入 5 2 3 6" xfId="16226"/>
    <cellStyle name="輸入 5 2 3 6 2" xfId="24391"/>
    <cellStyle name="輸入 5 2 3 6 3" xfId="29593"/>
    <cellStyle name="輸入 5 2 3 7" xfId="18546"/>
    <cellStyle name="輸入 5 2 3 7 2" xfId="28668"/>
    <cellStyle name="輸入 5 2 3 7 3" xfId="33123"/>
    <cellStyle name="輸入 5 2 3 8" xfId="33452"/>
    <cellStyle name="輸入 5 2 4" xfId="4312"/>
    <cellStyle name="輸入 5 2 4 2" xfId="5624"/>
    <cellStyle name="輸入 5 2 4 2 2" xfId="34516"/>
    <cellStyle name="輸入 5 2 4 3" xfId="10628"/>
    <cellStyle name="輸入 5 2 4 3 2" xfId="21728"/>
    <cellStyle name="輸入 5 2 4 3 3" xfId="37433"/>
    <cellStyle name="輸入 5 2 4 4" xfId="12720"/>
    <cellStyle name="輸入 5 2 4 4 2" xfId="24770"/>
    <cellStyle name="輸入 5 2 4 4 3" xfId="40476"/>
    <cellStyle name="輸入 5 2 4 5" xfId="12158"/>
    <cellStyle name="輸入 5 2 4 5 2" xfId="25900"/>
    <cellStyle name="輸入 5 2 4 5 3" xfId="30219"/>
    <cellStyle name="輸入 5 2 4 6" xfId="16227"/>
    <cellStyle name="輸入 5 2 4 6 2" xfId="24416"/>
    <cellStyle name="輸入 5 2 4 6 3" xfId="28904"/>
    <cellStyle name="輸入 5 2 4 7" xfId="18547"/>
    <cellStyle name="輸入 5 2 4 7 2" xfId="28669"/>
    <cellStyle name="輸入 5 2 4 7 3" xfId="29277"/>
    <cellStyle name="輸入 5 2 4 8" xfId="31277"/>
    <cellStyle name="輸入 5 2 5" xfId="4313"/>
    <cellStyle name="輸入 5 2 5 2" xfId="5623"/>
    <cellStyle name="輸入 5 2 5 2 2" xfId="41016"/>
    <cellStyle name="輸入 5 2 5 3" xfId="10629"/>
    <cellStyle name="輸入 5 2 5 3 2" xfId="23770"/>
    <cellStyle name="輸入 5 2 5 3 3" xfId="32219"/>
    <cellStyle name="輸入 5 2 5 4" xfId="12721"/>
    <cellStyle name="輸入 5 2 5 4 2" xfId="21465"/>
    <cellStyle name="輸入 5 2 5 4 3" xfId="33788"/>
    <cellStyle name="輸入 5 2 5 5" xfId="10392"/>
    <cellStyle name="輸入 5 2 5 5 2" xfId="23544"/>
    <cellStyle name="輸入 5 2 5 5 3" xfId="34119"/>
    <cellStyle name="輸入 5 2 5 6" xfId="16228"/>
    <cellStyle name="輸入 5 2 5 6 2" xfId="19982"/>
    <cellStyle name="輸入 5 2 5 6 3" xfId="29592"/>
    <cellStyle name="輸入 5 2 5 7" xfId="18548"/>
    <cellStyle name="輸入 5 2 5 7 2" xfId="28670"/>
    <cellStyle name="輸入 5 2 5 7 3" xfId="43531"/>
    <cellStyle name="輸入 5 2 5 8" xfId="43979"/>
    <cellStyle name="輸入 5 2 6" xfId="4314"/>
    <cellStyle name="輸入 5 2 6 2" xfId="5622"/>
    <cellStyle name="輸入 5 2 6 2 2" xfId="31172"/>
    <cellStyle name="輸入 5 2 6 3" xfId="10630"/>
    <cellStyle name="輸入 5 2 6 3 2" xfId="19251"/>
    <cellStyle name="輸入 5 2 6 3 3" xfId="35584"/>
    <cellStyle name="輸入 5 2 6 4" xfId="12722"/>
    <cellStyle name="輸入 5 2 6 4 2" xfId="27887"/>
    <cellStyle name="輸入 5 2 6 4 3" xfId="32719"/>
    <cellStyle name="輸入 5 2 6 5" xfId="12159"/>
    <cellStyle name="輸入 5 2 6 5 2" xfId="20793"/>
    <cellStyle name="輸入 5 2 6 5 3" xfId="39564"/>
    <cellStyle name="輸入 5 2 6 6" xfId="16229"/>
    <cellStyle name="輸入 5 2 6 6 2" xfId="19671"/>
    <cellStyle name="輸入 5 2 6 6 3" xfId="29591"/>
    <cellStyle name="輸入 5 2 6 7" xfId="18549"/>
    <cellStyle name="輸入 5 2 6 7 2" xfId="28671"/>
    <cellStyle name="輸入 5 2 6 7 3" xfId="38197"/>
    <cellStyle name="輸入 5 2 6 8" xfId="39282"/>
    <cellStyle name="輸入 5 2 7" xfId="4315"/>
    <cellStyle name="輸入 5 2 7 2" xfId="5621"/>
    <cellStyle name="輸入 5 2 7 2 2" xfId="31962"/>
    <cellStyle name="輸入 5 2 7 3" xfId="10631"/>
    <cellStyle name="輸入 5 2 7 3 2" xfId="20959"/>
    <cellStyle name="輸入 5 2 7 3 3" xfId="34091"/>
    <cellStyle name="輸入 5 2 7 4" xfId="12723"/>
    <cellStyle name="輸入 5 2 7 4 2" xfId="20758"/>
    <cellStyle name="輸入 5 2 7 4 3" xfId="30180"/>
    <cellStyle name="輸入 5 2 7 5" xfId="12160"/>
    <cellStyle name="輸入 5 2 7 5 2" xfId="20006"/>
    <cellStyle name="輸入 5 2 7 5 3" xfId="38661"/>
    <cellStyle name="輸入 5 2 7 6" xfId="16230"/>
    <cellStyle name="輸入 5 2 7 6 2" xfId="24549"/>
    <cellStyle name="輸入 5 2 7 6 3" xfId="29590"/>
    <cellStyle name="輸入 5 2 7 7" xfId="18550"/>
    <cellStyle name="輸入 5 2 7 7 2" xfId="28672"/>
    <cellStyle name="輸入 5 2 7 7 3" xfId="41489"/>
    <cellStyle name="輸入 5 2 7 8" xfId="43146"/>
    <cellStyle name="輸入 5 2 8" xfId="5627"/>
    <cellStyle name="輸入 5 2 8 2" xfId="43923"/>
    <cellStyle name="輸入 5 2 9" xfId="10625"/>
    <cellStyle name="輸入 5 2 9 2" xfId="20461"/>
    <cellStyle name="輸入 5 2 9 3" xfId="34086"/>
    <cellStyle name="輸入 5 3" xfId="4316"/>
    <cellStyle name="輸入 5 3 2" xfId="5620"/>
    <cellStyle name="輸入 5 3 2 2" xfId="42378"/>
    <cellStyle name="輸入 5 3 3" xfId="10632"/>
    <cellStyle name="輸入 5 3 3 2" xfId="21980"/>
    <cellStyle name="輸入 5 3 3 3" xfId="32390"/>
    <cellStyle name="輸入 5 3 4" xfId="12724"/>
    <cellStyle name="輸入 5 3 4 2" xfId="21827"/>
    <cellStyle name="輸入 5 3 4 3" xfId="43105"/>
    <cellStyle name="輸入 5 3 5" xfId="12161"/>
    <cellStyle name="輸入 5 3 5 2" xfId="23806"/>
    <cellStyle name="輸入 5 3 5 3" xfId="42316"/>
    <cellStyle name="輸入 5 3 6" xfId="16231"/>
    <cellStyle name="輸入 5 3 6 2" xfId="20192"/>
    <cellStyle name="輸入 5 3 6 3" xfId="29589"/>
    <cellStyle name="輸入 5 3 7" xfId="18551"/>
    <cellStyle name="輸入 5 3 7 2" xfId="28673"/>
    <cellStyle name="輸入 5 3 7 3" xfId="36640"/>
    <cellStyle name="輸入 5 3 8" xfId="37916"/>
    <cellStyle name="輸入 5 4" xfId="5628"/>
    <cellStyle name="輸入 5 4 2" xfId="39168"/>
    <cellStyle name="輸入 5 5" xfId="10624"/>
    <cellStyle name="輸入 5 5 2" xfId="20958"/>
    <cellStyle name="輸入 5 5 3" xfId="35580"/>
    <cellStyle name="輸入 5 6" xfId="12716"/>
    <cellStyle name="輸入 5 6 2" xfId="24218"/>
    <cellStyle name="輸入 5 6 3" xfId="42853"/>
    <cellStyle name="輸入 5 7" xfId="12154"/>
    <cellStyle name="輸入 5 7 2" xfId="27385"/>
    <cellStyle name="輸入 5 7 3" xfId="35327"/>
    <cellStyle name="輸入 5 8" xfId="16223"/>
    <cellStyle name="輸入 5 8 2" xfId="24624"/>
    <cellStyle name="輸入 5 8 3" xfId="29596"/>
    <cellStyle name="輸入 5 9" xfId="18543"/>
    <cellStyle name="輸入 5 9 2" xfId="28665"/>
    <cellStyle name="輸入 5 9 3" xfId="39829"/>
    <cellStyle name="輸入 6" xfId="4317"/>
    <cellStyle name="輸入 6 10" xfId="40664"/>
    <cellStyle name="輸入 6 2" xfId="4318"/>
    <cellStyle name="輸入 6 2 10" xfId="12726"/>
    <cellStyle name="輸入 6 2 10 2" xfId="24314"/>
    <cellStyle name="輸入 6 2 10 3" xfId="41384"/>
    <cellStyle name="輸入 6 2 11" xfId="12163"/>
    <cellStyle name="輸入 6 2 11 2" xfId="21750"/>
    <cellStyle name="輸入 6 2 11 3" xfId="42420"/>
    <cellStyle name="輸入 6 2 12" xfId="16233"/>
    <cellStyle name="輸入 6 2 12 2" xfId="20178"/>
    <cellStyle name="輸入 6 2 12 3" xfId="29587"/>
    <cellStyle name="輸入 6 2 13" xfId="18553"/>
    <cellStyle name="輸入 6 2 13 2" xfId="28675"/>
    <cellStyle name="輸入 6 2 13 3" xfId="36577"/>
    <cellStyle name="輸入 6 2 14" xfId="35760"/>
    <cellStyle name="輸入 6 2 2" xfId="4319"/>
    <cellStyle name="輸入 6 2 2 2" xfId="5617"/>
    <cellStyle name="輸入 6 2 2 2 2" xfId="36064"/>
    <cellStyle name="輸入 6 2 2 3" xfId="10635"/>
    <cellStyle name="輸入 6 2 2 3 2" xfId="22116"/>
    <cellStyle name="輸入 6 2 2 3 3" xfId="32394"/>
    <cellStyle name="輸入 6 2 2 4" xfId="12727"/>
    <cellStyle name="輸入 6 2 2 4 2" xfId="19672"/>
    <cellStyle name="輸入 6 2 2 4 3" xfId="37255"/>
    <cellStyle name="輸入 6 2 2 5" xfId="12164"/>
    <cellStyle name="輸入 6 2 2 5 2" xfId="23408"/>
    <cellStyle name="輸入 6 2 2 5 3" xfId="33482"/>
    <cellStyle name="輸入 6 2 2 6" xfId="16234"/>
    <cellStyle name="輸入 6 2 2 6 2" xfId="20269"/>
    <cellStyle name="輸入 6 2 2 6 3" xfId="29586"/>
    <cellStyle name="輸入 6 2 2 7" xfId="18554"/>
    <cellStyle name="輸入 6 2 2 7 2" xfId="28676"/>
    <cellStyle name="輸入 6 2 2 7 3" xfId="40321"/>
    <cellStyle name="輸入 6 2 2 8" xfId="40953"/>
    <cellStyle name="輸入 6 2 3" xfId="4320"/>
    <cellStyle name="輸入 6 2 3 2" xfId="5616"/>
    <cellStyle name="輸入 6 2 3 2 2" xfId="41858"/>
    <cellStyle name="輸入 6 2 3 3" xfId="10636"/>
    <cellStyle name="輸入 6 2 3 3 2" xfId="26939"/>
    <cellStyle name="輸入 6 2 3 3 3" xfId="38798"/>
    <cellStyle name="輸入 6 2 3 4" xfId="12728"/>
    <cellStyle name="輸入 6 2 3 4 2" xfId="20135"/>
    <cellStyle name="輸入 6 2 3 4 3" xfId="43376"/>
    <cellStyle name="輸入 6 2 3 5" xfId="12165"/>
    <cellStyle name="輸入 6 2 3 5 2" xfId="27415"/>
    <cellStyle name="輸入 6 2 3 5 3" xfId="40170"/>
    <cellStyle name="輸入 6 2 3 6" xfId="16235"/>
    <cellStyle name="輸入 6 2 3 6 2" xfId="20568"/>
    <cellStyle name="輸入 6 2 3 6 3" xfId="29585"/>
    <cellStyle name="輸入 6 2 3 7" xfId="18555"/>
    <cellStyle name="輸入 6 2 3 7 2" xfId="28677"/>
    <cellStyle name="輸入 6 2 3 7 3" xfId="32621"/>
    <cellStyle name="輸入 6 2 3 8" xfId="36174"/>
    <cellStyle name="輸入 6 2 4" xfId="4321"/>
    <cellStyle name="輸入 6 2 4 2" xfId="5615"/>
    <cellStyle name="輸入 6 2 4 2 2" xfId="35406"/>
    <cellStyle name="輸入 6 2 4 3" xfId="10637"/>
    <cellStyle name="輸入 6 2 4 3 2" xfId="27940"/>
    <cellStyle name="輸入 6 2 4 3 3" xfId="37432"/>
    <cellStyle name="輸入 6 2 4 4" xfId="12729"/>
    <cellStyle name="輸入 6 2 4 4 2" xfId="21741"/>
    <cellStyle name="輸入 6 2 4 4 3" xfId="33627"/>
    <cellStyle name="輸入 6 2 4 5" xfId="12166"/>
    <cellStyle name="輸入 6 2 4 5 2" xfId="21601"/>
    <cellStyle name="輸入 6 2 4 5 3" xfId="35326"/>
    <cellStyle name="輸入 6 2 4 6" xfId="16236"/>
    <cellStyle name="輸入 6 2 4 6 2" xfId="24172"/>
    <cellStyle name="輸入 6 2 4 6 3" xfId="29584"/>
    <cellStyle name="輸入 6 2 4 7" xfId="18556"/>
    <cellStyle name="輸入 6 2 4 7 2" xfId="28678"/>
    <cellStyle name="輸入 6 2 4 7 3" xfId="40030"/>
    <cellStyle name="輸入 6 2 4 8" xfId="40363"/>
    <cellStyle name="輸入 6 2 5" xfId="4322"/>
    <cellStyle name="輸入 6 2 5 2" xfId="5614"/>
    <cellStyle name="輸入 6 2 5 2 2" xfId="41286"/>
    <cellStyle name="輸入 6 2 5 3" xfId="10638"/>
    <cellStyle name="輸入 6 2 5 3 2" xfId="20960"/>
    <cellStyle name="輸入 6 2 5 3 3" xfId="32220"/>
    <cellStyle name="輸入 6 2 5 4" xfId="12730"/>
    <cellStyle name="輸入 6 2 5 4 2" xfId="22312"/>
    <cellStyle name="輸入 6 2 5 4 3" xfId="41647"/>
    <cellStyle name="輸入 6 2 5 5" xfId="12167"/>
    <cellStyle name="輸入 6 2 5 5 2" xfId="21676"/>
    <cellStyle name="輸入 6 2 5 5 3" xfId="30218"/>
    <cellStyle name="輸入 6 2 5 6" xfId="16237"/>
    <cellStyle name="輸入 6 2 5 6 2" xfId="27198"/>
    <cellStyle name="輸入 6 2 5 6 3" xfId="29583"/>
    <cellStyle name="輸入 6 2 5 7" xfId="18557"/>
    <cellStyle name="輸入 6 2 5 7 2" xfId="28679"/>
    <cellStyle name="輸入 6 2 5 7 3" xfId="33405"/>
    <cellStyle name="輸入 6 2 5 8" xfId="34636"/>
    <cellStyle name="輸入 6 2 6" xfId="4323"/>
    <cellStyle name="輸入 6 2 6 2" xfId="9247"/>
    <cellStyle name="輸入 6 2 6 2 2" xfId="37595"/>
    <cellStyle name="輸入 6 2 6 3" xfId="10639"/>
    <cellStyle name="輸入 6 2 6 3 2" xfId="27338"/>
    <cellStyle name="輸入 6 2 6 3 3" xfId="35583"/>
    <cellStyle name="輸入 6 2 6 4" xfId="12731"/>
    <cellStyle name="輸入 6 2 6 4 2" xfId="24339"/>
    <cellStyle name="輸入 6 2 6 4 3" xfId="35284"/>
    <cellStyle name="輸入 6 2 6 5" xfId="12168"/>
    <cellStyle name="輸入 6 2 6 5 2" xfId="19713"/>
    <cellStyle name="輸入 6 2 6 5 3" xfId="29103"/>
    <cellStyle name="輸入 6 2 6 6" xfId="16238"/>
    <cellStyle name="輸入 6 2 6 6 2" xfId="19730"/>
    <cellStyle name="輸入 6 2 6 6 3" xfId="29582"/>
    <cellStyle name="輸入 6 2 6 7" xfId="18558"/>
    <cellStyle name="輸入 6 2 6 7 2" xfId="28680"/>
    <cellStyle name="輸入 6 2 6 7 3" xfId="39648"/>
    <cellStyle name="輸入 6 2 6 8" xfId="31881"/>
    <cellStyle name="輸入 6 2 7" xfId="4324"/>
    <cellStyle name="輸入 6 2 7 2" xfId="4886"/>
    <cellStyle name="輸入 6 2 7 2 2" xfId="34592"/>
    <cellStyle name="輸入 6 2 7 3" xfId="10640"/>
    <cellStyle name="輸入 6 2 7 3 2" xfId="21250"/>
    <cellStyle name="輸入 6 2 7 3 3" xfId="34090"/>
    <cellStyle name="輸入 6 2 7 4" xfId="12732"/>
    <cellStyle name="輸入 6 2 7 4 2" xfId="27232"/>
    <cellStyle name="輸入 6 2 7 4 3" xfId="40815"/>
    <cellStyle name="輸入 6 2 7 5" xfId="12169"/>
    <cellStyle name="輸入 6 2 7 5 2" xfId="26062"/>
    <cellStyle name="輸入 6 2 7 5 3" xfId="40494"/>
    <cellStyle name="輸入 6 2 7 6" xfId="16239"/>
    <cellStyle name="輸入 6 2 7 6 2" xfId="22726"/>
    <cellStyle name="輸入 6 2 7 6 3" xfId="29581"/>
    <cellStyle name="輸入 6 2 7 7" xfId="18559"/>
    <cellStyle name="輸入 6 2 7 7 2" xfId="28681"/>
    <cellStyle name="輸入 6 2 7 7 3" xfId="33124"/>
    <cellStyle name="輸入 6 2 7 8" xfId="31276"/>
    <cellStyle name="輸入 6 2 8" xfId="5618"/>
    <cellStyle name="輸入 6 2 8 2" xfId="42884"/>
    <cellStyle name="輸入 6 2 9" xfId="10634"/>
    <cellStyle name="輸入 6 2 9 2" xfId="20597"/>
    <cellStyle name="輸入 6 2 9 3" xfId="34087"/>
    <cellStyle name="輸入 6 3" xfId="4325"/>
    <cellStyle name="輸入 6 3 2" xfId="5613"/>
    <cellStyle name="輸入 6 3 2 2" xfId="37803"/>
    <cellStyle name="輸入 6 3 3" xfId="10641"/>
    <cellStyle name="輸入 6 3 3 2" xfId="24801"/>
    <cellStyle name="輸入 6 3 3 3" xfId="32391"/>
    <cellStyle name="輸入 6 3 4" xfId="12733"/>
    <cellStyle name="輸入 6 3 4 2" xfId="28139"/>
    <cellStyle name="輸入 6 3 4 3" xfId="33787"/>
    <cellStyle name="輸入 6 3 5" xfId="12170"/>
    <cellStyle name="輸入 6 3 5 2" xfId="23281"/>
    <cellStyle name="輸入 6 3 5 3" xfId="38651"/>
    <cellStyle name="輸入 6 3 6" xfId="16240"/>
    <cellStyle name="輸入 6 3 6 2" xfId="24005"/>
    <cellStyle name="輸入 6 3 6 3" xfId="29580"/>
    <cellStyle name="輸入 6 3 7" xfId="18560"/>
    <cellStyle name="輸入 6 3 7 2" xfId="28682"/>
    <cellStyle name="輸入 6 3 7 3" xfId="29276"/>
    <cellStyle name="輸入 6 3 8" xfId="43978"/>
    <cellStyle name="輸入 6 4" xfId="5619"/>
    <cellStyle name="輸入 6 4 2" xfId="34523"/>
    <cellStyle name="輸入 6 5" xfId="10633"/>
    <cellStyle name="輸入 6 5 2" xfId="23574"/>
    <cellStyle name="輸入 6 5 3" xfId="30585"/>
    <cellStyle name="輸入 6 6" xfId="12725"/>
    <cellStyle name="輸入 6 6 2" xfId="26383"/>
    <cellStyle name="輸入 6 6 3" xfId="38619"/>
    <cellStyle name="輸入 6 7" xfId="12162"/>
    <cellStyle name="輸入 6 7 2" xfId="21788"/>
    <cellStyle name="輸入 6 7 3" xfId="37298"/>
    <cellStyle name="輸入 6 8" xfId="16232"/>
    <cellStyle name="輸入 6 8 2" xfId="25233"/>
    <cellStyle name="輸入 6 8 3" xfId="29588"/>
    <cellStyle name="輸入 6 9" xfId="18552"/>
    <cellStyle name="輸入 6 9 2" xfId="28674"/>
    <cellStyle name="輸入 6 9 3" xfId="40689"/>
    <cellStyle name="輸入 7" xfId="4326"/>
    <cellStyle name="輸入 7 10" xfId="12734"/>
    <cellStyle name="輸入 7 10 2" xfId="24334"/>
    <cellStyle name="輸入 7 10 3" xfId="31637"/>
    <cellStyle name="輸入 7 11" xfId="12171"/>
    <cellStyle name="輸入 7 11 2" xfId="19556"/>
    <cellStyle name="輸入 7 11 3" xfId="39818"/>
    <cellStyle name="輸入 7 12" xfId="16241"/>
    <cellStyle name="輸入 7 12 2" xfId="22796"/>
    <cellStyle name="輸入 7 12 3" xfId="29579"/>
    <cellStyle name="輸入 7 13" xfId="18561"/>
    <cellStyle name="輸入 7 13 2" xfId="28683"/>
    <cellStyle name="輸入 7 13 3" xfId="43631"/>
    <cellStyle name="輸入 7 14" xfId="39281"/>
    <cellStyle name="輸入 7 2" xfId="4327"/>
    <cellStyle name="輸入 7 2 2" xfId="5611"/>
    <cellStyle name="輸入 7 2 2 2" xfId="39169"/>
    <cellStyle name="輸入 7 2 3" xfId="10643"/>
    <cellStyle name="輸入 7 2 3 2" xfId="20517"/>
    <cellStyle name="輸入 7 2 3 3" xfId="38797"/>
    <cellStyle name="輸入 7 2 4" xfId="12735"/>
    <cellStyle name="輸入 7 2 4 2" xfId="22194"/>
    <cellStyle name="輸入 7 2 4 3" xfId="30179"/>
    <cellStyle name="輸入 7 2 5" xfId="12172"/>
    <cellStyle name="輸入 7 2 5 2" xfId="23823"/>
    <cellStyle name="輸入 7 2 5 3" xfId="37288"/>
    <cellStyle name="輸入 7 2 6" xfId="16242"/>
    <cellStyle name="輸入 7 2 6 2" xfId="25270"/>
    <cellStyle name="輸入 7 2 6 3" xfId="29578"/>
    <cellStyle name="輸入 7 2 7" xfId="18562"/>
    <cellStyle name="輸入 7 2 7 2" xfId="28684"/>
    <cellStyle name="輸入 7 2 7 3" xfId="38196"/>
    <cellStyle name="輸入 7 2 8" xfId="41799"/>
    <cellStyle name="輸入 7 3" xfId="4328"/>
    <cellStyle name="輸入 7 3 2" xfId="5610"/>
    <cellStyle name="輸入 7 3 2 2" xfId="43924"/>
    <cellStyle name="輸入 7 3 3" xfId="10644"/>
    <cellStyle name="輸入 7 3 3 2" xfId="19223"/>
    <cellStyle name="輸入 7 3 3 3" xfId="37431"/>
    <cellStyle name="輸入 7 3 4" xfId="12736"/>
    <cellStyle name="輸入 7 3 4 2" xfId="25106"/>
    <cellStyle name="輸入 7 3 4 3" xfId="42493"/>
    <cellStyle name="輸入 7 3 5" xfId="12173"/>
    <cellStyle name="輸入 7 3 5 2" xfId="25027"/>
    <cellStyle name="輸入 7 3 5 3" xfId="40357"/>
    <cellStyle name="輸入 7 3 6" xfId="16243"/>
    <cellStyle name="輸入 7 3 6 2" xfId="27209"/>
    <cellStyle name="輸入 7 3 6 3" xfId="29577"/>
    <cellStyle name="輸入 7 3 7" xfId="18563"/>
    <cellStyle name="輸入 7 3 7 2" xfId="28685"/>
    <cellStyle name="輸入 7 3 7 3" xfId="43554"/>
    <cellStyle name="輸入 7 3 8" xfId="37915"/>
    <cellStyle name="輸入 7 4" xfId="4329"/>
    <cellStyle name="輸入 7 4 2" xfId="5609"/>
    <cellStyle name="輸入 7 4 2 2" xfId="31970"/>
    <cellStyle name="輸入 7 4 3" xfId="10645"/>
    <cellStyle name="輸入 7 4 3 2" xfId="20961"/>
    <cellStyle name="輸入 7 4 3 3" xfId="34442"/>
    <cellStyle name="輸入 7 4 4" xfId="12737"/>
    <cellStyle name="輸入 7 4 4 2" xfId="22948"/>
    <cellStyle name="輸入 7 4 4 3" xfId="38618"/>
    <cellStyle name="輸入 7 4 5" xfId="12174"/>
    <cellStyle name="輸入 7 4 5 2" xfId="27771"/>
    <cellStyle name="輸入 7 4 5 3" xfId="31998"/>
    <cellStyle name="輸入 7 4 6" xfId="16244"/>
    <cellStyle name="輸入 7 4 6 2" xfId="23756"/>
    <cellStyle name="輸入 7 4 6 3" xfId="29576"/>
    <cellStyle name="輸入 7 4 7" xfId="18564"/>
    <cellStyle name="輸入 7 4 7 2" xfId="28686"/>
    <cellStyle name="輸入 7 4 7 3" xfId="36639"/>
    <cellStyle name="輸入 7 4 8" xfId="40630"/>
    <cellStyle name="輸入 7 5" xfId="4330"/>
    <cellStyle name="輸入 7 5 2" xfId="5608"/>
    <cellStyle name="輸入 7 5 2 2" xfId="42102"/>
    <cellStyle name="輸入 7 5 3" xfId="10646"/>
    <cellStyle name="輸入 7 5 3 2" xfId="23487"/>
    <cellStyle name="輸入 7 5 3 3" xfId="35582"/>
    <cellStyle name="輸入 7 5 4" xfId="12738"/>
    <cellStyle name="輸入 7 5 4 2" xfId="19443"/>
    <cellStyle name="輸入 7 5 4 3" xfId="41336"/>
    <cellStyle name="輸入 7 5 5" xfId="12175"/>
    <cellStyle name="輸入 7 5 5 2" xfId="19099"/>
    <cellStyle name="輸入 7 5 5 3" xfId="40317"/>
    <cellStyle name="輸入 7 5 6" xfId="16245"/>
    <cellStyle name="輸入 7 5 6 2" xfId="19994"/>
    <cellStyle name="輸入 7 5 6 3" xfId="29575"/>
    <cellStyle name="輸入 7 5 7" xfId="18565"/>
    <cellStyle name="輸入 7 5 7 2" xfId="28687"/>
    <cellStyle name="輸入 7 5 7 3" xfId="42492"/>
    <cellStyle name="輸入 7 5 8" xfId="35759"/>
    <cellStyle name="輸入 7 6" xfId="4331"/>
    <cellStyle name="輸入 7 6 2" xfId="5607"/>
    <cellStyle name="輸入 7 6 2 2" xfId="34515"/>
    <cellStyle name="輸入 7 6 3" xfId="10647"/>
    <cellStyle name="輸入 7 6 3 2" xfId="25135"/>
    <cellStyle name="輸入 7 6 3 3" xfId="34089"/>
    <cellStyle name="輸入 7 6 4" xfId="12739"/>
    <cellStyle name="輸入 7 6 4 2" xfId="20409"/>
    <cellStyle name="輸入 7 6 4 3" xfId="37254"/>
    <cellStyle name="輸入 7 6 5" xfId="12176"/>
    <cellStyle name="輸入 7 6 5 2" xfId="28092"/>
    <cellStyle name="輸入 7 6 5 3" xfId="35316"/>
    <cellStyle name="輸入 7 6 6" xfId="16246"/>
    <cellStyle name="輸入 7 6 6 2" xfId="24117"/>
    <cellStyle name="輸入 7 6 6 3" xfId="29574"/>
    <cellStyle name="輸入 7 6 7" xfId="18566"/>
    <cellStyle name="輸入 7 6 7 2" xfId="28688"/>
    <cellStyle name="輸入 7 6 7 3" xfId="36578"/>
    <cellStyle name="輸入 7 6 8" xfId="40695"/>
    <cellStyle name="輸入 7 7" xfId="4332"/>
    <cellStyle name="輸入 7 7 2" xfId="5606"/>
    <cellStyle name="輸入 7 7 2 2" xfId="40006"/>
    <cellStyle name="輸入 7 7 3" xfId="10648"/>
    <cellStyle name="輸入 7 7 3 2" xfId="26877"/>
    <cellStyle name="輸入 7 7 3 3" xfId="32392"/>
    <cellStyle name="輸入 7 7 4" xfId="12740"/>
    <cellStyle name="輸入 7 7 4 2" xfId="26744"/>
    <cellStyle name="輸入 7 7 4 3" xfId="39627"/>
    <cellStyle name="輸入 7 7 5" xfId="12177"/>
    <cellStyle name="輸入 7 7 5 2" xfId="24147"/>
    <cellStyle name="輸入 7 7 5 3" xfId="42510"/>
    <cellStyle name="輸入 7 7 6" xfId="16247"/>
    <cellStyle name="輸入 7 7 6 2" xfId="27220"/>
    <cellStyle name="輸入 7 7 6 3" xfId="29573"/>
    <cellStyle name="輸入 7 7 7" xfId="18567"/>
    <cellStyle name="輸入 7 7 7 2" xfId="28689"/>
    <cellStyle name="輸入 7 7 7 3" xfId="43619"/>
    <cellStyle name="輸入 7 7 8" xfId="36173"/>
    <cellStyle name="輸入 7 8" xfId="5612"/>
    <cellStyle name="輸入 7 8 2" xfId="42035"/>
    <cellStyle name="輸入 7 9" xfId="10642"/>
    <cellStyle name="輸入 7 9 2" xfId="28087"/>
    <cellStyle name="輸入 7 9 3" xfId="30584"/>
    <cellStyle name="輸入 8" xfId="4333"/>
    <cellStyle name="輸入 8 10" xfId="12741"/>
    <cellStyle name="輸入 8 10 2" xfId="23865"/>
    <cellStyle name="輸入 8 10 3" xfId="33628"/>
    <cellStyle name="輸入 8 11" xfId="12178"/>
    <cellStyle name="輸入 8 11 2" xfId="27134"/>
    <cellStyle name="輸入 8 11 3" xfId="33819"/>
    <cellStyle name="輸入 8 12" xfId="16248"/>
    <cellStyle name="輸入 8 12 2" xfId="19677"/>
    <cellStyle name="輸入 8 12 3" xfId="29572"/>
    <cellStyle name="輸入 8 13" xfId="18568"/>
    <cellStyle name="輸入 8 13 2" xfId="28690"/>
    <cellStyle name="輸入 8 13 3" xfId="32622"/>
    <cellStyle name="輸入 8 14" xfId="43503"/>
    <cellStyle name="輸入 8 2" xfId="4334"/>
    <cellStyle name="輸入 8 2 2" xfId="5604"/>
    <cellStyle name="輸入 8 2 2 2" xfId="40577"/>
    <cellStyle name="輸入 8 2 3" xfId="10650"/>
    <cellStyle name="輸入 8 2 3 2" xfId="23448"/>
    <cellStyle name="輸入 8 2 3 3" xfId="38796"/>
    <cellStyle name="輸入 8 2 4" xfId="12742"/>
    <cellStyle name="輸入 8 2 4 2" xfId="27570"/>
    <cellStyle name="輸入 8 2 4 3" xfId="40048"/>
    <cellStyle name="輸入 8 2 5" xfId="12179"/>
    <cellStyle name="輸入 8 2 5 2" xfId="22689"/>
    <cellStyle name="輸入 8 2 5 3" xfId="32689"/>
    <cellStyle name="輸入 8 2 6" xfId="16249"/>
    <cellStyle name="輸入 8 2 6 2" xfId="23775"/>
    <cellStyle name="輸入 8 2 6 3" xfId="29571"/>
    <cellStyle name="輸入 8 2 7" xfId="18569"/>
    <cellStyle name="輸入 8 2 7 2" xfId="28691"/>
    <cellStyle name="輸入 8 2 7 3" xfId="41511"/>
    <cellStyle name="輸入 8 2 8" xfId="34635"/>
    <cellStyle name="輸入 8 3" xfId="4335"/>
    <cellStyle name="輸入 8 3 2" xfId="5603"/>
    <cellStyle name="輸入 8 3 2 2" xfId="35400"/>
    <cellStyle name="輸入 8 3 3" xfId="10651"/>
    <cellStyle name="輸入 8 3 3 2" xfId="23522"/>
    <cellStyle name="輸入 8 3 3 3" xfId="37430"/>
    <cellStyle name="輸入 8 3 4" xfId="12743"/>
    <cellStyle name="輸入 8 3 4 2" xfId="24292"/>
    <cellStyle name="輸入 8 3 4 3" xfId="35283"/>
    <cellStyle name="輸入 8 3 5" xfId="12180"/>
    <cellStyle name="輸入 8 3 5 2" xfId="26252"/>
    <cellStyle name="輸入 8 3 5 3" xfId="43668"/>
    <cellStyle name="輸入 8 3 6" xfId="16250"/>
    <cellStyle name="輸入 8 3 6 2" xfId="20696"/>
    <cellStyle name="輸入 8 3 6 3" xfId="29181"/>
    <cellStyle name="輸入 8 3 7" xfId="18570"/>
    <cellStyle name="輸入 8 3 7 2" xfId="28692"/>
    <cellStyle name="輸入 8 3 7 3" xfId="33404"/>
    <cellStyle name="輸入 8 3 8" xfId="31882"/>
    <cellStyle name="輸入 8 4" xfId="4336"/>
    <cellStyle name="輸入 8 4 2" xfId="5602"/>
    <cellStyle name="輸入 8 4 2 2" xfId="39478"/>
    <cellStyle name="輸入 8 4 3" xfId="10652"/>
    <cellStyle name="輸入 8 4 3 2" xfId="22604"/>
    <cellStyle name="輸入 8 4 3 3" xfId="34443"/>
    <cellStyle name="輸入 8 4 4" xfId="12744"/>
    <cellStyle name="輸入 8 4 4 2" xfId="22329"/>
    <cellStyle name="輸入 8 4 4 3" xfId="39939"/>
    <cellStyle name="輸入 8 4 5" xfId="12181"/>
    <cellStyle name="輸入 8 4 5 2" xfId="23910"/>
    <cellStyle name="輸入 8 4 5 3" xfId="38659"/>
    <cellStyle name="輸入 8 4 6" xfId="16251"/>
    <cellStyle name="輸入 8 4 6 2" xfId="23090"/>
    <cellStyle name="輸入 8 4 6 3" xfId="29570"/>
    <cellStyle name="輸入 8 4 7" xfId="18571"/>
    <cellStyle name="輸入 8 4 7 2" xfId="28693"/>
    <cellStyle name="輸入 8 4 7 3" xfId="41788"/>
    <cellStyle name="輸入 8 4 8" xfId="31275"/>
    <cellStyle name="輸入 8 5" xfId="4337"/>
    <cellStyle name="輸入 8 5 2" xfId="5601"/>
    <cellStyle name="輸入 8 5 2 2" xfId="37795"/>
    <cellStyle name="輸入 8 5 3" xfId="10653"/>
    <cellStyle name="輸入 8 5 3 2" xfId="26526"/>
    <cellStyle name="輸入 8 5 3 3" xfId="35581"/>
    <cellStyle name="輸入 8 5 4" xfId="12745"/>
    <cellStyle name="輸入 8 5 4 2" xfId="24442"/>
    <cellStyle name="輸入 8 5 4 3" xfId="33786"/>
    <cellStyle name="輸入 8 5 5" xfId="12182"/>
    <cellStyle name="輸入 8 5 5 2" xfId="23804"/>
    <cellStyle name="輸入 8 5 5 3" xfId="39560"/>
    <cellStyle name="輸入 8 5 6" xfId="16252"/>
    <cellStyle name="輸入 8 5 6 2" xfId="19122"/>
    <cellStyle name="輸入 8 5 6 3" xfId="29569"/>
    <cellStyle name="輸入 8 5 7" xfId="18572"/>
    <cellStyle name="輸入 8 5 7 2" xfId="28694"/>
    <cellStyle name="輸入 8 5 7 3" xfId="33125"/>
    <cellStyle name="輸入 8 5 8" xfId="43977"/>
    <cellStyle name="輸入 8 6" xfId="4338"/>
    <cellStyle name="輸入 8 6 2" xfId="5600"/>
    <cellStyle name="輸入 8 6 2 2" xfId="43243"/>
    <cellStyle name="輸入 8 6 3" xfId="10654"/>
    <cellStyle name="輸入 8 6 3 2" xfId="20647"/>
    <cellStyle name="輸入 8 6 3 3" xfId="34088"/>
    <cellStyle name="輸入 8 6 4" xfId="12746"/>
    <cellStyle name="輸入 8 6 4 2" xfId="23826"/>
    <cellStyle name="輸入 8 6 4 3" xfId="32720"/>
    <cellStyle name="輸入 8 6 5" xfId="12183"/>
    <cellStyle name="輸入 8 6 5 2" xfId="21013"/>
    <cellStyle name="輸入 8 6 5 3" xfId="37296"/>
    <cellStyle name="輸入 8 6 6" xfId="16253"/>
    <cellStyle name="輸入 8 6 6 2" xfId="26705"/>
    <cellStyle name="輸入 8 6 6 3" xfId="29568"/>
    <cellStyle name="輸入 8 6 7" xfId="18573"/>
    <cellStyle name="輸入 8 6 7 2" xfId="28695"/>
    <cellStyle name="輸入 8 6 7 3" xfId="29275"/>
    <cellStyle name="輸入 8 6 8" xfId="39280"/>
    <cellStyle name="輸入 8 7" xfId="4339"/>
    <cellStyle name="輸入 8 7 2" xfId="5599"/>
    <cellStyle name="輸入 8 7 2 2" xfId="39162"/>
    <cellStyle name="輸入 8 7 3" xfId="10655"/>
    <cellStyle name="輸入 8 7 3 2" xfId="25792"/>
    <cellStyle name="輸入 8 7 3 3" xfId="32393"/>
    <cellStyle name="輸入 8 7 4" xfId="12747"/>
    <cellStyle name="輸入 8 7 4 2" xfId="24961"/>
    <cellStyle name="輸入 8 7 4 3" xfId="30178"/>
    <cellStyle name="輸入 8 7 5" xfId="14825"/>
    <cellStyle name="輸入 8 7 5 2" xfId="27702"/>
    <cellStyle name="輸入 8 7 5 3" xfId="42537"/>
    <cellStyle name="輸入 8 7 6" xfId="16254"/>
    <cellStyle name="輸入 8 7 6 2" xfId="23873"/>
    <cellStyle name="輸入 8 7 6 3" xfId="29567"/>
    <cellStyle name="輸入 8 7 7" xfId="18574"/>
    <cellStyle name="輸入 8 7 7 2" xfId="28696"/>
    <cellStyle name="輸入 8 7 7 3" xfId="41139"/>
    <cellStyle name="輸入 8 7 8" xfId="40185"/>
    <cellStyle name="輸入 8 8" xfId="5605"/>
    <cellStyle name="輸入 8 8 2" xfId="36056"/>
    <cellStyle name="輸入 8 9" xfId="10649"/>
    <cellStyle name="輸入 8 9 2" xfId="19126"/>
    <cellStyle name="輸入 8 9 3" xfId="30583"/>
    <cellStyle name="輸入 9" xfId="8948"/>
    <cellStyle name="輸入 9 2" xfId="37611"/>
    <cellStyle name="良い 10" xfId="4340"/>
    <cellStyle name="良い 11" xfId="4341"/>
    <cellStyle name="良い 12" xfId="4342"/>
    <cellStyle name="良い 13" xfId="4343"/>
    <cellStyle name="良い 14" xfId="4344"/>
    <cellStyle name="良い 15" xfId="4345"/>
    <cellStyle name="良い 16" xfId="4346"/>
    <cellStyle name="良い 17" xfId="4347"/>
    <cellStyle name="良い 18" xfId="4348"/>
    <cellStyle name="良い 19" xfId="4349"/>
    <cellStyle name="良い 2" xfId="150"/>
    <cellStyle name="良い 20" xfId="4350"/>
    <cellStyle name="良い 21" xfId="4351"/>
    <cellStyle name="良い 22" xfId="4352"/>
    <cellStyle name="良い 23" xfId="4353"/>
    <cellStyle name="良い 24" xfId="4354"/>
    <cellStyle name="良い 25" xfId="4355"/>
    <cellStyle name="良い 26" xfId="4356"/>
    <cellStyle name="良い 27" xfId="4357"/>
    <cellStyle name="良い 28" xfId="4358"/>
    <cellStyle name="良い 29" xfId="4359"/>
    <cellStyle name="良い 3" xfId="685"/>
    <cellStyle name="良い 3 2" xfId="4360"/>
    <cellStyle name="良い 30" xfId="4361"/>
    <cellStyle name="良い 31" xfId="4362"/>
    <cellStyle name="良い 32" xfId="4363"/>
    <cellStyle name="良い 33" xfId="4364"/>
    <cellStyle name="良い 34" xfId="4365"/>
    <cellStyle name="良い 35" xfId="4366"/>
    <cellStyle name="良い 36" xfId="4367"/>
    <cellStyle name="良い 37" xfId="4368"/>
    <cellStyle name="良い 38" xfId="4369"/>
    <cellStyle name="良い 39" xfId="4370"/>
    <cellStyle name="良い 4" xfId="4371"/>
    <cellStyle name="良い 40" xfId="4372"/>
    <cellStyle name="良い 41" xfId="4373"/>
    <cellStyle name="良い 42" xfId="4374"/>
    <cellStyle name="良い 43" xfId="4375"/>
    <cellStyle name="良い 44" xfId="4376"/>
    <cellStyle name="良い 45" xfId="4377"/>
    <cellStyle name="良い 5" xfId="4378"/>
    <cellStyle name="良い 6" xfId="4379"/>
    <cellStyle name="良い 7" xfId="4380"/>
    <cellStyle name="良い 8" xfId="4381"/>
    <cellStyle name="良い 9" xfId="4382"/>
    <cellStyle name="連結的儲存格" xfId="585"/>
    <cellStyle name="보통" xfId="586"/>
    <cellStyle name="壞" xfId="587"/>
    <cellStyle name="설명 텍스트" xfId="588"/>
    <cellStyle name="檢查儲存格" xfId="589"/>
    <cellStyle name="셀 확인" xfId="590"/>
    <cellStyle name="연결된 셀" xfId="591"/>
    <cellStyle name="요약" xfId="592"/>
    <cellStyle name="요약 10" xfId="5897"/>
    <cellStyle name="요약 10 2" xfId="42305"/>
    <cellStyle name="요약 11" xfId="10366"/>
    <cellStyle name="요약 11 2" xfId="30618"/>
    <cellStyle name="요약 12" xfId="14631"/>
    <cellStyle name="요약 12 2" xfId="36367"/>
    <cellStyle name="요약 13" xfId="14640"/>
    <cellStyle name="요약 13 2" xfId="38488"/>
    <cellStyle name="요약 14" xfId="16856"/>
    <cellStyle name="요약 14 2" xfId="38344"/>
    <cellStyle name="요약 15" xfId="39780"/>
    <cellStyle name="요약 2" xfId="593"/>
    <cellStyle name="요약 2 10" xfId="37021"/>
    <cellStyle name="요약 2 2" xfId="4383"/>
    <cellStyle name="요약 2 2 10" xfId="12789"/>
    <cellStyle name="요약 2 2 10 2" xfId="43546"/>
    <cellStyle name="요약 2 2 11" xfId="14842"/>
    <cellStyle name="요약 2 2 11 2" xfId="43527"/>
    <cellStyle name="요약 2 2 12" xfId="16256"/>
    <cellStyle name="요약 2 2 12 2" xfId="29565"/>
    <cellStyle name="요약 2 2 13" xfId="18576"/>
    <cellStyle name="요약 2 2 13 2" xfId="42830"/>
    <cellStyle name="요약 2 2 14" xfId="39278"/>
    <cellStyle name="요약 2 2 2" xfId="4384"/>
    <cellStyle name="요약 2 2 2 2" xfId="5554"/>
    <cellStyle name="요약 2 2 2 2 2" xfId="35409"/>
    <cellStyle name="요약 2 2 2 3" xfId="10694"/>
    <cellStyle name="요약 2 2 2 3 2" xfId="34085"/>
    <cellStyle name="요약 2 2 2 4" xfId="12790"/>
    <cellStyle name="요약 2 2 2 4 2" xfId="37252"/>
    <cellStyle name="요약 2 2 2 5" xfId="14843"/>
    <cellStyle name="요약 2 2 2 5 2" xfId="33569"/>
    <cellStyle name="요약 2 2 2 6" xfId="16257"/>
    <cellStyle name="요약 2 2 2 6 2" xfId="29564"/>
    <cellStyle name="요약 2 2 2 7" xfId="18577"/>
    <cellStyle name="요약 2 2 2 7 2" xfId="36638"/>
    <cellStyle name="요약 2 2 2 8" xfId="40021"/>
    <cellStyle name="요약 2 2 3" xfId="4385"/>
    <cellStyle name="요약 2 2 3 2" xfId="5553"/>
    <cellStyle name="요약 2 2 3 2 2" xfId="41877"/>
    <cellStyle name="요약 2 2 3 3" xfId="10695"/>
    <cellStyle name="요약 2 2 3 3 2" xfId="32396"/>
    <cellStyle name="요약 2 2 3 4" xfId="12791"/>
    <cellStyle name="요약 2 2 3 4 2" xfId="40466"/>
    <cellStyle name="요약 2 2 3 5" xfId="14844"/>
    <cellStyle name="요약 2 2 3 5 2" xfId="42369"/>
    <cellStyle name="요약 2 2 3 6" xfId="16258"/>
    <cellStyle name="요약 2 2 3 6 2" xfId="29563"/>
    <cellStyle name="요약 2 2 3 7" xfId="18578"/>
    <cellStyle name="요약 2 2 3 7 2" xfId="41514"/>
    <cellStyle name="요약 2 2 3 8" xfId="37913"/>
    <cellStyle name="요약 2 2 4" xfId="4386"/>
    <cellStyle name="요약 2 2 4 2" xfId="5552"/>
    <cellStyle name="요약 2 2 4 2 2" xfId="37806"/>
    <cellStyle name="요약 2 2 4 3" xfId="10696"/>
    <cellStyle name="요약 2 2 4 3 2" xfId="30582"/>
    <cellStyle name="요약 2 2 4 4" xfId="12792"/>
    <cellStyle name="요약 2 2 4 4 2" xfId="36370"/>
    <cellStyle name="요약 2 2 4 5" xfId="14845"/>
    <cellStyle name="요약 2 2 4 5 2" xfId="32841"/>
    <cellStyle name="요약 2 2 4 6" xfId="16259"/>
    <cellStyle name="요약 2 2 4 6 2" xfId="29562"/>
    <cellStyle name="요약 2 2 4 7" xfId="18579"/>
    <cellStyle name="요약 2 2 4 7 2" xfId="36579"/>
    <cellStyle name="요약 2 2 4 8" xfId="41629"/>
    <cellStyle name="요약 2 2 5" xfId="4387"/>
    <cellStyle name="요약 2 2 5 2" xfId="5551"/>
    <cellStyle name="요약 2 2 5 2 2" xfId="41793"/>
    <cellStyle name="요약 2 2 5 3" xfId="10697"/>
    <cellStyle name="요약 2 2 5 3 2" xfId="34078"/>
    <cellStyle name="요약 2 2 5 4" xfId="12793"/>
    <cellStyle name="요약 2 2 5 4 2" xfId="43167"/>
    <cellStyle name="요약 2 2 5 5" xfId="14846"/>
    <cellStyle name="요약 2 2 5 5 2" xfId="29957"/>
    <cellStyle name="요약 2 2 5 6" xfId="16260"/>
    <cellStyle name="요약 2 2 5 6 2" xfId="29561"/>
    <cellStyle name="요약 2 2 5 7" xfId="18580"/>
    <cellStyle name="요약 2 2 5 7 2" xfId="40004"/>
    <cellStyle name="요약 2 2 5 8" xfId="35757"/>
    <cellStyle name="요약 2 2 6" xfId="4388"/>
    <cellStyle name="요약 2 2 6 2" xfId="5550"/>
    <cellStyle name="요약 2 2 6 2 2" xfId="39172"/>
    <cellStyle name="요약 2 2 6 3" xfId="10698"/>
    <cellStyle name="요약 2 2 6 3 2" xfId="32402"/>
    <cellStyle name="요약 2 2 6 4" xfId="12794"/>
    <cellStyle name="요약 2 2 6 4 2" xfId="35281"/>
    <cellStyle name="요약 2 2 6 5" xfId="14847"/>
    <cellStyle name="요약 2 2 6 5 2" xfId="40486"/>
    <cellStyle name="요약 2 2 6 6" xfId="16261"/>
    <cellStyle name="요약 2 2 6 6 2" xfId="32895"/>
    <cellStyle name="요약 2 2 6 7" xfId="18581"/>
    <cellStyle name="요약 2 2 6 7 2" xfId="32623"/>
    <cellStyle name="요약 2 2 6 8" xfId="40734"/>
    <cellStyle name="요약 2 2 7" xfId="4389"/>
    <cellStyle name="요약 2 2 7 2" xfId="5549"/>
    <cellStyle name="요약 2 2 7 2 2" xfId="43927"/>
    <cellStyle name="요약 2 2 7 3" xfId="10699"/>
    <cellStyle name="요약 2 2 7 3 2" xfId="38793"/>
    <cellStyle name="요약 2 2 7 4" xfId="12795"/>
    <cellStyle name="요약 2 2 7 4 2" xfId="40493"/>
    <cellStyle name="요약 2 2 7 5" xfId="14848"/>
    <cellStyle name="요약 2 2 7 5 2" xfId="38478"/>
    <cellStyle name="요약 2 2 7 6" xfId="16262"/>
    <cellStyle name="요약 2 2 7 6 2" xfId="28963"/>
    <cellStyle name="요약 2 2 7 7" xfId="18582"/>
    <cellStyle name="요약 2 2 7 7 2" xfId="40560"/>
    <cellStyle name="요약 2 2 7 8" xfId="36171"/>
    <cellStyle name="요약 2 2 8" xfId="5555"/>
    <cellStyle name="요약 2 2 8 2" xfId="40246"/>
    <cellStyle name="요약 2 2 9" xfId="10693"/>
    <cellStyle name="요약 2 2 9 2" xfId="35579"/>
    <cellStyle name="요약 2 3" xfId="4390"/>
    <cellStyle name="요약 2 3 2" xfId="5548"/>
    <cellStyle name="요약 2 3 2 2" xfId="31176"/>
    <cellStyle name="요약 2 3 3" xfId="10700"/>
    <cellStyle name="요약 2 3 3 2" xfId="37427"/>
    <cellStyle name="요약 2 3 4" xfId="12796"/>
    <cellStyle name="요약 2 3 4 2" xfId="33785"/>
    <cellStyle name="요약 2 3 5" xfId="14849"/>
    <cellStyle name="요약 2 3 5 2" xfId="40483"/>
    <cellStyle name="요약 2 3 6" xfId="16263"/>
    <cellStyle name="요약 2 3 6 2" xfId="29560"/>
    <cellStyle name="요약 2 3 7" xfId="18583"/>
    <cellStyle name="요약 2 3 7 2" xfId="33403"/>
    <cellStyle name="요약 2 3 8" xfId="40806"/>
    <cellStyle name="요약 2 4" xfId="5556"/>
    <cellStyle name="요약 2 4 2" xfId="36067"/>
    <cellStyle name="요약 2 5" xfId="10692"/>
    <cellStyle name="요약 2 5 2" xfId="34444"/>
    <cellStyle name="요약 2 6" xfId="12788"/>
    <cellStyle name="요약 2 6 2" xfId="38616"/>
    <cellStyle name="요약 2 7" xfId="14841"/>
    <cellStyle name="요약 2 7 2" xfId="35123"/>
    <cellStyle name="요약 2 8" xfId="16255"/>
    <cellStyle name="요약 2 8 2" xfId="29566"/>
    <cellStyle name="요약 2 9" xfId="18575"/>
    <cellStyle name="요약 2 9 2" xfId="38195"/>
    <cellStyle name="요약 3" xfId="594"/>
    <cellStyle name="요약 3 10" xfId="42731"/>
    <cellStyle name="요약 3 2" xfId="4391"/>
    <cellStyle name="요약 3 2 10" xfId="12798"/>
    <cellStyle name="요약 3 2 10 2" xfId="30177"/>
    <cellStyle name="요약 3 2 11" xfId="14851"/>
    <cellStyle name="요약 3 2 11 2" xfId="43021"/>
    <cellStyle name="요약 3 2 12" xfId="16265"/>
    <cellStyle name="요약 3 2 12 2" xfId="29558"/>
    <cellStyle name="요약 3 2 13" xfId="18585"/>
    <cellStyle name="요약 3 2 13 2" xfId="33126"/>
    <cellStyle name="요약 3 2 14" xfId="34632"/>
    <cellStyle name="요약 3 2 2" xfId="4392"/>
    <cellStyle name="요약 3 2 2 2" xfId="5545"/>
    <cellStyle name="요약 3 2 2 2 2" xfId="34527"/>
    <cellStyle name="요약 3 2 2 3" xfId="10703"/>
    <cellStyle name="요약 3 2 2 3 2" xfId="34084"/>
    <cellStyle name="요약 3 2 2 4" xfId="12799"/>
    <cellStyle name="요약 3 2 2 4 2" xfId="41815"/>
    <cellStyle name="요약 3 2 2 5" xfId="14852"/>
    <cellStyle name="요약 3 2 2 5 2" xfId="33927"/>
    <cellStyle name="요약 3 2 2 6" xfId="16266"/>
    <cellStyle name="요약 3 2 2 6 2" xfId="29557"/>
    <cellStyle name="요약 3 2 2 7" xfId="18586"/>
    <cellStyle name="요약 3 2 2 7 2" xfId="29274"/>
    <cellStyle name="요약 3 2 2 8" xfId="31885"/>
    <cellStyle name="요약 3 2 3" xfId="4393"/>
    <cellStyle name="요약 3 2 3 2" xfId="5544"/>
    <cellStyle name="요약 3 2 3 2 2" xfId="40674"/>
    <cellStyle name="요약 3 2 3 3" xfId="10704"/>
    <cellStyle name="요약 3 2 3 3 2" xfId="32397"/>
    <cellStyle name="요약 3 2 3 4" xfId="12800"/>
    <cellStyle name="요약 3 2 3 4 2" xfId="38615"/>
    <cellStyle name="요약 3 2 3 5" xfId="14853"/>
    <cellStyle name="요약 3 2 3 5 2" xfId="39526"/>
    <cellStyle name="요약 3 2 3 6" xfId="16267"/>
    <cellStyle name="요약 3 2 3 6 2" xfId="29556"/>
    <cellStyle name="요약 3 2 3 7" xfId="18587"/>
    <cellStyle name="요약 3 2 3 7 2" xfId="41900"/>
    <cellStyle name="요약 3 2 3 8" xfId="31274"/>
    <cellStyle name="요약 3 2 4" xfId="4394"/>
    <cellStyle name="요약 3 2 4 2" xfId="5543"/>
    <cellStyle name="요약 3 2 4 2 2" xfId="36068"/>
    <cellStyle name="요약 3 2 4 3" xfId="10705"/>
    <cellStyle name="요약 3 2 4 3 2" xfId="30581"/>
    <cellStyle name="요약 3 2 4 4" xfId="12801"/>
    <cellStyle name="요약 3 2 4 4 2" xfId="41334"/>
    <cellStyle name="요약 3 2 4 5" xfId="14854"/>
    <cellStyle name="요약 3 2 4 5 2" xfId="35122"/>
    <cellStyle name="요약 3 2 4 6" xfId="16268"/>
    <cellStyle name="요약 3 2 4 6 2" xfId="29555"/>
    <cellStyle name="요약 3 2 4 7" xfId="18588"/>
    <cellStyle name="요약 3 2 4 7 2" xfId="38194"/>
    <cellStyle name="요약 3 2 4 8" xfId="40133"/>
    <cellStyle name="요약 3 2 5" xfId="4395"/>
    <cellStyle name="요약 3 2 5 2" xfId="5542"/>
    <cellStyle name="요약 3 2 5 2 2" xfId="39708"/>
    <cellStyle name="요약 3 2 5 3" xfId="10706"/>
    <cellStyle name="요약 3 2 5 3 2" xfId="38792"/>
    <cellStyle name="요약 3 2 5 4" xfId="12802"/>
    <cellStyle name="요약 3 2 5 4 2" xfId="37251"/>
    <cellStyle name="요약 3 2 5 5" xfId="14855"/>
    <cellStyle name="요약 3 2 5 5 2" xfId="42730"/>
    <cellStyle name="요약 3 2 5 6" xfId="16269"/>
    <cellStyle name="요약 3 2 5 6 2" xfId="29554"/>
    <cellStyle name="요약 3 2 5 7" xfId="18589"/>
    <cellStyle name="요약 3 2 5 7 2" xfId="42926"/>
    <cellStyle name="요약 3 2 5 8" xfId="34625"/>
    <cellStyle name="요약 3 2 6" xfId="4396"/>
    <cellStyle name="요약 3 2 6 2" xfId="5541"/>
    <cellStyle name="요약 3 2 6 2 2" xfId="35410"/>
    <cellStyle name="요약 3 2 6 3" xfId="10707"/>
    <cellStyle name="요약 3 2 6 3 2" xfId="37426"/>
    <cellStyle name="요약 3 2 6 4" xfId="12803"/>
    <cellStyle name="요약 3 2 6 4 2" xfId="41924"/>
    <cellStyle name="요약 3 2 6 5" xfId="14856"/>
    <cellStyle name="요약 3 2 6 5 2" xfId="33568"/>
    <cellStyle name="요약 3 2 6 6" xfId="16270"/>
    <cellStyle name="요약 3 2 6 6 2" xfId="29553"/>
    <cellStyle name="요약 3 2 6 7" xfId="18590"/>
    <cellStyle name="요약 3 2 6 7 2" xfId="36637"/>
    <cellStyle name="요약 3 2 6 8" xfId="31892"/>
    <cellStyle name="요약 3 2 7" xfId="4397"/>
    <cellStyle name="요약 3 2 7 2" xfId="5540"/>
    <cellStyle name="요약 3 2 7 2 2" xfId="39923"/>
    <cellStyle name="요약 3 2 7 3" xfId="10708"/>
    <cellStyle name="요약 3 2 7 3 2" xfId="34445"/>
    <cellStyle name="요약 3 2 7 4" xfId="12804"/>
    <cellStyle name="요약 3 2 7 4 2" xfId="34650"/>
    <cellStyle name="요약 3 2 7 5" xfId="14857"/>
    <cellStyle name="요약 3 2 7 5 2" xfId="40863"/>
    <cellStyle name="요약 3 2 7 6" xfId="16271"/>
    <cellStyle name="요약 3 2 7 6 2" xfId="29552"/>
    <cellStyle name="요약 3 2 7 7" xfId="18591"/>
    <cellStyle name="요약 3 2 7 7 2" xfId="42669"/>
    <cellStyle name="요약 3 2 7 8" xfId="43975"/>
    <cellStyle name="요약 3 2 8" xfId="5546"/>
    <cellStyle name="요약 3 2 8 2" xfId="39790"/>
    <cellStyle name="요약 3 2 9" xfId="10702"/>
    <cellStyle name="요약 3 2 9 2" xfId="35578"/>
    <cellStyle name="요약 3 3" xfId="4398"/>
    <cellStyle name="요약 3 3 2" xfId="5539"/>
    <cellStyle name="요약 3 3 2 2" xfId="37807"/>
    <cellStyle name="요약 3 3 3" xfId="10709"/>
    <cellStyle name="요약 3 3 3 2" xfId="35577"/>
    <cellStyle name="요약 3 3 4" xfId="12805"/>
    <cellStyle name="요약 3 3 4 2" xfId="42868"/>
    <cellStyle name="요약 3 3 5" xfId="14858"/>
    <cellStyle name="요약 3 3 5 2" xfId="31658"/>
    <cellStyle name="요약 3 3 6" xfId="16272"/>
    <cellStyle name="요약 3 3 6 2" xfId="29551"/>
    <cellStyle name="요약 3 3 7" xfId="18592"/>
    <cellStyle name="요약 3 3 7 2" xfId="36580"/>
    <cellStyle name="요약 3 3 8" xfId="39277"/>
    <cellStyle name="요약 3 4" xfId="5547"/>
    <cellStyle name="요약 3 4 2" xfId="31958"/>
    <cellStyle name="요약 3 5" xfId="10701"/>
    <cellStyle name="요약 3 5 2" xfId="36010"/>
    <cellStyle name="요약 3 6" xfId="12797"/>
    <cellStyle name="요약 3 6 2" xfId="32721"/>
    <cellStyle name="요약 3 7" xfId="14850"/>
    <cellStyle name="요약 3 7 2" xfId="37112"/>
    <cellStyle name="요약 3 8" xfId="16264"/>
    <cellStyle name="요약 3 8 2" xfId="29559"/>
    <cellStyle name="요약 3 9" xfId="18584"/>
    <cellStyle name="요약 3 9 2" xfId="41028"/>
    <cellStyle name="요약 4" xfId="4399"/>
    <cellStyle name="요약 4 10" xfId="41968"/>
    <cellStyle name="요약 4 2" xfId="4400"/>
    <cellStyle name="요약 4 2 10" xfId="12807"/>
    <cellStyle name="요약 4 2 10 2" xfId="40428"/>
    <cellStyle name="요약 4 2 11" xfId="14860"/>
    <cellStyle name="요약 4 2 11 2" xfId="42318"/>
    <cellStyle name="요약 4 2 12" xfId="16274"/>
    <cellStyle name="요약 4 2 12 2" xfId="29550"/>
    <cellStyle name="요약 4 2 13" xfId="18594"/>
    <cellStyle name="요약 4 2 13 2" xfId="32624"/>
    <cellStyle name="요약 4 2 14" xfId="37912"/>
    <cellStyle name="요약 4 2 2" xfId="4401"/>
    <cellStyle name="요약 4 2 2 2" xfId="5535"/>
    <cellStyle name="요약 4 2 2 2 2" xfId="31177"/>
    <cellStyle name="요약 4 2 2 3" xfId="10712"/>
    <cellStyle name="요약 4 2 2 3 2" xfId="30580"/>
    <cellStyle name="요약 4 2 2 4" xfId="12808"/>
    <cellStyle name="요약 4 2 2 4 2" xfId="33784"/>
    <cellStyle name="요약 4 2 2 5" xfId="14861"/>
    <cellStyle name="요약 4 2 2 5 2" xfId="38477"/>
    <cellStyle name="요약 4 2 2 6" xfId="16275"/>
    <cellStyle name="요약 4 2 2 6 2" xfId="29549"/>
    <cellStyle name="요약 4 2 2 7" xfId="18595"/>
    <cellStyle name="요약 4 2 2 7 2" xfId="43385"/>
    <cellStyle name="요약 4 2 2 8" xfId="39942"/>
    <cellStyle name="요약 4 2 3" xfId="4402"/>
    <cellStyle name="요약 4 2 3 2" xfId="5534"/>
    <cellStyle name="요약 4 2 3 2 2" xfId="31957"/>
    <cellStyle name="요약 4 2 3 3" xfId="10713"/>
    <cellStyle name="요약 4 2 3 3 2" xfId="38791"/>
    <cellStyle name="요약 4 2 3 4" xfId="12809"/>
    <cellStyle name="요약 4 2 3 4 2" xfId="32722"/>
    <cellStyle name="요약 4 2 3 5" xfId="14862"/>
    <cellStyle name="요약 4 2 3 5 2" xfId="40760"/>
    <cellStyle name="요약 4 2 3 6" xfId="16276"/>
    <cellStyle name="요약 4 2 3 6 2" xfId="29548"/>
    <cellStyle name="요약 4 2 3 7" xfId="18596"/>
    <cellStyle name="요약 4 2 3 7 2" xfId="33402"/>
    <cellStyle name="요약 4 2 3 8" xfId="35756"/>
    <cellStyle name="요약 4 2 4" xfId="4403"/>
    <cellStyle name="요약 4 2 4 2" xfId="5533"/>
    <cellStyle name="요약 4 2 4 2 2" xfId="40690"/>
    <cellStyle name="요약 4 2 4 3" xfId="10714"/>
    <cellStyle name="요약 4 2 4 3 2" xfId="37425"/>
    <cellStyle name="요약 4 2 4 4" xfId="12810"/>
    <cellStyle name="요약 4 2 4 4 2" xfId="30176"/>
    <cellStyle name="요약 4 2 4 5" xfId="14863"/>
    <cellStyle name="요약 4 2 4 5 2" xfId="37111"/>
    <cellStyle name="요약 4 2 4 6" xfId="16277"/>
    <cellStyle name="요약 4 2 4 6 2" xfId="29547"/>
    <cellStyle name="요약 4 2 4 7" xfId="18597"/>
    <cellStyle name="요약 4 2 4 7 2" xfId="42439"/>
    <cellStyle name="요약 4 2 4 8" xfId="40274"/>
    <cellStyle name="요약 4 2 5" xfId="4404"/>
    <cellStyle name="요약 4 2 5 2" xfId="5532"/>
    <cellStyle name="요약 4 2 5 2 2" xfId="34528"/>
    <cellStyle name="요약 4 2 5 3" xfId="10715"/>
    <cellStyle name="요약 4 2 5 3 2" xfId="36009"/>
    <cellStyle name="요약 4 2 5 4" xfId="12811"/>
    <cellStyle name="요약 4 2 5 4 2" xfId="40015"/>
    <cellStyle name="요약 4 2 5 5" xfId="14864"/>
    <cellStyle name="요약 4 2 5 5 2" xfId="41878"/>
    <cellStyle name="요약 4 2 5 6" xfId="16278"/>
    <cellStyle name="요약 4 2 5 6 2" xfId="29546"/>
    <cellStyle name="요약 4 2 5 7" xfId="18598"/>
    <cellStyle name="요약 4 2 5 7 2" xfId="33127"/>
    <cellStyle name="요약 4 2 5 8" xfId="36170"/>
    <cellStyle name="요약 4 2 6" xfId="4405"/>
    <cellStyle name="요약 4 2 6 2" xfId="5531"/>
    <cellStyle name="요약 4 2 6 2 2" xfId="40920"/>
    <cellStyle name="요약 4 2 6 3" xfId="10716"/>
    <cellStyle name="요약 4 2 6 3 2" xfId="35576"/>
    <cellStyle name="요약 4 2 6 4" xfId="12812"/>
    <cellStyle name="요약 4 2 6 4 2" xfId="38614"/>
    <cellStyle name="요약 4 2 6 5" xfId="14865"/>
    <cellStyle name="요약 4 2 6 5 2" xfId="33928"/>
    <cellStyle name="요약 4 2 6 6" xfId="16279"/>
    <cellStyle name="요약 4 2 6 6 2" xfId="29545"/>
    <cellStyle name="요약 4 2 6 7" xfId="18599"/>
    <cellStyle name="요약 4 2 6 7 2" xfId="29273"/>
    <cellStyle name="요약 4 2 6 8" xfId="40362"/>
    <cellStyle name="요약 4 2 7" xfId="4406"/>
    <cellStyle name="요약 4 2 7 2" xfId="5530"/>
    <cellStyle name="요약 4 2 7 2 2" xfId="36069"/>
    <cellStyle name="요약 4 2 7 3" xfId="10717"/>
    <cellStyle name="요약 4 2 7 3 2" xfId="34082"/>
    <cellStyle name="요약 4 2 7 4" xfId="12813"/>
    <cellStyle name="요약 4 2 7 4 2" xfId="41123"/>
    <cellStyle name="요약 4 2 7 5" xfId="14866"/>
    <cellStyle name="요약 4 2 7 5 2" xfId="41507"/>
    <cellStyle name="요약 4 2 7 6" xfId="16280"/>
    <cellStyle name="요약 4 2 7 6 2" xfId="29544"/>
    <cellStyle name="요약 4 2 7 7" xfId="18600"/>
    <cellStyle name="요약 4 2 7 7 2" xfId="42464"/>
    <cellStyle name="요약 4 2 7 8" xfId="34631"/>
    <cellStyle name="요약 4 2 8" xfId="5536"/>
    <cellStyle name="요약 4 2 8 2" xfId="43928"/>
    <cellStyle name="요약 4 2 9" xfId="10711"/>
    <cellStyle name="요약 4 2 9 2" xfId="31602"/>
    <cellStyle name="요약 4 3" xfId="4407"/>
    <cellStyle name="요약 4 3 2" xfId="5529"/>
    <cellStyle name="요약 4 3 2 2" xfId="42187"/>
    <cellStyle name="요약 4 3 3" xfId="10718"/>
    <cellStyle name="요약 4 3 3 2" xfId="32398"/>
    <cellStyle name="요약 4 3 4" xfId="12814"/>
    <cellStyle name="요약 4 3 4 2" xfId="37250"/>
    <cellStyle name="요약 4 3 5" xfId="14867"/>
    <cellStyle name="요약 4 3 5 2" xfId="35121"/>
    <cellStyle name="요약 4 3 6" xfId="16281"/>
    <cellStyle name="요약 4 3 6 2" xfId="29543"/>
    <cellStyle name="요약 4 3 7" xfId="18601"/>
    <cellStyle name="요약 4 3 7 2" xfId="38193"/>
    <cellStyle name="요약 4 3 8" xfId="31886"/>
    <cellStyle name="요약 4 4" xfId="5537"/>
    <cellStyle name="요약 4 4 2" xfId="39173"/>
    <cellStyle name="요약 4 5" xfId="10710"/>
    <cellStyle name="요약 4 5 2" xfId="34083"/>
    <cellStyle name="요약 4 6" xfId="12806"/>
    <cellStyle name="요약 4 6 2" xfId="35280"/>
    <cellStyle name="요약 4 7" xfId="14859"/>
    <cellStyle name="요약 4 7 2" xfId="29956"/>
    <cellStyle name="요약 4 8" xfId="16273"/>
    <cellStyle name="요약 4 8 2" xfId="28903"/>
    <cellStyle name="요약 4 9" xfId="18593"/>
    <cellStyle name="요약 4 9 2" xfId="40334"/>
    <cellStyle name="요약 5" xfId="4408"/>
    <cellStyle name="요약 5 10" xfId="31273"/>
    <cellStyle name="요약 5 2" xfId="4409"/>
    <cellStyle name="요약 5 2 10" xfId="12816"/>
    <cellStyle name="요약 5 2 10 2" xfId="33630"/>
    <cellStyle name="요약 5 2 11" xfId="14869"/>
    <cellStyle name="요약 5 2 11 2" xfId="33567"/>
    <cellStyle name="요약 5 2 12" xfId="16283"/>
    <cellStyle name="요약 5 2 12 2" xfId="29541"/>
    <cellStyle name="요약 5 2 13" xfId="18603"/>
    <cellStyle name="요약 5 2 13 2" xfId="36636"/>
    <cellStyle name="요약 5 2 14" xfId="43974"/>
    <cellStyle name="요약 5 2 2" xfId="4410"/>
    <cellStyle name="요약 5 2 2 2" xfId="4884"/>
    <cellStyle name="요약 5 2 2 2 2" xfId="35469"/>
    <cellStyle name="요약 5 2 2 3" xfId="10721"/>
    <cellStyle name="요약 5 2 2 3 2" xfId="37424"/>
    <cellStyle name="요약 5 2 2 4" xfId="12817"/>
    <cellStyle name="요약 5 2 2 4 2" xfId="42698"/>
    <cellStyle name="요약 5 2 2 5" xfId="14870"/>
    <cellStyle name="요약 5 2 2 5 2" xfId="41664"/>
    <cellStyle name="요약 5 2 2 6" xfId="16284"/>
    <cellStyle name="요약 5 2 2 6 2" xfId="29540"/>
    <cellStyle name="요약 5 2 2 7" xfId="18604"/>
    <cellStyle name="요약 5 2 2 7 2" xfId="43490"/>
    <cellStyle name="요약 5 2 2 8" xfId="39276"/>
    <cellStyle name="요약 5 2 3" xfId="4411"/>
    <cellStyle name="요약 5 2 3 2" xfId="5527"/>
    <cellStyle name="요약 5 2 3 2 2" xfId="42806"/>
    <cellStyle name="요약 5 2 3 3" xfId="10722"/>
    <cellStyle name="요약 5 2 3 3 2" xfId="34446"/>
    <cellStyle name="요약 5 2 3 4" xfId="12818"/>
    <cellStyle name="요약 5 2 3 4 2" xfId="35279"/>
    <cellStyle name="요약 5 2 3 5" xfId="14871"/>
    <cellStyle name="요약 5 2 3 5 2" xfId="32842"/>
    <cellStyle name="요약 5 2 3 6" xfId="16285"/>
    <cellStyle name="요약 5 2 3 6 2" xfId="29539"/>
    <cellStyle name="요약 5 2 3 7" xfId="18605"/>
    <cellStyle name="요약 5 2 3 7 2" xfId="36581"/>
    <cellStyle name="요약 5 2 3 8" xfId="39793"/>
    <cellStyle name="요약 5 2 4" xfId="4412"/>
    <cellStyle name="요약 5 2 4 2" xfId="5526"/>
    <cellStyle name="요약 5 2 4 2 2" xfId="37808"/>
    <cellStyle name="요약 5 2 4 3" xfId="10723"/>
    <cellStyle name="요약 5 2 4 3 2" xfId="35575"/>
    <cellStyle name="요약 5 2 4 4" xfId="12819"/>
    <cellStyle name="요약 5 2 4 4 2" xfId="43359"/>
    <cellStyle name="요약 5 2 4 5" xfId="14872"/>
    <cellStyle name="요약 5 2 4 5 2" xfId="29955"/>
    <cellStyle name="요약 5 2 4 6" xfId="16286"/>
    <cellStyle name="요약 5 2 4 6 2" xfId="29538"/>
    <cellStyle name="요약 5 2 4 7" xfId="18606"/>
    <cellStyle name="요약 5 2 4 7 2" xfId="42282"/>
    <cellStyle name="요약 5 2 4 8" xfId="37911"/>
    <cellStyle name="요약 5 2 5" xfId="4413"/>
    <cellStyle name="요약 5 2 5 2" xfId="5525"/>
    <cellStyle name="요약 5 2 5 2 2" xfId="40426"/>
    <cellStyle name="요약 5 2 5 3" xfId="10724"/>
    <cellStyle name="요약 5 2 5 3 2" xfId="34081"/>
    <cellStyle name="요약 5 2 5 4" xfId="12820"/>
    <cellStyle name="요약 5 2 5 4 2" xfId="33783"/>
    <cellStyle name="요약 5 2 5 5" xfId="14873"/>
    <cellStyle name="요약 5 2 5 5 2" xfId="40980"/>
    <cellStyle name="요약 5 2 5 6" xfId="16287"/>
    <cellStyle name="요약 5 2 5 6 2" xfId="29537"/>
    <cellStyle name="요약 5 2 5 7" xfId="18607"/>
    <cellStyle name="요약 5 2 5 7 2" xfId="32625"/>
    <cellStyle name="요약 5 2 5 8" xfId="40289"/>
    <cellStyle name="요약 5 2 6" xfId="4414"/>
    <cellStyle name="요약 5 2 6 2" xfId="5524"/>
    <cellStyle name="요약 5 2 6 2 2" xfId="39174"/>
    <cellStyle name="요약 5 2 6 3" xfId="10725"/>
    <cellStyle name="요약 5 2 6 3 2" xfId="32399"/>
    <cellStyle name="요약 5 2 6 4" xfId="12821"/>
    <cellStyle name="요약 5 2 6 4 2" xfId="32723"/>
    <cellStyle name="요약 5 2 6 5" xfId="14874"/>
    <cellStyle name="요약 5 2 6 5 2" xfId="38476"/>
    <cellStyle name="요약 5 2 6 6" xfId="16288"/>
    <cellStyle name="요약 5 2 6 6 2" xfId="29536"/>
    <cellStyle name="요약 5 2 6 7" xfId="18608"/>
    <cellStyle name="요약 5 2 6 7 2" xfId="40144"/>
    <cellStyle name="요약 5 2 6 8" xfId="35755"/>
    <cellStyle name="요약 5 2 7" xfId="4415"/>
    <cellStyle name="요약 5 2 7 2" xfId="5523"/>
    <cellStyle name="요약 5 2 7 2 2" xfId="43929"/>
    <cellStyle name="요약 5 2 7 3" xfId="10726"/>
    <cellStyle name="요약 5 2 7 3 2" xfId="30578"/>
    <cellStyle name="요약 5 2 7 4" xfId="12822"/>
    <cellStyle name="요약 5 2 7 4 2" xfId="30175"/>
    <cellStyle name="요약 5 2 7 5" xfId="14875"/>
    <cellStyle name="요약 5 2 7 5 2" xfId="42181"/>
    <cellStyle name="요약 5 2 7 6" xfId="16289"/>
    <cellStyle name="요약 5 2 7 6 2" xfId="29535"/>
    <cellStyle name="요약 5 2 7 7" xfId="18609"/>
    <cellStyle name="요약 5 2 7 7 2" xfId="33401"/>
    <cellStyle name="요약 5 2 7 8" xfId="43475"/>
    <cellStyle name="요약 5 2 8" xfId="9245"/>
    <cellStyle name="요약 5 2 8 2" xfId="38963"/>
    <cellStyle name="요약 5 2 9" xfId="10720"/>
    <cellStyle name="요약 5 2 9 2" xfId="38790"/>
    <cellStyle name="요약 5 3" xfId="4416"/>
    <cellStyle name="요약 5 3 2" xfId="5522"/>
    <cellStyle name="요약 5 3 2 2" xfId="31178"/>
    <cellStyle name="요약 5 3 3" xfId="10727"/>
    <cellStyle name="요약 5 3 3 2" xfId="38789"/>
    <cellStyle name="요약 5 3 4" xfId="12823"/>
    <cellStyle name="요약 5 3 4 2" xfId="42351"/>
    <cellStyle name="요약 5 3 5" xfId="14876"/>
    <cellStyle name="요약 5 3 5 2" xfId="37110"/>
    <cellStyle name="요약 5 3 6" xfId="16290"/>
    <cellStyle name="요약 5 3 6 2" xfId="29534"/>
    <cellStyle name="요약 5 3 7" xfId="18610"/>
    <cellStyle name="요약 5 3 7 2" xfId="42936"/>
    <cellStyle name="요약 5 3 8" xfId="36169"/>
    <cellStyle name="요약 5 4" xfId="5528"/>
    <cellStyle name="요약 5 4 2" xfId="36845"/>
    <cellStyle name="요약 5 5" xfId="10719"/>
    <cellStyle name="요약 5 5 2" xfId="30579"/>
    <cellStyle name="요약 5 6" xfId="12815"/>
    <cellStyle name="요약 5 6 2" xfId="42962"/>
    <cellStyle name="요약 5 7" xfId="14868"/>
    <cellStyle name="요약 5 7 2" xfId="40655"/>
    <cellStyle name="요약 5 8" xfId="16282"/>
    <cellStyle name="요약 5 8 2" xfId="29542"/>
    <cellStyle name="요약 5 9" xfId="18602"/>
    <cellStyle name="요약 5 9 2" xfId="40809"/>
    <cellStyle name="요약 6" xfId="4417"/>
    <cellStyle name="요약 6 10" xfId="39595"/>
    <cellStyle name="요약 6 2" xfId="4418"/>
    <cellStyle name="요약 6 2 10" xfId="12825"/>
    <cellStyle name="요약 6 2 10 2" xfId="41606"/>
    <cellStyle name="요약 6 2 11" xfId="14878"/>
    <cellStyle name="요약 6 2 11 2" xfId="33929"/>
    <cellStyle name="요약 6 2 12" xfId="16292"/>
    <cellStyle name="요약 6 2 12 2" xfId="29532"/>
    <cellStyle name="요약 6 2 13" xfId="18612"/>
    <cellStyle name="요약 6 2 13 2" xfId="29272"/>
    <cellStyle name="요약 6 2 14" xfId="34630"/>
    <cellStyle name="요약 6 2 2" xfId="4419"/>
    <cellStyle name="요약 6 2 2 2" xfId="5519"/>
    <cellStyle name="요약 6 2 2 2 2" xfId="34529"/>
    <cellStyle name="요약 6 2 2 3" xfId="10730"/>
    <cellStyle name="요약 6 2 2 3 2" xfId="35574"/>
    <cellStyle name="요약 6 2 2 4" xfId="12826"/>
    <cellStyle name="요약 6 2 2 4 2" xfId="37249"/>
    <cellStyle name="요약 6 2 2 5" xfId="14879"/>
    <cellStyle name="요약 6 2 2 5 2" xfId="40853"/>
    <cellStyle name="요약 6 2 2 6" xfId="16293"/>
    <cellStyle name="요약 6 2 2 6 2" xfId="29531"/>
    <cellStyle name="요약 6 2 2 7" xfId="18613"/>
    <cellStyle name="요약 6 2 2 7 2" xfId="42920"/>
    <cellStyle name="요약 6 2 2 8" xfId="31887"/>
    <cellStyle name="요약 6 2 3" xfId="4420"/>
    <cellStyle name="요약 6 2 3 2" xfId="5518"/>
    <cellStyle name="요약 6 2 3 2 2" xfId="41976"/>
    <cellStyle name="요약 6 2 3 3" xfId="10731"/>
    <cellStyle name="요약 6 2 3 3 2" xfId="34080"/>
    <cellStyle name="요약 6 2 3 4" xfId="12827"/>
    <cellStyle name="요약 6 2 3 4 2" xfId="41718"/>
    <cellStyle name="요약 6 2 3 5" xfId="14880"/>
    <cellStyle name="요약 6 2 3 5 2" xfId="35120"/>
    <cellStyle name="요약 6 2 3 6" xfId="16294"/>
    <cellStyle name="요약 6 2 3 6 2" xfId="29530"/>
    <cellStyle name="요약 6 2 3 7" xfId="18614"/>
    <cellStyle name="요약 6 2 3 7 2" xfId="38192"/>
    <cellStyle name="요약 6 2 3 8" xfId="31272"/>
    <cellStyle name="요약 6 2 4" xfId="4421"/>
    <cellStyle name="요약 6 2 4 2" xfId="5517"/>
    <cellStyle name="요약 6 2 4 2 2" xfId="36070"/>
    <cellStyle name="요약 6 2 4 3" xfId="10732"/>
    <cellStyle name="요약 6 2 4 3 2" xfId="32400"/>
    <cellStyle name="요약 6 2 4 4" xfId="12828"/>
    <cellStyle name="요약 6 2 4 4 2" xfId="33631"/>
    <cellStyle name="요약 6 2 4 5" xfId="14881"/>
    <cellStyle name="요약 6 2 4 5 2" xfId="41954"/>
    <cellStyle name="요약 6 2 4 6" xfId="16295"/>
    <cellStyle name="요약 6 2 4 6 2" xfId="29529"/>
    <cellStyle name="요약 6 2 4 7" xfId="18615"/>
    <cellStyle name="요약 6 2 4 7 2" xfId="40822"/>
    <cellStyle name="요약 6 2 4 8" xfId="43973"/>
    <cellStyle name="요약 6 2 5" xfId="4422"/>
    <cellStyle name="요약 6 2 5 2" xfId="5516"/>
    <cellStyle name="요약 6 2 5 2 2" xfId="42674"/>
    <cellStyle name="요약 6 2 5 3" xfId="10733"/>
    <cellStyle name="요약 6 2 5 3 2" xfId="30577"/>
    <cellStyle name="요약 6 2 5 4" xfId="12829"/>
    <cellStyle name="요약 6 2 5 4 2" xfId="39694"/>
    <cellStyle name="요약 6 2 5 5" xfId="14882"/>
    <cellStyle name="요약 6 2 5 5 2" xfId="33566"/>
    <cellStyle name="요약 6 2 5 6" xfId="16296"/>
    <cellStyle name="요약 6 2 5 6 2" xfId="29180"/>
    <cellStyle name="요약 6 2 5 7" xfId="18616"/>
    <cellStyle name="요약 6 2 5 7 2" xfId="36635"/>
    <cellStyle name="요약 6 2 5 8" xfId="39275"/>
    <cellStyle name="요약 6 2 6" xfId="4423"/>
    <cellStyle name="요약 6 2 6 2" xfId="5515"/>
    <cellStyle name="요약 6 2 6 2 2" xfId="36193"/>
    <cellStyle name="요약 6 2 6 3" xfId="10734"/>
    <cellStyle name="요약 6 2 6 3 2" xfId="38788"/>
    <cellStyle name="요약 6 2 6 4" xfId="12830"/>
    <cellStyle name="요약 6 2 6 4 2" xfId="35278"/>
    <cellStyle name="요약 6 2 6 5" xfId="14883"/>
    <cellStyle name="요약 6 2 6 5 2" xfId="40336"/>
    <cellStyle name="요약 6 2 6 6" xfId="16297"/>
    <cellStyle name="요약 6 2 6 6 2" xfId="29528"/>
    <cellStyle name="요약 6 2 6 7" xfId="18617"/>
    <cellStyle name="요약 6 2 6 7 2" xfId="41889"/>
    <cellStyle name="요약 6 2 6 8" xfId="39926"/>
    <cellStyle name="요약 6 2 7" xfId="4424"/>
    <cellStyle name="요약 6 2 7 2" xfId="5514"/>
    <cellStyle name="요약 6 2 7 2 2" xfId="40884"/>
    <cellStyle name="요약 6 2 7 3" xfId="10735"/>
    <cellStyle name="요약 6 2 7 3 2" xfId="37422"/>
    <cellStyle name="요약 6 2 7 4" xfId="12831"/>
    <cellStyle name="요약 6 2 7 4 2" xfId="41845"/>
    <cellStyle name="요약 6 2 7 5" xfId="14884"/>
    <cellStyle name="요약 6 2 7 5 2" xfId="32843"/>
    <cellStyle name="요약 6 2 7 6" xfId="16298"/>
    <cellStyle name="요약 6 2 7 6 2" xfId="29527"/>
    <cellStyle name="요약 6 2 7 7" xfId="18618"/>
    <cellStyle name="요약 6 2 7 7 2" xfId="36582"/>
    <cellStyle name="요약 6 2 7 8" xfId="37910"/>
    <cellStyle name="요약 6 2 8" xfId="5520"/>
    <cellStyle name="요약 6 2 8 2" xfId="41010"/>
    <cellStyle name="요약 6 2 9" xfId="10729"/>
    <cellStyle name="요약 6 2 9 2" xfId="36008"/>
    <cellStyle name="요약 6 3" xfId="4425"/>
    <cellStyle name="요약 6 3 2" xfId="5513"/>
    <cellStyle name="요약 6 3 2 2" xfId="37809"/>
    <cellStyle name="요약 6 3 3" xfId="10736"/>
    <cellStyle name="요약 6 3 3 2" xfId="36007"/>
    <cellStyle name="요약 6 3 4" xfId="12832"/>
    <cellStyle name="요약 6 3 4 2" xfId="33782"/>
    <cellStyle name="요약 6 3 5" xfId="14885"/>
    <cellStyle name="요약 6 3 5 2" xfId="29954"/>
    <cellStyle name="요약 6 3 6" xfId="16299"/>
    <cellStyle name="요약 6 3 6 2" xfId="29526"/>
    <cellStyle name="요약 6 3 7" xfId="18619"/>
    <cellStyle name="요약 6 3 7 2" xfId="41004"/>
    <cellStyle name="요약 6 3 8" xfId="41505"/>
    <cellStyle name="요약 6 4" xfId="5521"/>
    <cellStyle name="요약 6 4 2" xfId="31540"/>
    <cellStyle name="요약 6 5" xfId="10728"/>
    <cellStyle name="요약 6 5 2" xfId="37423"/>
    <cellStyle name="요약 6 6" xfId="12824"/>
    <cellStyle name="요약 6 6 2" xfId="38613"/>
    <cellStyle name="요약 6 7" xfId="14877"/>
    <cellStyle name="요약 6 7 2" xfId="40883"/>
    <cellStyle name="요약 6 8" xfId="16291"/>
    <cellStyle name="요약 6 8 2" xfId="29533"/>
    <cellStyle name="요약 6 9" xfId="18611"/>
    <cellStyle name="요약 6 9 2" xfId="33128"/>
    <cellStyle name="요약 7" xfId="4426"/>
    <cellStyle name="요약 7 10" xfId="12833"/>
    <cellStyle name="요약 7 10 2" xfId="32724"/>
    <cellStyle name="요약 7 11" xfId="14886"/>
    <cellStyle name="요약 7 11 2" xfId="43467"/>
    <cellStyle name="요약 7 12" xfId="16300"/>
    <cellStyle name="요약 7 12 2" xfId="29525"/>
    <cellStyle name="요약 7 13" xfId="18620"/>
    <cellStyle name="요약 7 13 2" xfId="32626"/>
    <cellStyle name="요약 7 14" xfId="34451"/>
    <cellStyle name="요약 7 2" xfId="4427"/>
    <cellStyle name="요약 7 2 2" xfId="5511"/>
    <cellStyle name="요약 7 2 2 2" xfId="39175"/>
    <cellStyle name="요약 7 2 3" xfId="10738"/>
    <cellStyle name="요약 7 2 3 2" xfId="34079"/>
    <cellStyle name="요약 7 2 4" xfId="12834"/>
    <cellStyle name="요약 7 2 4 2" xfId="30174"/>
    <cellStyle name="요약 7 2 5" xfId="14887"/>
    <cellStyle name="요약 7 2 5 2" xfId="38475"/>
    <cellStyle name="요약 7 2 6" xfId="16301"/>
    <cellStyle name="요약 7 2 6 2" xfId="29524"/>
    <cellStyle name="요약 7 2 7" xfId="18621"/>
    <cellStyle name="요약 7 2 7 2" xfId="29271"/>
    <cellStyle name="요약 7 2 8" xfId="40567"/>
    <cellStyle name="요약 7 3" xfId="4428"/>
    <cellStyle name="요약 7 3 2" xfId="5510"/>
    <cellStyle name="요약 7 3 2 2" xfId="43930"/>
    <cellStyle name="요약 7 3 3" xfId="10739"/>
    <cellStyle name="요약 7 3 3 2" xfId="32401"/>
    <cellStyle name="요약 7 3 4" xfId="12835"/>
    <cellStyle name="요약 7 3 4 2" xfId="42915"/>
    <cellStyle name="요약 7 3 5" xfId="14888"/>
    <cellStyle name="요약 7 3 5 2" xfId="40738"/>
    <cellStyle name="요약 7 3 6" xfId="16302"/>
    <cellStyle name="요약 7 3 6 2" xfId="29523"/>
    <cellStyle name="요약 7 3 7" xfId="18622"/>
    <cellStyle name="요약 7 3 7 2" xfId="29270"/>
    <cellStyle name="요약 7 3 8" xfId="36168"/>
    <cellStyle name="요약 7 4" xfId="4429"/>
    <cellStyle name="요약 7 4 2" xfId="5509"/>
    <cellStyle name="요약 7 4 2 2" xfId="31960"/>
    <cellStyle name="요약 7 4 3" xfId="10740"/>
    <cellStyle name="요약 7 4 3 2" xfId="30576"/>
    <cellStyle name="요약 7 4 4" xfId="12836"/>
    <cellStyle name="요약 7 4 4 2" xfId="38612"/>
    <cellStyle name="요약 7 4 5" xfId="14889"/>
    <cellStyle name="요약 7 4 5 2" xfId="37109"/>
    <cellStyle name="요약 7 4 6" xfId="16303"/>
    <cellStyle name="요약 7 4 6 2" xfId="29522"/>
    <cellStyle name="요약 7 4 7" xfId="18623"/>
    <cellStyle name="요약 7 4 7 2" xfId="42828"/>
    <cellStyle name="요약 7 4 8" xfId="41615"/>
    <cellStyle name="요약 7 5" xfId="4430"/>
    <cellStyle name="요약 7 5 2" xfId="5508"/>
    <cellStyle name="요약 7 5 2 2" xfId="40278"/>
    <cellStyle name="요약 7 5 3" xfId="10741"/>
    <cellStyle name="요약 7 5 3 2" xfId="38787"/>
    <cellStyle name="요약 7 5 4" xfId="12837"/>
    <cellStyle name="요약 7 5 4 2" xfId="40367"/>
    <cellStyle name="요약 7 5 5" xfId="14890"/>
    <cellStyle name="요약 7 5 5 2" xfId="39656"/>
    <cellStyle name="요약 7 5 6" xfId="16304"/>
    <cellStyle name="요약 7 5 6 2" xfId="29521"/>
    <cellStyle name="요약 7 5 7" xfId="18624"/>
    <cellStyle name="요약 7 5 7 2" xfId="38131"/>
    <cellStyle name="요약 7 5 8" xfId="34629"/>
    <cellStyle name="요약 7 6" xfId="4431"/>
    <cellStyle name="요약 7 6 2" xfId="5507"/>
    <cellStyle name="요약 7 6 2 2" xfId="34525"/>
    <cellStyle name="요약 7 6 3" xfId="10742"/>
    <cellStyle name="요약 7 6 3 2" xfId="37421"/>
    <cellStyle name="요약 7 6 4" xfId="12838"/>
    <cellStyle name="요약 7 6 4 2" xfId="37248"/>
    <cellStyle name="요약 7 6 5" xfId="14891"/>
    <cellStyle name="요약 7 6 5 2" xfId="33930"/>
    <cellStyle name="요약 7 6 6" xfId="16305"/>
    <cellStyle name="요약 7 6 6 2" xfId="29520"/>
    <cellStyle name="요약 7 6 7" xfId="18625"/>
    <cellStyle name="요약 7 6 7 2" xfId="41565"/>
    <cellStyle name="요약 7 6 8" xfId="31888"/>
    <cellStyle name="요약 7 7" xfId="4432"/>
    <cellStyle name="요약 7 7 2" xfId="5506"/>
    <cellStyle name="요약 7 7 2 2" xfId="40565"/>
    <cellStyle name="요약 7 7 3" xfId="10743"/>
    <cellStyle name="요약 7 7 3 2" xfId="34447"/>
    <cellStyle name="요약 7 7 4" xfId="12839"/>
    <cellStyle name="요약 7 7 4 2" xfId="39883"/>
    <cellStyle name="요약 7 7 5" xfId="14892"/>
    <cellStyle name="요약 7 7 5 2" xfId="43604"/>
    <cellStyle name="요약 7 7 6" xfId="16306"/>
    <cellStyle name="요약 7 7 6 2" xfId="29519"/>
    <cellStyle name="요약 7 7 7" xfId="18626"/>
    <cellStyle name="요약 7 7 7 2" xfId="36833"/>
    <cellStyle name="요약 7 7 8" xfId="31271"/>
    <cellStyle name="요약 7 8" xfId="5512"/>
    <cellStyle name="요약 7 8 2" xfId="40880"/>
    <cellStyle name="요약 7 9" xfId="10737"/>
    <cellStyle name="요약 7 9 2" xfId="35573"/>
    <cellStyle name="요약 8" xfId="4433"/>
    <cellStyle name="요약 8 10" xfId="12840"/>
    <cellStyle name="요약 8 10 2" xfId="33632"/>
    <cellStyle name="요약 8 11" xfId="14893"/>
    <cellStyle name="요약 8 11 2" xfId="35119"/>
    <cellStyle name="요약 8 12" xfId="16307"/>
    <cellStyle name="요약 8 12 2" xfId="32852"/>
    <cellStyle name="요약 8 13" xfId="18627"/>
    <cellStyle name="요약 8 13 2" xfId="42053"/>
    <cellStyle name="요약 8 14" xfId="43972"/>
    <cellStyle name="요약 8 2" xfId="4434"/>
    <cellStyle name="요약 8 2 2" xfId="5504"/>
    <cellStyle name="요약 8 2 2 2" xfId="31956"/>
    <cellStyle name="요약 8 2 3" xfId="10745"/>
    <cellStyle name="요약 8 2 3 2" xfId="30575"/>
    <cellStyle name="요약 8 2 4" xfId="12841"/>
    <cellStyle name="요약 8 2 4 2" xfId="39471"/>
    <cellStyle name="요약 8 2 5" xfId="14894"/>
    <cellStyle name="요약 8 2 5 2" xfId="29953"/>
    <cellStyle name="요약 8 2 6" xfId="16308"/>
    <cellStyle name="요약 8 2 6 2" xfId="28962"/>
    <cellStyle name="요약 8 2 7" xfId="18628"/>
    <cellStyle name="요약 8 2 7 2" xfId="36591"/>
    <cellStyle name="요약 8 2 8" xfId="39274"/>
    <cellStyle name="요약 8 3" xfId="4435"/>
    <cellStyle name="요약 8 3 2" xfId="5503"/>
    <cellStyle name="요약 8 3 2 2" xfId="41688"/>
    <cellStyle name="요약 8 3 3" xfId="10746"/>
    <cellStyle name="요약 8 3 3 2" xfId="38786"/>
    <cellStyle name="요약 8 3 4" xfId="12842"/>
    <cellStyle name="요약 8 3 4 2" xfId="35277"/>
    <cellStyle name="요약 8 3 5" xfId="14895"/>
    <cellStyle name="요약 8 3 5 2" xfId="39545"/>
    <cellStyle name="요약 8 3 6" xfId="16309"/>
    <cellStyle name="요약 8 3 6 2" xfId="29518"/>
    <cellStyle name="요약 8 3 7" xfId="18629"/>
    <cellStyle name="요약 8 3 7 2" xfId="43062"/>
    <cellStyle name="요약 8 3 8" xfId="41906"/>
    <cellStyle name="요약 8 4" xfId="4436"/>
    <cellStyle name="요약 8 4 2" xfId="5502"/>
    <cellStyle name="요약 8 4 2 2" xfId="34530"/>
    <cellStyle name="요약 8 4 3" xfId="10747"/>
    <cellStyle name="요약 8 4 3 2" xfId="29112"/>
    <cellStyle name="요약 8 4 4" xfId="12843"/>
    <cellStyle name="요약 8 4 4 2" xfId="39856"/>
    <cellStyle name="요약 8 4 5" xfId="14896"/>
    <cellStyle name="요약 8 4 5 2" xfId="33558"/>
    <cellStyle name="요약 8 4 6" xfId="16310"/>
    <cellStyle name="요약 8 4 6 2" xfId="29517"/>
    <cellStyle name="요약 8 4 7" xfId="18630"/>
    <cellStyle name="요약 8 4 7 2" xfId="31682"/>
    <cellStyle name="요약 8 4 8" xfId="37909"/>
    <cellStyle name="요약 8 5" xfId="4437"/>
    <cellStyle name="요약 8 5 2" xfId="5501"/>
    <cellStyle name="요약 8 5 2 2" xfId="40310"/>
    <cellStyle name="요약 8 5 3" xfId="10748"/>
    <cellStyle name="요약 8 5 3 2" xfId="38140"/>
    <cellStyle name="요약 8 5 4" xfId="12844"/>
    <cellStyle name="요약 8 5 4 2" xfId="33781"/>
    <cellStyle name="요약 8 5 5" xfId="14897"/>
    <cellStyle name="요약 8 5 5 2" xfId="43164"/>
    <cellStyle name="요약 8 5 6" xfId="16311"/>
    <cellStyle name="요약 8 5 6 2" xfId="29516"/>
    <cellStyle name="요약 8 5 7" xfId="18631"/>
    <cellStyle name="요약 8 5 7 2" xfId="40972"/>
    <cellStyle name="요약 8 5 8" xfId="42569"/>
    <cellStyle name="요약 8 6" xfId="4438"/>
    <cellStyle name="요약 8 6 2" xfId="5500"/>
    <cellStyle name="요약 8 6 2 2" xfId="36071"/>
    <cellStyle name="요약 8 6 3" xfId="10749"/>
    <cellStyle name="요약 8 6 3 2" xfId="37412"/>
    <cellStyle name="요약 8 6 4" xfId="12845"/>
    <cellStyle name="요약 8 6 4 2" xfId="32725"/>
    <cellStyle name="요약 8 6 5" xfId="14898"/>
    <cellStyle name="요약 8 6 5 2" xfId="32851"/>
    <cellStyle name="요약 8 6 6" xfId="16312"/>
    <cellStyle name="요약 8 6 6 2" xfId="29515"/>
    <cellStyle name="요약 8 6 7" xfId="18632"/>
    <cellStyle name="요약 8 6 7 2" xfId="33181"/>
    <cellStyle name="요약 8 6 8" xfId="35754"/>
    <cellStyle name="요약 8 7" xfId="4439"/>
    <cellStyle name="요약 8 7 2" xfId="5499"/>
    <cellStyle name="요약 8 7 2 2" xfId="39549"/>
    <cellStyle name="요약 8 7 3" xfId="10750"/>
    <cellStyle name="요약 8 7 3 2" xfId="35999"/>
    <cellStyle name="요약 8 7 4" xfId="12846"/>
    <cellStyle name="요약 8 7 4 2" xfId="30173"/>
    <cellStyle name="요약 8 7 5" xfId="14899"/>
    <cellStyle name="요약 8 7 5 2" xfId="40954"/>
    <cellStyle name="요약 8 7 6" xfId="16313"/>
    <cellStyle name="요약 8 7 6 2" xfId="29514"/>
    <cellStyle name="요약 8 7 7" xfId="18633"/>
    <cellStyle name="요약 8 7 7 2" xfId="41024"/>
    <cellStyle name="요약 8 7 8" xfId="42065"/>
    <cellStyle name="요약 8 8" xfId="5505"/>
    <cellStyle name="요약 8 8 2" xfId="31179"/>
    <cellStyle name="요약 8 9" xfId="10744"/>
    <cellStyle name="요약 8 9 2" xfId="35572"/>
    <cellStyle name="요약 9" xfId="5153"/>
    <cellStyle name="요약 9 2" xfId="36102"/>
    <cellStyle name="입력" xfId="595"/>
    <cellStyle name="입력 10" xfId="9291"/>
    <cellStyle name="입력 10 2" xfId="20264"/>
    <cellStyle name="입력 10 3" xfId="29193"/>
    <cellStyle name="입력 11" xfId="10365"/>
    <cellStyle name="입력 11 2" xfId="23707"/>
    <cellStyle name="입력 11 3" xfId="31596"/>
    <cellStyle name="입력 12" xfId="14630"/>
    <cellStyle name="입력 12 2" xfId="26061"/>
    <cellStyle name="입력 12 3" xfId="43155"/>
    <cellStyle name="입력 13" xfId="14641"/>
    <cellStyle name="입력 13 2" xfId="22187"/>
    <cellStyle name="입력 13 3" xfId="41249"/>
    <cellStyle name="입력 14" xfId="16857"/>
    <cellStyle name="입력 14 2" xfId="25469"/>
    <cellStyle name="입력 14 3" xfId="36764"/>
    <cellStyle name="입력 15" xfId="36358"/>
    <cellStyle name="입력 2" xfId="596"/>
    <cellStyle name="입력 2 10" xfId="41285"/>
    <cellStyle name="입력 2 2" xfId="4440"/>
    <cellStyle name="입력 2 2 10" xfId="12848"/>
    <cellStyle name="입력 2 2 10 2" xfId="25176"/>
    <cellStyle name="입력 2 2 10 3" xfId="38611"/>
    <cellStyle name="입력 2 2 11" xfId="14901"/>
    <cellStyle name="입력 2 2 11 2" xfId="19427"/>
    <cellStyle name="입력 2 2 11 3" xfId="40279"/>
    <cellStyle name="입력 2 2 12" xfId="16315"/>
    <cellStyle name="입력 2 2 12 2" xfId="23235"/>
    <cellStyle name="입력 2 2 12 3" xfId="29512"/>
    <cellStyle name="입력 2 2 13" xfId="18635"/>
    <cellStyle name="입력 2 2 13 2" xfId="28698"/>
    <cellStyle name="입력 2 2 13 3" xfId="42784"/>
    <cellStyle name="입력 2 2 14" xfId="36167"/>
    <cellStyle name="입력 2 2 2" xfId="4441"/>
    <cellStyle name="입력 2 2 2 2" xfId="5496"/>
    <cellStyle name="입력 2 2 2 2 2" xfId="37810"/>
    <cellStyle name="입력 2 2 2 3" xfId="10753"/>
    <cellStyle name="입력 2 2 2 3 2" xfId="24487"/>
    <cellStyle name="입력 2 2 2 3 3" xfId="32410"/>
    <cellStyle name="입력 2 2 2 4" xfId="12849"/>
    <cellStyle name="입력 2 2 2 4 2" xfId="19049"/>
    <cellStyle name="입력 2 2 2 4 3" xfId="42355"/>
    <cellStyle name="입력 2 2 2 5" xfId="14902"/>
    <cellStyle name="입력 2 2 2 5 2" xfId="22159"/>
    <cellStyle name="입력 2 2 2 5 3" xfId="37108"/>
    <cellStyle name="입력 2 2 2 6" xfId="16316"/>
    <cellStyle name="입력 2 2 2 6 2" xfId="27448"/>
    <cellStyle name="입력 2 2 2 6 3" xfId="29511"/>
    <cellStyle name="입력 2 2 2 7" xfId="18636"/>
    <cellStyle name="입력 2 2 2 7 2" xfId="28699"/>
    <cellStyle name="입력 2 2 2 7 3" xfId="38190"/>
    <cellStyle name="입력 2 2 2 8" xfId="40688"/>
    <cellStyle name="입력 2 2 3" xfId="4442"/>
    <cellStyle name="입력 2 2 3 2" xfId="5495"/>
    <cellStyle name="입력 2 2 3 2 2" xfId="41073"/>
    <cellStyle name="입력 2 2 3 3" xfId="10754"/>
    <cellStyle name="입력 2 2 3 3 2" xfId="22872"/>
    <cellStyle name="입력 2 2 3 3 3" xfId="38785"/>
    <cellStyle name="입력 2 2 3 4" xfId="12850"/>
    <cellStyle name="입력 2 2 3 4 2" xfId="19983"/>
    <cellStyle name="입력 2 2 3 4 3" xfId="37247"/>
    <cellStyle name="입력 2 2 3 5" xfId="14903"/>
    <cellStyle name="입력 2 2 3 5 2" xfId="25448"/>
    <cellStyle name="입력 2 2 3 5 3" xfId="42999"/>
    <cellStyle name="입력 2 2 3 6" xfId="16317"/>
    <cellStyle name="입력 2 2 3 6 2" xfId="20853"/>
    <cellStyle name="입력 2 2 3 6 3" xfId="29510"/>
    <cellStyle name="입력 2 2 3 7" xfId="18637"/>
    <cellStyle name="입력 2 2 3 7 2" xfId="28700"/>
    <cellStyle name="입력 2 2 3 7 3" xfId="39613"/>
    <cellStyle name="입력 2 2 3 8" xfId="34628"/>
    <cellStyle name="입력 2 2 4" xfId="4443"/>
    <cellStyle name="입력 2 2 4 2" xfId="5494"/>
    <cellStyle name="입력 2 2 4 2 2" xfId="39176"/>
    <cellStyle name="입력 2 2 4 3" xfId="10755"/>
    <cellStyle name="입력 2 2 4 3 2" xfId="25553"/>
    <cellStyle name="입력 2 2 4 3 3" xfId="37420"/>
    <cellStyle name="입력 2 2 4 4" xfId="12851"/>
    <cellStyle name="입력 2 2 4 4 2" xfId="26901"/>
    <cellStyle name="입력 2 2 4 4 3" xfId="39563"/>
    <cellStyle name="입력 2 2 4 5" xfId="14904"/>
    <cellStyle name="입력 2 2 4 5 2" xfId="21998"/>
    <cellStyle name="입력 2 2 4 5 3" xfId="33931"/>
    <cellStyle name="입력 2 2 4 6" xfId="16318"/>
    <cellStyle name="입력 2 2 4 6 2" xfId="20587"/>
    <cellStyle name="입력 2 2 4 6 3" xfId="29509"/>
    <cellStyle name="입력 2 2 4 7" xfId="18638"/>
    <cellStyle name="입력 2 2 4 7 2" xfId="28701"/>
    <cellStyle name="입력 2 2 4 7 3" xfId="36633"/>
    <cellStyle name="입력 2 2 4 8" xfId="31889"/>
    <cellStyle name="입력 2 2 5" xfId="4444"/>
    <cellStyle name="입력 2 2 5 2" xfId="5493"/>
    <cellStyle name="입력 2 2 5 2 2" xfId="43931"/>
    <cellStyle name="입력 2 2 5 3" xfId="10756"/>
    <cellStyle name="입력 2 2 5 3 2" xfId="26718"/>
    <cellStyle name="입력 2 2 5 3 3" xfId="36379"/>
    <cellStyle name="입력 2 2 5 4" xfId="12852"/>
    <cellStyle name="입력 2 2 5 4 2" xfId="25261"/>
    <cellStyle name="입력 2 2 5 4 3" xfId="33633"/>
    <cellStyle name="입력 2 2 5 5" xfId="14905"/>
    <cellStyle name="입력 2 2 5 5 2" xfId="26440"/>
    <cellStyle name="입력 2 2 5 5 3" xfId="41901"/>
    <cellStyle name="입력 2 2 5 6" xfId="16319"/>
    <cellStyle name="입력 2 2 5 6 2" xfId="25317"/>
    <cellStyle name="입력 2 2 5 6 3" xfId="28902"/>
    <cellStyle name="입력 2 2 5 7" xfId="18639"/>
    <cellStyle name="입력 2 2 5 7 2" xfId="28702"/>
    <cellStyle name="입력 2 2 5 7 3" xfId="42744"/>
    <cellStyle name="입력 2 2 5 8" xfId="31270"/>
    <cellStyle name="입력 2 2 6" xfId="4445"/>
    <cellStyle name="입력 2 2 6 2" xfId="5492"/>
    <cellStyle name="입력 2 2 6 2 2" xfId="31961"/>
    <cellStyle name="입력 2 2 6 3" xfId="10757"/>
    <cellStyle name="입력 2 2 6 3 2" xfId="25692"/>
    <cellStyle name="입력 2 2 6 3 3" xfId="35571"/>
    <cellStyle name="입력 2 2 6 4" xfId="12853"/>
    <cellStyle name="입력 2 2 6 4 2" xfId="27146"/>
    <cellStyle name="입력 2 2 6 4 3" xfId="41331"/>
    <cellStyle name="입력 2 2 6 5" xfId="14906"/>
    <cellStyle name="입력 2 2 6 5 2" xfId="28134"/>
    <cellStyle name="입력 2 2 6 5 3" xfId="35118"/>
    <cellStyle name="입력 2 2 6 6" xfId="16320"/>
    <cellStyle name="입력 2 2 6 6 2" xfId="26892"/>
    <cellStyle name="입력 2 2 6 6 3" xfId="29508"/>
    <cellStyle name="입력 2 2 6 7" xfId="18640"/>
    <cellStyle name="입력 2 2 6 7 2" xfId="28703"/>
    <cellStyle name="입력 2 2 6 7 3" xfId="36584"/>
    <cellStyle name="입력 2 2 6 8" xfId="43971"/>
    <cellStyle name="입력 2 2 7" xfId="4446"/>
    <cellStyle name="입력 2 2 7 2" xfId="5491"/>
    <cellStyle name="입력 2 2 7 2 2" xfId="42025"/>
    <cellStyle name="입력 2 2 7 3" xfId="10758"/>
    <cellStyle name="입력 2 2 7 3 2" xfId="25051"/>
    <cellStyle name="입력 2 2 7 3 3" xfId="34077"/>
    <cellStyle name="입력 2 2 7 4" xfId="12854"/>
    <cellStyle name="입력 2 2 7 4 2" xfId="22125"/>
    <cellStyle name="입력 2 2 7 4 3" xfId="35276"/>
    <cellStyle name="입력 2 2 7 5" xfId="14907"/>
    <cellStyle name="입력 2 2 7 5 2" xfId="20609"/>
    <cellStyle name="입력 2 2 7 5 3" xfId="41736"/>
    <cellStyle name="입력 2 2 7 6" xfId="16321"/>
    <cellStyle name="입력 2 2 7 6 2" xfId="19644"/>
    <cellStyle name="입력 2 2 7 6 3" xfId="29507"/>
    <cellStyle name="입력 2 2 7 7" xfId="18641"/>
    <cellStyle name="입력 2 2 7 7 2" xfId="28704"/>
    <cellStyle name="입력 2 2 7 7 3" xfId="42661"/>
    <cellStyle name="입력 2 2 7 8" xfId="39273"/>
    <cellStyle name="입력 2 2 8" xfId="5497"/>
    <cellStyle name="입력 2 2 8 2" xfId="43086"/>
    <cellStyle name="입력 2 2 9" xfId="10752"/>
    <cellStyle name="입력 2 2 9 2" xfId="24308"/>
    <cellStyle name="입력 2 2 9 3" xfId="34069"/>
    <cellStyle name="입력 2 3" xfId="4447"/>
    <cellStyle name="입력 2 3 2" xfId="5490"/>
    <cellStyle name="입력 2 3 2 2" xfId="34524"/>
    <cellStyle name="입력 2 3 3" xfId="10759"/>
    <cellStyle name="입력 2 3 3 2" xfId="25755"/>
    <cellStyle name="입력 2 3 3 3" xfId="32403"/>
    <cellStyle name="입력 2 3 4" xfId="12855"/>
    <cellStyle name="입력 2 3 4 2" xfId="25072"/>
    <cellStyle name="입력 2 3 4 3" xfId="30172"/>
    <cellStyle name="입력 2 3 5" xfId="14908"/>
    <cellStyle name="입력 2 3 5 2" xfId="25485"/>
    <cellStyle name="입력 2 3 5 3" xfId="33564"/>
    <cellStyle name="입력 2 3 6" xfId="16322"/>
    <cellStyle name="입력 2 3 6 2" xfId="23692"/>
    <cellStyle name="입력 2 3 6 3" xfId="29506"/>
    <cellStyle name="입력 2 3 7" xfId="18642"/>
    <cellStyle name="입력 2 3 7 2" xfId="28705"/>
    <cellStyle name="입력 2 3 7 3" xfId="32628"/>
    <cellStyle name="입력 2 3 8" xfId="41894"/>
    <cellStyle name="입력 2 4" xfId="5498"/>
    <cellStyle name="입력 2 4 2" xfId="35411"/>
    <cellStyle name="입력 2 5" xfId="10751"/>
    <cellStyle name="입력 2 5 2" xfId="23669"/>
    <cellStyle name="입력 2 5 3" xfId="35563"/>
    <cellStyle name="입력 2 6" xfId="12847"/>
    <cellStyle name="입력 2 6 2" xfId="23752"/>
    <cellStyle name="입력 2 6 3" xfId="39815"/>
    <cellStyle name="입력 2 7" xfId="14900"/>
    <cellStyle name="입력 2 7 2" xfId="22695"/>
    <cellStyle name="입력 2 7 3" xfId="38474"/>
    <cellStyle name="입력 2 8" xfId="16314"/>
    <cellStyle name="입력 2 8 2" xfId="21096"/>
    <cellStyle name="입력 2 8 3" xfId="29513"/>
    <cellStyle name="입력 2 9" xfId="18634"/>
    <cellStyle name="입력 2 9 2" xfId="28697"/>
    <cellStyle name="입력 2 9 3" xfId="33139"/>
    <cellStyle name="입력 3" xfId="597"/>
    <cellStyle name="입력 3 10" xfId="34815"/>
    <cellStyle name="입력 3 2" xfId="4448"/>
    <cellStyle name="입력 3 2 10" xfId="12857"/>
    <cellStyle name="입력 3 2 10 2" xfId="22616"/>
    <cellStyle name="입력 3 2 10 3" xfId="38610"/>
    <cellStyle name="입력 3 2 11" xfId="14910"/>
    <cellStyle name="입력 3 2 11 2" xfId="26864"/>
    <cellStyle name="입력 3 2 11 3" xfId="32845"/>
    <cellStyle name="입력 3 2 12" xfId="16324"/>
    <cellStyle name="입력 3 2 12 2" xfId="25382"/>
    <cellStyle name="입력 3 2 12 3" xfId="29504"/>
    <cellStyle name="입력 3 2 13" xfId="18644"/>
    <cellStyle name="입력 3 2 13 2" xfId="28707"/>
    <cellStyle name="입력 3 2 13 3" xfId="33189"/>
    <cellStyle name="입력 3 2 14" xfId="37908"/>
    <cellStyle name="입력 3 2 2" xfId="4449"/>
    <cellStyle name="입력 3 2 2 2" xfId="5487"/>
    <cellStyle name="입력 3 2 2 2 2" xfId="43324"/>
    <cellStyle name="입력 3 2 2 3" xfId="10762"/>
    <cellStyle name="입력 3 2 2 3 2" xfId="27329"/>
    <cellStyle name="입력 3 2 2 3 3" xfId="32409"/>
    <cellStyle name="입력 3 2 2 4" xfId="12858"/>
    <cellStyle name="입력 3 2 2 4 2" xfId="19240"/>
    <cellStyle name="입력 3 2 2 4 3" xfId="43561"/>
    <cellStyle name="입력 3 2 2 5" xfId="14911"/>
    <cellStyle name="입력 3 2 2 5 2" xfId="19747"/>
    <cellStyle name="입력 3 2 2 5 3" xfId="29952"/>
    <cellStyle name="입력 3 2 2 6" xfId="16325"/>
    <cellStyle name="입력 3 2 2 6 2" xfId="22427"/>
    <cellStyle name="입력 3 2 2 6 3" xfId="29503"/>
    <cellStyle name="입력 3 2 2 7" xfId="18645"/>
    <cellStyle name="입력 3 2 2 7 2" xfId="28708"/>
    <cellStyle name="입력 3 2 2 7 3" xfId="41053"/>
    <cellStyle name="입력 3 2 2 8" xfId="40183"/>
    <cellStyle name="입력 3 2 3" xfId="4450"/>
    <cellStyle name="입력 3 2 3 2" xfId="5486"/>
    <cellStyle name="입력 3 2 3 2 2" xfId="35407"/>
    <cellStyle name="입력 3 2 3 3" xfId="10763"/>
    <cellStyle name="입력 3 2 3 3 2" xfId="26118"/>
    <cellStyle name="입력 3 2 3 3 3" xfId="38784"/>
    <cellStyle name="입력 3 2 3 4" xfId="12859"/>
    <cellStyle name="입력 3 2 3 4 2" xfId="25791"/>
    <cellStyle name="입력 3 2 3 4 3" xfId="37246"/>
    <cellStyle name="입력 3 2 3 5" xfId="14912"/>
    <cellStyle name="입력 3 2 3 5 2" xfId="24702"/>
    <cellStyle name="입력 3 2 3 5 3" xfId="41479"/>
    <cellStyle name="입력 3 2 3 6" xfId="16326"/>
    <cellStyle name="입력 3 2 3 6 2" xfId="19269"/>
    <cellStyle name="입력 3 2 3 6 3" xfId="29502"/>
    <cellStyle name="입력 3 2 3 7" xfId="18646"/>
    <cellStyle name="입력 3 2 3 7 2" xfId="28709"/>
    <cellStyle name="입력 3 2 3 7 3" xfId="33131"/>
    <cellStyle name="입력 3 2 3 8" xfId="35753"/>
    <cellStyle name="입력 3 2 4" xfId="4451"/>
    <cellStyle name="입력 3 2 4 2" xfId="5485"/>
    <cellStyle name="입력 3 2 4 2 2" xfId="42544"/>
    <cellStyle name="입력 3 2 4 3" xfId="10764"/>
    <cellStyle name="입력 3 2 4 3 2" xfId="20014"/>
    <cellStyle name="입력 3 2 4 3 3" xfId="37419"/>
    <cellStyle name="입력 3 2 4 4" xfId="12860"/>
    <cellStyle name="입력 3 2 4 4 2" xfId="27642"/>
    <cellStyle name="입력 3 2 4 4 3" xfId="41706"/>
    <cellStyle name="입력 3 2 4 5" xfId="14913"/>
    <cellStyle name="입력 3 2 4 5 2" xfId="26669"/>
    <cellStyle name="입력 3 2 4 5 3" xfId="38473"/>
    <cellStyle name="입력 3 2 4 6" xfId="16327"/>
    <cellStyle name="입력 3 2 4 6 2" xfId="27187"/>
    <cellStyle name="입력 3 2 4 6 3" xfId="29501"/>
    <cellStyle name="입력 3 2 4 7" xfId="18647"/>
    <cellStyle name="입력 3 2 4 7 2" xfId="28710"/>
    <cellStyle name="입력 3 2 4 7 3" xfId="29269"/>
    <cellStyle name="입력 3 2 4 8" xfId="40796"/>
    <cellStyle name="입력 3 2 5" xfId="4452"/>
    <cellStyle name="입력 3 2 5 2" xfId="9244"/>
    <cellStyle name="입력 3 2 5 2 2" xfId="43716"/>
    <cellStyle name="입력 3 2 5 3" xfId="10765"/>
    <cellStyle name="입력 3 2 5 3 2" xfId="22711"/>
    <cellStyle name="입력 3 2 5 3 3" xfId="36006"/>
    <cellStyle name="입력 3 2 5 4" xfId="12861"/>
    <cellStyle name="입력 3 2 5 4 2" xfId="21653"/>
    <cellStyle name="입력 3 2 5 4 3" xfId="33634"/>
    <cellStyle name="입력 3 2 5 5" xfId="14914"/>
    <cellStyle name="입력 3 2 5 5 2" xfId="24805"/>
    <cellStyle name="입력 3 2 5 5 3" xfId="42177"/>
    <cellStyle name="입력 3 2 5 6" xfId="16328"/>
    <cellStyle name="입력 3 2 5 6 2" xfId="23192"/>
    <cellStyle name="입력 3 2 5 6 3" xfId="29500"/>
    <cellStyle name="입력 3 2 5 7" xfId="18648"/>
    <cellStyle name="입력 3 2 5 7 2" xfId="28711"/>
    <cellStyle name="입력 3 2 5 7 3" xfId="42182"/>
    <cellStyle name="입력 3 2 5 8" xfId="36166"/>
    <cellStyle name="입력 3 2 6" xfId="4453"/>
    <cellStyle name="입력 3 2 6 2" xfId="4883"/>
    <cellStyle name="입력 3 2 6 2 2" xfId="37873"/>
    <cellStyle name="입력 3 2 6 3" xfId="10766"/>
    <cellStyle name="입력 3 2 6 3 2" xfId="23614"/>
    <cellStyle name="입력 3 2 6 3 3" xfId="35570"/>
    <cellStyle name="입력 3 2 6 4" xfId="12862"/>
    <cellStyle name="입력 3 2 6 4 2" xfId="23485"/>
    <cellStyle name="입력 3 2 6 4 3" xfId="43428"/>
    <cellStyle name="입력 3 2 6 5" xfId="14915"/>
    <cellStyle name="입력 3 2 6 5 2" xfId="21052"/>
    <cellStyle name="입력 3 2 6 5 3" xfId="37107"/>
    <cellStyle name="입력 3 2 6 6" xfId="16329"/>
    <cellStyle name="입력 3 2 6 6 2" xfId="21392"/>
    <cellStyle name="입력 3 2 6 6 3" xfId="29499"/>
    <cellStyle name="입력 3 2 6 7" xfId="18649"/>
    <cellStyle name="입력 3 2 6 7 2" xfId="28712"/>
    <cellStyle name="입력 3 2 6 7 3" xfId="33182"/>
    <cellStyle name="입력 3 2 6 8" xfId="40451"/>
    <cellStyle name="입력 3 2 7" xfId="4454"/>
    <cellStyle name="입력 3 2 7 2" xfId="5484"/>
    <cellStyle name="입력 3 2 7 2 2" xfId="37804"/>
    <cellStyle name="입력 3 2 7 3" xfId="10767"/>
    <cellStyle name="입력 3 2 7 3 2" xfId="21045"/>
    <cellStyle name="입력 3 2 7 3 3" xfId="34076"/>
    <cellStyle name="입력 3 2 7 4" xfId="12863"/>
    <cellStyle name="입력 3 2 7 4 2" xfId="24125"/>
    <cellStyle name="입력 3 2 7 4 3" xfId="35275"/>
    <cellStyle name="입력 3 2 7 5" xfId="14916"/>
    <cellStyle name="입력 3 2 7 5 2" xfId="25691"/>
    <cellStyle name="입력 3 2 7 5 3" xfId="43418"/>
    <cellStyle name="입력 3 2 7 6" xfId="16330"/>
    <cellStyle name="입력 3 2 7 6 2" xfId="26210"/>
    <cellStyle name="입력 3 2 7 6 3" xfId="28901"/>
    <cellStyle name="입력 3 2 7 7" xfId="18650"/>
    <cellStyle name="입력 3 2 7 7 2" xfId="28713"/>
    <cellStyle name="입력 3 2 7 7 3" xfId="39866"/>
    <cellStyle name="입력 3 2 7 8" xfId="34627"/>
    <cellStyle name="입력 3 2 8" xfId="5488"/>
    <cellStyle name="입력 3 2 8 2" xfId="36065"/>
    <cellStyle name="입력 3 2 9" xfId="10761"/>
    <cellStyle name="입력 3 2 9 2" xfId="19239"/>
    <cellStyle name="입력 3 2 9 3" xfId="34070"/>
    <cellStyle name="입력 3 3" xfId="4455"/>
    <cellStyle name="입력 3 3 2" xfId="5483"/>
    <cellStyle name="입력 3 3 2 2" xfId="43290"/>
    <cellStyle name="입력 3 3 3" xfId="10768"/>
    <cellStyle name="입력 3 3 3 2" xfId="20086"/>
    <cellStyle name="입력 3 3 3 3" xfId="32404"/>
    <cellStyle name="입력 3 3 4" xfId="12864"/>
    <cellStyle name="입력 3 3 4 2" xfId="23530"/>
    <cellStyle name="입력 3 3 4 3" xfId="40161"/>
    <cellStyle name="입력 3 3 5" xfId="14917"/>
    <cellStyle name="입력 3 3 5 2" xfId="25923"/>
    <cellStyle name="입력 3 3 5 3" xfId="33932"/>
    <cellStyle name="입력 3 3 6" xfId="16331"/>
    <cellStyle name="입력 3 3 6 2" xfId="26535"/>
    <cellStyle name="입력 3 3 6 3" xfId="28961"/>
    <cellStyle name="입력 3 3 7" xfId="18651"/>
    <cellStyle name="입력 3 3 7 2" xfId="28714"/>
    <cellStyle name="입력 3 3 7 3" xfId="33138"/>
    <cellStyle name="입력 3 3 8" xfId="31890"/>
    <cellStyle name="입력 3 4" xfId="5489"/>
    <cellStyle name="입력 3 4 2" xfId="43384"/>
    <cellStyle name="입력 3 5" xfId="10760"/>
    <cellStyle name="입력 3 5 2" xfId="26308"/>
    <cellStyle name="입력 3 5 3" xfId="30574"/>
    <cellStyle name="입력 3 6" xfId="12856"/>
    <cellStyle name="입력 3 6 2" xfId="27477"/>
    <cellStyle name="입력 3 6 3" xfId="40520"/>
    <cellStyle name="입력 3 7" xfId="14909"/>
    <cellStyle name="입력 3 7 2" xfId="21049"/>
    <cellStyle name="입력 3 7 3" xfId="39469"/>
    <cellStyle name="입력 3 8" xfId="16323"/>
    <cellStyle name="입력 3 8 2" xfId="20054"/>
    <cellStyle name="입력 3 8 3" xfId="29505"/>
    <cellStyle name="입력 3 9" xfId="18643"/>
    <cellStyle name="입력 3 9 2" xfId="28706"/>
    <cellStyle name="입력 3 9 3" xfId="41375"/>
    <cellStyle name="입력 4" xfId="4456"/>
    <cellStyle name="입력 4 10" xfId="31269"/>
    <cellStyle name="입력 4 2" xfId="4457"/>
    <cellStyle name="입력 4 2 10" xfId="12866"/>
    <cellStyle name="입력 4 2 10 2" xfId="24901"/>
    <cellStyle name="입력 4 2 10 3" xfId="30171"/>
    <cellStyle name="입력 4 2 11" xfId="14919"/>
    <cellStyle name="입력 4 2 11 2" xfId="23965"/>
    <cellStyle name="입력 4 2 11 3" xfId="35117"/>
    <cellStyle name="입력 4 2 12" xfId="16333"/>
    <cellStyle name="입력 4 2 12 2" xfId="21758"/>
    <cellStyle name="입력 4 2 12 3" xfId="28899"/>
    <cellStyle name="입력 4 2 13" xfId="18653"/>
    <cellStyle name="입력 4 2 13 2" xfId="28716"/>
    <cellStyle name="입력 4 2 13 3" xfId="38189"/>
    <cellStyle name="입력 4 2 14" xfId="43970"/>
    <cellStyle name="입력 4 2 2" xfId="4458"/>
    <cellStyle name="입력 4 2 2 2" xfId="5480"/>
    <cellStyle name="입력 4 2 2 2 2" xfId="31180"/>
    <cellStyle name="입력 4 2 2 3" xfId="10771"/>
    <cellStyle name="입력 4 2 2 3 2" xfId="19233"/>
    <cellStyle name="입력 4 2 2 3 3" xfId="37418"/>
    <cellStyle name="입력 4 2 2 4" xfId="12867"/>
    <cellStyle name="입력 4 2 2 4 2" xfId="22424"/>
    <cellStyle name="입력 4 2 2 4 3" xfId="42834"/>
    <cellStyle name="입력 4 2 2 5" xfId="14920"/>
    <cellStyle name="입력 4 2 2 5 2" xfId="22299"/>
    <cellStyle name="입력 4 2 2 5 3" xfId="41945"/>
    <cellStyle name="입력 4 2 2 6" xfId="16334"/>
    <cellStyle name="입력 4 2 2 6 2" xfId="19422"/>
    <cellStyle name="입력 4 2 2 6 3" xfId="28960"/>
    <cellStyle name="입력 4 2 2 7" xfId="18654"/>
    <cellStyle name="입력 4 2 2 7 2" xfId="28717"/>
    <cellStyle name="입력 4 2 2 7 3" xfId="41456"/>
    <cellStyle name="입력 4 2 2 8" xfId="39272"/>
    <cellStyle name="입력 4 2 3" xfId="4459"/>
    <cellStyle name="입력 4 2 3 2" xfId="5479"/>
    <cellStyle name="입력 4 2 3 2 2" xfId="36072"/>
    <cellStyle name="입력 4 2 3 3" xfId="10772"/>
    <cellStyle name="입력 4 2 3 3 2" xfId="24567"/>
    <cellStyle name="입력 4 2 3 3 3" xfId="36005"/>
    <cellStyle name="입력 4 2 3 4" xfId="12868"/>
    <cellStyle name="입력 4 2 3 4 2" xfId="23645"/>
    <cellStyle name="입력 4 2 3 4 3" xfId="38601"/>
    <cellStyle name="입력 4 2 3 5" xfId="14921"/>
    <cellStyle name="입력 4 2 3 5 2" xfId="27959"/>
    <cellStyle name="입력 4 2 3 5 3" xfId="33563"/>
    <cellStyle name="입력 4 2 3 6" xfId="16335"/>
    <cellStyle name="입력 4 2 3 6 2" xfId="28118"/>
    <cellStyle name="입력 4 2 3 6 3" xfId="28959"/>
    <cellStyle name="입력 4 2 3 7" xfId="18655"/>
    <cellStyle name="입력 4 2 3 7 2" xfId="28718"/>
    <cellStyle name="입력 4 2 3 7 3" xfId="36632"/>
    <cellStyle name="입력 4 2 3 8" xfId="40045"/>
    <cellStyle name="입력 4 2 4" xfId="4460"/>
    <cellStyle name="입력 4 2 4 2" xfId="5478"/>
    <cellStyle name="입력 4 2 4 2 2" xfId="41226"/>
    <cellStyle name="입력 4 2 4 3" xfId="10773"/>
    <cellStyle name="입력 4 2 4 3 2" xfId="22979"/>
    <cellStyle name="입력 4 2 4 3 3" xfId="35569"/>
    <cellStyle name="입력 4 2 4 4" xfId="12869"/>
    <cellStyle name="입력 4 2 4 4 2" xfId="19689"/>
    <cellStyle name="입력 4 2 4 4 3" xfId="43316"/>
    <cellStyle name="입력 4 2 4 5" xfId="14922"/>
    <cellStyle name="입력 4 2 4 5 2" xfId="26694"/>
    <cellStyle name="입력 4 2 4 5 3" xfId="39499"/>
    <cellStyle name="입력 4 2 4 6" xfId="16336"/>
    <cellStyle name="입력 4 2 4 6 2" xfId="24750"/>
    <cellStyle name="입력 4 2 4 6 3" xfId="28958"/>
    <cellStyle name="입력 4 2 4 7" xfId="18656"/>
    <cellStyle name="입력 4 2 4 7 2" xfId="28719"/>
    <cellStyle name="입력 4 2 4 7 3" xfId="40353"/>
    <cellStyle name="입력 4 2 4 8" xfId="37907"/>
    <cellStyle name="입력 4 2 5" xfId="4461"/>
    <cellStyle name="입력 4 2 5 2" xfId="5477"/>
    <cellStyle name="입력 4 2 5 2 2" xfId="35412"/>
    <cellStyle name="입력 4 2 5 3" xfId="10774"/>
    <cellStyle name="입력 4 2 5 3 2" xfId="27979"/>
    <cellStyle name="입력 4 2 5 3 3" xfId="34075"/>
    <cellStyle name="입력 4 2 5 4" xfId="12870"/>
    <cellStyle name="입력 4 2 5 4 2" xfId="23531"/>
    <cellStyle name="입력 4 2 5 4 3" xfId="37237"/>
    <cellStyle name="입력 4 2 5 5" xfId="14923"/>
    <cellStyle name="입력 4 2 5 5 2" xfId="20937"/>
    <cellStyle name="입력 4 2 5 5 3" xfId="32846"/>
    <cellStyle name="입력 4 2 5 6" xfId="16337"/>
    <cellStyle name="입력 4 2 5 6 2" xfId="26002"/>
    <cellStyle name="입력 4 2 5 6 3" xfId="28957"/>
    <cellStyle name="입력 4 2 5 7" xfId="18657"/>
    <cellStyle name="입력 4 2 5 7 2" xfId="28720"/>
    <cellStyle name="입력 4 2 5 7 3" xfId="36585"/>
    <cellStyle name="입력 4 2 5 8" xfId="40199"/>
    <cellStyle name="입력 4 2 6" xfId="4462"/>
    <cellStyle name="입력 4 2 6 2" xfId="5476"/>
    <cellStyle name="입력 4 2 6 2 2" xfId="41944"/>
    <cellStyle name="입력 4 2 6 3" xfId="10775"/>
    <cellStyle name="입력 4 2 6 3 2" xfId="21829"/>
    <cellStyle name="입력 4 2 6 3 3" xfId="32405"/>
    <cellStyle name="입력 4 2 6 4" xfId="12871"/>
    <cellStyle name="입력 4 2 6 4 2" xfId="21201"/>
    <cellStyle name="입력 4 2 6 4 3" xfId="39640"/>
    <cellStyle name="입력 4 2 6 5" xfId="14924"/>
    <cellStyle name="입력 4 2 6 5 2" xfId="26658"/>
    <cellStyle name="입력 4 2 6 5 3" xfId="29951"/>
    <cellStyle name="입력 4 2 6 6" xfId="16338"/>
    <cellStyle name="입력 4 2 6 6 2" xfId="26985"/>
    <cellStyle name="입력 4 2 6 6 3" xfId="28898"/>
    <cellStyle name="입력 4 2 6 7" xfId="18658"/>
    <cellStyle name="입력 4 2 6 7 2" xfId="28721"/>
    <cellStyle name="입력 4 2 6 7 3" xfId="39879"/>
    <cellStyle name="입력 4 2 6 8" xfId="35752"/>
    <cellStyle name="입력 4 2 7" xfId="4463"/>
    <cellStyle name="입력 4 2 7 2" xfId="5475"/>
    <cellStyle name="입력 4 2 7 2 2" xfId="37811"/>
    <cellStyle name="입력 4 2 7 3" xfId="10776"/>
    <cellStyle name="입력 4 2 7 3 2" xfId="19149"/>
    <cellStyle name="입력 4 2 7 3 3" xfId="30572"/>
    <cellStyle name="입력 4 2 7 4" xfId="12872"/>
    <cellStyle name="입력 4 2 7 4 2" xfId="27658"/>
    <cellStyle name="입력 4 2 7 4 3" xfId="32008"/>
    <cellStyle name="입력 4 2 7 5" xfId="14925"/>
    <cellStyle name="입력 4 2 7 5 2" xfId="24460"/>
    <cellStyle name="입력 4 2 7 5 3" xfId="40487"/>
    <cellStyle name="입력 4 2 7 6" xfId="16339"/>
    <cellStyle name="입력 4 2 7 6 2" xfId="23291"/>
    <cellStyle name="입력 4 2 7 6 3" xfId="29498"/>
    <cellStyle name="입력 4 2 7 7" xfId="18659"/>
    <cellStyle name="입력 4 2 7 7 2" xfId="28722"/>
    <cellStyle name="입력 4 2 7 7 3" xfId="32629"/>
    <cellStyle name="입력 4 2 7 8" xfId="43615"/>
    <cellStyle name="입력 4 2 8" xfId="5481"/>
    <cellStyle name="입력 4 2 8 2" xfId="43925"/>
    <cellStyle name="입력 4 2 9" xfId="10770"/>
    <cellStyle name="입력 4 2 9 2" xfId="20791"/>
    <cellStyle name="입력 4 2 9 3" xfId="38783"/>
    <cellStyle name="입력 4 3" xfId="4464"/>
    <cellStyle name="입력 4 3 2" xfId="5474"/>
    <cellStyle name="입력 4 3 2 2" xfId="40762"/>
    <cellStyle name="입력 4 3 3" xfId="10777"/>
    <cellStyle name="입력 4 3 3 2" xfId="21649"/>
    <cellStyle name="입력 4 3 3 3" xfId="38782"/>
    <cellStyle name="입력 4 3 4" xfId="12873"/>
    <cellStyle name="입력 4 3 4 2" xfId="26064"/>
    <cellStyle name="입력 4 3 4 3" xfId="41129"/>
    <cellStyle name="입력 4 3 5" xfId="14926"/>
    <cellStyle name="입력 4 3 5 2" xfId="26439"/>
    <cellStyle name="입력 4 3 5 3" xfId="38472"/>
    <cellStyle name="입력 4 3 6" xfId="16340"/>
    <cellStyle name="입력 4 3 6 2" xfId="24040"/>
    <cellStyle name="입력 4 3 6 3" xfId="29497"/>
    <cellStyle name="입력 4 3 7" xfId="18660"/>
    <cellStyle name="입력 4 3 7 2" xfId="28723"/>
    <cellStyle name="입력 4 3 7 3" xfId="39547"/>
    <cellStyle name="입력 4 3 8" xfId="36165"/>
    <cellStyle name="입력 4 4" xfId="5482"/>
    <cellStyle name="입력 4 4 2" xfId="39170"/>
    <cellStyle name="입력 4 5" xfId="10769"/>
    <cellStyle name="입력 4 5 2" xfId="19447"/>
    <cellStyle name="입력 4 5 3" xfId="30573"/>
    <cellStyle name="입력 4 6" xfId="12865"/>
    <cellStyle name="입력 4 6 2" xfId="20087"/>
    <cellStyle name="입력 4 6 3" xfId="33780"/>
    <cellStyle name="입력 4 7" xfId="14918"/>
    <cellStyle name="입력 4 7 2" xfId="19784"/>
    <cellStyle name="입력 4 7 3" xfId="40780"/>
    <cellStyle name="입력 4 8" xfId="16332"/>
    <cellStyle name="입력 4 8 2" xfId="22315"/>
    <cellStyle name="입력 4 8 3" xfId="28900"/>
    <cellStyle name="입력 4 9" xfId="18652"/>
    <cellStyle name="입력 4 9 2" xfId="28715"/>
    <cellStyle name="입력 4 9 3" xfId="42985"/>
    <cellStyle name="입력 5" xfId="4465"/>
    <cellStyle name="입력 5 10" xfId="42455"/>
    <cellStyle name="입력 5 2" xfId="4466"/>
    <cellStyle name="입력 5 2 10" xfId="12875"/>
    <cellStyle name="입력 5 2 10 2" xfId="24969"/>
    <cellStyle name="입력 5 2 10 3" xfId="39534"/>
    <cellStyle name="입력 5 2 11" xfId="14928"/>
    <cellStyle name="입력 5 2 11 2" xfId="25548"/>
    <cellStyle name="입력 5 2 11 3" xfId="37106"/>
    <cellStyle name="입력 5 2 12" xfId="16342"/>
    <cellStyle name="입력 5 2 12 2" xfId="25713"/>
    <cellStyle name="입력 5 2 12 3" xfId="29495"/>
    <cellStyle name="입력 5 2 13" xfId="18662"/>
    <cellStyle name="입력 5 2 13 2" xfId="28725"/>
    <cellStyle name="입력 5 2 13 3" xfId="42062"/>
    <cellStyle name="입력 5 2 14" xfId="34626"/>
    <cellStyle name="입력 5 2 2" xfId="4467"/>
    <cellStyle name="입력 5 2 2 2" xfId="5471"/>
    <cellStyle name="입력 5 2 2 2 2" xfId="31181"/>
    <cellStyle name="입력 5 2 2 3" xfId="10780"/>
    <cellStyle name="입력 5 2 2 3 2" xfId="19760"/>
    <cellStyle name="입력 5 2 2 3 3" xfId="35568"/>
    <cellStyle name="입력 5 2 2 4" xfId="12876"/>
    <cellStyle name="입력 5 2 2 4 2" xfId="21659"/>
    <cellStyle name="입력 5 2 2 4 3" xfId="33771"/>
    <cellStyle name="입력 5 2 2 5" xfId="14929"/>
    <cellStyle name="입력 5 2 2 5 2" xfId="27656"/>
    <cellStyle name="입력 5 2 2 5 3" xfId="42964"/>
    <cellStyle name="입력 5 2 2 6" xfId="16343"/>
    <cellStyle name="입력 5 2 2 6 2" xfId="21856"/>
    <cellStyle name="입력 5 2 2 6 3" xfId="29494"/>
    <cellStyle name="입력 5 2 2 7" xfId="18663"/>
    <cellStyle name="입력 5 2 2 7 2" xfId="28726"/>
    <cellStyle name="입력 5 2 2 7 3" xfId="33132"/>
    <cellStyle name="입력 5 2 2 8" xfId="31891"/>
    <cellStyle name="입력 5 2 3" xfId="4468"/>
    <cellStyle name="입력 5 2 3 2" xfId="5470"/>
    <cellStyle name="입력 5 2 3 2 2" xfId="31954"/>
    <cellStyle name="입력 5 2 3 3" xfId="10781"/>
    <cellStyle name="입력 5 2 3 3 2" xfId="26554"/>
    <cellStyle name="입력 5 2 3 3 3" xfId="34074"/>
    <cellStyle name="입력 5 2 3 4" xfId="12877"/>
    <cellStyle name="입력 5 2 3 4 2" xfId="26533"/>
    <cellStyle name="입력 5 2 3 4 3" xfId="32735"/>
    <cellStyle name="입력 5 2 3 5" xfId="14930"/>
    <cellStyle name="입력 5 2 3 5 2" xfId="28061"/>
    <cellStyle name="입력 5 2 3 5 3" xfId="33933"/>
    <cellStyle name="입력 5 2 3 6" xfId="16344"/>
    <cellStyle name="입력 5 2 3 6 2" xfId="25477"/>
    <cellStyle name="입력 5 2 3 6 3" xfId="29493"/>
    <cellStyle name="입력 5 2 3 7" xfId="18664"/>
    <cellStyle name="입력 5 2 3 7 2" xfId="28727"/>
    <cellStyle name="입력 5 2 3 7 3" xfId="29268"/>
    <cellStyle name="입력 5 2 3 8" xfId="31268"/>
    <cellStyle name="입력 5 2 4" xfId="4469"/>
    <cellStyle name="입력 5 2 4 2" xfId="5469"/>
    <cellStyle name="입력 5 2 4 2 2" xfId="43198"/>
    <cellStyle name="입력 5 2 4 3" xfId="10782"/>
    <cellStyle name="입력 5 2 4 3 2" xfId="26430"/>
    <cellStyle name="입력 5 2 4 3 3" xfId="32406"/>
    <cellStyle name="입력 5 2 4 4" xfId="12878"/>
    <cellStyle name="입력 5 2 4 4 2" xfId="28287"/>
    <cellStyle name="입력 5 2 4 4 3" xfId="40441"/>
    <cellStyle name="입력 5 2 4 5" xfId="14931"/>
    <cellStyle name="입력 5 2 4 5 2" xfId="25461"/>
    <cellStyle name="입력 5 2 4 5 3" xfId="41351"/>
    <cellStyle name="입력 5 2 4 6" xfId="16345"/>
    <cellStyle name="입력 5 2 4 6 2" xfId="21208"/>
    <cellStyle name="입력 5 2 4 6 3" xfId="29492"/>
    <cellStyle name="입력 5 2 4 7" xfId="18665"/>
    <cellStyle name="입력 5 2 4 7 2" xfId="28728"/>
    <cellStyle name="입력 5 2 4 7 3" xfId="43079"/>
    <cellStyle name="입력 5 2 4 8" xfId="43969"/>
    <cellStyle name="입력 5 2 5" xfId="4470"/>
    <cellStyle name="입력 5 2 5 2" xfId="5468"/>
    <cellStyle name="입력 5 2 5 2 2" xfId="34532"/>
    <cellStyle name="입력 5 2 5 3" xfId="10783"/>
    <cellStyle name="입력 5 2 5 3 2" xfId="23419"/>
    <cellStyle name="입력 5 2 5 3 3" xfId="30571"/>
    <cellStyle name="입력 5 2 5 4" xfId="12879"/>
    <cellStyle name="입력 5 2 5 4 2" xfId="25579"/>
    <cellStyle name="입력 5 2 5 4 3" xfId="38609"/>
    <cellStyle name="입력 5 2 5 5" xfId="14932"/>
    <cellStyle name="입력 5 2 5 5 2" xfId="27556"/>
    <cellStyle name="입력 5 2 5 5 3" xfId="35116"/>
    <cellStyle name="입력 5 2 5 6" xfId="16346"/>
    <cellStyle name="입력 5 2 5 6 2" xfId="25068"/>
    <cellStyle name="입력 5 2 5 6 3" xfId="29491"/>
    <cellStyle name="입력 5 2 5 7" xfId="18666"/>
    <cellStyle name="입력 5 2 5 7 2" xfId="28729"/>
    <cellStyle name="입력 5 2 5 7 3" xfId="38188"/>
    <cellStyle name="입력 5 2 5 8" xfId="39271"/>
    <cellStyle name="입력 5 2 6" xfId="4471"/>
    <cellStyle name="입력 5 2 6 2" xfId="5467"/>
    <cellStyle name="입력 5 2 6 2 2" xfId="42398"/>
    <cellStyle name="입력 5 2 6 3" xfId="10784"/>
    <cellStyle name="입력 5 2 6 3 2" xfId="22128"/>
    <cellStyle name="입력 5 2 6 3 3" xfId="38781"/>
    <cellStyle name="입력 5 2 6 4" xfId="12880"/>
    <cellStyle name="입력 5 2 6 4 2" xfId="20136"/>
    <cellStyle name="입력 5 2 6 4 3" xfId="41794"/>
    <cellStyle name="입력 5 2 6 5" xfId="14933"/>
    <cellStyle name="입력 5 2 6 5 2" xfId="27481"/>
    <cellStyle name="입력 5 2 6 5 3" xfId="42337"/>
    <cellStyle name="입력 5 2 6 6" xfId="16347"/>
    <cellStyle name="입력 5 2 6 6 2" xfId="19411"/>
    <cellStyle name="입력 5 2 6 6 3" xfId="29490"/>
    <cellStyle name="입력 5 2 6 7" xfId="18667"/>
    <cellStyle name="입력 5 2 6 7 2" xfId="28730"/>
    <cellStyle name="입력 5 2 6 7 3" xfId="40409"/>
    <cellStyle name="입력 5 2 6 8" xfId="41644"/>
    <cellStyle name="입력 5 2 7" xfId="4472"/>
    <cellStyle name="입력 5 2 7 2" xfId="5466"/>
    <cellStyle name="입력 5 2 7 2 2" xfId="36073"/>
    <cellStyle name="입력 5 2 7 3" xfId="10785"/>
    <cellStyle name="입력 5 2 7 3 2" xfId="20000"/>
    <cellStyle name="입력 5 2 7 3 3" xfId="37416"/>
    <cellStyle name="입력 5 2 7 4" xfId="12881"/>
    <cellStyle name="입력 5 2 7 4 2" xfId="26979"/>
    <cellStyle name="입력 5 2 7 4 3" xfId="37245"/>
    <cellStyle name="입력 5 2 7 5" xfId="14934"/>
    <cellStyle name="입력 5 2 7 5 2" xfId="26465"/>
    <cellStyle name="입력 5 2 7 5 3" xfId="33562"/>
    <cellStyle name="입력 5 2 7 6" xfId="16348"/>
    <cellStyle name="입력 5 2 7 6 2" xfId="24069"/>
    <cellStyle name="입력 5 2 7 6 3" xfId="29489"/>
    <cellStyle name="입력 5 2 7 7" xfId="18668"/>
    <cellStyle name="입력 5 2 7 7 2" xfId="28731"/>
    <cellStyle name="입력 5 2 7 7 3" xfId="36631"/>
    <cellStyle name="입력 5 2 7 8" xfId="37906"/>
    <cellStyle name="입력 5 2 8" xfId="5472"/>
    <cellStyle name="입력 5 2 8 2" xfId="43932"/>
    <cellStyle name="입력 5 2 9" xfId="10779"/>
    <cellStyle name="입력 5 2 9 2" xfId="26596"/>
    <cellStyle name="입력 5 2 9 3" xfId="36004"/>
    <cellStyle name="입력 5 3" xfId="4473"/>
    <cellStyle name="입력 5 3 2" xfId="5465"/>
    <cellStyle name="입력 5 3 2 2" xfId="41781"/>
    <cellStyle name="입력 5 3 3" xfId="10786"/>
    <cellStyle name="입력 5 3 3 2" xfId="20556"/>
    <cellStyle name="입력 5 3 3 3" xfId="36003"/>
    <cellStyle name="입력 5 3 4" xfId="12882"/>
    <cellStyle name="입력 5 3 4 2" xfId="27115"/>
    <cellStyle name="입력 5 3 4 3" xfId="41655"/>
    <cellStyle name="입력 5 3 5" xfId="14935"/>
    <cellStyle name="입력 5 3 5 2" xfId="21481"/>
    <cellStyle name="입력 5 3 5 3" xfId="39684"/>
    <cellStyle name="입력 5 3 6" xfId="16349"/>
    <cellStyle name="입력 5 3 6 2" xfId="22938"/>
    <cellStyle name="입력 5 3 6 3" xfId="29488"/>
    <cellStyle name="입력 5 3 7" xfId="18669"/>
    <cellStyle name="입력 5 3 7 2" xfId="28732"/>
    <cellStyle name="입력 5 3 7 3" xfId="40554"/>
    <cellStyle name="입력 5 3 8" xfId="40260"/>
    <cellStyle name="입력 5 4" xfId="5473"/>
    <cellStyle name="입력 5 4 2" xfId="39177"/>
    <cellStyle name="입력 5 5" xfId="10778"/>
    <cellStyle name="입력 5 5 2" xfId="21635"/>
    <cellStyle name="입력 5 5 3" xfId="37417"/>
    <cellStyle name="입력 5 6" xfId="12874"/>
    <cellStyle name="입력 5 6 2" xfId="24515"/>
    <cellStyle name="입력 5 6 3" xfId="35266"/>
    <cellStyle name="입력 5 7" xfId="14927"/>
    <cellStyle name="입력 5 7 2" xfId="27048"/>
    <cellStyle name="입력 5 7 3" xfId="41074"/>
    <cellStyle name="입력 5 8" xfId="16341"/>
    <cellStyle name="입력 5 8 2" xfId="21047"/>
    <cellStyle name="입력 5 8 3" xfId="29496"/>
    <cellStyle name="입력 5 9" xfId="18661"/>
    <cellStyle name="입력 5 9 2" xfId="28724"/>
    <cellStyle name="입력 5 9 3" xfId="33188"/>
    <cellStyle name="입력 6" xfId="4474"/>
    <cellStyle name="입력 6 10" xfId="35751"/>
    <cellStyle name="입력 6 2" xfId="4475"/>
    <cellStyle name="입력 6 2 10" xfId="12884"/>
    <cellStyle name="입력 6 2 10 2" xfId="24797"/>
    <cellStyle name="입력 6 2 10 3" xfId="42842"/>
    <cellStyle name="입력 6 2 11" xfId="14937"/>
    <cellStyle name="입력 6 2 11 2" xfId="22621"/>
    <cellStyle name="입력 6 2 11 3" xfId="29950"/>
    <cellStyle name="입력 6 2 12" xfId="16351"/>
    <cellStyle name="입력 6 2 12 2" xfId="19216"/>
    <cellStyle name="입력 6 2 12 3" xfId="29486"/>
    <cellStyle name="입력 6 2 13" xfId="18671"/>
    <cellStyle name="입력 6 2 13 2" xfId="28734"/>
    <cellStyle name="입력 6 2 13 3" xfId="43370"/>
    <cellStyle name="입력 6 2 14" xfId="40561"/>
    <cellStyle name="입력 6 2 2" xfId="4476"/>
    <cellStyle name="입력 6 2 2 2" xfId="5462"/>
    <cellStyle name="입력 6 2 2 2 2" xfId="37812"/>
    <cellStyle name="입력 6 2 2 3" xfId="10789"/>
    <cellStyle name="입력 6 2 2 3 2" xfId="23025"/>
    <cellStyle name="입력 6 2 2 3 3" xfId="32407"/>
    <cellStyle name="입력 6 2 2 4" xfId="12885"/>
    <cellStyle name="입력 6 2 2 4 2" xfId="21541"/>
    <cellStyle name="입력 6 2 2 4 3" xfId="35274"/>
    <cellStyle name="입력 6 2 2 5" xfId="14938"/>
    <cellStyle name="입력 6 2 2 5 2" xfId="24441"/>
    <cellStyle name="입력 6 2 2 5 3" xfId="42541"/>
    <cellStyle name="입력 6 2 2 6" xfId="16352"/>
    <cellStyle name="입력 6 2 2 6 2" xfId="21560"/>
    <cellStyle name="입력 6 2 2 6 3" xfId="29485"/>
    <cellStyle name="입력 6 2 2 7" xfId="18672"/>
    <cellStyle name="입력 6 2 2 7 2" xfId="28735"/>
    <cellStyle name="입력 6 2 2 7 3" xfId="32630"/>
    <cellStyle name="입력 6 2 2 8" xfId="36164"/>
    <cellStyle name="입력 6 2 3" xfId="4477"/>
    <cellStyle name="입력 6 2 3 2" xfId="5461"/>
    <cellStyle name="입력 6 2 3 2 2" xfId="41078"/>
    <cellStyle name="입력 6 2 3 3" xfId="10790"/>
    <cellStyle name="입력 6 2 3 3 2" xfId="23702"/>
    <cellStyle name="입력 6 2 3 3 3" xfId="30570"/>
    <cellStyle name="입력 6 2 3 4" xfId="12886"/>
    <cellStyle name="입력 6 2 3 4 2" xfId="19989"/>
    <cellStyle name="입력 6 2 3 4 3" xfId="42681"/>
    <cellStyle name="입력 6 2 3 5" xfId="14939"/>
    <cellStyle name="입력 6 2 3 5 2" xfId="22625"/>
    <cellStyle name="입력 6 2 3 5 3" xfId="38471"/>
    <cellStyle name="입력 6 2 3 6" xfId="16353"/>
    <cellStyle name="입력 6 2 3 6 2" xfId="27373"/>
    <cellStyle name="입력 6 2 3 6 3" xfId="29484"/>
    <cellStyle name="입력 6 2 3 7" xfId="18673"/>
    <cellStyle name="입력 6 2 3 7 2" xfId="28736"/>
    <cellStyle name="입력 6 2 3 7 3" xfId="43116"/>
    <cellStyle name="입력 6 2 3 8" xfId="31267"/>
    <cellStyle name="입력 6 2 4" xfId="4478"/>
    <cellStyle name="입력 6 2 4 2" xfId="5460"/>
    <cellStyle name="입력 6 2 4 2 2" xfId="39178"/>
    <cellStyle name="입력 6 2 4 3" xfId="10791"/>
    <cellStyle name="입력 6 2 4 3 2" xfId="23372"/>
    <cellStyle name="입력 6 2 4 3 3" xfId="38780"/>
    <cellStyle name="입력 6 2 4 4" xfId="12887"/>
    <cellStyle name="입력 6 2 4 4 2" xfId="27692"/>
    <cellStyle name="입력 6 2 4 4 3" xfId="33779"/>
    <cellStyle name="입력 6 2 4 5" xfId="14940"/>
    <cellStyle name="입력 6 2 4 5 2" xfId="20094"/>
    <cellStyle name="입력 6 2 4 5 3" xfId="40247"/>
    <cellStyle name="입력 6 2 4 6" xfId="16354"/>
    <cellStyle name="입력 6 2 4 6 2" xfId="23922"/>
    <cellStyle name="입력 6 2 4 6 3" xfId="29483"/>
    <cellStyle name="입력 6 2 4 7" xfId="18674"/>
    <cellStyle name="입력 6 2 4 7 2" xfId="28737"/>
    <cellStyle name="입력 6 2 4 7 3" xfId="33187"/>
    <cellStyle name="입력 6 2 4 8" xfId="31266"/>
    <cellStyle name="입력 6 2 5" xfId="4479"/>
    <cellStyle name="입력 6 2 5 2" xfId="5459"/>
    <cellStyle name="입력 6 2 5 2 2" xfId="43933"/>
    <cellStyle name="입력 6 2 5 3" xfId="10792"/>
    <cellStyle name="입력 6 2 5 3 2" xfId="21571"/>
    <cellStyle name="입력 6 2 5 3 3" xfId="37415"/>
    <cellStyle name="입력 6 2 5 4" xfId="12888"/>
    <cellStyle name="입력 6 2 5 4 2" xfId="22971"/>
    <cellStyle name="입력 6 2 5 4 3" xfId="32727"/>
    <cellStyle name="입력 6 2 5 5" xfId="14941"/>
    <cellStyle name="입력 6 2 5 5 2" xfId="24878"/>
    <cellStyle name="입력 6 2 5 5 3" xfId="37105"/>
    <cellStyle name="입력 6 2 5 6" xfId="16355"/>
    <cellStyle name="입력 6 2 5 6 2" xfId="23850"/>
    <cellStyle name="입력 6 2 5 6 3" xfId="29482"/>
    <cellStyle name="입력 6 2 5 7" xfId="18675"/>
    <cellStyle name="입력 6 2 5 7 2" xfId="28738"/>
    <cellStyle name="입력 6 2 5 7 3" xfId="39509"/>
    <cellStyle name="입력 6 2 5 8" xfId="43963"/>
    <cellStyle name="입력 6 2 6" xfId="4480"/>
    <cellStyle name="입력 6 2 6 2" xfId="5458"/>
    <cellStyle name="입력 6 2 6 2 2" xfId="31182"/>
    <cellStyle name="입력 6 2 6 3" xfId="10793"/>
    <cellStyle name="입력 6 2 6 3 2" xfId="27807"/>
    <cellStyle name="입력 6 2 6 3 3" xfId="36002"/>
    <cellStyle name="입력 6 2 6 4" xfId="12889"/>
    <cellStyle name="입력 6 2 6 4 2" xfId="26470"/>
    <cellStyle name="입력 6 2 6 4 3" xfId="30170"/>
    <cellStyle name="입력 6 2 6 5" xfId="14942"/>
    <cellStyle name="입력 6 2 6 5 2" xfId="24247"/>
    <cellStyle name="입력 6 2 6 5 3" xfId="42749"/>
    <cellStyle name="입력 6 2 6 6" xfId="16356"/>
    <cellStyle name="입력 6 2 6 6 2" xfId="24519"/>
    <cellStyle name="입력 6 2 6 6 3" xfId="29481"/>
    <cellStyle name="입력 6 2 6 7" xfId="18676"/>
    <cellStyle name="입력 6 2 6 7 2" xfId="28739"/>
    <cellStyle name="입력 6 2 6 7 3" xfId="33133"/>
    <cellStyle name="입력 6 2 6 8" xfId="39264"/>
    <cellStyle name="입력 6 2 7" xfId="4481"/>
    <cellStyle name="입력 6 2 7 2" xfId="5457"/>
    <cellStyle name="입력 6 2 7 2 2" xfId="31953"/>
    <cellStyle name="입력 6 2 7 3" xfId="10794"/>
    <cellStyle name="입력 6 2 7 3 2" xfId="26247"/>
    <cellStyle name="입력 6 2 7 3 3" xfId="35566"/>
    <cellStyle name="입력 6 2 7 4" xfId="12890"/>
    <cellStyle name="입력 6 2 7 4 2" xfId="26662"/>
    <cellStyle name="입력 6 2 7 4 3" xfId="41509"/>
    <cellStyle name="입력 6 2 7 5" xfId="14943"/>
    <cellStyle name="입력 6 2 7 5 2" xfId="27188"/>
    <cellStyle name="입력 6 2 7 5 3" xfId="33934"/>
    <cellStyle name="입력 6 2 7 6" xfId="16357"/>
    <cellStyle name="입력 6 2 7 6 2" xfId="26839"/>
    <cellStyle name="입력 6 2 7 6 3" xfId="29480"/>
    <cellStyle name="입력 6 2 7 7" xfId="18677"/>
    <cellStyle name="입력 6 2 7 7 2" xfId="28740"/>
    <cellStyle name="입력 6 2 7 7 3" xfId="29267"/>
    <cellStyle name="입력 6 2 7 8" xfId="41534"/>
    <cellStyle name="입력 6 2 8" xfId="5463"/>
    <cellStyle name="입력 6 2 8 2" xfId="42816"/>
    <cellStyle name="입력 6 2 9" xfId="10788"/>
    <cellStyle name="입력 6 2 9 2" xfId="27589"/>
    <cellStyle name="입력 6 2 9 3" xfId="34073"/>
    <cellStyle name="입력 6 3" xfId="4482"/>
    <cellStyle name="입력 6 3 2" xfId="5456"/>
    <cellStyle name="입력 6 3 2 2" xfId="43057"/>
    <cellStyle name="입력 6 3 3" xfId="10795"/>
    <cellStyle name="입력 6 3 3 2" xfId="20605"/>
    <cellStyle name="입력 6 3 3 3" xfId="34072"/>
    <cellStyle name="입력 6 3 4" xfId="12891"/>
    <cellStyle name="입력 6 3 4 2" xfId="21862"/>
    <cellStyle name="입력 6 3 4 3" xfId="33772"/>
    <cellStyle name="입력 6 3 5" xfId="14944"/>
    <cellStyle name="입력 6 3 5 2" xfId="27922"/>
    <cellStyle name="입력 6 3 5 3" xfId="43059"/>
    <cellStyle name="입력 6 3 6" xfId="16358"/>
    <cellStyle name="입력 6 3 6 2" xfId="20179"/>
    <cellStyle name="입력 6 3 6 3" xfId="29479"/>
    <cellStyle name="입력 6 3 7" xfId="18678"/>
    <cellStyle name="입력 6 3 7 2" xfId="28741"/>
    <cellStyle name="입력 6 3 7 3" xfId="40945"/>
    <cellStyle name="입력 6 3 8" xfId="37899"/>
    <cellStyle name="입력 6 4" xfId="5464"/>
    <cellStyle name="입력 6 4 2" xfId="35413"/>
    <cellStyle name="입력 6 5" xfId="10787"/>
    <cellStyle name="입력 6 5 2" xfId="27464"/>
    <cellStyle name="입력 6 5 3" xfId="35567"/>
    <cellStyle name="입력 6 6" xfId="12883"/>
    <cellStyle name="입력 6 6 2" xfId="21068"/>
    <cellStyle name="입력 6 6 3" xfId="33635"/>
    <cellStyle name="입력 6 7" xfId="14936"/>
    <cellStyle name="입력 6 7 2" xfId="22812"/>
    <cellStyle name="입력 6 7 3" xfId="32847"/>
    <cellStyle name="입력 6 8" xfId="16350"/>
    <cellStyle name="입력 6 8 2" xfId="20069"/>
    <cellStyle name="입력 6 8 3" xfId="29487"/>
    <cellStyle name="입력 6 9" xfId="18670"/>
    <cellStyle name="입력 6 9 2" xfId="28733"/>
    <cellStyle name="입력 6 9 3" xfId="36586"/>
    <cellStyle name="입력 7" xfId="4483"/>
    <cellStyle name="입력 7 10" xfId="12892"/>
    <cellStyle name="입력 7 10 2" xfId="25732"/>
    <cellStyle name="입력 7 10 3" xfId="32734"/>
    <cellStyle name="입력 7 11" xfId="14945"/>
    <cellStyle name="입력 7 11 2" xfId="22124"/>
    <cellStyle name="입력 7 11 3" xfId="35115"/>
    <cellStyle name="입력 7 12" xfId="16359"/>
    <cellStyle name="입력 7 12 2" xfId="19153"/>
    <cellStyle name="입력 7 12 3" xfId="29478"/>
    <cellStyle name="입력 7 13" xfId="18679"/>
    <cellStyle name="입력 7 13 2" xfId="28742"/>
    <cellStyle name="입력 7 13 3" xfId="38187"/>
    <cellStyle name="입력 7 14" xfId="42004"/>
    <cellStyle name="입력 7 2" xfId="4484"/>
    <cellStyle name="입력 7 2 2" xfId="5454"/>
    <cellStyle name="입력 7 2 2 2" xfId="39460"/>
    <cellStyle name="입력 7 2 3" xfId="10797"/>
    <cellStyle name="입력 7 2 3 2" xfId="21644"/>
    <cellStyle name="입력 7 2 3 3" xfId="30569"/>
    <cellStyle name="입력 7 2 4" xfId="12893"/>
    <cellStyle name="입력 7 2 4 2" xfId="22098"/>
    <cellStyle name="입력 7 2 4 3" xfId="40667"/>
    <cellStyle name="입력 7 2 5" xfId="14946"/>
    <cellStyle name="입력 7 2 5 2" xfId="22550"/>
    <cellStyle name="입력 7 2 5 3" xfId="40642"/>
    <cellStyle name="입력 7 2 6" xfId="16360"/>
    <cellStyle name="입력 7 2 6 2" xfId="21819"/>
    <cellStyle name="입력 7 2 6 3" xfId="28897"/>
    <cellStyle name="입력 7 2 7" xfId="18680"/>
    <cellStyle name="입력 7 2 7 2" xfId="28743"/>
    <cellStyle name="입력 7 2 7 3" xfId="43303"/>
    <cellStyle name="입력 7 2 8" xfId="35493"/>
    <cellStyle name="입력 7 3" xfId="4485"/>
    <cellStyle name="입력 7 3 2" xfId="5453"/>
    <cellStyle name="입력 7 3 2 2" xfId="36074"/>
    <cellStyle name="입력 7 3 3" xfId="10798"/>
    <cellStyle name="입력 7 3 3 2" xfId="19437"/>
    <cellStyle name="입력 7 3 3 3" xfId="38779"/>
    <cellStyle name="입력 7 3 4" xfId="12894"/>
    <cellStyle name="입력 7 3 4 2" xfId="22871"/>
    <cellStyle name="입력 7 3 4 3" xfId="38608"/>
    <cellStyle name="입력 7 3 5" xfId="14947"/>
    <cellStyle name="입력 7 3 5 2" xfId="26598"/>
    <cellStyle name="입력 7 3 5 3" xfId="33561"/>
    <cellStyle name="입력 7 3 6" xfId="16361"/>
    <cellStyle name="입력 7 3 6 2" xfId="22325"/>
    <cellStyle name="입력 7 3 6 3" xfId="28896"/>
    <cellStyle name="입력 7 3 7" xfId="18681"/>
    <cellStyle name="입력 7 3 7 2" xfId="28744"/>
    <cellStyle name="입력 7 3 7 3" xfId="36630"/>
    <cellStyle name="입력 7 3 8" xfId="43184"/>
    <cellStyle name="입력 7 4" xfId="4486"/>
    <cellStyle name="입력 7 4 2" xfId="5451"/>
    <cellStyle name="입력 7 4 2 2" xfId="35414"/>
    <cellStyle name="입력 7 4 3" xfId="10799"/>
    <cellStyle name="입력 7 4 3 2" xfId="23640"/>
    <cellStyle name="입력 7 4 3 3" xfId="37414"/>
    <cellStyle name="입력 7 4 4" xfId="12895"/>
    <cellStyle name="입력 7 4 4 2" xfId="21464"/>
    <cellStyle name="입력 7 4 4 3" xfId="40324"/>
    <cellStyle name="입력 7 4 5" xfId="14948"/>
    <cellStyle name="입력 7 4 5 2" xfId="20913"/>
    <cellStyle name="입력 7 4 5 3" xfId="39767"/>
    <cellStyle name="입력 7 4 6" xfId="16362"/>
    <cellStyle name="입력 7 4 6 2" xfId="25170"/>
    <cellStyle name="입력 7 4 6 3" xfId="28895"/>
    <cellStyle name="입력 7 4 7" xfId="18682"/>
    <cellStyle name="입력 7 4 7 2" xfId="28745"/>
    <cellStyle name="입력 7 4 7 3" xfId="40519"/>
    <cellStyle name="입력 7 4 8" xfId="36158"/>
    <cellStyle name="입력 7 5" xfId="4487"/>
    <cellStyle name="입력 7 5 2" xfId="5450"/>
    <cellStyle name="입력 7 5 2 2" xfId="41452"/>
    <cellStyle name="입력 7 5 3" xfId="10800"/>
    <cellStyle name="입력 7 5 3 2" xfId="20169"/>
    <cellStyle name="입력 7 5 3 3" xfId="36001"/>
    <cellStyle name="입력 7 5 4" xfId="12896"/>
    <cellStyle name="입력 7 5 4 2" xfId="24999"/>
    <cellStyle name="입력 7 5 4 3" xfId="37244"/>
    <cellStyle name="입력 7 5 5" xfId="14949"/>
    <cellStyle name="입력 7 5 5 2" xfId="19780"/>
    <cellStyle name="입력 7 5 5 3" xfId="32848"/>
    <cellStyle name="입력 7 5 6" xfId="16363"/>
    <cellStyle name="입력 7 5 6 2" xfId="23887"/>
    <cellStyle name="입력 7 5 6 3" xfId="28894"/>
    <cellStyle name="입력 7 5 7" xfId="18683"/>
    <cellStyle name="입력 7 5 7 2" xfId="28746"/>
    <cellStyle name="입력 7 5 7 3" xfId="35959"/>
    <cellStyle name="입력 7 5 8" xfId="40791"/>
    <cellStyle name="입력 7 6" xfId="4488"/>
    <cellStyle name="입력 7 6 2" xfId="5449"/>
    <cellStyle name="입력 7 6 2 2" xfId="37813"/>
    <cellStyle name="입력 7 6 3" xfId="10801"/>
    <cellStyle name="입력 7 6 3 2" xfId="19339"/>
    <cellStyle name="입력 7 6 3 3" xfId="35565"/>
    <cellStyle name="입력 7 6 4" xfId="12897"/>
    <cellStyle name="입력 7 6 4 2" xfId="28174"/>
    <cellStyle name="입력 7 6 4 3" xfId="41255"/>
    <cellStyle name="입력 7 6 5" xfId="14950"/>
    <cellStyle name="입력 7 6 5 2" xfId="26279"/>
    <cellStyle name="입력 7 6 5 3" xfId="29949"/>
    <cellStyle name="입력 7 6 6" xfId="16364"/>
    <cellStyle name="입력 7 6 6 2" xfId="22411"/>
    <cellStyle name="입력 7 6 6 3" xfId="31995"/>
    <cellStyle name="입력 7 6 7" xfId="18684"/>
    <cellStyle name="입력 7 6 7 2" xfId="28747"/>
    <cellStyle name="입력 7 6 7 3" xfId="40335"/>
    <cellStyle name="입력 7 6 8" xfId="34619"/>
    <cellStyle name="입력 7 7" xfId="4489"/>
    <cellStyle name="입력 7 7 2" xfId="5448"/>
    <cellStyle name="입력 7 7 2 2" xfId="41538"/>
    <cellStyle name="입력 7 7 3" xfId="10802"/>
    <cellStyle name="입력 7 7 3 2" xfId="22950"/>
    <cellStyle name="입력 7 7 3 3" xfId="34071"/>
    <cellStyle name="입력 7 7 4" xfId="12898"/>
    <cellStyle name="입력 7 7 4 2" xfId="22182"/>
    <cellStyle name="입력 7 7 4 3" xfId="33636"/>
    <cellStyle name="입력 7 7 5" xfId="14951"/>
    <cellStyle name="입력 7 7 5 2" xfId="20824"/>
    <cellStyle name="입력 7 7 5 3" xfId="40925"/>
    <cellStyle name="입력 7 7 6" xfId="16365"/>
    <cellStyle name="입력 7 7 6 2" xfId="23573"/>
    <cellStyle name="입력 7 7 6 3" xfId="33395"/>
    <cellStyle name="입력 7 7 7" xfId="18685"/>
    <cellStyle name="입력 7 7 7 2" xfId="28748"/>
    <cellStyle name="입력 7 7 7 3" xfId="32631"/>
    <cellStyle name="입력 7 7 8" xfId="31897"/>
    <cellStyle name="입력 7 8" xfId="5455"/>
    <cellStyle name="입력 7 8 2" xfId="34533"/>
    <cellStyle name="입력 7 9" xfId="10796"/>
    <cellStyle name="입력 7 9 2" xfId="25876"/>
    <cellStyle name="입력 7 9 3" xfId="31604"/>
    <cellStyle name="입력 8" xfId="4490"/>
    <cellStyle name="입력 8 10" xfId="12899"/>
    <cellStyle name="입력 8 10 2" xfId="23612"/>
    <cellStyle name="입력 8 10 3" xfId="42086"/>
    <cellStyle name="입력 8 11" xfId="14952"/>
    <cellStyle name="입력 8 11 2" xfId="27402"/>
    <cellStyle name="입력 8 11 3" xfId="38470"/>
    <cellStyle name="입력 8 12" xfId="16366"/>
    <cellStyle name="입력 8 12 2" xfId="21893"/>
    <cellStyle name="입력 8 12 3" xfId="31660"/>
    <cellStyle name="입력 8 13" xfId="18686"/>
    <cellStyle name="입력 8 13 2" xfId="28749"/>
    <cellStyle name="입력 8 13 3" xfId="41158"/>
    <cellStyle name="입력 8 14" xfId="43968"/>
    <cellStyle name="입력 8 2" xfId="4491"/>
    <cellStyle name="입력 8 2 2" xfId="5446"/>
    <cellStyle name="입력 8 2 2 2" xfId="43934"/>
    <cellStyle name="입력 8 2 3" xfId="10804"/>
    <cellStyle name="입력 8 2 3 2" xfId="19877"/>
    <cellStyle name="입력 8 2 3 3" xfId="30568"/>
    <cellStyle name="입력 8 2 4" xfId="12900"/>
    <cellStyle name="입력 8 2 4 2" xfId="28050"/>
    <cellStyle name="입력 8 2 4 3" xfId="35273"/>
    <cellStyle name="입력 8 2 5" xfId="14953"/>
    <cellStyle name="입력 8 2 5 2" xfId="25529"/>
    <cellStyle name="입력 8 2 5 3" xfId="42160"/>
    <cellStyle name="입력 8 2 6" xfId="16367"/>
    <cellStyle name="입력 8 2 6 2" xfId="27853"/>
    <cellStyle name="입력 8 2 6 3" xfId="38398"/>
    <cellStyle name="입력 8 2 7" xfId="18687"/>
    <cellStyle name="입력 8 2 7 2" xfId="28750"/>
    <cellStyle name="입력 8 2 7 3" xfId="33186"/>
    <cellStyle name="입력 8 2 8" xfId="39270"/>
    <cellStyle name="입력 8 3" xfId="4492"/>
    <cellStyle name="입력 8 3 2" xfId="5445"/>
    <cellStyle name="입력 8 3 2 2" xfId="31183"/>
    <cellStyle name="입력 8 3 3" xfId="10805"/>
    <cellStyle name="입력 8 3 3 2" xfId="27637"/>
    <cellStyle name="입력 8 3 3 3" xfId="38778"/>
    <cellStyle name="입력 8 3 4" xfId="12901"/>
    <cellStyle name="입력 8 3 4 2" xfId="25219"/>
    <cellStyle name="입력 8 3 4 3" xfId="39654"/>
    <cellStyle name="입력 8 3 5" xfId="14954"/>
    <cellStyle name="입력 8 3 5 2" xfId="28168"/>
    <cellStyle name="입력 8 3 5 3" xfId="37104"/>
    <cellStyle name="입력 8 3 6" xfId="16368"/>
    <cellStyle name="입력 8 3 6 2" xfId="22547"/>
    <cellStyle name="입력 8 3 6 3" xfId="36842"/>
    <cellStyle name="입력 8 3 7" xfId="18688"/>
    <cellStyle name="입력 8 3 7 2" xfId="28751"/>
    <cellStyle name="입력 8 3 7 3" xfId="39540"/>
    <cellStyle name="입력 8 3 8" xfId="42471"/>
    <cellStyle name="입력 8 4" xfId="4493"/>
    <cellStyle name="입력 8 4 2" xfId="5444"/>
    <cellStyle name="입력 8 4 2 2" xfId="31952"/>
    <cellStyle name="입력 8 4 3" xfId="10806"/>
    <cellStyle name="입력 8 4 3 2" xfId="27296"/>
    <cellStyle name="입력 8 4 3 3" xfId="37413"/>
    <cellStyle name="입력 8 4 4" xfId="12902"/>
    <cellStyle name="입력 8 4 4 2" xfId="24933"/>
    <cellStyle name="입력 8 4 4 3" xfId="33778"/>
    <cellStyle name="입력 8 4 5" xfId="14955"/>
    <cellStyle name="입력 8 4 5 2" xfId="26129"/>
    <cellStyle name="입력 8 4 5 3" xfId="39823"/>
    <cellStyle name="입력 8 4 6" xfId="16369"/>
    <cellStyle name="입력 8 4 6 2" xfId="20082"/>
    <cellStyle name="입력 8 4 6 3" xfId="36382"/>
    <cellStyle name="입력 8 4 7" xfId="18689"/>
    <cellStyle name="입력 8 4 7 2" xfId="28752"/>
    <cellStyle name="입력 8 4 7 3" xfId="33134"/>
    <cellStyle name="입력 8 4 8" xfId="37905"/>
    <cellStyle name="입력 8 5" xfId="4494"/>
    <cellStyle name="입력 8 5 2" xfId="5443"/>
    <cellStyle name="입력 8 5 2 2" xfId="40372"/>
    <cellStyle name="입력 8 5 3" xfId="10807"/>
    <cellStyle name="입력 8 5 3 2" xfId="19676"/>
    <cellStyle name="입력 8 5 3 3" xfId="36000"/>
    <cellStyle name="입력 8 5 4" xfId="12903"/>
    <cellStyle name="입력 8 5 4 2" xfId="23694"/>
    <cellStyle name="입력 8 5 4 3" xfId="32728"/>
    <cellStyle name="입력 8 5 5" xfId="14956"/>
    <cellStyle name="입력 8 5 5 2" xfId="20681"/>
    <cellStyle name="입력 8 5 5 3" xfId="33935"/>
    <cellStyle name="입력 8 5 6" xfId="16370"/>
    <cellStyle name="입력 8 5 6 2" xfId="20033"/>
    <cellStyle name="입력 8 5 6 3" xfId="31785"/>
    <cellStyle name="입력 8 5 7" xfId="18690"/>
    <cellStyle name="입력 8 5 7 2" xfId="28753"/>
    <cellStyle name="입력 8 5 7 3" xfId="29266"/>
    <cellStyle name="입력 8 5 8" xfId="39588"/>
    <cellStyle name="입력 8 6" xfId="4495"/>
    <cellStyle name="입력 8 6 2" xfId="5442"/>
    <cellStyle name="입력 8 6 2 2" xfId="34534"/>
    <cellStyle name="입력 8 6 3" xfId="10808"/>
    <cellStyle name="입력 8 6 3 2" xfId="25404"/>
    <cellStyle name="입력 8 6 3 3" xfId="35564"/>
    <cellStyle name="입력 8 6 4" xfId="12904"/>
    <cellStyle name="입력 8 6 4 2" xfId="20869"/>
    <cellStyle name="입력 8 6 4 3" xfId="30169"/>
    <cellStyle name="입력 8 6 5" xfId="14957"/>
    <cellStyle name="입력 8 6 5 2" xfId="26810"/>
    <cellStyle name="입력 8 6 5 3" xfId="40712"/>
    <cellStyle name="입력 8 6 6" xfId="16371"/>
    <cellStyle name="입력 8 6 6 2" xfId="24740"/>
    <cellStyle name="입력 8 6 6 3" xfId="33347"/>
    <cellStyle name="입력 8 6 7" xfId="18691"/>
    <cellStyle name="입력 8 6 7 2" xfId="28754"/>
    <cellStyle name="입력 8 6 7 3" xfId="42889"/>
    <cellStyle name="입력 8 6 8" xfId="35750"/>
    <cellStyle name="입력 8 7" xfId="4496"/>
    <cellStyle name="입력 8 7 2" xfId="9243"/>
    <cellStyle name="입력 8 7 2 2" xfId="30776"/>
    <cellStyle name="입력 8 7 3" xfId="10809"/>
    <cellStyle name="입력 8 7 3 2" xfId="28055"/>
    <cellStyle name="입력 8 7 3 3" xfId="30567"/>
    <cellStyle name="입력 8 7 4" xfId="12905"/>
    <cellStyle name="입력 8 7 4 2" xfId="23874"/>
    <cellStyle name="입력 8 7 4 3" xfId="42641"/>
    <cellStyle name="입력 8 7 5" xfId="14958"/>
    <cellStyle name="입력 8 7 5 2" xfId="20074"/>
    <cellStyle name="입력 8 7 5 3" xfId="35114"/>
    <cellStyle name="입력 8 7 6" xfId="16372"/>
    <cellStyle name="입력 8 7 6 2" xfId="21375"/>
    <cellStyle name="입력 8 7 6 3" xfId="32929"/>
    <cellStyle name="입력 8 7 7" xfId="18692"/>
    <cellStyle name="입력 8 7 7 2" xfId="28755"/>
    <cellStyle name="입력 8 7 7 3" xfId="38186"/>
    <cellStyle name="입력 8 7 8" xfId="40172"/>
    <cellStyle name="입력 8 8" xfId="5447"/>
    <cellStyle name="입력 8 8 2" xfId="39179"/>
    <cellStyle name="입력 8 9" xfId="10803"/>
    <cellStyle name="입력 8 9 2" xfId="27949"/>
    <cellStyle name="입력 8 9 3" xfId="32408"/>
    <cellStyle name="입력 9" xfId="5152"/>
    <cellStyle name="입력 9 2" xfId="35440"/>
    <cellStyle name="제목" xfId="598"/>
    <cellStyle name="제목 1" xfId="599"/>
    <cellStyle name="제목 2" xfId="600"/>
    <cellStyle name="제목 3" xfId="601"/>
    <cellStyle name="제목 3 2" xfId="4497"/>
    <cellStyle name="제목 3 2 2" xfId="4498"/>
    <cellStyle name="제목 3 2 2 2" xfId="4499"/>
    <cellStyle name="제목 3 2 2 3" xfId="4500"/>
    <cellStyle name="제목 3 2 2 4" xfId="4501"/>
    <cellStyle name="제목 3 2 2 5" xfId="4502"/>
    <cellStyle name="제목 3 2 2 6" xfId="4503"/>
    <cellStyle name="제목 3 2 2 7" xfId="4504"/>
    <cellStyle name="제목 3 2 3" xfId="4505"/>
    <cellStyle name="제목 3 2 4" xfId="4506"/>
    <cellStyle name="제목 3 2 5" xfId="4507"/>
    <cellStyle name="제목 3 3" xfId="4508"/>
    <cellStyle name="제목 3 3 2" xfId="4509"/>
    <cellStyle name="제목 3 3 3" xfId="4510"/>
    <cellStyle name="제목 3 3 4" xfId="4511"/>
    <cellStyle name="제목 3 3 5" xfId="4512"/>
    <cellStyle name="제목 3 3 6" xfId="4513"/>
    <cellStyle name="제목 3 3 7" xfId="4514"/>
    <cellStyle name="제목 3 4" xfId="4515"/>
    <cellStyle name="제목 3 5" xfId="4516"/>
    <cellStyle name="제목 3 6" xfId="4517"/>
    <cellStyle name="제목 4" xfId="602"/>
    <cellStyle name="좋음" xfId="603"/>
    <cellStyle name="출력" xfId="604"/>
    <cellStyle name="출력 10" xfId="5899"/>
    <cellStyle name="출력 10 2" xfId="31156"/>
    <cellStyle name="출력 11" xfId="5880"/>
    <cellStyle name="출력 11 2" xfId="39861"/>
    <cellStyle name="출력 12" xfId="14629"/>
    <cellStyle name="출력 12 2" xfId="37124"/>
    <cellStyle name="출력 13" xfId="11224"/>
    <cellStyle name="출력 13 2" xfId="32256"/>
    <cellStyle name="출력 14" xfId="16858"/>
    <cellStyle name="출력 14 2" xfId="36437"/>
    <cellStyle name="출력 15" xfId="23138"/>
    <cellStyle name="출력 16" xfId="42128"/>
    <cellStyle name="출력 2" xfId="605"/>
    <cellStyle name="출력 2 10" xfId="26808"/>
    <cellStyle name="출력 2 11" xfId="37020"/>
    <cellStyle name="출력 2 2" xfId="4518"/>
    <cellStyle name="출력 2 2 10" xfId="12909"/>
    <cellStyle name="출력 2 2 10 2" xfId="39651"/>
    <cellStyle name="출력 2 2 11" xfId="14960"/>
    <cellStyle name="출력 2 2 11 2" xfId="33560"/>
    <cellStyle name="출력 2 2 12" xfId="16374"/>
    <cellStyle name="출력 2 2 12 2" xfId="38397"/>
    <cellStyle name="출력 2 2 13" xfId="18694"/>
    <cellStyle name="출력 2 2 13 2" xfId="36629"/>
    <cellStyle name="출력 2 2 14" xfId="28011"/>
    <cellStyle name="출력 2 2 15" xfId="39269"/>
    <cellStyle name="출력 2 2 2" xfId="4519"/>
    <cellStyle name="출력 2 2 2 2" xfId="4869"/>
    <cellStyle name="출력 2 2 2 2 2" xfId="36134"/>
    <cellStyle name="출력 2 2 2 3" xfId="10812"/>
    <cellStyle name="출력 2 2 2 3 2" xfId="40326"/>
    <cellStyle name="출력 2 2 2 4" xfId="12910"/>
    <cellStyle name="출력 2 2 2 4 2" xfId="33637"/>
    <cellStyle name="출력 2 2 2 5" xfId="14961"/>
    <cellStyle name="출력 2 2 2 5 2" xfId="41361"/>
    <cellStyle name="출력 2 2 2 6" xfId="16375"/>
    <cellStyle name="출력 2 2 2 6 2" xfId="36841"/>
    <cellStyle name="출력 2 2 2 7" xfId="18695"/>
    <cellStyle name="출력 2 2 2 7 2" xfId="42503"/>
    <cellStyle name="출력 2 2 2 8" xfId="21792"/>
    <cellStyle name="출력 2 2 2 9" xfId="40950"/>
    <cellStyle name="출력 2 2 3" xfId="4520"/>
    <cellStyle name="출력 2 2 3 2" xfId="4868"/>
    <cellStyle name="출력 2 2 3 2 2" xfId="35471"/>
    <cellStyle name="출력 2 2 3 3" xfId="10813"/>
    <cellStyle name="출력 2 2 3 3 2" xfId="38154"/>
    <cellStyle name="출력 2 2 3 4" xfId="12911"/>
    <cellStyle name="출력 2 2 3 4 2" xfId="41546"/>
    <cellStyle name="출력 2 2 3 5" xfId="14962"/>
    <cellStyle name="출력 2 2 3 5 2" xfId="32849"/>
    <cellStyle name="출력 2 2 3 6" xfId="16376"/>
    <cellStyle name="출력 2 2 3 6 2" xfId="36383"/>
    <cellStyle name="출력 2 2 3 7" xfId="18696"/>
    <cellStyle name="출력 2 2 3 7 2" xfId="36587"/>
    <cellStyle name="출력 2 2 3 8" xfId="24088"/>
    <cellStyle name="출력 2 2 3 9" xfId="37904"/>
    <cellStyle name="출력 2 2 4" xfId="4521"/>
    <cellStyle name="출력 2 2 4 2" xfId="4867"/>
    <cellStyle name="출력 2 2 4 2 2" xfId="37875"/>
    <cellStyle name="출력 2 2 4 3" xfId="10814"/>
    <cellStyle name="출력 2 2 4 3 2" xfId="38117"/>
    <cellStyle name="출력 2 2 4 4" xfId="12912"/>
    <cellStyle name="출력 2 2 4 4 2" xfId="35272"/>
    <cellStyle name="출력 2 2 4 5" xfId="14963"/>
    <cellStyle name="출력 2 2 4 5 2" xfId="29948"/>
    <cellStyle name="출력 2 2 4 6" xfId="16377"/>
    <cellStyle name="출력 2 2 4 6 2" xfId="34824"/>
    <cellStyle name="출력 2 2 4 7" xfId="18697"/>
    <cellStyle name="출력 2 2 4 7 2" xfId="40112"/>
    <cellStyle name="출력 2 2 4 8" xfId="20990"/>
    <cellStyle name="출력 2 2 4 9" xfId="42262"/>
    <cellStyle name="출력 2 2 5" xfId="4522"/>
    <cellStyle name="출력 2 2 5 2" xfId="4866"/>
    <cellStyle name="출력 2 2 5 2 2" xfId="39240"/>
    <cellStyle name="출력 2 2 5 3" xfId="10815"/>
    <cellStyle name="출력 2 2 5 3 2" xfId="38103"/>
    <cellStyle name="출력 2 2 5 4" xfId="12913"/>
    <cellStyle name="출력 2 2 5 4 2" xfId="43297"/>
    <cellStyle name="출력 2 2 5 5" xfId="14964"/>
    <cellStyle name="출력 2 2 5 5 2" xfId="40168"/>
    <cellStyle name="출력 2 2 5 6" xfId="16378"/>
    <cellStyle name="출력 2 2 5 6 2" xfId="33346"/>
    <cellStyle name="출력 2 2 5 7" xfId="18698"/>
    <cellStyle name="출력 2 2 5 7 2" xfId="32632"/>
    <cellStyle name="출력 2 2 5 8" xfId="21785"/>
    <cellStyle name="출력 2 2 5 9" xfId="35749"/>
    <cellStyle name="출력 2 2 6" xfId="4523"/>
    <cellStyle name="출력 2 2 6 2" xfId="4865"/>
    <cellStyle name="출력 2 2 6 2 2" xfId="40981"/>
    <cellStyle name="출력 2 2 6 3" xfId="10816"/>
    <cellStyle name="출력 2 2 6 3 2" xfId="34461"/>
    <cellStyle name="출력 2 2 6 4" xfId="12914"/>
    <cellStyle name="출력 2 2 6 4 2" xfId="33777"/>
    <cellStyle name="출력 2 2 6 5" xfId="14965"/>
    <cellStyle name="출력 2 2 6 5 2" xfId="38469"/>
    <cellStyle name="출력 2 2 6 6" xfId="16379"/>
    <cellStyle name="출력 2 2 6 6 2" xfId="32930"/>
    <cellStyle name="출력 2 2 6 7" xfId="18699"/>
    <cellStyle name="출력 2 2 6 7 2" xfId="39759"/>
    <cellStyle name="출력 2 2 6 8" xfId="24094"/>
    <cellStyle name="출력 2 2 6 9" xfId="42475"/>
    <cellStyle name="출력 2 2 7" xfId="4524"/>
    <cellStyle name="출력 2 2 7 2" xfId="4864"/>
    <cellStyle name="출력 2 2 7 2 2" xfId="31240"/>
    <cellStyle name="출력 2 2 7 3" xfId="10817"/>
    <cellStyle name="출력 2 2 7 3 2" xfId="36824"/>
    <cellStyle name="출력 2 2 7 4" xfId="12915"/>
    <cellStyle name="출력 2 2 7 4 2" xfId="32729"/>
    <cellStyle name="출력 2 2 7 5" xfId="14966"/>
    <cellStyle name="출력 2 2 7 5 2" xfId="43478"/>
    <cellStyle name="출력 2 2 7 6" xfId="16380"/>
    <cellStyle name="출력 2 2 7 6 2" xfId="29476"/>
    <cellStyle name="출력 2 2 7 7" xfId="18700"/>
    <cellStyle name="출력 2 2 7 7 2" xfId="33185"/>
    <cellStyle name="출력 2 2 7 8" xfId="25142"/>
    <cellStyle name="출력 2 2 7 9" xfId="36163"/>
    <cellStyle name="출력 2 2 8" xfId="4870"/>
    <cellStyle name="출력 2 2 8 2" xfId="31239"/>
    <cellStyle name="출력 2 2 9" xfId="10811"/>
    <cellStyle name="출력 2 2 9 2" xfId="29111"/>
    <cellStyle name="출력 2 3" xfId="4525"/>
    <cellStyle name="출력 2 3 2" xfId="4863"/>
    <cellStyle name="출력 2 3 2 2" xfId="31919"/>
    <cellStyle name="출력 2 3 3" xfId="10818"/>
    <cellStyle name="출력 2 3 3 2" xfId="34453"/>
    <cellStyle name="출력 2 3 4" xfId="12916"/>
    <cellStyle name="출력 2 3 4 2" xfId="30168"/>
    <cellStyle name="출력 2 3 5" xfId="14967"/>
    <cellStyle name="출력 2 3 5 2" xfId="37103"/>
    <cellStyle name="출력 2 3 6" xfId="16381"/>
    <cellStyle name="출력 2 3 6 2" xfId="38396"/>
    <cellStyle name="출력 2 3 7" xfId="18701"/>
    <cellStyle name="출력 2 3 7 2" xfId="41987"/>
    <cellStyle name="출력 2 3 8" xfId="24718"/>
    <cellStyle name="출력 2 3 9" xfId="41228"/>
    <cellStyle name="출력 2 4" xfId="4871"/>
    <cellStyle name="출력 2 4 2" xfId="34587"/>
    <cellStyle name="출력 2 5" xfId="10810"/>
    <cellStyle name="출력 2 5 2" xfId="38777"/>
    <cellStyle name="출력 2 6" xfId="12908"/>
    <cellStyle name="출력 2 6 2" xfId="37243"/>
    <cellStyle name="출력 2 7" xfId="14959"/>
    <cellStyle name="출력 2 7 2" xfId="40268"/>
    <cellStyle name="출력 2 8" xfId="16373"/>
    <cellStyle name="출력 2 8 2" xfId="29477"/>
    <cellStyle name="출력 2 9" xfId="18693"/>
    <cellStyle name="출력 2 9 2" xfId="42775"/>
    <cellStyle name="출력 3" xfId="606"/>
    <cellStyle name="출력 3 10" xfId="27990"/>
    <cellStyle name="출력 3 11" xfId="42312"/>
    <cellStyle name="출력 3 2" xfId="4526"/>
    <cellStyle name="출력 3 2 10" xfId="12918"/>
    <cellStyle name="출력 3 2 10 2" xfId="38606"/>
    <cellStyle name="출력 3 2 11" xfId="14969"/>
    <cellStyle name="출력 3 2 11 2" xfId="33936"/>
    <cellStyle name="출력 3 2 12" xfId="16383"/>
    <cellStyle name="출력 3 2 12 2" xfId="36384"/>
    <cellStyle name="출력 3 2 13" xfId="18703"/>
    <cellStyle name="출력 3 2 13 2" xfId="29265"/>
    <cellStyle name="출력 3 2 14" xfId="21793"/>
    <cellStyle name="출력 3 2 15" xfId="34624"/>
    <cellStyle name="출력 3 2 2" xfId="4527"/>
    <cellStyle name="출력 3 2 2 2" xfId="4860"/>
    <cellStyle name="출력 3 2 2 2 2" xfId="35472"/>
    <cellStyle name="출력 3 2 2 3" xfId="10821"/>
    <cellStyle name="출력 3 2 2 3 2" xfId="37411"/>
    <cellStyle name="출력 3 2 2 4" xfId="12919"/>
    <cellStyle name="출력 3 2 2 4 2" xfId="41829"/>
    <cellStyle name="출력 3 2 2 5" xfId="14970"/>
    <cellStyle name="출력 3 2 2 5 2" xfId="41272"/>
    <cellStyle name="출력 3 2 2 6" xfId="16384"/>
    <cellStyle name="출력 3 2 2 6 2" xfId="32470"/>
    <cellStyle name="출력 3 2 2 7" xfId="18704"/>
    <cellStyle name="출력 3 2 2 7 2" xfId="41252"/>
    <cellStyle name="출력 3 2 2 8" xfId="26833"/>
    <cellStyle name="출력 3 2 2 9" xfId="31893"/>
    <cellStyle name="출력 3 2 3" xfId="4528"/>
    <cellStyle name="출력 3 2 3 2" xfId="4859"/>
    <cellStyle name="출력 3 2 3 2 2" xfId="37876"/>
    <cellStyle name="출력 3 2 3 3" xfId="10822"/>
    <cellStyle name="출력 3 2 3 3 2" xfId="35998"/>
    <cellStyle name="출력 3 2 3 4" xfId="12920"/>
    <cellStyle name="출력 3 2 3 4 2" xfId="37242"/>
    <cellStyle name="출력 3 2 3 5" xfId="14971"/>
    <cellStyle name="출력 3 2 3 5 2" xfId="35113"/>
    <cellStyle name="출력 3 2 3 6" xfId="16385"/>
    <cellStyle name="출력 3 2 3 6 2" xfId="33345"/>
    <cellStyle name="출력 3 2 3 7" xfId="18705"/>
    <cellStyle name="출력 3 2 3 7 2" xfId="38185"/>
    <cellStyle name="출력 3 2 3 8" xfId="28012"/>
    <cellStyle name="출력 3 2 3 9" xfId="31265"/>
    <cellStyle name="출력 3 2 4" xfId="4529"/>
    <cellStyle name="출력 3 2 4 2" xfId="4858"/>
    <cellStyle name="출력 3 2 4 2 2" xfId="39241"/>
    <cellStyle name="출력 3 2 4 3" xfId="10823"/>
    <cellStyle name="출력 3 2 4 3 2" xfId="35562"/>
    <cellStyle name="출력 3 2 4 4" xfId="12921"/>
    <cellStyle name="출력 3 2 4 4 2" xfId="40551"/>
    <cellStyle name="출력 3 2 4 5" xfId="14972"/>
    <cellStyle name="출력 3 2 4 5 2" xfId="40871"/>
    <cellStyle name="출력 3 2 4 6" xfId="16386"/>
    <cellStyle name="출력 3 2 4 6 2" xfId="32931"/>
    <cellStyle name="출력 3 2 4 7" xfId="18706"/>
    <cellStyle name="출력 3 2 4 7 2" xfId="42231"/>
    <cellStyle name="출력 3 2 4 8" xfId="25385"/>
    <cellStyle name="출력 3 2 4 9" xfId="43967"/>
    <cellStyle name="출력 3 2 5" xfId="4530"/>
    <cellStyle name="출력 3 2 5 2" xfId="4857"/>
    <cellStyle name="출력 3 2 5 2 2" xfId="42970"/>
    <cellStyle name="출력 3 2 5 3" xfId="10824"/>
    <cellStyle name="출력 3 2 5 3 2" xfId="34068"/>
    <cellStyle name="출력 3 2 5 4" xfId="12922"/>
    <cellStyle name="출력 3 2 5 4 2" xfId="32003"/>
    <cellStyle name="출력 3 2 5 5" xfId="14973"/>
    <cellStyle name="출력 3 2 5 5 2" xfId="33559"/>
    <cellStyle name="출력 3 2 5 6" xfId="16387"/>
    <cellStyle name="출력 3 2 5 6 2" xfId="29475"/>
    <cellStyle name="출력 3 2 5 7" xfId="18707"/>
    <cellStyle name="출력 3 2 5 7 2" xfId="36628"/>
    <cellStyle name="출력 3 2 5 8" xfId="25408"/>
    <cellStyle name="출력 3 2 5 9" xfId="39268"/>
    <cellStyle name="출력 3 2 6" xfId="4531"/>
    <cellStyle name="출력 3 2 6 2" xfId="4856"/>
    <cellStyle name="출력 3 2 6 2 2" xfId="31241"/>
    <cellStyle name="출력 3 2 6 3" xfId="10825"/>
    <cellStyle name="출력 3 2 6 3 2" xfId="32411"/>
    <cellStyle name="출력 3 2 6 4" xfId="12923"/>
    <cellStyle name="출력 3 2 6 4 2" xfId="40216"/>
    <cellStyle name="출력 3 2 6 5" xfId="14974"/>
    <cellStyle name="출력 3 2 6 5 2" xfId="39644"/>
    <cellStyle name="출력 3 2 6 6" xfId="16388"/>
    <cellStyle name="출력 3 2 6 6 2" xfId="38395"/>
    <cellStyle name="출력 3 2 6 7" xfId="18708"/>
    <cellStyle name="출력 3 2 6 7 2" xfId="42757"/>
    <cellStyle name="출력 3 2 6 8" xfId="25134"/>
    <cellStyle name="출력 3 2 6 9" xfId="42214"/>
    <cellStyle name="출력 3 2 7" xfId="4532"/>
    <cellStyle name="출력 3 2 7 2" xfId="4855"/>
    <cellStyle name="출력 3 2 7 2 2" xfId="31918"/>
    <cellStyle name="출력 3 2 7 3" xfId="10826"/>
    <cellStyle name="출력 3 2 7 3 2" xfId="30566"/>
    <cellStyle name="출력 3 2 7 4" xfId="12924"/>
    <cellStyle name="출력 3 2 7 4 2" xfId="35271"/>
    <cellStyle name="출력 3 2 7 5" xfId="14975"/>
    <cellStyle name="출력 3 2 7 5 2" xfId="32850"/>
    <cellStyle name="출력 3 2 7 6" xfId="16389"/>
    <cellStyle name="출력 3 2 7 6 2" xfId="36839"/>
    <cellStyle name="출력 3 2 7 7" xfId="18709"/>
    <cellStyle name="출력 3 2 7 7 2" xfId="36588"/>
    <cellStyle name="출력 3 2 7 8" xfId="24711"/>
    <cellStyle name="출력 3 2 7 9" xfId="37903"/>
    <cellStyle name="출력 3 2 8" xfId="4861"/>
    <cellStyle name="출력 3 2 8 2" xfId="36135"/>
    <cellStyle name="출력 3 2 9" xfId="10820"/>
    <cellStyle name="출력 3 2 9 2" xfId="38776"/>
    <cellStyle name="출력 3 3" xfId="4533"/>
    <cellStyle name="출력 3 3 2" xfId="4854"/>
    <cellStyle name="출력 3 3 2 2" xfId="34596"/>
    <cellStyle name="출력 3 3 3" xfId="10827"/>
    <cellStyle name="출력 3 3 3 2" xfId="38775"/>
    <cellStyle name="출력 3 3 4" xfId="12925"/>
    <cellStyle name="출력 3 3 4 2" xfId="42206"/>
    <cellStyle name="출력 3 3 5" xfId="14976"/>
    <cellStyle name="출력 3 3 5 2" xfId="29947"/>
    <cellStyle name="출력 3 3 6" xfId="16390"/>
    <cellStyle name="출력 3 3 6 2" xfId="36385"/>
    <cellStyle name="출력 3 3 7" xfId="18710"/>
    <cellStyle name="출력 3 3 7 2" xfId="42864"/>
    <cellStyle name="출력 3 3 8" xfId="26826"/>
    <cellStyle name="출력 3 3 9" xfId="40930"/>
    <cellStyle name="출력 3 4" xfId="4862"/>
    <cellStyle name="출력 3 4 2" xfId="34595"/>
    <cellStyle name="출력 3 5" xfId="10819"/>
    <cellStyle name="출력 3 5 2" xfId="28922"/>
    <cellStyle name="출력 3 6" xfId="12917"/>
    <cellStyle name="출력 3 6 2" xfId="41868"/>
    <cellStyle name="출력 3 7" xfId="14968"/>
    <cellStyle name="출력 3 7 2" xfId="39990"/>
    <cellStyle name="출력 3 8" xfId="16382"/>
    <cellStyle name="출력 3 8 2" xfId="36840"/>
    <cellStyle name="출력 3 9" xfId="18702"/>
    <cellStyle name="출력 3 9 2" xfId="33135"/>
    <cellStyle name="출력 4" xfId="4534"/>
    <cellStyle name="출력 4 10" xfId="28007"/>
    <cellStyle name="출력 4 11" xfId="35748"/>
    <cellStyle name="출력 4 2" xfId="4535"/>
    <cellStyle name="출력 4 2 10" xfId="12927"/>
    <cellStyle name="출력 4 2 10 2" xfId="32730"/>
    <cellStyle name="출력 4 2 11" xfId="14978"/>
    <cellStyle name="출력 4 2 11 2" xfId="38468"/>
    <cellStyle name="출력 4 2 12" xfId="16392"/>
    <cellStyle name="출력 4 2 12 2" xfId="33344"/>
    <cellStyle name="출력 4 2 13" xfId="18712"/>
    <cellStyle name="출력 4 2 13 2" xfId="43196"/>
    <cellStyle name="출력 4 2 14" xfId="20991"/>
    <cellStyle name="출력 4 2 15" xfId="40918"/>
    <cellStyle name="출력 4 2 2" xfId="4536"/>
    <cellStyle name="출력 4 2 2 2" xfId="5431"/>
    <cellStyle name="출력 4 2 2 2 2" xfId="31951"/>
    <cellStyle name="출력 4 2 2 3" xfId="10830"/>
    <cellStyle name="출력 4 2 2 3 2" xfId="35561"/>
    <cellStyle name="출력 4 2 2 4" xfId="12928"/>
    <cellStyle name="출력 4 2 2 4 2" xfId="30167"/>
    <cellStyle name="출력 4 2 2 5" xfId="14979"/>
    <cellStyle name="출력 4 2 2 5 2" xfId="41520"/>
    <cellStyle name="출력 4 2 2 6" xfId="16393"/>
    <cellStyle name="출력 4 2 2 6 2" xfId="32932"/>
    <cellStyle name="출력 4 2 2 7" xfId="18713"/>
    <cellStyle name="출력 4 2 2 7 2" xfId="33184"/>
    <cellStyle name="출력 4 2 2 8" xfId="20992"/>
    <cellStyle name="출력 4 2 2 9" xfId="36162"/>
    <cellStyle name="출력 4 2 3" xfId="4537"/>
    <cellStyle name="출력 4 2 3 2" xfId="5430"/>
    <cellStyle name="출력 4 2 3 2 2" xfId="41100"/>
    <cellStyle name="출력 4 2 3 3" xfId="10831"/>
    <cellStyle name="출력 4 2 3 3 2" xfId="34067"/>
    <cellStyle name="출력 4 2 3 4" xfId="12929"/>
    <cellStyle name="출력 4 2 3 4 2" xfId="40462"/>
    <cellStyle name="출력 4 2 3 5" xfId="14980"/>
    <cellStyle name="출력 4 2 3 5 2" xfId="37102"/>
    <cellStyle name="출력 4 2 3 6" xfId="16394"/>
    <cellStyle name="출력 4 2 3 6 2" xfId="29474"/>
    <cellStyle name="출력 4 2 3 7" xfId="18714"/>
    <cellStyle name="출력 4 2 3 7 2" xfId="41731"/>
    <cellStyle name="출력 4 2 3 8" xfId="25144"/>
    <cellStyle name="출력 4 2 3 9" xfId="42458"/>
    <cellStyle name="출력 4 2 4" xfId="4538"/>
    <cellStyle name="출력 4 2 4 2" xfId="5429"/>
    <cellStyle name="출력 4 2 4 2 2" xfId="34535"/>
    <cellStyle name="출력 4 2 4 3" xfId="10832"/>
    <cellStyle name="출력 4 2 4 3 2" xfId="32412"/>
    <cellStyle name="출력 4 2 4 4" xfId="12930"/>
    <cellStyle name="출력 4 2 4 4 2" xfId="38605"/>
    <cellStyle name="출력 4 2 4 5" xfId="14981"/>
    <cellStyle name="출력 4 2 4 5 2" xfId="41050"/>
    <cellStyle name="출력 4 2 4 6" xfId="16395"/>
    <cellStyle name="출력 4 2 4 6 2" xfId="38394"/>
    <cellStyle name="출력 4 2 4 7" xfId="18715"/>
    <cellStyle name="출력 4 2 4 7 2" xfId="33136"/>
    <cellStyle name="출력 4 2 4 8" xfId="24720"/>
    <cellStyle name="출력 4 2 4 9" xfId="34623"/>
    <cellStyle name="출력 4 2 5" xfId="4539"/>
    <cellStyle name="출력 4 2 5 2" xfId="5428"/>
    <cellStyle name="출력 4 2 5 2 2" xfId="40966"/>
    <cellStyle name="출력 4 2 5 3" xfId="10833"/>
    <cellStyle name="출력 4 2 5 3 2" xfId="30565"/>
    <cellStyle name="출력 4 2 5 4" xfId="12931"/>
    <cellStyle name="출력 4 2 5 4 2" xfId="40720"/>
    <cellStyle name="출력 4 2 5 5" xfId="14982"/>
    <cellStyle name="출력 4 2 5 5 2" xfId="33937"/>
    <cellStyle name="출력 4 2 5 6" xfId="16396"/>
    <cellStyle name="출력 4 2 5 6 2" xfId="36838"/>
    <cellStyle name="출력 4 2 5 7" xfId="18716"/>
    <cellStyle name="출력 4 2 5 7 2" xfId="29264"/>
    <cellStyle name="출력 4 2 5 8" xfId="26835"/>
    <cellStyle name="출력 4 2 5 9" xfId="31894"/>
    <cellStyle name="출력 4 2 6" xfId="4540"/>
    <cellStyle name="출력 4 2 6 2" xfId="5427"/>
    <cellStyle name="출력 4 2 6 2 2" xfId="36076"/>
    <cellStyle name="출력 4 2 6 3" xfId="10834"/>
    <cellStyle name="출력 4 2 6 3 2" xfId="38774"/>
    <cellStyle name="출력 4 2 6 4" xfId="12932"/>
    <cellStyle name="출력 4 2 6 4 2" xfId="37241"/>
    <cellStyle name="출력 4 2 6 5" xfId="14983"/>
    <cellStyle name="출력 4 2 6 5 2" xfId="41672"/>
    <cellStyle name="출력 4 2 6 6" xfId="16397"/>
    <cellStyle name="출력 4 2 6 6 2" xfId="36386"/>
    <cellStyle name="출력 4 2 6 7" xfId="18717"/>
    <cellStyle name="출력 4 2 6 7 2" xfId="42042"/>
    <cellStyle name="출력 4 2 6 8" xfId="19064"/>
    <cellStyle name="출력 4 2 6 9" xfId="31264"/>
    <cellStyle name="출력 4 2 7" xfId="4541"/>
    <cellStyle name="출력 4 2 7 2" xfId="5426"/>
    <cellStyle name="출력 4 2 7 2 2" xfId="42078"/>
    <cellStyle name="출력 4 2 7 3" xfId="10835"/>
    <cellStyle name="출력 4 2 7 3 2" xfId="37409"/>
    <cellStyle name="출력 4 2 7 4" xfId="12933"/>
    <cellStyle name="출력 4 2 7 4 2" xfId="41076"/>
    <cellStyle name="출력 4 2 7 5" xfId="14984"/>
    <cellStyle name="출력 4 2 7 5 2" xfId="35112"/>
    <cellStyle name="출력 4 2 7 6" xfId="16398"/>
    <cellStyle name="출력 4 2 7 6 2" xfId="31615"/>
    <cellStyle name="출력 4 2 7 7" xfId="18718"/>
    <cellStyle name="출력 4 2 7 7 2" xfId="38184"/>
    <cellStyle name="출력 4 2 7 8" xfId="28014"/>
    <cellStyle name="출력 4 2 7 9" xfId="43966"/>
    <cellStyle name="출력 4 2 8" xfId="4852"/>
    <cellStyle name="출력 4 2 8 2" xfId="35473"/>
    <cellStyle name="출력 4 2 9" xfId="10829"/>
    <cellStyle name="출력 4 2 9 2" xfId="36378"/>
    <cellStyle name="출력 4 3" xfId="4542"/>
    <cellStyle name="출력 4 3 2" xfId="5425"/>
    <cellStyle name="출력 4 3 2 2" xfId="35416"/>
    <cellStyle name="출력 4 3 3" xfId="10836"/>
    <cellStyle name="출력 4 3 3 2" xfId="36380"/>
    <cellStyle name="출력 4 3 4" xfId="12934"/>
    <cellStyle name="출력 4 3 4 2" xfId="32004"/>
    <cellStyle name="출력 4 3 5" xfId="14985"/>
    <cellStyle name="출력 4 3 5 2" xfId="29946"/>
    <cellStyle name="출력 4 3 6" xfId="16399"/>
    <cellStyle name="출력 4 3 6 2" xfId="33343"/>
    <cellStyle name="출력 4 3 7" xfId="18719"/>
    <cellStyle name="출력 4 3 7 2" xfId="40445"/>
    <cellStyle name="출력 4 3 8" xfId="24350"/>
    <cellStyle name="출력 4 3 9" xfId="39267"/>
    <cellStyle name="출력 4 4" xfId="4853"/>
    <cellStyle name="출력 4 4 2" xfId="36136"/>
    <cellStyle name="출력 4 5" xfId="10828"/>
    <cellStyle name="출력 4 5 2" xfId="37410"/>
    <cellStyle name="출력 4 6" xfId="12926"/>
    <cellStyle name="출력 4 6 2" xfId="33776"/>
    <cellStyle name="출력 4 7" xfId="14977"/>
    <cellStyle name="출력 4 7 2" xfId="40001"/>
    <cellStyle name="출력 4 8" xfId="16391"/>
    <cellStyle name="출력 4 8 2" xfId="32471"/>
    <cellStyle name="출력 4 9" xfId="18711"/>
    <cellStyle name="출력 4 9 2" xfId="31680"/>
    <cellStyle name="출력 5" xfId="4543"/>
    <cellStyle name="출력 5 10" xfId="20993"/>
    <cellStyle name="출력 5 11" xfId="41728"/>
    <cellStyle name="출력 5 2" xfId="4544"/>
    <cellStyle name="출력 5 2 10" xfId="12936"/>
    <cellStyle name="출력 5 2 10 2" xfId="35270"/>
    <cellStyle name="출력 5 2 11" xfId="14987"/>
    <cellStyle name="출력 5 2 11 2" xfId="32866"/>
    <cellStyle name="출력 5 2 12" xfId="16401"/>
    <cellStyle name="출력 5 2 12 2" xfId="29473"/>
    <cellStyle name="출력 5 2 13" xfId="18721"/>
    <cellStyle name="출력 5 2 13 2" xfId="41897"/>
    <cellStyle name="출력 5 2 14" xfId="21784"/>
    <cellStyle name="출력 5 2 15" xfId="37902"/>
    <cellStyle name="출력 5 2 2" xfId="4545"/>
    <cellStyle name="출력 5 2 2 2" xfId="5422"/>
    <cellStyle name="출력 5 2 2 2 2" xfId="41372"/>
    <cellStyle name="출력 5 2 2 3" xfId="10839"/>
    <cellStyle name="출력 5 2 2 3 2" xfId="31605"/>
    <cellStyle name="출력 5 2 2 4" xfId="12937"/>
    <cellStyle name="출력 5 2 2 4 2" xfId="40392"/>
    <cellStyle name="출력 5 2 2 5" xfId="14988"/>
    <cellStyle name="출력 5 2 2 5 2" xfId="43559"/>
    <cellStyle name="출력 5 2 2 6" xfId="16402"/>
    <cellStyle name="출력 5 2 2 6 2" xfId="38393"/>
    <cellStyle name="출력 5 2 2 7" xfId="18722"/>
    <cellStyle name="출력 5 2 2 7 2" xfId="36589"/>
    <cellStyle name="출력 5 2 2 8" xfId="26374"/>
    <cellStyle name="출력 5 2 2 9" xfId="42469"/>
    <cellStyle name="출력 5 2 3" xfId="4546"/>
    <cellStyle name="출력 5 2 3 2" xfId="5421"/>
    <cellStyle name="출력 5 2 3 2 2" xfId="39181"/>
    <cellStyle name="출력 5 2 3 3" xfId="10840"/>
    <cellStyle name="출력 5 2 3 3 2" xfId="30564"/>
    <cellStyle name="출력 5 2 3 4" xfId="12938"/>
    <cellStyle name="출력 5 2 3 4 2" xfId="33775"/>
    <cellStyle name="출력 5 2 3 5" xfId="14989"/>
    <cellStyle name="출력 5 2 3 5 2" xfId="38467"/>
    <cellStyle name="출력 5 2 3 6" xfId="16403"/>
    <cellStyle name="출력 5 2 3 6 2" xfId="36810"/>
    <cellStyle name="출력 5 2 3 7" xfId="18723"/>
    <cellStyle name="출력 5 2 3 7 2" xfId="42057"/>
    <cellStyle name="출력 5 2 3 8" xfId="26393"/>
    <cellStyle name="출력 5 2 3 9" xfId="35747"/>
    <cellStyle name="출력 5 2 4" xfId="4547"/>
    <cellStyle name="출력 5 2 4 2" xfId="5420"/>
    <cellStyle name="출력 5 2 4 2 2" xfId="43936"/>
    <cellStyle name="출력 5 2 4 3" xfId="10841"/>
    <cellStyle name="출력 5 2 4 3 2" xfId="38773"/>
    <cellStyle name="출력 5 2 4 4" xfId="12939"/>
    <cellStyle name="출력 5 2 4 4 2" xfId="32731"/>
    <cellStyle name="출력 5 2 4 5" xfId="14990"/>
    <cellStyle name="출력 5 2 4 5 2" xfId="43551"/>
    <cellStyle name="출력 5 2 4 6" xfId="16404"/>
    <cellStyle name="출력 5 2 4 6 2" xfId="36387"/>
    <cellStyle name="출력 5 2 4 7" xfId="18724"/>
    <cellStyle name="출력 5 2 4 7 2" xfId="32633"/>
    <cellStyle name="출력 5 2 4 8" xfId="24097"/>
    <cellStyle name="출력 5 2 4 9" xfId="42996"/>
    <cellStyle name="출력 5 2 5" xfId="4548"/>
    <cellStyle name="출력 5 2 5 2" xfId="5419"/>
    <cellStyle name="출력 5 2 5 2 2" xfId="31185"/>
    <cellStyle name="출력 5 2 5 3" xfId="10842"/>
    <cellStyle name="출력 5 2 5 3 2" xfId="37408"/>
    <cellStyle name="출력 5 2 5 4" xfId="12940"/>
    <cellStyle name="출력 5 2 5 4 2" xfId="30166"/>
    <cellStyle name="출력 5 2 5 5" xfId="14991"/>
    <cellStyle name="출력 5 2 5 5 2" xfId="37101"/>
    <cellStyle name="출력 5 2 5 6" xfId="16405"/>
    <cellStyle name="출력 5 2 5 6 2" xfId="32472"/>
    <cellStyle name="출력 5 2 5 7" xfId="18725"/>
    <cellStyle name="출력 5 2 5 7 2" xfId="40287"/>
    <cellStyle name="출력 5 2 5 8" xfId="25145"/>
    <cellStyle name="출력 5 2 5 9" xfId="36161"/>
    <cellStyle name="출력 5 2 6" xfId="4549"/>
    <cellStyle name="출력 5 2 6 2" xfId="5418"/>
    <cellStyle name="출력 5 2 6 2 2" xfId="31950"/>
    <cellStyle name="출력 5 2 6 3" xfId="10843"/>
    <cellStyle name="출력 5 2 6 3 2" xfId="35997"/>
    <cellStyle name="출력 5 2 6 4" xfId="12941"/>
    <cellStyle name="출력 5 2 6 4 2" xfId="40500"/>
    <cellStyle name="출력 5 2 6 5" xfId="14992"/>
    <cellStyle name="출력 5 2 6 5 2" xfId="40754"/>
    <cellStyle name="출력 5 2 6 6" xfId="16406"/>
    <cellStyle name="출력 5 2 6 6 2" xfId="33342"/>
    <cellStyle name="출력 5 2 6 7" xfId="18726"/>
    <cellStyle name="출력 5 2 6 7 2" xfId="33183"/>
    <cellStyle name="출력 5 2 6 8" xfId="24721"/>
    <cellStyle name="출력 5 2 6 9" xfId="43039"/>
    <cellStyle name="출력 5 2 7" xfId="4550"/>
    <cellStyle name="출력 5 2 7 2" xfId="5417"/>
    <cellStyle name="출력 5 2 7 2 2" xfId="41464"/>
    <cellStyle name="출력 5 2 7 3" xfId="10844"/>
    <cellStyle name="출력 5 2 7 3 2" xfId="35559"/>
    <cellStyle name="출력 5 2 7 4" xfId="12942"/>
    <cellStyle name="출력 5 2 7 4 2" xfId="38604"/>
    <cellStyle name="출력 5 2 7 5" xfId="14993"/>
    <cellStyle name="출력 5 2 7 5 2" xfId="33938"/>
    <cellStyle name="출력 5 2 7 6" xfId="16407"/>
    <cellStyle name="출력 5 2 7 6 2" xfId="32934"/>
    <cellStyle name="출력 5 2 7 7" xfId="18727"/>
    <cellStyle name="출력 5 2 7 7 2" xfId="42099"/>
    <cellStyle name="출력 5 2 7 8" xfId="26836"/>
    <cellStyle name="출력 5 2 7 9" xfId="34622"/>
    <cellStyle name="출력 5 2 8" xfId="5423"/>
    <cellStyle name="출력 5 2 8 2" xfId="37815"/>
    <cellStyle name="출력 5 2 9" xfId="10838"/>
    <cellStyle name="출력 5 2 9 2" xfId="34066"/>
    <cellStyle name="출력 5 3" xfId="4551"/>
    <cellStyle name="출력 5 3 2" xfId="5416"/>
    <cellStyle name="출력 5 3 2 2" xfId="34536"/>
    <cellStyle name="출력 5 3 3" xfId="10845"/>
    <cellStyle name="출력 5 3 3 2" xfId="34065"/>
    <cellStyle name="출력 5 3 4" xfId="12943"/>
    <cellStyle name="출력 5 3 4 2" xfId="40974"/>
    <cellStyle name="출력 5 3 5" xfId="14994"/>
    <cellStyle name="출력 5 3 5 2" xfId="40166"/>
    <cellStyle name="출력 5 3 6" xfId="16408"/>
    <cellStyle name="출력 5 3 6 2" xfId="29472"/>
    <cellStyle name="출력 5 3 7" xfId="18728"/>
    <cellStyle name="출력 5 3 7 2" xfId="33137"/>
    <cellStyle name="출력 5 3 8" xfId="28015"/>
    <cellStyle name="출력 5 3 9" xfId="31895"/>
    <cellStyle name="출력 5 4" xfId="5424"/>
    <cellStyle name="출력 5 4 2" xfId="40422"/>
    <cellStyle name="출력 5 5" xfId="10837"/>
    <cellStyle name="출력 5 5 2" xfId="35560"/>
    <cellStyle name="출력 5 6" xfId="12935"/>
    <cellStyle name="출력 5 6 2" xfId="42228"/>
    <cellStyle name="출력 5 7" xfId="14986"/>
    <cellStyle name="출력 5 7 2" xfId="42629"/>
    <cellStyle name="출력 5 8" xfId="16400"/>
    <cellStyle name="출력 5 8 2" xfId="32933"/>
    <cellStyle name="출력 5 9" xfId="18720"/>
    <cellStyle name="출력 5 9 2" xfId="36627"/>
    <cellStyle name="출력 6" xfId="4552"/>
    <cellStyle name="출력 6 10" xfId="20994"/>
    <cellStyle name="출력 6 11" xfId="31263"/>
    <cellStyle name="출력 6 2" xfId="4553"/>
    <cellStyle name="출력 6 2 10" xfId="12945"/>
    <cellStyle name="출력 6 2 10 2" xfId="40433"/>
    <cellStyle name="출력 6 2 11" xfId="14996"/>
    <cellStyle name="출력 6 2 11 2" xfId="41773"/>
    <cellStyle name="출력 6 2 12" xfId="16410"/>
    <cellStyle name="출력 6 2 12 2" xfId="32941"/>
    <cellStyle name="출력 6 2 13" xfId="18730"/>
    <cellStyle name="출력 6 2 13 2" xfId="42618"/>
    <cellStyle name="출력 6 2 14" xfId="21783"/>
    <cellStyle name="출력 6 2 15" xfId="43965"/>
    <cellStyle name="출력 6 2 2" xfId="4554"/>
    <cellStyle name="출력 6 2 2 2" xfId="5413"/>
    <cellStyle name="출력 6 2 2 2 2" xfId="43539"/>
    <cellStyle name="출력 6 2 2 3" xfId="10848"/>
    <cellStyle name="출력 6 2 2 3 2" xfId="38772"/>
    <cellStyle name="출력 6 2 2 4" xfId="12946"/>
    <cellStyle name="출력 6 2 2 4 2" xfId="32005"/>
    <cellStyle name="출력 6 2 2 5" xfId="14997"/>
    <cellStyle name="출력 6 2 2 5 2" xfId="33557"/>
    <cellStyle name="출력 6 2 2 6" xfId="16411"/>
    <cellStyle name="출력 6 2 2 6 2" xfId="38392"/>
    <cellStyle name="출력 6 2 2 7" xfId="18731"/>
    <cellStyle name="출력 6 2 2 7 2" xfId="38183"/>
    <cellStyle name="출력 6 2 2 8" xfId="24098"/>
    <cellStyle name="출력 6 2 2 9" xfId="39266"/>
    <cellStyle name="출력 6 2 3" xfId="4555"/>
    <cellStyle name="출력 6 2 3 2" xfId="5412"/>
    <cellStyle name="출력 6 2 3 2 2" xfId="35417"/>
    <cellStyle name="출력 6 2 3 3" xfId="10849"/>
    <cellStyle name="출력 6 2 3 3 2" xfId="37407"/>
    <cellStyle name="출력 6 2 3 4" xfId="12947"/>
    <cellStyle name="출력 6 2 3 4 2" xfId="41279"/>
    <cellStyle name="출력 6 2 3 5" xfId="14998"/>
    <cellStyle name="출력 6 2 3 5 2" xfId="43513"/>
    <cellStyle name="출력 6 2 3 6" xfId="16412"/>
    <cellStyle name="출력 6 2 3 6 2" xfId="36809"/>
    <cellStyle name="출력 6 2 3 7" xfId="18732"/>
    <cellStyle name="출력 6 2 3 7 2" xfId="40123"/>
    <cellStyle name="출력 6 2 3 8" xfId="25146"/>
    <cellStyle name="출력 6 2 3 9" xfId="41114"/>
    <cellStyle name="출력 6 2 4" xfId="4556"/>
    <cellStyle name="출력 6 2 4 2" xfId="5411"/>
    <cellStyle name="출력 6 2 4 2 2" xfId="40975"/>
    <cellStyle name="출력 6 2 4 3" xfId="10850"/>
    <cellStyle name="출력 6 2 4 3 2" xfId="34448"/>
    <cellStyle name="출력 6 2 4 4" xfId="12948"/>
    <cellStyle name="출력 6 2 4 4 2" xfId="35269"/>
    <cellStyle name="출력 6 2 4 5" xfId="14999"/>
    <cellStyle name="출력 6 2 4 5 2" xfId="32853"/>
    <cellStyle name="출력 6 2 4 6" xfId="16413"/>
    <cellStyle name="출력 6 2 4 6 2" xfId="36388"/>
    <cellStyle name="출력 6 2 4 7" xfId="18733"/>
    <cellStyle name="출력 6 2 4 7 2" xfId="36626"/>
    <cellStyle name="출력 6 2 4 8" xfId="24722"/>
    <cellStyle name="출력 6 2 4 9" xfId="37901"/>
    <cellStyle name="출력 6 2 5" xfId="4557"/>
    <cellStyle name="출력 6 2 5 2" xfId="5410"/>
    <cellStyle name="출력 6 2 5 2 2" xfId="37816"/>
    <cellStyle name="출력 6 2 5 3" xfId="10851"/>
    <cellStyle name="출력 6 2 5 3 2" xfId="35558"/>
    <cellStyle name="출력 6 2 5 4" xfId="12949"/>
    <cellStyle name="출력 6 2 5 4 2" xfId="43173"/>
    <cellStyle name="출력 6 2 5 5" xfId="15000"/>
    <cellStyle name="출력 6 2 5 5 2" xfId="29945"/>
    <cellStyle name="출력 6 2 5 6" xfId="16414"/>
    <cellStyle name="출력 6 2 5 6 2" xfId="32473"/>
    <cellStyle name="출력 6 2 5 7" xfId="18734"/>
    <cellStyle name="출력 6 2 5 7 2" xfId="41789"/>
    <cellStyle name="출력 6 2 5 8" xfId="25388"/>
    <cellStyle name="출력 6 2 5 9" xfId="40874"/>
    <cellStyle name="출력 6 2 6" xfId="4558"/>
    <cellStyle name="출력 6 2 6 2" xfId="5409"/>
    <cellStyle name="출력 6 2 6 2 2" xfId="41044"/>
    <cellStyle name="출력 6 2 6 3" xfId="10852"/>
    <cellStyle name="출력 6 2 6 3 2" xfId="34064"/>
    <cellStyle name="출력 6 2 6 4" xfId="12950"/>
    <cellStyle name="출력 6 2 6 4 2" xfId="33774"/>
    <cellStyle name="출력 6 2 6 5" xfId="15001"/>
    <cellStyle name="출력 6 2 6 5 2" xfId="41840"/>
    <cellStyle name="출력 6 2 6 6" xfId="16415"/>
    <cellStyle name="출력 6 2 6 6 2" xfId="33341"/>
    <cellStyle name="출력 6 2 6 7" xfId="18735"/>
    <cellStyle name="출력 6 2 6 7 2" xfId="36590"/>
    <cellStyle name="출력 6 2 6 8" xfId="26837"/>
    <cellStyle name="출력 6 2 6 9" xfId="36375"/>
    <cellStyle name="출력 6 2 7" xfId="4559"/>
    <cellStyle name="출력 6 2 7 2" xfId="5408"/>
    <cellStyle name="출력 6 2 7 2 2" xfId="39182"/>
    <cellStyle name="출력 6 2 7 3" xfId="10853"/>
    <cellStyle name="출력 6 2 7 3 2" xfId="32414"/>
    <cellStyle name="출력 6 2 7 4" xfId="12951"/>
    <cellStyle name="출력 6 2 7 4 2" xfId="32732"/>
    <cellStyle name="출력 6 2 7 5" xfId="15002"/>
    <cellStyle name="출력 6 2 7 5 2" xfId="38466"/>
    <cellStyle name="출력 6 2 7 6" xfId="16416"/>
    <cellStyle name="출력 6 2 7 6 2" xfId="32935"/>
    <cellStyle name="출력 6 2 7 7" xfId="18736"/>
    <cellStyle name="출력 6 2 7 7 2" xfId="41803"/>
    <cellStyle name="출력 6 2 7 8" xfId="28016"/>
    <cellStyle name="출력 6 2 7 9" xfId="42577"/>
    <cellStyle name="출력 6 2 8" xfId="5414"/>
    <cellStyle name="출력 6 2 8 2" xfId="36077"/>
    <cellStyle name="출력 6 2 9" xfId="10847"/>
    <cellStyle name="출력 6 2 9 2" xfId="30563"/>
    <cellStyle name="출력 6 3" xfId="4560"/>
    <cellStyle name="출력 6 3 2" xfId="5407"/>
    <cellStyle name="출력 6 3 2 2" xfId="43937"/>
    <cellStyle name="출력 6 3 3" xfId="10854"/>
    <cellStyle name="출력 6 3 3 2" xfId="30562"/>
    <cellStyle name="출력 6 3 4" xfId="12952"/>
    <cellStyle name="출력 6 3 4 2" xfId="30165"/>
    <cellStyle name="출력 6 3 5" xfId="15003"/>
    <cellStyle name="출력 6 3 5 2" xfId="41307"/>
    <cellStyle name="출력 6 3 6" xfId="16417"/>
    <cellStyle name="출력 6 3 6 2" xfId="29471"/>
    <cellStyle name="출력 6 3 7" xfId="18737"/>
    <cellStyle name="출력 6 3 7 2" xfId="31681"/>
    <cellStyle name="출력 6 3 8" xfId="27077"/>
    <cellStyle name="출력 6 3 9" xfId="36160"/>
    <cellStyle name="출력 6 4" xfId="5415"/>
    <cellStyle name="출력 6 4 2" xfId="39622"/>
    <cellStyle name="출력 6 5" xfId="10846"/>
    <cellStyle name="출력 6 5 2" xfId="32413"/>
    <cellStyle name="출력 6 6" xfId="12944"/>
    <cellStyle name="출력 6 6 2" xfId="37240"/>
    <cellStyle name="출력 6 7" xfId="14995"/>
    <cellStyle name="출력 6 7 2" xfId="35111"/>
    <cellStyle name="출력 6 8" xfId="16409"/>
    <cellStyle name="출력 6 8 2" xfId="33335"/>
    <cellStyle name="출력 6 9" xfId="18729"/>
    <cellStyle name="출력 6 9 2" xfId="29263"/>
    <cellStyle name="출력 7" xfId="4561"/>
    <cellStyle name="출력 7 10" xfId="12953"/>
    <cellStyle name="출력 7 10 2" xfId="41949"/>
    <cellStyle name="출력 7 11" xfId="15004"/>
    <cellStyle name="출력 7 11 2" xfId="37100"/>
    <cellStyle name="출력 7 12" xfId="16418"/>
    <cellStyle name="출력 7 12 2" xfId="38391"/>
    <cellStyle name="출력 7 13" xfId="18738"/>
    <cellStyle name="출력 7 13 2" xfId="29262"/>
    <cellStyle name="출력 7 14" xfId="27098"/>
    <cellStyle name="출력 7 15" xfId="43583"/>
    <cellStyle name="출력 7 2" xfId="4562"/>
    <cellStyle name="출력 7 2 2" xfId="5405"/>
    <cellStyle name="출력 7 2 2 2" xfId="31949"/>
    <cellStyle name="출력 7 2 3" xfId="10856"/>
    <cellStyle name="출력 7 2 3 2" xfId="37406"/>
    <cellStyle name="출력 7 2 4" xfId="12954"/>
    <cellStyle name="출력 7 2 4 2" xfId="38603"/>
    <cellStyle name="출력 7 2 5" xfId="15005"/>
    <cellStyle name="출력 7 2 5 2" xfId="39764"/>
    <cellStyle name="출력 7 2 6" xfId="16419"/>
    <cellStyle name="출력 7 2 6 2" xfId="36808"/>
    <cellStyle name="출력 7 2 7" xfId="18739"/>
    <cellStyle name="출력 7 2 7 2" xfId="42778"/>
    <cellStyle name="출력 7 2 8" xfId="20995"/>
    <cellStyle name="출력 7 2 9" xfId="34621"/>
    <cellStyle name="출력 7 3" xfId="4563"/>
    <cellStyle name="출력 7 3 2" xfId="5404"/>
    <cellStyle name="출력 7 3 2 2" xfId="42500"/>
    <cellStyle name="출력 7 3 3" xfId="10857"/>
    <cellStyle name="출력 7 3 3 2" xfId="34735"/>
    <cellStyle name="출력 7 3 4" xfId="12955"/>
    <cellStyle name="출력 7 3 4 2" xfId="42017"/>
    <cellStyle name="출력 7 3 5" xfId="15006"/>
    <cellStyle name="출력 7 3 5 2" xfId="33939"/>
    <cellStyle name="출력 7 3 6" xfId="16420"/>
    <cellStyle name="출력 7 3 6 2" xfId="36389"/>
    <cellStyle name="출력 7 3 7" xfId="18740"/>
    <cellStyle name="출력 7 3 7 2" xfId="38182"/>
    <cellStyle name="출력 7 3 8" xfId="21782"/>
    <cellStyle name="출력 7 3 9" xfId="31896"/>
    <cellStyle name="출력 7 4" xfId="4564"/>
    <cellStyle name="출력 7 4 2" xfId="5403"/>
    <cellStyle name="출력 7 4 2 2" xfId="34537"/>
    <cellStyle name="출력 7 4 3" xfId="10858"/>
    <cellStyle name="출력 7 4 3 2" xfId="35557"/>
    <cellStyle name="출력 7 4 4" xfId="12956"/>
    <cellStyle name="출력 7 4 4 2" xfId="37239"/>
    <cellStyle name="출력 7 4 5" xfId="15007"/>
    <cellStyle name="출력 7 4 5 2" xfId="41786"/>
    <cellStyle name="출력 7 4 6" xfId="16421"/>
    <cellStyle name="출력 7 4 6 2" xfId="32474"/>
    <cellStyle name="출력 7 4 7" xfId="18741"/>
    <cellStyle name="출력 7 4 7 2" xfId="29261"/>
    <cellStyle name="출력 7 4 8" xfId="24099"/>
    <cellStyle name="출력 7 4 9" xfId="31262"/>
    <cellStyle name="출력 7 5" xfId="4565"/>
    <cellStyle name="출력 7 5 2" xfId="5402"/>
    <cellStyle name="출력 7 5 2 2" xfId="43480"/>
    <cellStyle name="출력 7 5 3" xfId="10859"/>
    <cellStyle name="출력 7 5 3 2" xfId="34063"/>
    <cellStyle name="출력 7 5 4" xfId="12957"/>
    <cellStyle name="출력 7 5 4 2" xfId="41409"/>
    <cellStyle name="출력 7 5 5" xfId="15008"/>
    <cellStyle name="출력 7 5 5 2" xfId="35110"/>
    <cellStyle name="출력 7 5 6" xfId="16422"/>
    <cellStyle name="출력 7 5 6 2" xfId="33340"/>
    <cellStyle name="출력 7 5 7" xfId="18742"/>
    <cellStyle name="출력 7 5 7 2" xfId="39821"/>
    <cellStyle name="출력 7 5 8" xfId="25147"/>
    <cellStyle name="출력 7 5 9" xfId="43964"/>
    <cellStyle name="출력 7 6" xfId="4566"/>
    <cellStyle name="출력 7 6 2" xfId="5401"/>
    <cellStyle name="출력 7 6 2 2" xfId="36078"/>
    <cellStyle name="출력 7 6 3" xfId="10860"/>
    <cellStyle name="출력 7 6 3 2" xfId="32415"/>
    <cellStyle name="출력 7 6 4" xfId="12958"/>
    <cellStyle name="출력 7 6 4 2" xfId="32006"/>
    <cellStyle name="출력 7 6 5" xfId="15009"/>
    <cellStyle name="출력 7 6 5 2" xfId="39577"/>
    <cellStyle name="출력 7 6 6" xfId="16423"/>
    <cellStyle name="출력 7 6 6 2" xfId="32936"/>
    <cellStyle name="출력 7 6 7" xfId="18743"/>
    <cellStyle name="출력 7 6 7 2" xfId="38132"/>
    <cellStyle name="출력 7 6 8" xfId="24723"/>
    <cellStyle name="출력 7 6 9" xfId="39265"/>
    <cellStyle name="출력 7 7" xfId="4567"/>
    <cellStyle name="출력 7 7 2" xfId="5400"/>
    <cellStyle name="출력 7 7 2 2" xfId="43463"/>
    <cellStyle name="출력 7 7 3" xfId="10861"/>
    <cellStyle name="출력 7 7 3 2" xfId="30561"/>
    <cellStyle name="출력 7 7 4" xfId="12959"/>
    <cellStyle name="출력 7 7 4 2" xfId="40122"/>
    <cellStyle name="출력 7 7 5" xfId="15010"/>
    <cellStyle name="출력 7 7 5 2" xfId="33556"/>
    <cellStyle name="출력 7 7 6" xfId="16424"/>
    <cellStyle name="출력 7 7 6 2" xfId="29470"/>
    <cellStyle name="출력 7 7 7" xfId="18744"/>
    <cellStyle name="출력 7 7 7 2" xfId="41241"/>
    <cellStyle name="출력 7 7 8" xfId="26838"/>
    <cellStyle name="출력 7 7 9" xfId="39893"/>
    <cellStyle name="출력 7 8" xfId="5406"/>
    <cellStyle name="출력 7 8 2" xfId="31186"/>
    <cellStyle name="출력 7 9" xfId="10855"/>
    <cellStyle name="출력 7 9 2" xfId="38771"/>
    <cellStyle name="출력 8" xfId="4568"/>
    <cellStyle name="출력 8 10" xfId="12960"/>
    <cellStyle name="출력 8 10 2" xfId="35268"/>
    <cellStyle name="출력 8 11" xfId="15011"/>
    <cellStyle name="출력 8 11 2" xfId="42939"/>
    <cellStyle name="출력 8 12" xfId="16425"/>
    <cellStyle name="출력 8 12 2" xfId="38390"/>
    <cellStyle name="출력 8 13" xfId="18745"/>
    <cellStyle name="출력 8 13 2" xfId="36618"/>
    <cellStyle name="출력 8 14" xfId="28017"/>
    <cellStyle name="출력 8 15" xfId="37900"/>
    <cellStyle name="출력 8 2" xfId="4569"/>
    <cellStyle name="출력 8 2 2" xfId="9242"/>
    <cellStyle name="출력 8 2 2 2" xfId="32215"/>
    <cellStyle name="출력 8 2 3" xfId="10863"/>
    <cellStyle name="출력 8 2 3 2" xfId="37405"/>
    <cellStyle name="출력 8 2 4" xfId="12961"/>
    <cellStyle name="출력 8 2 4 2" xfId="41060"/>
    <cellStyle name="출력 8 2 5" xfId="15012"/>
    <cellStyle name="출력 8 2 5 2" xfId="32854"/>
    <cellStyle name="출력 8 2 6" xfId="16426"/>
    <cellStyle name="출력 8 2 6 2" xfId="36807"/>
    <cellStyle name="출력 8 2 7" xfId="18746"/>
    <cellStyle name="출력 8 2 7 2" xfId="40994"/>
    <cellStyle name="출력 8 2 8" xfId="26377"/>
    <cellStyle name="출력 8 2 9" xfId="43643"/>
    <cellStyle name="출력 8 3" xfId="4570"/>
    <cellStyle name="출력 8 3 2" xfId="4851"/>
    <cellStyle name="출력 8 3 2 2" xfId="37877"/>
    <cellStyle name="출력 8 3 3" xfId="10864"/>
    <cellStyle name="출력 8 3 3 2" xfId="32221"/>
    <cellStyle name="출력 8 3 4" xfId="12962"/>
    <cellStyle name="출력 8 3 4 2" xfId="33773"/>
    <cellStyle name="출력 8 3 5" xfId="15013"/>
    <cellStyle name="출력 8 3 5 2" xfId="29944"/>
    <cellStyle name="출력 8 3 6" xfId="16427"/>
    <cellStyle name="출력 8 3 6 2" xfId="36390"/>
    <cellStyle name="출력 8 3 7" xfId="18747"/>
    <cellStyle name="출력 8 3 7 2" xfId="36599"/>
    <cellStyle name="출력 8 3 8" xfId="24100"/>
    <cellStyle name="출력 8 3 9" xfId="34454"/>
    <cellStyle name="출력 8 4" xfId="4571"/>
    <cellStyle name="출력 8 4 2" xfId="5398"/>
    <cellStyle name="출력 8 4 2 2" xfId="42266"/>
    <cellStyle name="출력 8 4 3" xfId="10865"/>
    <cellStyle name="출력 8 4 3 2" xfId="35556"/>
    <cellStyle name="출력 8 4 4" xfId="12963"/>
    <cellStyle name="출력 8 4 4 2" xfId="32733"/>
    <cellStyle name="출력 8 4 5" xfId="15014"/>
    <cellStyle name="출력 8 4 5 2" xfId="39841"/>
    <cellStyle name="출력 8 4 6" xfId="16428"/>
    <cellStyle name="출력 8 4 6 2" xfId="32475"/>
    <cellStyle name="출력 8 4 7" xfId="18748"/>
    <cellStyle name="출력 8 4 7 2" xfId="40687"/>
    <cellStyle name="출력 8 4 8" xfId="20996"/>
    <cellStyle name="출력 8 4 9" xfId="43422"/>
    <cellStyle name="출력 8 5" xfId="4572"/>
    <cellStyle name="출력 8 5 2" xfId="5397"/>
    <cellStyle name="출력 8 5 2 2" xfId="37817"/>
    <cellStyle name="출력 8 5 3" xfId="10866"/>
    <cellStyle name="출력 8 5 3 2" xfId="34062"/>
    <cellStyle name="출력 8 5 4" xfId="12964"/>
    <cellStyle name="출력 8 5 4 2" xfId="30164"/>
    <cellStyle name="출력 8 5 5" xfId="15015"/>
    <cellStyle name="출력 8 5 5 2" xfId="38465"/>
    <cellStyle name="출력 8 5 6" xfId="16429"/>
    <cellStyle name="출력 8 5 6 2" xfId="33339"/>
    <cellStyle name="출력 8 5 7" xfId="18749"/>
    <cellStyle name="출력 8 5 7 2" xfId="32639"/>
    <cellStyle name="출력 8 5 8" xfId="21781"/>
    <cellStyle name="출력 8 5 9" xfId="36159"/>
    <cellStyle name="출력 8 6" xfId="4573"/>
    <cellStyle name="출력 8 6 2" xfId="5396"/>
    <cellStyle name="출력 8 6 2 2" xfId="42466"/>
    <cellStyle name="출력 8 6 3" xfId="10867"/>
    <cellStyle name="출력 8 6 3 2" xfId="32416"/>
    <cellStyle name="출력 8 6 4" xfId="12965"/>
    <cellStyle name="출력 8 6 4 2" xfId="40506"/>
    <cellStyle name="출력 8 6 5" xfId="15016"/>
    <cellStyle name="출력 8 6 5 2" xfId="41281"/>
    <cellStyle name="출력 8 6 6" xfId="16430"/>
    <cellStyle name="출력 8 6 6 2" xfId="32937"/>
    <cellStyle name="출력 8 6 7" xfId="18750"/>
    <cellStyle name="출력 8 6 7 2" xfId="39508"/>
    <cellStyle name="출력 8 6 8" xfId="28256"/>
    <cellStyle name="출력 8 6 9" xfId="40361"/>
    <cellStyle name="출력 8 7" xfId="4574"/>
    <cellStyle name="출력 8 7 2" xfId="5395"/>
    <cellStyle name="출력 8 7 2 2" xfId="39183"/>
    <cellStyle name="출력 8 7 3" xfId="10868"/>
    <cellStyle name="출력 8 7 3 2" xfId="30560"/>
    <cellStyle name="출력 8 7 4" xfId="12966"/>
    <cellStyle name="출력 8 7 4 2" xfId="38602"/>
    <cellStyle name="출력 8 7 5" xfId="15017"/>
    <cellStyle name="출력 8 7 5 2" xfId="37099"/>
    <cellStyle name="출력 8 7 6" xfId="16431"/>
    <cellStyle name="출력 8 7 6 2" xfId="29469"/>
    <cellStyle name="출력 8 7 7" xfId="18751"/>
    <cellStyle name="출력 8 7 7 2" xfId="31667"/>
    <cellStyle name="출력 8 7 8" xfId="23655"/>
    <cellStyle name="출력 8 7 9" xfId="34620"/>
    <cellStyle name="출력 8 8" xfId="5399"/>
    <cellStyle name="출력 8 8 2" xfId="35418"/>
    <cellStyle name="출력 8 9" xfId="10862"/>
    <cellStyle name="출력 8 9 2" xfId="38770"/>
    <cellStyle name="출력 9" xfId="8937"/>
    <cellStyle name="출력 9 2" xfId="34940"/>
    <cellStyle name="强调文字颜色 1" xfId="607"/>
    <cellStyle name="强调文字颜色 2" xfId="608"/>
    <cellStyle name="强调文字颜色 3" xfId="609"/>
    <cellStyle name="强调文字颜色 4" xfId="610"/>
    <cellStyle name="强调文字颜色 5" xfId="611"/>
    <cellStyle name="强调文字颜色 6" xfId="612"/>
    <cellStyle name="标题" xfId="613"/>
    <cellStyle name="标题 1" xfId="614"/>
    <cellStyle name="标题 2" xfId="615"/>
    <cellStyle name="标题 3" xfId="616"/>
    <cellStyle name="标题 3 2" xfId="4575"/>
    <cellStyle name="标题 3 2 2" xfId="4576"/>
    <cellStyle name="标题 3 2 2 2" xfId="4577"/>
    <cellStyle name="标题 3 2 2 3" xfId="4578"/>
    <cellStyle name="标题 3 2 2 4" xfId="4579"/>
    <cellStyle name="标题 3 2 2 5" xfId="4580"/>
    <cellStyle name="标题 3 2 2 6" xfId="4581"/>
    <cellStyle name="标题 3 2 2 7" xfId="4582"/>
    <cellStyle name="标题 3 2 3" xfId="4583"/>
    <cellStyle name="标题 3 2 4" xfId="4584"/>
    <cellStyle name="标题 3 2 5" xfId="4585"/>
    <cellStyle name="标题 3 3" xfId="4586"/>
    <cellStyle name="标题 3 3 2" xfId="4587"/>
    <cellStyle name="标题 3 3 3" xfId="4588"/>
    <cellStyle name="标题 3 3 4" xfId="4589"/>
    <cellStyle name="标题 3 3 5" xfId="4590"/>
    <cellStyle name="标题 3 3 6" xfId="4591"/>
    <cellStyle name="标题 3 3 7" xfId="4592"/>
    <cellStyle name="标题 3 4" xfId="4593"/>
    <cellStyle name="标题 3 5" xfId="4594"/>
    <cellStyle name="标题 3 6" xfId="4595"/>
    <cellStyle name="标题 4" xfId="617"/>
    <cellStyle name="检查单元格" xfId="618"/>
    <cellStyle name="汇总" xfId="619"/>
    <cellStyle name="汇总 10" xfId="4923"/>
    <cellStyle name="汇总 10 2" xfId="37868"/>
    <cellStyle name="汇总 11" xfId="10364"/>
    <cellStyle name="汇总 11 2" xfId="34123"/>
    <cellStyle name="汇总 12" xfId="14628"/>
    <cellStyle name="汇总 12 2" xfId="41373"/>
    <cellStyle name="汇总 13" xfId="11223"/>
    <cellStyle name="汇总 13 2" xfId="37357"/>
    <cellStyle name="汇总 14" xfId="16859"/>
    <cellStyle name="汇总 14 2" xfId="32513"/>
    <cellStyle name="汇总 15" xfId="36357"/>
    <cellStyle name="汇总 2" xfId="620"/>
    <cellStyle name="汇总 2 10" xfId="31485"/>
    <cellStyle name="汇总 2 2" xfId="4596"/>
    <cellStyle name="汇总 2 2 10" xfId="12968"/>
    <cellStyle name="汇总 2 2 10 2" xfId="37238"/>
    <cellStyle name="汇总 2 2 11" xfId="15019"/>
    <cellStyle name="汇总 2 2 11 2" xfId="33940"/>
    <cellStyle name="汇总 2 2 12" xfId="16433"/>
    <cellStyle name="汇总 2 2 12 2" xfId="36806"/>
    <cellStyle name="汇总 2 2 13" xfId="18753"/>
    <cellStyle name="汇总 2 2 13 2" xfId="33148"/>
    <cellStyle name="汇总 2 2 14" xfId="34610"/>
    <cellStyle name="汇总 2 2 2" xfId="4597"/>
    <cellStyle name="汇总 2 2 2 2" xfId="5371"/>
    <cellStyle name="汇总 2 2 2 2 2" xfId="37819"/>
    <cellStyle name="汇总 2 2 2 3" xfId="10873"/>
    <cellStyle name="汇总 2 2 2 3 2" xfId="34061"/>
    <cellStyle name="汇总 2 2 2 4" xfId="12969"/>
    <cellStyle name="汇总 2 2 2 4 2" xfId="41301"/>
    <cellStyle name="汇总 2 2 2 5" xfId="15020"/>
    <cellStyle name="汇总 2 2 2 5 2" xfId="40069"/>
    <cellStyle name="汇总 2 2 2 6" xfId="16434"/>
    <cellStyle name="汇总 2 2 2 6 2" xfId="36391"/>
    <cellStyle name="汇总 2 2 2 7" xfId="18754"/>
    <cellStyle name="汇总 2 2 2 7 2" xfId="41623"/>
    <cellStyle name="汇总 2 2 2 8" xfId="31906"/>
    <cellStyle name="汇总 2 2 3" xfId="4598"/>
    <cellStyle name="汇总 2 2 3 2" xfId="5370"/>
    <cellStyle name="汇总 2 2 3 2 2" xfId="39910"/>
    <cellStyle name="汇总 2 2 3 3" xfId="10874"/>
    <cellStyle name="汇总 2 2 3 3 2" xfId="32417"/>
    <cellStyle name="汇总 2 2 3 4" xfId="12970"/>
    <cellStyle name="汇总 2 2 3 4 2" xfId="32007"/>
    <cellStyle name="汇总 2 2 3 5" xfId="15021"/>
    <cellStyle name="汇总 2 2 3 5 2" xfId="35109"/>
    <cellStyle name="汇总 2 2 3 6" xfId="16435"/>
    <cellStyle name="汇总 2 2 3 6 2" xfId="32476"/>
    <cellStyle name="汇总 2 2 3 7" xfId="18755"/>
    <cellStyle name="汇总 2 2 3 7 2" xfId="38181"/>
    <cellStyle name="汇总 2 2 3 8" xfId="43962"/>
    <cellStyle name="汇总 2 2 4" xfId="4599"/>
    <cellStyle name="汇总 2 2 4 2" xfId="5369"/>
    <cellStyle name="汇总 2 2 4 2 2" xfId="39185"/>
    <cellStyle name="汇总 2 2 4 3" xfId="10875"/>
    <cellStyle name="汇总 2 2 4 3 2" xfId="30559"/>
    <cellStyle name="汇总 2 2 4 4" xfId="12971"/>
    <cellStyle name="汇总 2 2 4 4 2" xfId="43517"/>
    <cellStyle name="汇总 2 2 4 5" xfId="15022"/>
    <cellStyle name="汇总 2 2 4 5 2" xfId="42076"/>
    <cellStyle name="汇总 2 2 4 6" xfId="16436"/>
    <cellStyle name="汇总 2 2 4 6 2" xfId="33338"/>
    <cellStyle name="汇总 2 2 4 7" xfId="18756"/>
    <cellStyle name="汇总 2 2 4 7 2" xfId="40648"/>
    <cellStyle name="汇总 2 2 4 8" xfId="39263"/>
    <cellStyle name="汇总 2 2 5" xfId="4600"/>
    <cellStyle name="汇总 2 2 5 2" xfId="5368"/>
    <cellStyle name="汇总 2 2 5 2 2" xfId="43940"/>
    <cellStyle name="汇总 2 2 5 3" xfId="10876"/>
    <cellStyle name="汇总 2 2 5 3 2" xfId="38768"/>
    <cellStyle name="汇总 2 2 5 4" xfId="12972"/>
    <cellStyle name="汇总 2 2 5 4 2" xfId="35267"/>
    <cellStyle name="汇总 2 2 5 5" xfId="15023"/>
    <cellStyle name="汇总 2 2 5 5 2" xfId="33555"/>
    <cellStyle name="汇总 2 2 5 6" xfId="16437"/>
    <cellStyle name="汇总 2 2 5 6 2" xfId="32938"/>
    <cellStyle name="汇总 2 2 5 7" xfId="18757"/>
    <cellStyle name="汇总 2 2 5 7 2" xfId="37032"/>
    <cellStyle name="汇总 2 2 5 8" xfId="42274"/>
    <cellStyle name="汇总 2 2 6" xfId="4601"/>
    <cellStyle name="汇总 2 2 6 2" xfId="5367"/>
    <cellStyle name="汇总 2 2 6 2 2" xfId="31189"/>
    <cellStyle name="汇总 2 2 6 3" xfId="10877"/>
    <cellStyle name="汇总 2 2 6 3 2" xfId="37404"/>
    <cellStyle name="汇总 2 2 6 4" xfId="12973"/>
    <cellStyle name="汇总 2 2 6 4 2" xfId="30163"/>
    <cellStyle name="汇总 2 2 6 5" xfId="15024"/>
    <cellStyle name="汇总 2 2 6 5 2" xfId="40468"/>
    <cellStyle name="汇总 2 2 6 6" xfId="16438"/>
    <cellStyle name="汇总 2 2 6 6 2" xfId="29468"/>
    <cellStyle name="汇总 2 2 6 7" xfId="18758"/>
    <cellStyle name="汇总 2 2 6 7 2" xfId="43611"/>
    <cellStyle name="汇总 2 2 6 8" xfId="37898"/>
    <cellStyle name="汇总 2 2 7" xfId="4602"/>
    <cellStyle name="汇总 2 2 7 2" xfId="5366"/>
    <cellStyle name="汇总 2 2 7 2 2" xfId="31539"/>
    <cellStyle name="汇总 2 2 7 3" xfId="10878"/>
    <cellStyle name="汇总 2 2 7 3 2" xfId="31784"/>
    <cellStyle name="汇总 2 2 7 4" xfId="12974"/>
    <cellStyle name="汇总 2 2 7 4 2" xfId="30162"/>
    <cellStyle name="汇总 2 2 7 5" xfId="15025"/>
    <cellStyle name="汇总 2 2 7 5 2" xfId="32855"/>
    <cellStyle name="汇总 2 2 7 6" xfId="16439"/>
    <cellStyle name="汇总 2 2 7 6 2" xfId="38388"/>
    <cellStyle name="汇总 2 2 7 7" xfId="18759"/>
    <cellStyle name="汇总 2 2 7 7 2" xfId="36592"/>
    <cellStyle name="汇总 2 2 7 8" xfId="42725"/>
    <cellStyle name="汇总 2 2 8" xfId="5372"/>
    <cellStyle name="汇总 2 2 8 2" xfId="42273"/>
    <cellStyle name="汇总 2 2 9" xfId="10872"/>
    <cellStyle name="汇总 2 2 9 2" xfId="35555"/>
    <cellStyle name="汇总 2 3" xfId="4603"/>
    <cellStyle name="汇总 2 3 2" xfId="5365"/>
    <cellStyle name="汇总 2 3 2 2" xfId="39982"/>
    <cellStyle name="汇总 2 3 3" xfId="10879"/>
    <cellStyle name="汇总 2 3 3 2" xfId="35554"/>
    <cellStyle name="汇总 2 3 4" xfId="12975"/>
    <cellStyle name="汇总 2 3 4 2" xfId="43601"/>
    <cellStyle name="汇总 2 3 5" xfId="15026"/>
    <cellStyle name="汇总 2 3 5 2" xfId="29943"/>
    <cellStyle name="汇总 2 3 6" xfId="16440"/>
    <cellStyle name="汇总 2 3 6 2" xfId="36805"/>
    <cellStyle name="汇总 2 3 7" xfId="18760"/>
    <cellStyle name="汇总 2 3 7 2" xfId="42116"/>
    <cellStyle name="汇总 2 3 8" xfId="35492"/>
    <cellStyle name="汇总 2 4" xfId="5373"/>
    <cellStyle name="汇总 2 4 2" xfId="35420"/>
    <cellStyle name="汇总 2 5" xfId="10871"/>
    <cellStyle name="汇总 2 5 2" xfId="32222"/>
    <cellStyle name="汇总 2 6" xfId="12967"/>
    <cellStyle name="汇总 2 6 2" xfId="42260"/>
    <cellStyle name="汇总 2 7" xfId="15018"/>
    <cellStyle name="汇总 2 7 2" xfId="39846"/>
    <cellStyle name="汇总 2 8" xfId="16432"/>
    <cellStyle name="汇总 2 8 2" xfId="38389"/>
    <cellStyle name="汇总 2 9" xfId="18752"/>
    <cellStyle name="汇总 2 9 2" xfId="41187"/>
    <cellStyle name="汇总 3" xfId="621"/>
    <cellStyle name="汇总 3 10" xfId="29172"/>
    <cellStyle name="汇总 3 2" xfId="4604"/>
    <cellStyle name="汇总 3 2 10" xfId="12977"/>
    <cellStyle name="汇总 3 2 10 2" xfId="41036"/>
    <cellStyle name="汇总 3 2 11" xfId="15028"/>
    <cellStyle name="汇总 3 2 11 2" xfId="38464"/>
    <cellStyle name="汇总 3 2 12" xfId="16442"/>
    <cellStyle name="汇总 3 2 12 2" xfId="31616"/>
    <cellStyle name="汇总 3 2 13" xfId="18762"/>
    <cellStyle name="汇总 3 2 13 2" xfId="40960"/>
    <cellStyle name="汇总 3 2 14" xfId="41225"/>
    <cellStyle name="汇总 3 2 2" xfId="4605"/>
    <cellStyle name="汇总 3 2 2 2" xfId="5362"/>
    <cellStyle name="汇总 3 2 2 2 2" xfId="36081"/>
    <cellStyle name="汇总 3 2 2 3" xfId="10882"/>
    <cellStyle name="汇总 3 2 2 3 2" xfId="30558"/>
    <cellStyle name="汇总 3 2 2 4" xfId="12978"/>
    <cellStyle name="汇总 3 2 2 4 2" xfId="37228"/>
    <cellStyle name="汇总 3 2 2 5" xfId="15029"/>
    <cellStyle name="汇总 3 2 2 5 2" xfId="39703"/>
    <cellStyle name="汇总 3 2 2 6" xfId="16443"/>
    <cellStyle name="汇总 3 2 2 6 2" xfId="33337"/>
    <cellStyle name="汇总 3 2 2 7" xfId="18763"/>
    <cellStyle name="汇总 3 2 2 7 2" xfId="33180"/>
    <cellStyle name="汇总 3 2 2 8" xfId="36157"/>
    <cellStyle name="汇总 3 2 3" xfId="4606"/>
    <cellStyle name="汇总 3 2 3 2" xfId="5361"/>
    <cellStyle name="汇总 3 2 3 2 2" xfId="41353"/>
    <cellStyle name="汇总 3 2 3 3" xfId="10883"/>
    <cellStyle name="汇总 3 2 3 3 2" xfId="38767"/>
    <cellStyle name="汇总 3 2 3 4" xfId="12979"/>
    <cellStyle name="汇总 3 2 3 4 2" xfId="41800"/>
    <cellStyle name="汇总 3 2 3 5" xfId="15030"/>
    <cellStyle name="汇总 3 2 3 5 2" xfId="37098"/>
    <cellStyle name="汇总 3 2 3 6" xfId="16444"/>
    <cellStyle name="汇总 3 2 3 6 2" xfId="32939"/>
    <cellStyle name="汇总 3 2 3 7" xfId="18764"/>
    <cellStyle name="汇总 3 2 3 7 2" xfId="41321"/>
    <cellStyle name="汇总 3 2 3 8" xfId="40271"/>
    <cellStyle name="汇总 3 2 4" xfId="4607"/>
    <cellStyle name="汇总 3 2 4 2" xfId="5360"/>
    <cellStyle name="汇总 3 2 4 2 2" xfId="35421"/>
    <cellStyle name="汇总 3 2 4 3" xfId="10884"/>
    <cellStyle name="汇总 3 2 4 3 2" xfId="37403"/>
    <cellStyle name="汇总 3 2 4 4" xfId="12980"/>
    <cellStyle name="汇总 3 2 4 4 2" xfId="33690"/>
    <cellStyle name="汇总 3 2 4 5" xfId="15031"/>
    <cellStyle name="汇总 3 2 4 5 2" xfId="43400"/>
    <cellStyle name="汇总 3 2 4 6" xfId="16445"/>
    <cellStyle name="汇总 3 2 4 6 2" xfId="29467"/>
    <cellStyle name="汇总 3 2 4 7" xfId="18765"/>
    <cellStyle name="汇总 3 2 4 7 2" xfId="33140"/>
    <cellStyle name="汇总 3 2 4 8" xfId="34618"/>
    <cellStyle name="汇总 3 2 5" xfId="4608"/>
    <cellStyle name="汇总 3 2 5 2" xfId="5359"/>
    <cellStyle name="汇总 3 2 5 2 2" xfId="43327"/>
    <cellStyle name="汇总 3 2 5 3" xfId="10885"/>
    <cellStyle name="汇总 3 2 5 3 2" xfId="34823"/>
    <cellStyle name="汇总 3 2 5 4" xfId="12981"/>
    <cellStyle name="汇总 3 2 5 4 2" xfId="43252"/>
    <cellStyle name="汇总 3 2 5 5" xfId="15032"/>
    <cellStyle name="汇总 3 2 5 5 2" xfId="33941"/>
    <cellStyle name="汇总 3 2 5 6" xfId="16446"/>
    <cellStyle name="汇总 3 2 5 6 2" xfId="38387"/>
    <cellStyle name="汇总 3 2 5 7" xfId="18766"/>
    <cellStyle name="汇总 3 2 5 7 2" xfId="29260"/>
    <cellStyle name="汇总 3 2 5 8" xfId="31898"/>
    <cellStyle name="汇总 3 2 6" xfId="4609"/>
    <cellStyle name="汇总 3 2 6 2" xfId="5358"/>
    <cellStyle name="汇总 3 2 6 2 2" xfId="37820"/>
    <cellStyle name="汇总 3 2 6 3" xfId="10886"/>
    <cellStyle name="汇总 3 2 6 3 2" xfId="35553"/>
    <cellStyle name="汇总 3 2 6 4" xfId="12982"/>
    <cellStyle name="汇总 3 2 6 4 2" xfId="35257"/>
    <cellStyle name="汇总 3 2 6 5" xfId="15033"/>
    <cellStyle name="汇总 3 2 6 5 2" xfId="40637"/>
    <cellStyle name="汇总 3 2 6 6" xfId="16447"/>
    <cellStyle name="汇总 3 2 6 6 2" xfId="36804"/>
    <cellStyle name="汇总 3 2 6 7" xfId="18767"/>
    <cellStyle name="汇总 3 2 6 7 2" xfId="41156"/>
    <cellStyle name="汇总 3 2 6 8" xfId="31261"/>
    <cellStyle name="汇总 3 2 7" xfId="4610"/>
    <cellStyle name="汇总 3 2 7 2" xfId="5357"/>
    <cellStyle name="汇总 3 2 7 2 2" xfId="43464"/>
    <cellStyle name="汇总 3 2 7 3" xfId="10887"/>
    <cellStyle name="汇总 3 2 7 3 2" xfId="34059"/>
    <cellStyle name="汇总 3 2 7 4" xfId="12983"/>
    <cellStyle name="汇总 3 2 7 4 2" xfId="43177"/>
    <cellStyle name="汇总 3 2 7 5" xfId="15034"/>
    <cellStyle name="汇总 3 2 7 5 2" xfId="35108"/>
    <cellStyle name="汇总 3 2 7 6" xfId="16448"/>
    <cellStyle name="汇总 3 2 7 6 2" xfId="36393"/>
    <cellStyle name="汇总 3 2 7 7" xfId="18768"/>
    <cellStyle name="汇总 3 2 7 7 2" xfId="33174"/>
    <cellStyle name="汇总 3 2 7 8" xfId="43221"/>
    <cellStyle name="汇总 3 2 8" xfId="5363"/>
    <cellStyle name="汇总 3 2 8 2" xfId="39488"/>
    <cellStyle name="汇总 3 2 9" xfId="10881"/>
    <cellStyle name="汇总 3 2 9 2" xfId="31606"/>
    <cellStyle name="汇总 3 3" xfId="4611"/>
    <cellStyle name="汇总 3 3 2" xfId="5356"/>
    <cellStyle name="汇总 3 3 2 2" xfId="39186"/>
    <cellStyle name="汇总 3 3 3" xfId="10888"/>
    <cellStyle name="汇总 3 3 3 2" xfId="32418"/>
    <cellStyle name="汇总 3 3 4" xfId="12984"/>
    <cellStyle name="汇总 3 3 4 2" xfId="33762"/>
    <cellStyle name="汇总 3 3 5" xfId="15035"/>
    <cellStyle name="汇总 3 3 5 2" xfId="40800"/>
    <cellStyle name="汇总 3 3 6" xfId="16449"/>
    <cellStyle name="汇总 3 3 6 2" xfId="32477"/>
    <cellStyle name="汇总 3 3 7" xfId="18769"/>
    <cellStyle name="汇总 3 3 7 2" xfId="42850"/>
    <cellStyle name="汇总 3 3 8" xfId="34611"/>
    <cellStyle name="汇总 3 4" xfId="5364"/>
    <cellStyle name="汇总 3 4 2" xfId="34540"/>
    <cellStyle name="汇总 3 5" xfId="10880"/>
    <cellStyle name="汇总 3 5 2" xfId="34060"/>
    <cellStyle name="汇总 3 6" xfId="12976"/>
    <cellStyle name="汇总 3 6 2" xfId="38592"/>
    <cellStyle name="汇总 3 7" xfId="15027"/>
    <cellStyle name="汇总 3 7 2" xfId="40581"/>
    <cellStyle name="汇总 3 8" xfId="16441"/>
    <cellStyle name="汇总 3 8 2" xfId="36392"/>
    <cellStyle name="汇总 3 9" xfId="18761"/>
    <cellStyle name="汇总 3 9 2" xfId="31683"/>
    <cellStyle name="汇总 4" xfId="4612"/>
    <cellStyle name="汇总 4 10" xfId="31905"/>
    <cellStyle name="汇总 4 2" xfId="4613"/>
    <cellStyle name="汇总 4 2 10" xfId="12986"/>
    <cellStyle name="汇总 4 2 10 2" xfId="42809"/>
    <cellStyle name="汇总 4 2 11" xfId="15037"/>
    <cellStyle name="汇总 4 2 11 2" xfId="40557"/>
    <cellStyle name="汇总 4 2 12" xfId="16451"/>
    <cellStyle name="汇总 4 2 12 2" xfId="32940"/>
    <cellStyle name="汇总 4 2 13" xfId="18771"/>
    <cellStyle name="汇总 4 2 13 2" xfId="40595"/>
    <cellStyle name="汇总 4 2 14" xfId="43961"/>
    <cellStyle name="汇总 4 2 2" xfId="4614"/>
    <cellStyle name="汇总 4 2 2 2" xfId="5355"/>
    <cellStyle name="汇总 4 2 2 2 2" xfId="43941"/>
    <cellStyle name="汇总 4 2 2 3" xfId="10891"/>
    <cellStyle name="汇总 4 2 2 3 2" xfId="33387"/>
    <cellStyle name="汇总 4 2 2 4" xfId="12987"/>
    <cellStyle name="汇总 4 2 2 4 2" xfId="38600"/>
    <cellStyle name="汇总 4 2 2 5" xfId="15038"/>
    <cellStyle name="汇总 4 2 2 5 2" xfId="32856"/>
    <cellStyle name="汇总 4 2 2 6" xfId="16452"/>
    <cellStyle name="汇总 4 2 2 6 2" xfId="29466"/>
    <cellStyle name="汇总 4 2 2 7" xfId="18772"/>
    <cellStyle name="汇总 4 2 2 7 2" xfId="38180"/>
    <cellStyle name="汇总 4 2 2 8" xfId="39262"/>
    <cellStyle name="汇总 4 2 3" xfId="4615"/>
    <cellStyle name="汇总 4 2 3 2" xfId="5354"/>
    <cellStyle name="汇总 4 2 3 2 2" xfId="31190"/>
    <cellStyle name="汇总 4 2 3 3" xfId="10892"/>
    <cellStyle name="汇总 4 2 3 3 2" xfId="34052"/>
    <cellStyle name="汇总 4 2 3 4" xfId="12988"/>
    <cellStyle name="汇总 4 2 3 4 2" xfId="41957"/>
    <cellStyle name="汇总 4 2 3 5" xfId="15039"/>
    <cellStyle name="汇总 4 2 3 5 2" xfId="29942"/>
    <cellStyle name="汇总 4 2 3 6" xfId="16453"/>
    <cellStyle name="汇总 4 2 3 6 2" xfId="38386"/>
    <cellStyle name="汇总 4 2 3 7" xfId="18773"/>
    <cellStyle name="汇总 4 2 3 7 2" xfId="39661"/>
    <cellStyle name="汇总 4 2 3 8" xfId="40022"/>
    <cellStyle name="汇总 4 2 4" xfId="4616"/>
    <cellStyle name="汇总 4 2 4 2" xfId="5353"/>
    <cellStyle name="汇总 4 2 4 2 2" xfId="31538"/>
    <cellStyle name="汇总 4 2 4 3" xfId="10893"/>
    <cellStyle name="汇总 4 2 4 3 2" xfId="32424"/>
    <cellStyle name="汇总 4 2 4 4" xfId="12989"/>
    <cellStyle name="汇总 4 2 4 4 2" xfId="37236"/>
    <cellStyle name="汇总 4 2 4 5" xfId="15040"/>
    <cellStyle name="汇总 4 2 4 5 2" xfId="40000"/>
    <cellStyle name="汇总 4 2 4 6" xfId="16454"/>
    <cellStyle name="汇总 4 2 4 6 2" xfId="36803"/>
    <cellStyle name="汇总 4 2 4 7" xfId="18774"/>
    <cellStyle name="汇总 4 2 4 7 2" xfId="36625"/>
    <cellStyle name="汇总 4 2 4 8" xfId="37897"/>
    <cellStyle name="汇总 4 2 5" xfId="4617"/>
    <cellStyle name="汇总 4 2 5 2" xfId="5352"/>
    <cellStyle name="汇总 4 2 5 2 2" xfId="40652"/>
    <cellStyle name="汇总 4 2 5 3" xfId="10894"/>
    <cellStyle name="汇总 4 2 5 3 2" xfId="38766"/>
    <cellStyle name="汇总 4 2 5 4" xfId="12990"/>
    <cellStyle name="汇总 4 2 5 4 2" xfId="41873"/>
    <cellStyle name="汇总 4 2 5 5" xfId="15041"/>
    <cellStyle name="汇总 4 2 5 5 2" xfId="38463"/>
    <cellStyle name="汇总 4 2 5 6" xfId="16455"/>
    <cellStyle name="汇总 4 2 5 6 2" xfId="36394"/>
    <cellStyle name="汇总 4 2 5 7" xfId="18775"/>
    <cellStyle name="汇总 4 2 5 7 2" xfId="42178"/>
    <cellStyle name="汇总 4 2 5 8" xfId="39966"/>
    <cellStyle name="汇总 4 2 6" xfId="4618"/>
    <cellStyle name="汇总 4 2 6 2" xfId="5351"/>
    <cellStyle name="汇总 4 2 6 2 2" xfId="34541"/>
    <cellStyle name="汇总 4 2 6 3" xfId="10895"/>
    <cellStyle name="汇总 4 2 6 3 2" xfId="37402"/>
    <cellStyle name="汇总 4 2 6 4" xfId="12991"/>
    <cellStyle name="汇总 4 2 6 4 2" xfId="32009"/>
    <cellStyle name="汇总 4 2 6 5" xfId="15042"/>
    <cellStyle name="汇总 4 2 6 5 2" xfId="40211"/>
    <cellStyle name="汇总 4 2 6 6" xfId="16456"/>
    <cellStyle name="汇总 4 2 6 6 2" xfId="32478"/>
    <cellStyle name="汇总 4 2 6 7" xfId="18776"/>
    <cellStyle name="汇总 4 2 6 7 2" xfId="36593"/>
    <cellStyle name="汇总 4 2 6 8" xfId="35491"/>
    <cellStyle name="汇总 4 2 7" xfId="4619"/>
    <cellStyle name="汇总 4 2 7 2" xfId="5350"/>
    <cellStyle name="汇总 4 2 7 2 2" xfId="39953"/>
    <cellStyle name="汇总 4 2 7 3" xfId="10896"/>
    <cellStyle name="汇总 4 2 7 3 2" xfId="32223"/>
    <cellStyle name="汇总 4 2 7 4" xfId="12992"/>
    <cellStyle name="汇总 4 2 7 4 2" xfId="39600"/>
    <cellStyle name="汇总 4 2 7 5" xfId="15043"/>
    <cellStyle name="汇总 4 2 7 5 2" xfId="37097"/>
    <cellStyle name="汇总 4 2 7 6" xfId="16457"/>
    <cellStyle name="汇总 4 2 7 6 2" xfId="29465"/>
    <cellStyle name="汇总 4 2 7 7" xfId="18777"/>
    <cellStyle name="汇总 4 2 7 7 2" xfId="42368"/>
    <cellStyle name="汇总 4 2 7 8" xfId="41526"/>
    <cellStyle name="汇总 4 2 8" xfId="4850"/>
    <cellStyle name="汇总 4 2 8 2" xfId="39242"/>
    <cellStyle name="汇总 4 2 9" xfId="10890"/>
    <cellStyle name="汇总 4 2 9 2" xfId="29110"/>
    <cellStyle name="汇总 4 3" xfId="4620"/>
    <cellStyle name="汇总 4 3 2" xfId="5349"/>
    <cellStyle name="汇总 4 3 2 2" xfId="36082"/>
    <cellStyle name="汇总 4 3 3" xfId="10897"/>
    <cellStyle name="汇总 4 3 3 2" xfId="35552"/>
    <cellStyle name="汇总 4 3 4" xfId="12993"/>
    <cellStyle name="汇总 4 3 4 2" xfId="35265"/>
    <cellStyle name="汇总 4 3 5" xfId="15044"/>
    <cellStyle name="汇总 4 3 5 2" xfId="39748"/>
    <cellStyle name="汇总 4 3 6" xfId="16458"/>
    <cellStyle name="汇总 4 3 6 2" xfId="38385"/>
    <cellStyle name="汇总 4 3 7" xfId="18778"/>
    <cellStyle name="汇总 4 3 7 2" xfId="31684"/>
    <cellStyle name="汇总 4 3 8" xfId="36156"/>
    <cellStyle name="汇总 4 4" xfId="9241"/>
    <cellStyle name="汇总 4 4 2" xfId="40074"/>
    <cellStyle name="汇总 4 5" xfId="10889"/>
    <cellStyle name="汇总 4 5 2" xfId="30557"/>
    <cellStyle name="汇总 4 6" xfId="12985"/>
    <cellStyle name="汇总 4 6 2" xfId="32744"/>
    <cellStyle name="汇总 4 7" xfId="15036"/>
    <cellStyle name="汇总 4 7 2" xfId="33554"/>
    <cellStyle name="汇总 4 8" xfId="16450"/>
    <cellStyle name="汇总 4 8 2" xfId="33336"/>
    <cellStyle name="汇总 4 9" xfId="18770"/>
    <cellStyle name="汇总 4 9 2" xfId="33147"/>
    <cellStyle name="汇总 5" xfId="4621"/>
    <cellStyle name="汇总 5 10" xfId="43458"/>
    <cellStyle name="汇总 5 2" xfId="4622"/>
    <cellStyle name="汇总 5 2 10" xfId="12995"/>
    <cellStyle name="汇总 5 2 10 2" xfId="33770"/>
    <cellStyle name="汇总 5 2 11" xfId="15046"/>
    <cellStyle name="汇总 5 2 11 2" xfId="42883"/>
    <cellStyle name="汇总 5 2 12" xfId="16460"/>
    <cellStyle name="汇总 5 2 12 2" xfId="36395"/>
    <cellStyle name="汇总 5 2 13" xfId="18780"/>
    <cellStyle name="汇总 5 2 13 2" xfId="33398"/>
    <cellStyle name="汇总 5 2 14" xfId="34617"/>
    <cellStyle name="汇总 5 2 2" xfId="4623"/>
    <cellStyle name="汇总 5 2 2 2" xfId="5346"/>
    <cellStyle name="汇总 5 2 2 2 2" xfId="39778"/>
    <cellStyle name="汇总 5 2 2 3" xfId="10900"/>
    <cellStyle name="汇总 5 2 2 3 2" xfId="30556"/>
    <cellStyle name="汇总 5 2 2 4" xfId="12996"/>
    <cellStyle name="汇总 5 2 2 4 2" xfId="32736"/>
    <cellStyle name="汇总 5 2 2 5" xfId="15047"/>
    <cellStyle name="汇总 5 2 2 5 2" xfId="35107"/>
    <cellStyle name="汇总 5 2 2 6" xfId="16461"/>
    <cellStyle name="汇总 5 2 2 6 2" xfId="32479"/>
    <cellStyle name="汇总 5 2 2 7" xfId="18781"/>
    <cellStyle name="汇总 5 2 2 7 2" xfId="40396"/>
    <cellStyle name="汇总 5 2 2 8" xfId="31899"/>
    <cellStyle name="汇总 5 2 3" xfId="4624"/>
    <cellStyle name="汇总 5 2 3 2" xfId="5345"/>
    <cellStyle name="汇总 5 2 3 2 2" xfId="37821"/>
    <cellStyle name="汇总 5 2 3 3" xfId="10901"/>
    <cellStyle name="汇总 5 2 3 3 2" xfId="38765"/>
    <cellStyle name="汇总 5 2 3 4" xfId="12997"/>
    <cellStyle name="汇总 5 2 3 4 2" xfId="30161"/>
    <cellStyle name="汇总 5 2 3 5" xfId="15048"/>
    <cellStyle name="汇总 5 2 3 5 2" xfId="39597"/>
    <cellStyle name="汇总 5 2 3 6" xfId="16462"/>
    <cellStyle name="汇总 5 2 3 6 2" xfId="33334"/>
    <cellStyle name="汇总 5 2 3 7" xfId="18782"/>
    <cellStyle name="汇总 5 2 3 7 2" xfId="33141"/>
    <cellStyle name="汇总 5 2 3 8" xfId="31260"/>
    <cellStyle name="汇总 5 2 4" xfId="4625"/>
    <cellStyle name="汇总 5 2 4 2" xfId="5344"/>
    <cellStyle name="汇总 5 2 4 2 2" xfId="42855"/>
    <cellStyle name="汇总 5 2 4 3" xfId="10902"/>
    <cellStyle name="汇总 5 2 4 3 2" xfId="37401"/>
    <cellStyle name="汇总 5 2 4 4" xfId="12998"/>
    <cellStyle name="汇总 5 2 4 4 2" xfId="39758"/>
    <cellStyle name="汇总 5 2 4 5" xfId="15049"/>
    <cellStyle name="汇总 5 2 4 5 2" xfId="33553"/>
    <cellStyle name="汇总 5 2 4 6" xfId="16463"/>
    <cellStyle name="汇总 5 2 4 6 2" xfId="29464"/>
    <cellStyle name="汇总 5 2 4 7" xfId="18783"/>
    <cellStyle name="汇总 5 2 4 7 2" xfId="29259"/>
    <cellStyle name="汇总 5 2 4 8" xfId="43960"/>
    <cellStyle name="汇总 5 2 5" xfId="4626"/>
    <cellStyle name="汇总 5 2 5 2" xfId="5343"/>
    <cellStyle name="汇总 5 2 5 2 2" xfId="39187"/>
    <cellStyle name="汇总 5 2 5 3" xfId="10903"/>
    <cellStyle name="汇总 5 2 5 3 2" xfId="32224"/>
    <cellStyle name="汇总 5 2 5 4" xfId="12999"/>
    <cellStyle name="汇总 5 2 5 4 2" xfId="33763"/>
    <cellStyle name="汇总 5 2 5 5" xfId="15050"/>
    <cellStyle name="汇总 5 2 5 5 2" xfId="41165"/>
    <cellStyle name="汇总 5 2 5 6" xfId="16464"/>
    <cellStyle name="汇总 5 2 5 6 2" xfId="38376"/>
    <cellStyle name="汇总 5 2 5 7" xfId="18784"/>
    <cellStyle name="汇总 5 2 5 7 2" xfId="39936"/>
    <cellStyle name="汇总 5 2 5 8" xfId="39261"/>
    <cellStyle name="汇总 5 2 6" xfId="4627"/>
    <cellStyle name="汇总 5 2 6 2" xfId="5342"/>
    <cellStyle name="汇总 5 2 6 2 2" xfId="43942"/>
    <cellStyle name="汇总 5 2 6 3" xfId="10904"/>
    <cellStyle name="汇总 5 2 6 3 2" xfId="35551"/>
    <cellStyle name="汇总 5 2 6 4" xfId="13000"/>
    <cellStyle name="汇总 5 2 6 4 2" xfId="32743"/>
    <cellStyle name="汇总 5 2 6 5" xfId="15051"/>
    <cellStyle name="汇总 5 2 6 5 2" xfId="32857"/>
    <cellStyle name="汇总 5 2 6 6" xfId="16465"/>
    <cellStyle name="汇总 5 2 6 6 2" xfId="36795"/>
    <cellStyle name="汇总 5 2 6 7" xfId="18785"/>
    <cellStyle name="汇总 5 2 6 7 2" xfId="38179"/>
    <cellStyle name="汇总 5 2 6 8" xfId="42019"/>
    <cellStyle name="汇总 5 2 7" xfId="4628"/>
    <cellStyle name="汇总 5 2 7 2" xfId="5341"/>
    <cellStyle name="汇总 5 2 7 2 2" xfId="31191"/>
    <cellStyle name="汇总 5 2 7 3" xfId="10905"/>
    <cellStyle name="汇总 5 2 7 3 2" xfId="34057"/>
    <cellStyle name="汇总 5 2 7 4" xfId="13001"/>
    <cellStyle name="汇总 5 2 7 4 2" xfId="43409"/>
    <cellStyle name="汇总 5 2 7 5" xfId="15052"/>
    <cellStyle name="汇总 5 2 7 5 2" xfId="29941"/>
    <cellStyle name="汇总 5 2 7 6" xfId="16466"/>
    <cellStyle name="汇总 5 2 7 6 2" xfId="36404"/>
    <cellStyle name="汇总 5 2 7 7" xfId="18786"/>
    <cellStyle name="汇总 5 2 7 7 2" xfId="41624"/>
    <cellStyle name="汇总 5 2 7 8" xfId="37896"/>
    <cellStyle name="汇总 5 2 8" xfId="5347"/>
    <cellStyle name="汇总 5 2 8 2" xfId="35422"/>
    <cellStyle name="汇总 5 2 9" xfId="10899"/>
    <cellStyle name="汇总 5 2 9 2" xfId="32419"/>
    <cellStyle name="汇总 5 3" xfId="4629"/>
    <cellStyle name="汇总 5 3 2" xfId="5340"/>
    <cellStyle name="汇总 5 3 2 2" xfId="31537"/>
    <cellStyle name="汇总 5 3 3" xfId="10906"/>
    <cellStyle name="汇总 5 3 3 2" xfId="32420"/>
    <cellStyle name="汇总 5 3 4" xfId="13002"/>
    <cellStyle name="汇总 5 3 4 2" xfId="38599"/>
    <cellStyle name="汇总 5 3 5" xfId="15053"/>
    <cellStyle name="汇总 5 3 5 2" xfId="41203"/>
    <cellStyle name="汇总 5 3 6" xfId="16467"/>
    <cellStyle name="汇总 5 3 6 2" xfId="31618"/>
    <cellStyle name="汇总 5 3 7" xfId="18787"/>
    <cellStyle name="汇总 5 3 7 2" xfId="36624"/>
    <cellStyle name="汇总 5 3 8" xfId="42983"/>
    <cellStyle name="汇总 5 4" xfId="5348"/>
    <cellStyle name="汇总 5 4 2" xfId="39590"/>
    <cellStyle name="汇总 5 5" xfId="10898"/>
    <cellStyle name="汇总 5 5 2" xfId="34058"/>
    <cellStyle name="汇总 5 6" xfId="12994"/>
    <cellStyle name="汇总 5 6 2" xfId="39945"/>
    <cellStyle name="汇总 5 7" xfId="15045"/>
    <cellStyle name="汇总 5 7 2" xfId="33942"/>
    <cellStyle name="汇总 5 8" xfId="16459"/>
    <cellStyle name="汇总 5 8 2" xfId="36802"/>
    <cellStyle name="汇总 5 9" xfId="18779"/>
    <cellStyle name="汇总 5 9 2" xfId="39840"/>
    <cellStyle name="汇总 6" xfId="4630"/>
    <cellStyle name="汇总 6 10" xfId="35490"/>
    <cellStyle name="汇总 6 2" xfId="4631"/>
    <cellStyle name="汇总 6 2 10" xfId="13004"/>
    <cellStyle name="汇总 6 2 10 2" xfId="37235"/>
    <cellStyle name="汇总 6 2 11" xfId="15055"/>
    <cellStyle name="汇总 6 2 11 2" xfId="43096"/>
    <cellStyle name="汇总 6 2 12" xfId="16469"/>
    <cellStyle name="汇总 6 2 12 2" xfId="32950"/>
    <cellStyle name="汇总 6 2 13" xfId="18789"/>
    <cellStyle name="汇总 6 2 13 2" xfId="36594"/>
    <cellStyle name="汇总 6 2 14" xfId="41807"/>
    <cellStyle name="汇总 6 2 2" xfId="4632"/>
    <cellStyle name="汇总 6 2 2 2" xfId="5337"/>
    <cellStyle name="汇总 6 2 2 2 2" xfId="43072"/>
    <cellStyle name="汇总 6 2 2 3" xfId="10909"/>
    <cellStyle name="汇总 6 2 2 3 2" xfId="37400"/>
    <cellStyle name="汇总 6 2 2 4" xfId="13005"/>
    <cellStyle name="汇总 6 2 2 4 2" xfId="42695"/>
    <cellStyle name="汇总 6 2 2 5" xfId="15056"/>
    <cellStyle name="汇总 6 2 2 5 2" xfId="37096"/>
    <cellStyle name="汇总 6 2 2 6" xfId="16470"/>
    <cellStyle name="汇总 6 2 2 6 2" xfId="38384"/>
    <cellStyle name="汇总 6 2 2 7" xfId="18790"/>
    <cellStyle name="汇总 6 2 2 7 2" xfId="42100"/>
    <cellStyle name="汇总 6 2 2 8" xfId="36155"/>
    <cellStyle name="汇总 6 2 3" xfId="4633"/>
    <cellStyle name="汇总 6 2 3 2" xfId="5336"/>
    <cellStyle name="汇总 6 2 3 2 2" xfId="36083"/>
    <cellStyle name="汇总 6 2 3 3" xfId="10910"/>
    <cellStyle name="汇总 6 2 3 3 2" xfId="32225"/>
    <cellStyle name="汇总 6 2 3 4" xfId="13006"/>
    <cellStyle name="汇总 6 2 3 4 2" xfId="33683"/>
    <cellStyle name="汇总 6 2 3 5" xfId="15057"/>
    <cellStyle name="汇总 6 2 3 5 2" xfId="40715"/>
    <cellStyle name="汇总 6 2 3 6" xfId="16471"/>
    <cellStyle name="汇总 6 2 3 6 2" xfId="36801"/>
    <cellStyle name="汇总 6 2 3 7" xfId="18791"/>
    <cellStyle name="汇总 6 2 3 7 2" xfId="31685"/>
    <cellStyle name="汇总 6 2 3 8" xfId="39993"/>
    <cellStyle name="汇总 6 2 4" xfId="4634"/>
    <cellStyle name="汇总 6 2 4 2" xfId="5335"/>
    <cellStyle name="汇总 6 2 4 2 2" xfId="41177"/>
    <cellStyle name="汇总 6 2 4 3" xfId="10911"/>
    <cellStyle name="汇总 6 2 4 3 2" xfId="35550"/>
    <cellStyle name="汇总 6 2 4 4" xfId="13007"/>
    <cellStyle name="汇总 6 2 4 4 2" xfId="42677"/>
    <cellStyle name="汇总 6 2 4 5" xfId="15058"/>
    <cellStyle name="汇总 6 2 4 5 2" xfId="33943"/>
    <cellStyle name="汇总 6 2 4 6" xfId="16472"/>
    <cellStyle name="汇总 6 2 4 6 2" xfId="36396"/>
    <cellStyle name="汇总 6 2 4 7" xfId="18792"/>
    <cellStyle name="汇总 6 2 4 7 2" xfId="43641"/>
    <cellStyle name="汇总 6 2 4 8" xfId="34616"/>
    <cellStyle name="汇总 6 2 5" xfId="4635"/>
    <cellStyle name="汇总 6 2 5 2" xfId="5334"/>
    <cellStyle name="汇总 6 2 5 2 2" xfId="35423"/>
    <cellStyle name="汇总 6 2 5 3" xfId="10912"/>
    <cellStyle name="汇总 6 2 5 3 2" xfId="34056"/>
    <cellStyle name="汇总 6 2 5 4" xfId="13008"/>
    <cellStyle name="汇总 6 2 5 4 2" xfId="35264"/>
    <cellStyle name="汇总 6 2 5 5" xfId="15059"/>
    <cellStyle name="汇总 6 2 5 5 2" xfId="40049"/>
    <cellStyle name="汇总 6 2 5 6" xfId="16473"/>
    <cellStyle name="汇总 6 2 5 6 2" xfId="32480"/>
    <cellStyle name="汇总 6 2 5 7" xfId="18793"/>
    <cellStyle name="汇总 6 2 5 7 2" xfId="33179"/>
    <cellStyle name="汇总 6 2 5 8" xfId="31900"/>
    <cellStyle name="汇总 6 2 6" xfId="4636"/>
    <cellStyle name="汇总 6 2 6 2" xfId="5333"/>
    <cellStyle name="汇总 6 2 6 2 2" xfId="43088"/>
    <cellStyle name="汇总 6 2 6 3" xfId="10913"/>
    <cellStyle name="汇总 6 2 6 3 2" xfId="32421"/>
    <cellStyle name="汇总 6 2 6 4" xfId="13009"/>
    <cellStyle name="汇总 6 2 6 4 2" xfId="42724"/>
    <cellStyle name="汇总 6 2 6 5" xfId="15060"/>
    <cellStyle name="汇总 6 2 6 5 2" xfId="35106"/>
    <cellStyle name="汇总 6 2 6 6" xfId="16474"/>
    <cellStyle name="汇总 6 2 6 6 2" xfId="33333"/>
    <cellStyle name="汇总 6 2 6 7" xfId="18794"/>
    <cellStyle name="汇总 6 2 6 7 2" xfId="42875"/>
    <cellStyle name="汇总 6 2 6 8" xfId="31259"/>
    <cellStyle name="汇总 6 2 7" xfId="4637"/>
    <cellStyle name="汇总 6 2 7 2" xfId="5332"/>
    <cellStyle name="汇总 6 2 7 2 2" xfId="37822"/>
    <cellStyle name="汇总 6 2 7 3" xfId="10914"/>
    <cellStyle name="汇总 6 2 7 3 2" xfId="30554"/>
    <cellStyle name="汇总 6 2 7 4" xfId="13010"/>
    <cellStyle name="汇总 6 2 7 4 2" xfId="33769"/>
    <cellStyle name="汇总 6 2 7 5" xfId="15061"/>
    <cellStyle name="汇总 6 2 7 5 2" xfId="40627"/>
    <cellStyle name="汇总 6 2 7 6" xfId="16475"/>
    <cellStyle name="汇总 6 2 7 6 2" xfId="32942"/>
    <cellStyle name="汇总 6 2 7 7" xfId="18795"/>
    <cellStyle name="汇总 6 2 7 7 2" xfId="33142"/>
    <cellStyle name="汇总 6 2 7 8" xfId="43959"/>
    <cellStyle name="汇总 6 2 8" xfId="5338"/>
    <cellStyle name="汇总 6 2 8 2" xfId="34542"/>
    <cellStyle name="汇总 6 2 9" xfId="10908"/>
    <cellStyle name="汇总 6 2 9 2" xfId="38764"/>
    <cellStyle name="汇总 6 3" xfId="4638"/>
    <cellStyle name="汇总 6 3 2" xfId="5331"/>
    <cellStyle name="汇总 6 3 2 2" xfId="40842"/>
    <cellStyle name="汇总 6 3 3" xfId="10915"/>
    <cellStyle name="汇总 6 3 3 2" xfId="38763"/>
    <cellStyle name="汇总 6 3 4" xfId="13011"/>
    <cellStyle name="汇总 6 3 4 2" xfId="32737"/>
    <cellStyle name="汇总 6 3 5" xfId="15062"/>
    <cellStyle name="汇总 6 3 5 2" xfId="33552"/>
    <cellStyle name="汇总 6 3 6" xfId="16476"/>
    <cellStyle name="汇总 6 3 6 2" xfId="29463"/>
    <cellStyle name="汇总 6 3 7" xfId="18796"/>
    <cellStyle name="汇总 6 3 7 2" xfId="29258"/>
    <cellStyle name="汇总 6 3 8" xfId="39260"/>
    <cellStyle name="汇总 6 4" xfId="5339"/>
    <cellStyle name="汇总 6 4 2" xfId="43127"/>
    <cellStyle name="汇总 6 5" xfId="10907"/>
    <cellStyle name="汇总 6 5 2" xfId="30555"/>
    <cellStyle name="汇总 6 6" xfId="13003"/>
    <cellStyle name="汇总 6 6 2" xfId="40927"/>
    <cellStyle name="汇总 6 7" xfId="15054"/>
    <cellStyle name="汇总 6 7 2" xfId="38462"/>
    <cellStyle name="汇总 6 8" xfId="16468"/>
    <cellStyle name="汇总 6 8 2" xfId="33325"/>
    <cellStyle name="汇总 6 9" xfId="18788"/>
    <cellStyle name="汇总 6 9 2" xfId="40644"/>
    <cellStyle name="汇总 7" xfId="4639"/>
    <cellStyle name="汇总 7 10" xfId="13012"/>
    <cellStyle name="汇总 7 10 2" xfId="30160"/>
    <cellStyle name="汇总 7 11" xfId="15063"/>
    <cellStyle name="汇总 7 11 2" xfId="41485"/>
    <cellStyle name="汇总 7 12" xfId="16477"/>
    <cellStyle name="汇总 7 12 2" xfId="33326"/>
    <cellStyle name="汇总 7 13" xfId="18797"/>
    <cellStyle name="汇总 7 13 2" xfId="40751"/>
    <cellStyle name="汇总 7 14" xfId="42196"/>
    <cellStyle name="汇总 7 2" xfId="4640"/>
    <cellStyle name="汇总 7 2 2" xfId="5329"/>
    <cellStyle name="汇总 7 2 2 2" xfId="43943"/>
    <cellStyle name="汇总 7 2 3" xfId="10917"/>
    <cellStyle name="汇总 7 2 3 2" xfId="32226"/>
    <cellStyle name="汇总 7 2 4" xfId="13013"/>
    <cellStyle name="汇总 7 2 4 2" xfId="43110"/>
    <cellStyle name="汇总 7 2 5" xfId="15064"/>
    <cellStyle name="汇总 7 2 5 2" xfId="32858"/>
    <cellStyle name="汇总 7 2 6" xfId="16478"/>
    <cellStyle name="汇总 7 2 6 2" xfId="32949"/>
    <cellStyle name="汇总 7 2 7" xfId="18798"/>
    <cellStyle name="汇总 7 2 7 2" xfId="38178"/>
    <cellStyle name="汇总 7 2 8" xfId="37895"/>
    <cellStyle name="汇总 7 3" xfId="4641"/>
    <cellStyle name="汇总 7 3 2" xfId="5328"/>
    <cellStyle name="汇总 7 3 2 2" xfId="31192"/>
    <cellStyle name="汇总 7 3 3" xfId="10918"/>
    <cellStyle name="汇总 7 3 3 2" xfId="35549"/>
    <cellStyle name="汇总 7 3 4" xfId="13014"/>
    <cellStyle name="汇总 7 3 4 2" xfId="38598"/>
    <cellStyle name="汇总 7 3 5" xfId="15065"/>
    <cellStyle name="汇总 7 3 5 2" xfId="29940"/>
    <cellStyle name="汇总 7 3 6" xfId="16479"/>
    <cellStyle name="汇总 7 3 6 2" xfId="38383"/>
    <cellStyle name="汇总 7 3 7" xfId="18799"/>
    <cellStyle name="汇总 7 3 7 2" xfId="40823"/>
    <cellStyle name="汇总 7 3 8" xfId="42594"/>
    <cellStyle name="汇总 7 4" xfId="4642"/>
    <cellStyle name="汇总 7 4 2" xfId="5327"/>
    <cellStyle name="汇总 7 4 2 2" xfId="31536"/>
    <cellStyle name="汇总 7 4 3" xfId="10919"/>
    <cellStyle name="汇总 7 4 3 2" xfId="34055"/>
    <cellStyle name="汇总 7 4 4" xfId="13015"/>
    <cellStyle name="汇总 7 4 4 2" xfId="39705"/>
    <cellStyle name="汇总 7 4 5" xfId="15066"/>
    <cellStyle name="汇总 7 4 5 2" xfId="42276"/>
    <cellStyle name="汇总 7 4 6" xfId="16480"/>
    <cellStyle name="汇总 7 4 6 2" xfId="36837"/>
    <cellStyle name="汇总 7 4 7" xfId="18800"/>
    <cellStyle name="汇总 7 4 7 2" xfId="36623"/>
    <cellStyle name="汇总 7 4 8" xfId="32028"/>
    <cellStyle name="汇总 7 5" xfId="4643"/>
    <cellStyle name="汇总 7 5 2" xfId="5326"/>
    <cellStyle name="汇总 7 5 2 2" xfId="40942"/>
    <cellStyle name="汇总 7 5 3" xfId="10920"/>
    <cellStyle name="汇总 7 5 3 2" xfId="32422"/>
    <cellStyle name="汇总 7 5 4" xfId="13016"/>
    <cellStyle name="汇总 7 5 4 2" xfId="37234"/>
    <cellStyle name="汇总 7 5 5" xfId="15067"/>
    <cellStyle name="汇总 7 5 5 2" xfId="33545"/>
    <cellStyle name="汇总 7 5 6" xfId="16481"/>
    <cellStyle name="汇总 7 5 6 2" xfId="36397"/>
    <cellStyle name="汇总 7 5 7" xfId="18801"/>
    <cellStyle name="汇总 7 5 7 2" xfId="42911"/>
    <cellStyle name="汇总 7 5 8" xfId="43537"/>
    <cellStyle name="汇总 7 6" xfId="4644"/>
    <cellStyle name="汇总 7 6 2" xfId="5325"/>
    <cellStyle name="汇总 7 6 2 2" xfId="34543"/>
    <cellStyle name="汇总 7 6 3" xfId="10921"/>
    <cellStyle name="汇总 7 6 3 2" xfId="30553"/>
    <cellStyle name="汇总 7 6 4" xfId="13017"/>
    <cellStyle name="汇总 7 6 4 2" xfId="40267"/>
    <cellStyle name="汇总 7 6 5" xfId="15068"/>
    <cellStyle name="汇总 7 6 5 2" xfId="40706"/>
    <cellStyle name="汇总 7 6 6" xfId="16482"/>
    <cellStyle name="汇总 7 6 6 2" xfId="32481"/>
    <cellStyle name="汇总 7 6 7" xfId="18802"/>
    <cellStyle name="汇总 7 6 7 2" xfId="36595"/>
    <cellStyle name="汇总 7 6 8" xfId="36154"/>
    <cellStyle name="汇总 7 7" xfId="4645"/>
    <cellStyle name="汇总 7 7 2" xfId="5324"/>
    <cellStyle name="汇总 7 7 2 2" xfId="40358"/>
    <cellStyle name="汇总 7 7 3" xfId="10922"/>
    <cellStyle name="汇总 7 7 3 2" xfId="38762"/>
    <cellStyle name="汇总 7 7 4" xfId="13018"/>
    <cellStyle name="汇总 7 7 4 2" xfId="33684"/>
    <cellStyle name="汇总 7 7 5" xfId="15069"/>
    <cellStyle name="汇总 7 7 5 2" xfId="32865"/>
    <cellStyle name="汇总 7 7 6" xfId="16483"/>
    <cellStyle name="汇总 7 7 6 2" xfId="33332"/>
    <cellStyle name="汇总 7 7 7" xfId="18803"/>
    <cellStyle name="汇总 7 7 7 2" xfId="43149"/>
    <cellStyle name="汇总 7 7 8" xfId="43357"/>
    <cellStyle name="汇总 7 8" xfId="5330"/>
    <cellStyle name="汇总 7 8 2" xfId="39188"/>
    <cellStyle name="汇总 7 9" xfId="10916"/>
    <cellStyle name="汇总 7 9 2" xfId="37399"/>
    <cellStyle name="汇总 8" xfId="4646"/>
    <cellStyle name="汇总 8 10" xfId="13019"/>
    <cellStyle name="汇总 8 10 2" xfId="40566"/>
    <cellStyle name="汇总 8 11" xfId="15070"/>
    <cellStyle name="汇总 8 11 2" xfId="43634"/>
    <cellStyle name="汇总 8 12" xfId="16484"/>
    <cellStyle name="汇总 8 12 2" xfId="32943"/>
    <cellStyle name="汇总 8 13" xfId="18804"/>
    <cellStyle name="汇总 8 13 2" xfId="32634"/>
    <cellStyle name="汇总 8 14" xfId="34615"/>
    <cellStyle name="汇总 8 2" xfId="4647"/>
    <cellStyle name="汇总 8 2 2" xfId="5321"/>
    <cellStyle name="汇总 8 2 2 2" xfId="35424"/>
    <cellStyle name="汇总 8 2 3" xfId="10924"/>
    <cellStyle name="汇总 8 2 3 2" xfId="32227"/>
    <cellStyle name="汇总 8 2 4" xfId="13020"/>
    <cellStyle name="汇总 8 2 4 2" xfId="35263"/>
    <cellStyle name="汇总 8 2 5" xfId="15071"/>
    <cellStyle name="汇总 8 2 5 2" xfId="38461"/>
    <cellStyle name="汇总 8 2 6" xfId="16485"/>
    <cellStyle name="汇总 8 2 6 2" xfId="29462"/>
    <cellStyle name="汇总 8 2 7" xfId="18805"/>
    <cellStyle name="汇总 8 2 7 2" xfId="40894"/>
    <cellStyle name="汇总 8 2 8" xfId="31901"/>
    <cellStyle name="汇总 8 3" xfId="4648"/>
    <cellStyle name="汇总 8 3 2" xfId="5320"/>
    <cellStyle name="汇总 8 3 2 2" xfId="43443"/>
    <cellStyle name="汇总 8 3 3" xfId="10925"/>
    <cellStyle name="汇总 8 3 3 2" xfId="35548"/>
    <cellStyle name="汇总 8 3 4" xfId="13021"/>
    <cellStyle name="汇总 8 3 4 2" xfId="39833"/>
    <cellStyle name="汇总 8 3 5" xfId="15072"/>
    <cellStyle name="汇总 8 3 5 2" xfId="42230"/>
    <cellStyle name="汇总 8 3 6" xfId="16486"/>
    <cellStyle name="汇总 8 3 6 2" xfId="38382"/>
    <cellStyle name="汇总 8 3 7" xfId="18806"/>
    <cellStyle name="汇总 8 3 7 2" xfId="33178"/>
    <cellStyle name="汇总 8 3 8" xfId="31258"/>
    <cellStyle name="汇总 8 4" xfId="4649"/>
    <cellStyle name="汇总 8 4 2" xfId="5319"/>
    <cellStyle name="汇总 8 4 2 2" xfId="37823"/>
    <cellStyle name="汇总 8 4 3" xfId="10926"/>
    <cellStyle name="汇总 8 4 3 2" xfId="34054"/>
    <cellStyle name="汇总 8 4 4" xfId="13022"/>
    <cellStyle name="汇总 8 4 4 2" xfId="33768"/>
    <cellStyle name="汇总 8 4 5" xfId="15073"/>
    <cellStyle name="汇总 8 4 5 2" xfId="37095"/>
    <cellStyle name="汇总 8 4 6" xfId="16487"/>
    <cellStyle name="汇总 8 4 6 2" xfId="37028"/>
    <cellStyle name="汇总 8 4 7" xfId="18807"/>
    <cellStyle name="汇总 8 4 7 2" xfId="42331"/>
    <cellStyle name="汇总 8 4 8" xfId="43958"/>
    <cellStyle name="汇总 8 5" xfId="4650"/>
    <cellStyle name="汇总 8 5 2" xfId="5318"/>
    <cellStyle name="汇总 8 5 2 2" xfId="40670"/>
    <cellStyle name="汇总 8 5 3" xfId="10927"/>
    <cellStyle name="汇总 8 5 3 2" xfId="31607"/>
    <cellStyle name="汇总 8 5 4" xfId="13023"/>
    <cellStyle name="汇总 8 5 4 2" xfId="32738"/>
    <cellStyle name="汇总 8 5 5" xfId="15074"/>
    <cellStyle name="汇总 8 5 5 2" xfId="41009"/>
    <cellStyle name="汇总 8 5 6" xfId="16488"/>
    <cellStyle name="汇总 8 5 6 2" xfId="36398"/>
    <cellStyle name="汇总 8 5 7" xfId="18808"/>
    <cellStyle name="汇总 8 5 7 2" xfId="33143"/>
    <cellStyle name="汇总 8 5 8" xfId="39259"/>
    <cellStyle name="汇总 8 6" xfId="4651"/>
    <cellStyle name="汇总 8 6 2" xfId="5317"/>
    <cellStyle name="汇总 8 6 2 2" xfId="39189"/>
    <cellStyle name="汇总 8 6 3" xfId="10928"/>
    <cellStyle name="汇总 8 6 3 2" xfId="30552"/>
    <cellStyle name="汇总 8 6 4" xfId="13024"/>
    <cellStyle name="汇总 8 6 4 2" xfId="30159"/>
    <cellStyle name="汇总 8 6 5" xfId="15075"/>
    <cellStyle name="汇总 8 6 5 2" xfId="33944"/>
    <cellStyle name="汇总 8 6 6" xfId="16489"/>
    <cellStyle name="汇总 8 6 6 2" xfId="31617"/>
    <cellStyle name="汇总 8 6 7" xfId="18809"/>
    <cellStyle name="汇总 8 6 7 2" xfId="29257"/>
    <cellStyle name="汇总 8 6 8" xfId="40651"/>
    <cellStyle name="汇总 8 7" xfId="4652"/>
    <cellStyle name="汇总 8 7 2" xfId="5316"/>
    <cellStyle name="汇总 8 7 2 2" xfId="43944"/>
    <cellStyle name="汇总 8 7 3" xfId="10929"/>
    <cellStyle name="汇总 8 7 3 2" xfId="38761"/>
    <cellStyle name="汇总 8 7 4" xfId="13025"/>
    <cellStyle name="汇总 8 7 4 2" xfId="43262"/>
    <cellStyle name="汇总 8 7 5" xfId="15076"/>
    <cellStyle name="汇总 8 7 5 2" xfId="43481"/>
    <cellStyle name="汇总 8 7 6" xfId="16490"/>
    <cellStyle name="汇总 8 7 6 2" xfId="33331"/>
    <cellStyle name="汇总 8 7 7" xfId="18810"/>
    <cellStyle name="汇总 8 7 7 2" xfId="43223"/>
    <cellStyle name="汇总 8 7 8" xfId="37894"/>
    <cellStyle name="汇总 8 8" xfId="5322"/>
    <cellStyle name="汇总 8 8 2" xfId="42700"/>
    <cellStyle name="汇总 8 9" xfId="10923"/>
    <cellStyle name="汇总 8 9 2" xfId="37398"/>
    <cellStyle name="汇总 9" xfId="8924"/>
    <cellStyle name="汇总 9 2" xfId="34274"/>
    <cellStyle name="說明文字" xfId="622"/>
    <cellStyle name="计算" xfId="623"/>
    <cellStyle name="计算 10" xfId="4924"/>
    <cellStyle name="计算 10 2" xfId="22170"/>
    <cellStyle name="计算 10 3" xfId="35464"/>
    <cellStyle name="计算 11" xfId="10363"/>
    <cellStyle name="计算 11 2" xfId="24603"/>
    <cellStyle name="计算 11 3" xfId="35616"/>
    <cellStyle name="计算 12" xfId="14627"/>
    <cellStyle name="计算 12 2" xfId="19734"/>
    <cellStyle name="计算 12 3" xfId="38489"/>
    <cellStyle name="计算 13" xfId="11222"/>
    <cellStyle name="计算 13 2" xfId="26165"/>
    <cellStyle name="计算 13 3" xfId="38721"/>
    <cellStyle name="计算 14" xfId="16860"/>
    <cellStyle name="计算 14 2" xfId="20688"/>
    <cellStyle name="计算 14 3" xfId="33468"/>
    <cellStyle name="计算 15" xfId="39453"/>
    <cellStyle name="计算 2" xfId="624"/>
    <cellStyle name="计算 2 10" xfId="41081"/>
    <cellStyle name="计算 2 2" xfId="4653"/>
    <cellStyle name="计算 2 2 10" xfId="13027"/>
    <cellStyle name="计算 2 2 10 2" xfId="19708"/>
    <cellStyle name="计算 2 2 10 3" xfId="41367"/>
    <cellStyle name="计算 2 2 11" xfId="15078"/>
    <cellStyle name="计算 2 2 11 2" xfId="20488"/>
    <cellStyle name="计算 2 2 11 3" xfId="42246"/>
    <cellStyle name="计算 2 2 12" xfId="16492"/>
    <cellStyle name="计算 2 2 12 2" xfId="27942"/>
    <cellStyle name="计算 2 2 12 3" xfId="29461"/>
    <cellStyle name="计算 2 2 13" xfId="18812"/>
    <cellStyle name="计算 2 2 13 2" xfId="28757"/>
    <cellStyle name="计算 2 2 13 3" xfId="41595"/>
    <cellStyle name="计算 2 2 14" xfId="39673"/>
    <cellStyle name="计算 2 2 2" xfId="4654"/>
    <cellStyle name="计算 2 2 2 2" xfId="5313"/>
    <cellStyle name="计算 2 2 2 2 2" xfId="42640"/>
    <cellStyle name="计算 2 2 2 3" xfId="10932"/>
    <cellStyle name="计算 2 2 2 3 2" xfId="25117"/>
    <cellStyle name="计算 2 2 2 3 3" xfId="35547"/>
    <cellStyle name="计算 2 2 2 4" xfId="13028"/>
    <cellStyle name="计算 2 2 2 4 2" xfId="22291"/>
    <cellStyle name="计算 2 2 2 4 3" xfId="37233"/>
    <cellStyle name="计算 2 2 2 5" xfId="15079"/>
    <cellStyle name="计算 2 2 2 5 2" xfId="27996"/>
    <cellStyle name="计算 2 2 2 5 3" xfId="33551"/>
    <cellStyle name="计算 2 2 2 6" xfId="16493"/>
    <cellStyle name="计算 2 2 2 6 2" xfId="19759"/>
    <cellStyle name="计算 2 2 2 6 3" xfId="38381"/>
    <cellStyle name="计算 2 2 2 7" xfId="18813"/>
    <cellStyle name="计算 2 2 2 7 2" xfId="28758"/>
    <cellStyle name="计算 2 2 2 7 3" xfId="36622"/>
    <cellStyle name="计算 2 2 2 8" xfId="36843"/>
    <cellStyle name="计算 2 2 3" xfId="4655"/>
    <cellStyle name="计算 2 2 3 2" xfId="9240"/>
    <cellStyle name="计算 2 2 3 2 2" xfId="34255"/>
    <cellStyle name="计算 2 2 3 3" xfId="10933"/>
    <cellStyle name="计算 2 2 3 3 2" xfId="23299"/>
    <cellStyle name="计算 2 2 3 3 3" xfId="34053"/>
    <cellStyle name="计算 2 2 3 4" xfId="13029"/>
    <cellStyle name="计算 2 2 3 4 2" xfId="25328"/>
    <cellStyle name="计算 2 2 3 4 3" xfId="40757"/>
    <cellStyle name="计算 2 2 3 5" xfId="15080"/>
    <cellStyle name="计算 2 2 3 5 2" xfId="23638"/>
    <cellStyle name="计算 2 2 3 5 3" xfId="42570"/>
    <cellStyle name="计算 2 2 3 6" xfId="16494"/>
    <cellStyle name="计算 2 2 3 6 2" xfId="26584"/>
    <cellStyle name="计算 2 2 3 6 3" xfId="36800"/>
    <cellStyle name="计算 2 2 3 7" xfId="18814"/>
    <cellStyle name="计算 2 2 3 7 2" xfId="28759"/>
    <cellStyle name="计算 2 2 3 7 3" xfId="41880"/>
    <cellStyle name="计算 2 2 3 8" xfId="40472"/>
    <cellStyle name="计算 2 2 4" xfId="4656"/>
    <cellStyle name="计算 2 2 4 2" xfId="4849"/>
    <cellStyle name="计算 2 2 4 2 2" xfId="39734"/>
    <cellStyle name="计算 2 2 4 3" xfId="10934"/>
    <cellStyle name="计算 2 2 4 3 2" xfId="23197"/>
    <cellStyle name="计算 2 2 4 3 3" xfId="32423"/>
    <cellStyle name="计算 2 2 4 4" xfId="13030"/>
    <cellStyle name="计算 2 2 4 4 2" xfId="25407"/>
    <cellStyle name="计算 2 2 4 4 3" xfId="33685"/>
    <cellStyle name="计算 2 2 4 5" xfId="15081"/>
    <cellStyle name="计算 2 2 4 5 2" xfId="24157"/>
    <cellStyle name="计算 2 2 4 5 3" xfId="32859"/>
    <cellStyle name="计算 2 2 4 6" xfId="16495"/>
    <cellStyle name="计算 2 2 4 6 2" xfId="28101"/>
    <cellStyle name="计算 2 2 4 6 3" xfId="36399"/>
    <cellStyle name="计算 2 2 4 7" xfId="18815"/>
    <cellStyle name="计算 2 2 4 7 2" xfId="28760"/>
    <cellStyle name="计算 2 2 4 7 3" xfId="36596"/>
    <cellStyle name="计算 2 2 4 8" xfId="36153"/>
    <cellStyle name="计算 2 2 5" xfId="4657"/>
    <cellStyle name="计算 2 2 5 2" xfId="5312"/>
    <cellStyle name="计算 2 2 5 2 2" xfId="34544"/>
    <cellStyle name="计算 2 2 5 3" xfId="10935"/>
    <cellStyle name="计算 2 2 5 3 2" xfId="22846"/>
    <cellStyle name="计算 2 2 5 3 3" xfId="30551"/>
    <cellStyle name="计算 2 2 5 4" xfId="13031"/>
    <cellStyle name="计算 2 2 5 4 2" xfId="26740"/>
    <cellStyle name="计算 2 2 5 4 3" xfId="43655"/>
    <cellStyle name="计算 2 2 5 5" xfId="15082"/>
    <cellStyle name="计算 2 2 5 5 2" xfId="25925"/>
    <cellStyle name="计算 2 2 5 5 3" xfId="29939"/>
    <cellStyle name="计算 2 2 5 6" xfId="16496"/>
    <cellStyle name="计算 2 2 5 6 2" xfId="22769"/>
    <cellStyle name="计算 2 2 5 6 3" xfId="32482"/>
    <cellStyle name="计算 2 2 5 7" xfId="18816"/>
    <cellStyle name="计算 2 2 5 7 2" xfId="28761"/>
    <cellStyle name="计算 2 2 5 7 3" xfId="40542"/>
    <cellStyle name="计算 2 2 5 8" xfId="40360"/>
    <cellStyle name="计算 2 2 6" xfId="4658"/>
    <cellStyle name="计算 2 2 6 2" xfId="5311"/>
    <cellStyle name="计算 2 2 6 2 2" xfId="39979"/>
    <cellStyle name="计算 2 2 6 3" xfId="10936"/>
    <cellStyle name="计算 2 2 6 3 2" xfId="20712"/>
    <cellStyle name="计算 2 2 6 3 3" xfId="38760"/>
    <cellStyle name="计算 2 2 6 4" xfId="13032"/>
    <cellStyle name="计算 2 2 6 4 2" xfId="26485"/>
    <cellStyle name="计算 2 2 6 4 3" xfId="35262"/>
    <cellStyle name="计算 2 2 6 5" xfId="15083"/>
    <cellStyle name="计算 2 2 6 5 2" xfId="22841"/>
    <cellStyle name="计算 2 2 6 5 3" xfId="42753"/>
    <cellStyle name="计算 2 2 6 6" xfId="16497"/>
    <cellStyle name="计算 2 2 6 6 2" xfId="26991"/>
    <cellStyle name="计算 2 2 6 6 3" xfId="33330"/>
    <cellStyle name="计算 2 2 6 7" xfId="18817"/>
    <cellStyle name="计算 2 2 6 7 2" xfId="28762"/>
    <cellStyle name="计算 2 2 6 7 3" xfId="32635"/>
    <cellStyle name="计算 2 2 6 8" xfId="34614"/>
    <cellStyle name="计算 2 2 7" xfId="4659"/>
    <cellStyle name="计算 2 2 7 2" xfId="5310"/>
    <cellStyle name="计算 2 2 7 2 2" xfId="36084"/>
    <cellStyle name="计算 2 2 7 3" xfId="10937"/>
    <cellStyle name="计算 2 2 7 3 2" xfId="26651"/>
    <cellStyle name="计算 2 2 7 3 3" xfId="37396"/>
    <cellStyle name="计算 2 2 7 4" xfId="13033"/>
    <cellStyle name="计算 2 2 7 4 2" xfId="26721"/>
    <cellStyle name="计算 2 2 7 4 3" xfId="39628"/>
    <cellStyle name="计算 2 2 7 5" xfId="15084"/>
    <cellStyle name="计算 2 2 7 5 2" xfId="22332"/>
    <cellStyle name="计算 2 2 7 5 3" xfId="38460"/>
    <cellStyle name="计算 2 2 7 6" xfId="16498"/>
    <cellStyle name="计算 2 2 7 6 2" xfId="24541"/>
    <cellStyle name="计算 2 2 7 6 3" xfId="32945"/>
    <cellStyle name="计算 2 2 7 7" xfId="18818"/>
    <cellStyle name="计算 2 2 7 7 2" xfId="28763"/>
    <cellStyle name="计算 2 2 7 7 3" xfId="42149"/>
    <cellStyle name="计算 2 2 7 8" xfId="31902"/>
    <cellStyle name="计算 2 2 8" xfId="5314"/>
    <cellStyle name="计算 2 2 8 2" xfId="31535"/>
    <cellStyle name="计算 2 2 9" xfId="10931"/>
    <cellStyle name="计算 2 2 9 2" xfId="22397"/>
    <cellStyle name="计算 2 2 9 3" xfId="32228"/>
    <cellStyle name="计算 2 3" xfId="4660"/>
    <cellStyle name="计算 2 3 2" xfId="5309"/>
    <cellStyle name="计算 2 3 2 2" xfId="41724"/>
    <cellStyle name="计算 2 3 3" xfId="10938"/>
    <cellStyle name="计算 2 3 3 2" xfId="23483"/>
    <cellStyle name="计算 2 3 3 3" xfId="32229"/>
    <cellStyle name="计算 2 3 4" xfId="13034"/>
    <cellStyle name="计算 2 3 4 2" xfId="26725"/>
    <cellStyle name="计算 2 3 4 3" xfId="33767"/>
    <cellStyle name="计算 2 3 5" xfId="15085"/>
    <cellStyle name="计算 2 3 5 2" xfId="19482"/>
    <cellStyle name="计算 2 3 5 3" xfId="39615"/>
    <cellStyle name="计算 2 3 6" xfId="16499"/>
    <cellStyle name="计算 2 3 6 2" xfId="24473"/>
    <cellStyle name="计算 2 3 6 3" xfId="29460"/>
    <cellStyle name="计算 2 3 7" xfId="18819"/>
    <cellStyle name="计算 2 3 7 2" xfId="28764"/>
    <cellStyle name="计算 2 3 7 3" xfId="33177"/>
    <cellStyle name="计算 2 3 8" xfId="31257"/>
    <cellStyle name="计算 2 4" xfId="5315"/>
    <cellStyle name="计算 2 4 2" xfId="31193"/>
    <cellStyle name="计算 2 5" xfId="10930"/>
    <cellStyle name="计算 2 5 2" xfId="21298"/>
    <cellStyle name="计算 2 5 3" xfId="37397"/>
    <cellStyle name="计算 2 6" xfId="13026"/>
    <cellStyle name="计算 2 6 2" xfId="22186"/>
    <cellStyle name="计算 2 6 3" xfId="38597"/>
    <cellStyle name="计算 2 7" xfId="15077"/>
    <cellStyle name="计算 2 7 2" xfId="23622"/>
    <cellStyle name="计算 2 7 3" xfId="35105"/>
    <cellStyle name="计算 2 8" xfId="16491"/>
    <cellStyle name="计算 2 8 2" xfId="19410"/>
    <cellStyle name="计算 2 8 3" xfId="32944"/>
    <cellStyle name="计算 2 9" xfId="18811"/>
    <cellStyle name="计算 2 9 2" xfId="28756"/>
    <cellStyle name="计算 2 9 3" xfId="38177"/>
    <cellStyle name="计算 3" xfId="625"/>
    <cellStyle name="计算 3 10" xfId="38089"/>
    <cellStyle name="计算 3 2" xfId="4661"/>
    <cellStyle name="计算 3 2 10" xfId="13036"/>
    <cellStyle name="计算 3 2 10 2" xfId="24027"/>
    <cellStyle name="计算 3 2 10 3" xfId="30158"/>
    <cellStyle name="计算 3 2 11" xfId="15087"/>
    <cellStyle name="计算 3 2 11 2" xfId="24865"/>
    <cellStyle name="计算 3 2 11 3" xfId="42410"/>
    <cellStyle name="计算 3 2 12" xfId="16501"/>
    <cellStyle name="计算 3 2 12 2" xfId="23524"/>
    <cellStyle name="计算 3 2 12 3" xfId="36799"/>
    <cellStyle name="计算 3 2 13" xfId="18821"/>
    <cellStyle name="计算 3 2 13 2" xfId="28766"/>
    <cellStyle name="计算 3 2 13 3" xfId="33144"/>
    <cellStyle name="计算 3 2 14" xfId="43957"/>
    <cellStyle name="计算 3 2 2" xfId="4662"/>
    <cellStyle name="计算 3 2 2 2" xfId="5306"/>
    <cellStyle name="计算 3 2 2 2 2" xfId="37824"/>
    <cellStyle name="计算 3 2 2 3" xfId="10941"/>
    <cellStyle name="计算 3 2 2 3 2" xfId="25060"/>
    <cellStyle name="计算 3 2 2 3 3" xfId="34045"/>
    <cellStyle name="计算 3 2 2 4" xfId="13037"/>
    <cellStyle name="计算 3 2 2 4 2" xfId="26790"/>
    <cellStyle name="计算 3 2 2 4 3" xfId="43653"/>
    <cellStyle name="计算 3 2 2 5" xfId="15088"/>
    <cellStyle name="计算 3 2 2 5 2" xfId="19481"/>
    <cellStyle name="计算 3 2 2 5 3" xfId="33945"/>
    <cellStyle name="计算 3 2 2 6" xfId="16502"/>
    <cellStyle name="计算 3 2 2 6 2" xfId="20255"/>
    <cellStyle name="计算 3 2 2 6 3" xfId="36400"/>
    <cellStyle name="计算 3 2 2 7" xfId="18822"/>
    <cellStyle name="计算 3 2 2 7 2" xfId="28767"/>
    <cellStyle name="计算 3 2 2 7 3" xfId="29256"/>
    <cellStyle name="计算 3 2 2 8" xfId="39258"/>
    <cellStyle name="计算 3 2 3" xfId="4663"/>
    <cellStyle name="计算 3 2 3 2" xfId="5305"/>
    <cellStyle name="计算 3 2 3 2 2" xfId="41292"/>
    <cellStyle name="计算 3 2 3 3" xfId="10942"/>
    <cellStyle name="计算 3 2 3 3 2" xfId="25855"/>
    <cellStyle name="计算 3 2 3 3 3" xfId="32430"/>
    <cellStyle name="计算 3 2 3 4" xfId="13038"/>
    <cellStyle name="计算 3 2 3 4 2" xfId="19197"/>
    <cellStyle name="计算 3 2 3 4 3" xfId="38596"/>
    <cellStyle name="计算 3 2 3 5" xfId="15089"/>
    <cellStyle name="计算 3 2 3 5 2" xfId="22042"/>
    <cellStyle name="计算 3 2 3 5 3" xfId="42951"/>
    <cellStyle name="计算 3 2 3 6" xfId="16503"/>
    <cellStyle name="计算 3 2 3 6 2" xfId="25307"/>
    <cellStyle name="计算 3 2 3 6 3" xfId="32483"/>
    <cellStyle name="计算 3 2 3 7" xfId="18823"/>
    <cellStyle name="计算 3 2 3 7 2" xfId="28768"/>
    <cellStyle name="计算 3 2 3 7 3" xfId="42346"/>
    <cellStyle name="计算 3 2 3 8" xfId="43596"/>
    <cellStyle name="计算 3 2 4" xfId="4664"/>
    <cellStyle name="计算 3 2 4 2" xfId="5304"/>
    <cellStyle name="计算 3 2 4 2 2" xfId="39190"/>
    <cellStyle name="计算 3 2 4 3" xfId="10943"/>
    <cellStyle name="计算 3 2 4 3 2" xfId="19801"/>
    <cellStyle name="计算 3 2 4 3 3" xfId="38759"/>
    <cellStyle name="计算 3 2 4 4" xfId="13039"/>
    <cellStyle name="计算 3 2 4 4 2" xfId="22209"/>
    <cellStyle name="计算 3 2 4 4 3" xfId="42336"/>
    <cellStyle name="计算 3 2 4 5" xfId="15090"/>
    <cellStyle name="计算 3 2 4 5 2" xfId="28045"/>
    <cellStyle name="计算 3 2 4 5 3" xfId="35104"/>
    <cellStyle name="计算 3 2 4 6" xfId="16504"/>
    <cellStyle name="计算 3 2 4 6 2" xfId="19639"/>
    <cellStyle name="计算 3 2 4 6 3" xfId="33329"/>
    <cellStyle name="计算 3 2 4 7" xfId="18824"/>
    <cellStyle name="计算 3 2 4 7 2" xfId="28769"/>
    <cellStyle name="计算 3 2 4 7 3" xfId="38176"/>
    <cellStyle name="计算 3 2 4 8" xfId="37893"/>
    <cellStyle name="计算 3 2 5" xfId="4665"/>
    <cellStyle name="计算 3 2 5 2" xfId="5303"/>
    <cellStyle name="计算 3 2 5 2 2" xfId="43945"/>
    <cellStyle name="计算 3 2 5 3" xfId="10944"/>
    <cellStyle name="计算 3 2 5 3 2" xfId="28202"/>
    <cellStyle name="计算 3 2 5 3 3" xfId="37395"/>
    <cellStyle name="计算 3 2 5 4" xfId="13040"/>
    <cellStyle name="计算 3 2 5 4 2" xfId="27631"/>
    <cellStyle name="计算 3 2 5 4 3" xfId="37232"/>
    <cellStyle name="计算 3 2 5 5" xfId="15091"/>
    <cellStyle name="计算 3 2 5 5 2" xfId="27465"/>
    <cellStyle name="计算 3 2 5 5 3" xfId="42007"/>
    <cellStyle name="计算 3 2 5 6" xfId="16505"/>
    <cellStyle name="计算 3 2 5 6 2" xfId="26536"/>
    <cellStyle name="计算 3 2 5 6 3" xfId="32946"/>
    <cellStyle name="计算 3 2 5 7" xfId="18825"/>
    <cellStyle name="计算 3 2 5 7 2" xfId="28770"/>
    <cellStyle name="计算 3 2 5 7 3" xfId="41778"/>
    <cellStyle name="计算 3 2 5 8" xfId="42343"/>
    <cellStyle name="计算 3 2 6" xfId="4666"/>
    <cellStyle name="计算 3 2 6 2" xfId="5302"/>
    <cellStyle name="计算 3 2 6 2 2" xfId="31948"/>
    <cellStyle name="计算 3 2 6 3" xfId="10945"/>
    <cellStyle name="计算 3 2 6 3 2" xfId="20596"/>
    <cellStyle name="计算 3 2 6 3 3" xfId="32230"/>
    <cellStyle name="计算 3 2 6 4" xfId="13041"/>
    <cellStyle name="计算 3 2 6 4 2" xfId="28106"/>
    <cellStyle name="计算 3 2 6 4 3" xfId="43178"/>
    <cellStyle name="计算 3 2 6 5" xfId="15092"/>
    <cellStyle name="计算 3 2 6 5 2" xfId="19710"/>
    <cellStyle name="计算 3 2 6 5 3" xfId="33550"/>
    <cellStyle name="计算 3 2 6 6" xfId="16506"/>
    <cellStyle name="计算 3 2 6 6 2" xfId="20678"/>
    <cellStyle name="计算 3 2 6 6 3" xfId="29459"/>
    <cellStyle name="计算 3 2 6 7" xfId="18826"/>
    <cellStyle name="计算 3 2 6 7 2" xfId="28771"/>
    <cellStyle name="计算 3 2 6 7 3" xfId="36621"/>
    <cellStyle name="计算 3 2 6 8" xfId="35489"/>
    <cellStyle name="计算 3 2 7" xfId="4667"/>
    <cellStyle name="计算 3 2 7 2" xfId="5301"/>
    <cellStyle name="计算 3 2 7 2 2" xfId="43642"/>
    <cellStyle name="计算 3 2 7 3" xfId="10946"/>
    <cellStyle name="计算 3 2 7 3 2" xfId="27947"/>
    <cellStyle name="计算 3 2 7 3 3" xfId="35545"/>
    <cellStyle name="计算 3 2 7 4" xfId="13042"/>
    <cellStyle name="计算 3 2 7 4 2" xfId="20252"/>
    <cellStyle name="计算 3 2 7 4 3" xfId="33686"/>
    <cellStyle name="计算 3 2 7 5" xfId="15093"/>
    <cellStyle name="计算 3 2 7 5 2" xfId="26044"/>
    <cellStyle name="计算 3 2 7 5 3" xfId="41360"/>
    <cellStyle name="计算 3 2 7 6" xfId="16507"/>
    <cellStyle name="计算 3 2 7 6 2" xfId="24429"/>
    <cellStyle name="计算 3 2 7 6 3" xfId="38379"/>
    <cellStyle name="计算 3 2 7 7" xfId="18827"/>
    <cellStyle name="计算 3 2 7 7 2" xfId="28772"/>
    <cellStyle name="计算 3 2 7 7 3" xfId="42534"/>
    <cellStyle name="计算 3 2 7 8" xfId="40633"/>
    <cellStyle name="计算 3 2 8" xfId="5307"/>
    <cellStyle name="计算 3 2 8 2" xfId="42259"/>
    <cellStyle name="计算 3 2 9" xfId="10940"/>
    <cellStyle name="计算 3 2 9 2" xfId="23462"/>
    <cellStyle name="计算 3 2 9 3" xfId="30550"/>
    <cellStyle name="计算 3 3" xfId="4668"/>
    <cellStyle name="计算 3 3 2" xfId="5300"/>
    <cellStyle name="计算 3 3 2 2" xfId="34538"/>
    <cellStyle name="计算 3 3 3" xfId="10947"/>
    <cellStyle name="计算 3 3 3 2" xfId="19218"/>
    <cellStyle name="计算 3 3 3 3" xfId="34051"/>
    <cellStyle name="计算 3 3 4" xfId="13043"/>
    <cellStyle name="计算 3 3 4 2" xfId="23843"/>
    <cellStyle name="计算 3 3 4 3" xfId="42905"/>
    <cellStyle name="计算 3 3 5" xfId="15094"/>
    <cellStyle name="计算 3 3 5 2" xfId="20973"/>
    <cellStyle name="计算 3 3 5 3" xfId="32860"/>
    <cellStyle name="计算 3 3 6" xfId="16508"/>
    <cellStyle name="计算 3 3 6 2" xfId="22295"/>
    <cellStyle name="计算 3 3 6 3" xfId="36798"/>
    <cellStyle name="计算 3 3 7" xfId="18828"/>
    <cellStyle name="计算 3 3 7 2" xfId="28773"/>
    <cellStyle name="计算 3 3 7 3" xfId="35958"/>
    <cellStyle name="计算 3 3 8" xfId="36152"/>
    <cellStyle name="计算 3 4" xfId="5308"/>
    <cellStyle name="计算 3 4 2" xfId="35425"/>
    <cellStyle name="计算 3 5" xfId="10939"/>
    <cellStyle name="计算 3 5 2" xfId="22752"/>
    <cellStyle name="计算 3 5 3" xfId="35546"/>
    <cellStyle name="计算 3 6" xfId="13035"/>
    <cellStyle name="计算 3 6 2" xfId="21626"/>
    <cellStyle name="计算 3 6 3" xfId="32739"/>
    <cellStyle name="计算 3 7" xfId="15086"/>
    <cellStyle name="计算 3 7 2" xfId="22240"/>
    <cellStyle name="计算 3 7 3" xfId="37094"/>
    <cellStyle name="计算 3 8" xfId="16500"/>
    <cellStyle name="计算 3 8 2" xfId="26876"/>
    <cellStyle name="计算 3 8 3" xfId="38380"/>
    <cellStyle name="计算 3 9" xfId="18820"/>
    <cellStyle name="计算 3 9 2" xfId="28765"/>
    <cellStyle name="计算 3 9 3" xfId="40474"/>
    <cellStyle name="计算 4" xfId="4669"/>
    <cellStyle name="计算 4 10" xfId="39847"/>
    <cellStyle name="计算 4 2" xfId="4670"/>
    <cellStyle name="计算 4 2 10" xfId="13045"/>
    <cellStyle name="计算 4 2 10 2" xfId="25100"/>
    <cellStyle name="计算 4 2 10 3" xfId="43397"/>
    <cellStyle name="计算 4 2 11" xfId="15096"/>
    <cellStyle name="计算 4 2 11 2" xfId="24893"/>
    <cellStyle name="计算 4 2 11 3" xfId="41290"/>
    <cellStyle name="计算 4 2 12" xfId="16510"/>
    <cellStyle name="计算 4 2 12 2" xfId="27394"/>
    <cellStyle name="计算 4 2 12 3" xfId="32484"/>
    <cellStyle name="计算 4 2 13" xfId="18830"/>
    <cellStyle name="计算 4 2 13 2" xfId="28775"/>
    <cellStyle name="计算 4 2 13 3" xfId="32636"/>
    <cellStyle name="计算 4 2 14" xfId="34613"/>
    <cellStyle name="计算 4 2 2" xfId="4671"/>
    <cellStyle name="计算 4 2 2 2" xfId="5297"/>
    <cellStyle name="计算 4 2 2 2 2" xfId="41032"/>
    <cellStyle name="计算 4 2 2 3" xfId="10950"/>
    <cellStyle name="计算 4 2 2 3 2" xfId="25845"/>
    <cellStyle name="计算 4 2 2 3 3" xfId="38758"/>
    <cellStyle name="计算 4 2 2 4" xfId="13046"/>
    <cellStyle name="计算 4 2 2 4 2" xfId="27736"/>
    <cellStyle name="计算 4 2 2 4 3" xfId="33766"/>
    <cellStyle name="计算 4 2 2 5" xfId="15097"/>
    <cellStyle name="计算 4 2 2 5 2" xfId="24735"/>
    <cellStyle name="计算 4 2 2 5 3" xfId="38459"/>
    <cellStyle name="计算 4 2 2 6" xfId="16511"/>
    <cellStyle name="计算 4 2 2 6 2" xfId="23967"/>
    <cellStyle name="计算 4 2 2 6 3" xfId="33328"/>
    <cellStyle name="计算 4 2 2 7" xfId="18831"/>
    <cellStyle name="计算 4 2 2 7 2" xfId="28776"/>
    <cellStyle name="计算 4 2 2 7 3" xfId="39686"/>
    <cellStyle name="计算 4 2 2 8" xfId="31903"/>
    <cellStyle name="计算 4 2 3" xfId="4672"/>
    <cellStyle name="计算 4 2 3 2" xfId="5296"/>
    <cellStyle name="计算 4 2 3 2 2" xfId="29056"/>
    <cellStyle name="计算 4 2 3 3" xfId="10951"/>
    <cellStyle name="计算 4 2 3 3 2" xfId="24712"/>
    <cellStyle name="计算 4 2 3 3 3" xfId="37394"/>
    <cellStyle name="计算 4 2 3 4" xfId="13047"/>
    <cellStyle name="计算 4 2 3 4 2" xfId="24812"/>
    <cellStyle name="计算 4 2 3 4 3" xfId="32740"/>
    <cellStyle name="计算 4 2 3 5" xfId="15098"/>
    <cellStyle name="计算 4 2 3 5 2" xfId="25821"/>
    <cellStyle name="计算 4 2 3 5 3" xfId="41844"/>
    <cellStyle name="计算 4 2 3 6" xfId="16512"/>
    <cellStyle name="计算 4 2 3 6 2" xfId="22052"/>
    <cellStyle name="计算 4 2 3 6 3" xfId="32947"/>
    <cellStyle name="计算 4 2 3 7" xfId="18832"/>
    <cellStyle name="计算 4 2 3 7 2" xfId="28777"/>
    <cellStyle name="计算 4 2 3 7 3" xfId="33176"/>
    <cellStyle name="计算 4 2 3 8" xfId="31256"/>
    <cellStyle name="计算 4 2 4" xfId="4673"/>
    <cellStyle name="计算 4 2 4 2" xfId="5295"/>
    <cellStyle name="计算 4 2 4 2 2" xfId="29057"/>
    <cellStyle name="计算 4 2 4 3" xfId="10952"/>
    <cellStyle name="计算 4 2 4 3 2" xfId="25202"/>
    <cellStyle name="计算 4 2 4 3 3" xfId="31571"/>
    <cellStyle name="计算 4 2 4 4" xfId="13048"/>
    <cellStyle name="计算 4 2 4 4 2" xfId="26412"/>
    <cellStyle name="计算 4 2 4 4 3" xfId="30157"/>
    <cellStyle name="计算 4 2 4 5" xfId="15099"/>
    <cellStyle name="计算 4 2 4 5 2" xfId="25479"/>
    <cellStyle name="计算 4 2 4 5 3" xfId="37093"/>
    <cellStyle name="计算 4 2 4 6" xfId="16513"/>
    <cellStyle name="计算 4 2 4 6 2" xfId="22687"/>
    <cellStyle name="计算 4 2 4 6 3" xfId="29458"/>
    <cellStyle name="计算 4 2 4 7" xfId="18833"/>
    <cellStyle name="计算 4 2 4 7 2" xfId="28778"/>
    <cellStyle name="计算 4 2 4 7 3" xfId="43280"/>
    <cellStyle name="计算 4 2 4 8" xfId="43956"/>
    <cellStyle name="计算 4 2 5" xfId="4674"/>
    <cellStyle name="计算 4 2 5 2" xfId="5294"/>
    <cellStyle name="计算 4 2 5 2 2" xfId="29058"/>
    <cellStyle name="计算 4 2 5 3" xfId="10953"/>
    <cellStyle name="计算 4 2 5 3 2" xfId="22147"/>
    <cellStyle name="计算 4 2 5 3 3" xfId="35544"/>
    <cellStyle name="计算 4 2 5 4" xfId="13049"/>
    <cellStyle name="计算 4 2 5 4 2" xfId="21737"/>
    <cellStyle name="计算 4 2 5 4 3" xfId="42147"/>
    <cellStyle name="计算 4 2 5 5" xfId="15100"/>
    <cellStyle name="计算 4 2 5 5 2" xfId="20170"/>
    <cellStyle name="计算 4 2 5 5 3" xfId="41112"/>
    <cellStyle name="计算 4 2 5 6" xfId="16514"/>
    <cellStyle name="计算 4 2 5 6 2" xfId="27591"/>
    <cellStyle name="计算 4 2 5 6 3" xfId="38378"/>
    <cellStyle name="计算 4 2 5 7" xfId="18834"/>
    <cellStyle name="计算 4 2 5 7 2" xfId="28779"/>
    <cellStyle name="计算 4 2 5 7 3" xfId="33145"/>
    <cellStyle name="计算 4 2 5 8" xfId="39257"/>
    <cellStyle name="计算 4 2 6" xfId="4675"/>
    <cellStyle name="计算 4 2 6 2" xfId="5293"/>
    <cellStyle name="计算 4 2 6 2 2" xfId="29140"/>
    <cellStyle name="计算 4 2 6 3" xfId="10954"/>
    <cellStyle name="计算 4 2 6 3 2" xfId="22685"/>
    <cellStyle name="计算 4 2 6 3 3" xfId="34050"/>
    <cellStyle name="计算 4 2 6 4" xfId="13050"/>
    <cellStyle name="计算 4 2 6 4 2" xfId="25996"/>
    <cellStyle name="计算 4 2 6 4 3" xfId="38595"/>
    <cellStyle name="计算 4 2 6 5" xfId="15101"/>
    <cellStyle name="计算 4 2 6 5 2" xfId="27934"/>
    <cellStyle name="计算 4 2 6 5 3" xfId="33946"/>
    <cellStyle name="计算 4 2 6 6" xfId="16515"/>
    <cellStyle name="计算 4 2 6 6 2" xfId="22963"/>
    <cellStyle name="计算 4 2 6 6 3" xfId="36797"/>
    <cellStyle name="计算 4 2 6 7" xfId="18835"/>
    <cellStyle name="计算 4 2 6 7 2" xfId="28780"/>
    <cellStyle name="计算 4 2 6 7 3" xfId="29255"/>
    <cellStyle name="计算 4 2 6 8" xfId="40694"/>
    <cellStyle name="计算 4 2 7" xfId="4676"/>
    <cellStyle name="计算 4 2 7 2" xfId="5292"/>
    <cellStyle name="计算 4 2 7 2 2" xfId="32031"/>
    <cellStyle name="计算 4 2 7 3" xfId="10955"/>
    <cellStyle name="计算 4 2 7 3 2" xfId="23856"/>
    <cellStyle name="计算 4 2 7 3 3" xfId="32426"/>
    <cellStyle name="计算 4 2 7 4" xfId="13051"/>
    <cellStyle name="计算 4 2 7 4 2" xfId="23894"/>
    <cellStyle name="计算 4 2 7 4 3" xfId="40575"/>
    <cellStyle name="计算 4 2 7 5" xfId="15102"/>
    <cellStyle name="计算 4 2 7 5 2" xfId="24318"/>
    <cellStyle name="计算 4 2 7 5 3" xfId="41640"/>
    <cellStyle name="计算 4 2 7 6" xfId="16516"/>
    <cellStyle name="计算 4 2 7 6 2" xfId="20628"/>
    <cellStyle name="计算 4 2 7 6 3" xfId="36402"/>
    <cellStyle name="计算 4 2 7 7" xfId="18836"/>
    <cellStyle name="计算 4 2 7 7 2" xfId="28781"/>
    <cellStyle name="计算 4 2 7 7 3" xfId="41925"/>
    <cellStyle name="计算 4 2 7 8" xfId="37892"/>
    <cellStyle name="计算 4 2 8" xfId="5298"/>
    <cellStyle name="计算 4 2 8 2" xfId="33368"/>
    <cellStyle name="计算 4 2 9" xfId="10949"/>
    <cellStyle name="计算 4 2 9 2" xfId="26172"/>
    <cellStyle name="计算 4 2 9 3" xfId="30549"/>
    <cellStyle name="计算 4 3" xfId="4677"/>
    <cellStyle name="计算 4 3 2" xfId="5291"/>
    <cellStyle name="计算 4 3 2 2" xfId="34433"/>
    <cellStyle name="计算 4 3 3" xfId="10956"/>
    <cellStyle name="计算 4 3 3 2" xfId="27722"/>
    <cellStyle name="计算 4 3 3 3" xfId="30548"/>
    <cellStyle name="计算 4 3 4" xfId="13052"/>
    <cellStyle name="计算 4 3 4 2" xfId="19497"/>
    <cellStyle name="计算 4 3 4 3" xfId="37231"/>
    <cellStyle name="计算 4 3 5" xfId="15103"/>
    <cellStyle name="计算 4 3 5 2" xfId="23081"/>
    <cellStyle name="计算 4 3 5 3" xfId="35103"/>
    <cellStyle name="计算 4 3 6" xfId="16517"/>
    <cellStyle name="计算 4 3 6 2" xfId="27957"/>
    <cellStyle name="计算 4 3 6 3" xfId="32485"/>
    <cellStyle name="计算 4 3 7" xfId="18837"/>
    <cellStyle name="计算 4 3 7 2" xfId="28782"/>
    <cellStyle name="计算 4 3 7 3" xfId="38175"/>
    <cellStyle name="计算 4 3 8" xfId="43186"/>
    <cellStyle name="计算 4 4" xfId="5299"/>
    <cellStyle name="计算 4 4 2" xfId="41394"/>
    <cellStyle name="计算 4 5" xfId="10948"/>
    <cellStyle name="计算 4 5 2" xfId="28270"/>
    <cellStyle name="计算 4 5 3" xfId="32425"/>
    <cellStyle name="计算 4 6" xfId="13044"/>
    <cellStyle name="计算 4 6 2" xfId="22858"/>
    <cellStyle name="计算 4 6 3" xfId="35261"/>
    <cellStyle name="计算 4 7" xfId="15095"/>
    <cellStyle name="计算 4 7 2" xfId="25022"/>
    <cellStyle name="计算 4 7 3" xfId="29938"/>
    <cellStyle name="计算 4 8" xfId="16509"/>
    <cellStyle name="计算 4 8 2" xfId="19464"/>
    <cellStyle name="计算 4 8 3" xfId="36401"/>
    <cellStyle name="计算 4 9" xfId="18829"/>
    <cellStyle name="计算 4 9 2" xfId="28774"/>
    <cellStyle name="计算 4 9 3" xfId="40513"/>
    <cellStyle name="计算 5" xfId="4678"/>
    <cellStyle name="计算 5 10" xfId="35488"/>
    <cellStyle name="计算 5 2" xfId="4679"/>
    <cellStyle name="计算 5 2 10" xfId="13054"/>
    <cellStyle name="计算 5 2 10 2" xfId="28136"/>
    <cellStyle name="计算 5 2 10 3" xfId="33687"/>
    <cellStyle name="计算 5 2 11" xfId="15105"/>
    <cellStyle name="计算 5 2 11 2" xfId="25990"/>
    <cellStyle name="计算 5 2 11 3" xfId="33549"/>
    <cellStyle name="计算 5 2 12" xfId="16519"/>
    <cellStyle name="计算 5 2 12 2" xfId="27396"/>
    <cellStyle name="计算 5 2 12 3" xfId="32948"/>
    <cellStyle name="计算 5 2 13" xfId="18839"/>
    <cellStyle name="计算 5 2 13 2" xfId="28784"/>
    <cellStyle name="计算 5 2 13 3" xfId="36620"/>
    <cellStyle name="计算 5 2 14" xfId="39561"/>
    <cellStyle name="计算 5 2 2" xfId="4680"/>
    <cellStyle name="计算 5 2 2 2" xfId="5288"/>
    <cellStyle name="计算 5 2 2 2 2" xfId="38159"/>
    <cellStyle name="计算 5 2 2 3" xfId="10959"/>
    <cellStyle name="计算 5 2 2 3 2" xfId="24584"/>
    <cellStyle name="计算 5 2 2 3 3" xfId="31572"/>
    <cellStyle name="计算 5 2 2 4" xfId="13055"/>
    <cellStyle name="计算 5 2 2 4 2" xfId="27196"/>
    <cellStyle name="计算 5 2 2 4 3" xfId="42375"/>
    <cellStyle name="计算 5 2 2 5" xfId="15106"/>
    <cellStyle name="计算 5 2 2 5 2" xfId="24121"/>
    <cellStyle name="计算 5 2 2 5 3" xfId="43323"/>
    <cellStyle name="计算 5 2 2 6" xfId="16520"/>
    <cellStyle name="计算 5 2 2 6 2" xfId="27283"/>
    <cellStyle name="计算 5 2 2 6 3" xfId="29457"/>
    <cellStyle name="计算 5 2 2 7" xfId="18840"/>
    <cellStyle name="计算 5 2 2 7 2" xfId="28785"/>
    <cellStyle name="计算 5 2 2 7 3" xfId="41727"/>
    <cellStyle name="计算 5 2 2 8" xfId="36151"/>
    <cellStyle name="计算 5 2 3" xfId="4681"/>
    <cellStyle name="计算 5 2 3 2" xfId="5287"/>
    <cellStyle name="计算 5 2 3 2 2" xfId="40771"/>
    <cellStyle name="计算 5 2 3 3" xfId="10960"/>
    <cellStyle name="计算 5 2 3 3 2" xfId="24128"/>
    <cellStyle name="计算 5 2 3 3 3" xfId="35543"/>
    <cellStyle name="计算 5 2 3 4" xfId="13056"/>
    <cellStyle name="计算 5 2 3 4 2" xfId="26010"/>
    <cellStyle name="计算 5 2 3 4 3" xfId="35260"/>
    <cellStyle name="计算 5 2 3 5" xfId="15107"/>
    <cellStyle name="计算 5 2 3 5 2" xfId="21822"/>
    <cellStyle name="计算 5 2 3 5 3" xfId="32861"/>
    <cellStyle name="计算 5 2 3 6" xfId="16521"/>
    <cellStyle name="计算 5 2 3 6 2" xfId="26054"/>
    <cellStyle name="计算 5 2 3 6 3" xfId="38377"/>
    <cellStyle name="计算 5 2 3 7" xfId="18841"/>
    <cellStyle name="计算 5 2 3 7 2" xfId="28786"/>
    <cellStyle name="计算 5 2 3 7 3" xfId="36597"/>
    <cellStyle name="计算 5 2 3 8" xfId="39685"/>
    <cellStyle name="计算 5 2 4" xfId="4682"/>
    <cellStyle name="计算 5 2 4 2" xfId="5286"/>
    <cellStyle name="计算 5 2 4 2 2" xfId="29141"/>
    <cellStyle name="计算 5 2 4 3" xfId="10961"/>
    <cellStyle name="计算 5 2 4 3 2" xfId="25858"/>
    <cellStyle name="计算 5 2 4 3 3" xfId="34049"/>
    <cellStyle name="计算 5 2 4 4" xfId="13057"/>
    <cellStyle name="计算 5 2 4 4 2" xfId="25481"/>
    <cellStyle name="计算 5 2 4 4 3" xfId="41138"/>
    <cellStyle name="计算 5 2 4 5" xfId="15108"/>
    <cellStyle name="计算 5 2 4 5 2" xfId="22374"/>
    <cellStyle name="计算 5 2 4 5 3" xfId="29937"/>
    <cellStyle name="计算 5 2 4 6" xfId="16522"/>
    <cellStyle name="计算 5 2 4 6 2" xfId="27083"/>
    <cellStyle name="计算 5 2 4 6 3" xfId="36796"/>
    <cellStyle name="计算 5 2 4 7" xfId="18842"/>
    <cellStyle name="计算 5 2 4 7 2" xfId="28787"/>
    <cellStyle name="计算 5 2 4 7 3" xfId="42211"/>
    <cellStyle name="计算 5 2 4 8" xfId="34612"/>
    <cellStyle name="计算 5 2 5" xfId="4683"/>
    <cellStyle name="计算 5 2 5 2" xfId="5285"/>
    <cellStyle name="计算 5 2 5 2 2" xfId="40602"/>
    <cellStyle name="计算 5 2 5 3" xfId="10962"/>
    <cellStyle name="计算 5 2 5 3 2" xfId="22150"/>
    <cellStyle name="计算 5 2 5 3 3" xfId="32427"/>
    <cellStyle name="计算 5 2 5 4" xfId="13058"/>
    <cellStyle name="计算 5 2 5 4 2" xfId="21144"/>
    <cellStyle name="计算 5 2 5 4 3" xfId="33765"/>
    <cellStyle name="计算 5 2 5 5" xfId="15109"/>
    <cellStyle name="计算 5 2 5 5 2" xfId="19579"/>
    <cellStyle name="计算 5 2 5 5 3" xfId="42930"/>
    <cellStyle name="计算 5 2 5 6" xfId="16523"/>
    <cellStyle name="计算 5 2 5 6 2" xfId="23376"/>
    <cellStyle name="计算 5 2 5 6 3" xfId="36403"/>
    <cellStyle name="计算 5 2 5 7" xfId="18843"/>
    <cellStyle name="计算 5 2 5 7 2" xfId="28788"/>
    <cellStyle name="计算 5 2 5 7 3" xfId="32637"/>
    <cellStyle name="计算 5 2 5 8" xfId="31904"/>
    <cellStyle name="计算 5 2 6" xfId="4684"/>
    <cellStyle name="计算 5 2 6 2" xfId="5284"/>
    <cellStyle name="计算 5 2 6 2 2" xfId="31194"/>
    <cellStyle name="计算 5 2 6 3" xfId="10963"/>
    <cellStyle name="计算 5 2 6 3 2" xfId="25680"/>
    <cellStyle name="计算 5 2 6 3 3" xfId="30547"/>
    <cellStyle name="计算 5 2 6 4" xfId="13059"/>
    <cellStyle name="计算 5 2 6 4 2" xfId="22044"/>
    <cellStyle name="计算 5 2 6 4 3" xfId="32741"/>
    <cellStyle name="计算 5 2 6 5" xfId="15110"/>
    <cellStyle name="计算 5 2 6 5 2" xfId="26159"/>
    <cellStyle name="计算 5 2 6 5 3" xfId="38458"/>
    <cellStyle name="计算 5 2 6 6" xfId="16524"/>
    <cellStyle name="计算 5 2 6 6 2" xfId="23964"/>
    <cellStyle name="计算 5 2 6 6 3" xfId="32486"/>
    <cellStyle name="计算 5 2 6 7" xfId="18844"/>
    <cellStyle name="计算 5 2 6 7 2" xfId="28789"/>
    <cellStyle name="计算 5 2 6 7 3" xfId="43162"/>
    <cellStyle name="计算 5 2 6 8" xfId="31255"/>
    <cellStyle name="计算 5 2 7" xfId="4685"/>
    <cellStyle name="计算 5 2 7 2" xfId="5283"/>
    <cellStyle name="计算 5 2 7 2 2" xfId="36087"/>
    <cellStyle name="计算 5 2 7 3" xfId="10964"/>
    <cellStyle name="计算 5 2 7 3 2" xfId="23450"/>
    <cellStyle name="计算 5 2 7 3 3" xfId="38756"/>
    <cellStyle name="计算 5 2 7 4" xfId="13060"/>
    <cellStyle name="计算 5 2 7 4 2" xfId="25949"/>
    <cellStyle name="计算 5 2 7 4 3" xfId="30156"/>
    <cellStyle name="计算 5 2 7 5" xfId="15111"/>
    <cellStyle name="计算 5 2 7 5 2" xfId="25439"/>
    <cellStyle name="计算 5 2 7 5 3" xfId="43646"/>
    <cellStyle name="计算 5 2 7 6" xfId="16525"/>
    <cellStyle name="计算 5 2 7 6 2" xfId="25810"/>
    <cellStyle name="计算 5 2 7 6 3" xfId="29456"/>
    <cellStyle name="计算 5 2 7 7" xfId="18845"/>
    <cellStyle name="计算 5 2 7 7 2" xfId="28790"/>
    <cellStyle name="计算 5 2 7 7 3" xfId="33175"/>
    <cellStyle name="计算 5 2 7 8" xfId="43955"/>
    <cellStyle name="计算 5 2 8" xfId="5289"/>
    <cellStyle name="计算 5 2 8 2" xfId="36818"/>
    <cellStyle name="计算 5 2 9" xfId="10958"/>
    <cellStyle name="计算 5 2 9 2" xfId="23184"/>
    <cellStyle name="计算 5 2 9 3" xfId="37393"/>
    <cellStyle name="计算 5 3" xfId="4686"/>
    <cellStyle name="计算 5 3 2" xfId="5282"/>
    <cellStyle name="计算 5 3 2 2" xfId="35427"/>
    <cellStyle name="计算 5 3 3" xfId="10965"/>
    <cellStyle name="计算 5 3 3 2" xfId="20139"/>
    <cellStyle name="计算 5 3 3 3" xfId="37392"/>
    <cellStyle name="计算 5 3 4" xfId="13061"/>
    <cellStyle name="计算 5 3 4 2" xfId="27282"/>
    <cellStyle name="计算 5 3 4 3" xfId="43091"/>
    <cellStyle name="计算 5 3 5" xfId="15112"/>
    <cellStyle name="计算 5 3 5 2" xfId="19281"/>
    <cellStyle name="计算 5 3 5 3" xfId="37092"/>
    <cellStyle name="计算 5 3 6" xfId="16526"/>
    <cellStyle name="计算 5 3 6 2" xfId="26351"/>
    <cellStyle name="计算 5 3 6 3" xfId="29455"/>
    <cellStyle name="计算 5 3 7" xfId="18846"/>
    <cellStyle name="计算 5 3 7 2" xfId="28791"/>
    <cellStyle name="计算 5 3 7 3" xfId="42588"/>
    <cellStyle name="计算 5 3 8" xfId="39256"/>
    <cellStyle name="计算 5 4" xfId="5290"/>
    <cellStyle name="计算 5 4 2" xfId="36815"/>
    <cellStyle name="计算 5 5" xfId="10957"/>
    <cellStyle name="计算 5 5 2" xfId="22040"/>
    <cellStyle name="计算 5 5 3" xfId="38757"/>
    <cellStyle name="计算 5 6" xfId="13053"/>
    <cellStyle name="计算 5 6 2" xfId="26275"/>
    <cellStyle name="计算 5 6 3" xfId="43204"/>
    <cellStyle name="计算 5 7" xfId="15104"/>
    <cellStyle name="计算 5 7 2" xfId="24245"/>
    <cellStyle name="计算 5 7 3" xfId="39783"/>
    <cellStyle name="计算 5 8" xfId="16518"/>
    <cellStyle name="计算 5 8 2" xfId="27814"/>
    <cellStyle name="计算 5 8 3" xfId="33327"/>
    <cellStyle name="计算 5 9" xfId="18838"/>
    <cellStyle name="计算 5 9 2" xfId="28783"/>
    <cellStyle name="计算 5 9 3" xfId="40742"/>
    <cellStyle name="计算 6" xfId="4687"/>
    <cellStyle name="计算 6 10" xfId="43006"/>
    <cellStyle name="计算 6 2" xfId="4688"/>
    <cellStyle name="计算 6 2 10" xfId="13063"/>
    <cellStyle name="计算 6 2 10 2" xfId="27533"/>
    <cellStyle name="计算 6 2 10 3" xfId="40634"/>
    <cellStyle name="计算 6 2 11" xfId="15114"/>
    <cellStyle name="计算 6 2 11 2" xfId="24920"/>
    <cellStyle name="计算 6 2 11 3" xfId="33947"/>
    <cellStyle name="计算 6 2 12" xfId="16528"/>
    <cellStyle name="计算 6 2 12 2" xfId="27681"/>
    <cellStyle name="计算 6 2 12 3" xfId="36786"/>
    <cellStyle name="计算 6 2 13" xfId="18848"/>
    <cellStyle name="计算 6 2 13 2" xfId="28793"/>
    <cellStyle name="计算 6 2 13 3" xfId="29254"/>
    <cellStyle name="计算 6 2 14" xfId="37891"/>
    <cellStyle name="计算 6 2 2" xfId="4689"/>
    <cellStyle name="计算 6 2 2 2" xfId="5278"/>
    <cellStyle name="计算 6 2 2 2 2" xfId="31195"/>
    <cellStyle name="计算 6 2 2 3" xfId="10968"/>
    <cellStyle name="计算 6 2 2 3 2" xfId="22156"/>
    <cellStyle name="计算 6 2 2 3 3" xfId="34048"/>
    <cellStyle name="计算 6 2 2 4" xfId="13064"/>
    <cellStyle name="计算 6 2 2 4 2" xfId="23932"/>
    <cellStyle name="计算 6 2 2 4 3" xfId="37230"/>
    <cellStyle name="计算 6 2 2 5" xfId="15115"/>
    <cellStyle name="计算 6 2 2 5 2" xfId="23149"/>
    <cellStyle name="计算 6 2 2 5 3" xfId="42293"/>
    <cellStyle name="计算 6 2 2 6" xfId="16529"/>
    <cellStyle name="计算 6 2 2 6 2" xfId="26875"/>
    <cellStyle name="计算 6 2 2 6 3" xfId="36413"/>
    <cellStyle name="计算 6 2 2 7" xfId="18849"/>
    <cellStyle name="计算 6 2 2 7 2" xfId="28794"/>
    <cellStyle name="计算 6 2 2 7 3" xfId="43386"/>
    <cellStyle name="计算 6 2 2 8" xfId="39952"/>
    <cellStyle name="计算 6 2 3" xfId="4690"/>
    <cellStyle name="计算 6 2 3 2" xfId="5277"/>
    <cellStyle name="计算 6 2 3 2 2" xfId="31532"/>
    <cellStyle name="计算 6 2 3 3" xfId="10969"/>
    <cellStyle name="计算 6 2 3 3 2" xfId="23262"/>
    <cellStyle name="计算 6 2 3 3 3" xfId="31608"/>
    <cellStyle name="计算 6 2 3 4" xfId="13065"/>
    <cellStyle name="计算 6 2 3 4 2" xfId="22283"/>
    <cellStyle name="计算 6 2 3 4 3" xfId="40848"/>
    <cellStyle name="计算 6 2 3 5" xfId="15116"/>
    <cellStyle name="计算 6 2 3 5 2" xfId="19040"/>
    <cellStyle name="计算 6 2 3 5 3" xfId="35102"/>
    <cellStyle name="计算 6 2 3 6" xfId="16530"/>
    <cellStyle name="计算 6 2 3 6 2" xfId="23898"/>
    <cellStyle name="计算 6 2 3 6 3" xfId="32492"/>
    <cellStyle name="计算 6 2 3 7" xfId="18850"/>
    <cellStyle name="计算 6 2 3 7 2" xfId="28795"/>
    <cellStyle name="计算 6 2 3 7 3" xfId="38174"/>
    <cellStyle name="计算 6 2 3 8" xfId="35487"/>
    <cellStyle name="计算 6 2 4" xfId="4691"/>
    <cellStyle name="计算 6 2 4 2" xfId="5276"/>
    <cellStyle name="计算 6 2 4 2 2" xfId="34547"/>
    <cellStyle name="计算 6 2 4 3" xfId="10970"/>
    <cellStyle name="计算 6 2 4 3 2" xfId="19235"/>
    <cellStyle name="计算 6 2 4 3 3" xfId="30546"/>
    <cellStyle name="计算 6 2 4 4" xfId="13066"/>
    <cellStyle name="计算 6 2 4 4 2" xfId="20240"/>
    <cellStyle name="计算 6 2 4 4 3" xfId="33688"/>
    <cellStyle name="计算 6 2 4 5" xfId="15117"/>
    <cellStyle name="计算 6 2 4 5 2" xfId="24556"/>
    <cellStyle name="计算 6 2 4 5 3" xfId="43594"/>
    <cellStyle name="计算 6 2 4 6" xfId="16531"/>
    <cellStyle name="计算 6 2 4 6 2" xfId="22990"/>
    <cellStyle name="计算 6 2 4 6 3" xfId="31675"/>
    <cellStyle name="计算 6 2 4 7" xfId="18851"/>
    <cellStyle name="计算 6 2 4 7 2" xfId="28796"/>
    <cellStyle name="计算 6 2 4 7 3" xfId="42247"/>
    <cellStyle name="计算 6 2 4 8" xfId="42745"/>
    <cellStyle name="计算 6 2 5" xfId="4692"/>
    <cellStyle name="计算 6 2 5 2" xfId="5275"/>
    <cellStyle name="计算 6 2 5 2 2" xfId="36088"/>
    <cellStyle name="计算 6 2 5 3" xfId="10971"/>
    <cellStyle name="计算 6 2 5 3 2" xfId="27484"/>
    <cellStyle name="计算 6 2 5 3 3" xfId="38755"/>
    <cellStyle name="计算 6 2 5 4" xfId="13067"/>
    <cellStyle name="计算 6 2 5 4 2" xfId="26650"/>
    <cellStyle name="计算 6 2 5 4 3" xfId="42056"/>
    <cellStyle name="计算 6 2 5 5" xfId="15118"/>
    <cellStyle name="计算 6 2 5 5 2" xfId="22699"/>
    <cellStyle name="计算 6 2 5 5 3" xfId="33548"/>
    <cellStyle name="计算 6 2 5 6" xfId="16532"/>
    <cellStyle name="计算 6 2 5 6 2" xfId="26272"/>
    <cellStyle name="计算 6 2 5 6 3" xfId="32958"/>
    <cellStyle name="计算 6 2 5 7" xfId="18852"/>
    <cellStyle name="计算 6 2 5 7 2" xfId="28797"/>
    <cellStyle name="计算 6 2 5 7 3" xfId="36619"/>
    <cellStyle name="计算 6 2 5 8" xfId="36150"/>
    <cellStyle name="计算 6 2 6" xfId="4693"/>
    <cellStyle name="计算 6 2 6 2" xfId="5274"/>
    <cellStyle name="计算 6 2 6 2 2" xfId="35428"/>
    <cellStyle name="计算 6 2 6 3" xfId="10972"/>
    <cellStyle name="计算 6 2 6 3 2" xfId="28131"/>
    <cellStyle name="计算 6 2 6 3 3" xfId="37391"/>
    <cellStyle name="计算 6 2 6 4" xfId="13068"/>
    <cellStyle name="计算 6 2 6 4 2" xfId="25192"/>
    <cellStyle name="计算 6 2 6 4 3" xfId="35259"/>
    <cellStyle name="计算 6 2 6 5" xfId="15119"/>
    <cellStyle name="计算 6 2 6 5 2" xfId="19669"/>
    <cellStyle name="计算 6 2 6 5 3" xfId="41890"/>
    <cellStyle name="计算 6 2 6 6" xfId="16533"/>
    <cellStyle name="计算 6 2 6 6 2" xfId="24096"/>
    <cellStyle name="计算 6 2 6 6 3" xfId="38375"/>
    <cellStyle name="计算 6 2 6 7" xfId="18853"/>
    <cellStyle name="计算 6 2 6 7 2" xfId="28798"/>
    <cellStyle name="计算 6 2 6 7 3" xfId="42539"/>
    <cellStyle name="计算 6 2 6 8" xfId="31254"/>
    <cellStyle name="计算 6 2 7" xfId="4694"/>
    <cellStyle name="计算 6 2 7 2" xfId="5273"/>
    <cellStyle name="计算 6 2 7 2 2" xfId="37827"/>
    <cellStyle name="计算 6 2 7 3" xfId="10973"/>
    <cellStyle name="计算 6 2 7 3 2" xfId="25992"/>
    <cellStyle name="计算 6 2 7 3 3" xfId="32232"/>
    <cellStyle name="计算 6 2 7 4" xfId="13069"/>
    <cellStyle name="计算 6 2 7 4 2" xfId="21030"/>
    <cellStyle name="计算 6 2 7 4 3" xfId="41712"/>
    <cellStyle name="计算 6 2 7 5" xfId="15120"/>
    <cellStyle name="计算 6 2 7 5 2" xfId="27816"/>
    <cellStyle name="计算 6 2 7 5 3" xfId="32862"/>
    <cellStyle name="计算 6 2 7 6" xfId="16534"/>
    <cellStyle name="计算 6 2 7 6 2" xfId="27195"/>
    <cellStyle name="计算 6 2 7 6 3" xfId="36794"/>
    <cellStyle name="计算 6 2 7 7" xfId="18854"/>
    <cellStyle name="计算 6 2 7 7 2" xfId="28799"/>
    <cellStyle name="计算 6 2 7 7 3" xfId="36598"/>
    <cellStyle name="计算 6 2 7 8" xfId="29145"/>
    <cellStyle name="计算 6 2 8" xfId="5279"/>
    <cellStyle name="计算 6 2 8 2" xfId="42385"/>
    <cellStyle name="计算 6 2 9" xfId="10967"/>
    <cellStyle name="计算 6 2 9 2" xfId="24347"/>
    <cellStyle name="计算 6 2 9 3" xfId="35542"/>
    <cellStyle name="计算 6 3" xfId="4695"/>
    <cellStyle name="计算 6 3 2" xfId="5272"/>
    <cellStyle name="计算 6 3 2 2" xfId="39192"/>
    <cellStyle name="计算 6 3 3" xfId="10974"/>
    <cellStyle name="计算 6 3 3 2" xfId="25619"/>
    <cellStyle name="计算 6 3 3 3" xfId="35541"/>
    <cellStyle name="计算 6 3 4" xfId="13070"/>
    <cellStyle name="计算 6 3 4 2" xfId="21911"/>
    <cellStyle name="计算 6 3 4 3" xfId="33764"/>
    <cellStyle name="计算 6 3 5" xfId="15121"/>
    <cellStyle name="计算 6 3 5 2" xfId="23189"/>
    <cellStyle name="计算 6 3 5 3" xfId="29936"/>
    <cellStyle name="计算 6 3 6" xfId="16535"/>
    <cellStyle name="计算 6 3 6 2" xfId="25964"/>
    <cellStyle name="计算 6 3 6 3" xfId="36405"/>
    <cellStyle name="计算 6 3 7" xfId="18855"/>
    <cellStyle name="计算 6 3 7 2" xfId="28800"/>
    <cellStyle name="计算 6 3 7 3" xfId="39461"/>
    <cellStyle name="计算 6 3 8" xfId="43946"/>
    <cellStyle name="计算 6 4" xfId="5281"/>
    <cellStyle name="计算 6 4 2" xfId="37826"/>
    <cellStyle name="计算 6 5" xfId="10966"/>
    <cellStyle name="计算 6 5 2" xfId="26911"/>
    <cellStyle name="计算 6 5 3" xfId="32231"/>
    <cellStyle name="计算 6 6" xfId="13062"/>
    <cellStyle name="计算 6 6 2" xfId="22033"/>
    <cellStyle name="计算 6 6 3" xfId="38594"/>
    <cellStyle name="计算 6 7" xfId="15113"/>
    <cellStyle name="计算 6 7 2" xfId="21459"/>
    <cellStyle name="计算 6 7 3" xfId="39933"/>
    <cellStyle name="计算 6 8" xfId="16527"/>
    <cellStyle name="计算 6 8 2" xfId="20915"/>
    <cellStyle name="计算 6 8 3" xfId="38367"/>
    <cellStyle name="计算 6 9" xfId="18847"/>
    <cellStyle name="计算 6 9 2" xfId="28792"/>
    <cellStyle name="计算 6 9 3" xfId="33146"/>
    <cellStyle name="计算 7" xfId="4696"/>
    <cellStyle name="计算 7 10" xfId="13071"/>
    <cellStyle name="计算 7 10 2" xfId="24287"/>
    <cellStyle name="计算 7 10 3" xfId="32742"/>
    <cellStyle name="计算 7 11" xfId="15122"/>
    <cellStyle name="计算 7 11 2" xfId="26011"/>
    <cellStyle name="计算 7 11 3" xfId="40114"/>
    <cellStyle name="计算 7 12" xfId="16536"/>
    <cellStyle name="计算 7 12 2" xfId="20675"/>
    <cellStyle name="计算 7 12 3" xfId="32487"/>
    <cellStyle name="计算 7 13" xfId="18856"/>
    <cellStyle name="计算 7 13 2" xfId="28801"/>
    <cellStyle name="计算 7 13 3" xfId="32638"/>
    <cellStyle name="计算 7 14" xfId="39247"/>
    <cellStyle name="计算 7 2" xfId="4697"/>
    <cellStyle name="计算 7 2 2" xfId="5270"/>
    <cellStyle name="计算 7 2 2 2" xfId="31196"/>
    <cellStyle name="计算 7 2 3" xfId="10976"/>
    <cellStyle name="计算 7 2 3 2" xfId="22160"/>
    <cellStyle name="计算 7 2 3 3" xfId="32428"/>
    <cellStyle name="计算 7 2 4" xfId="13072"/>
    <cellStyle name="计算 7 2 4 2" xfId="27826"/>
    <cellStyle name="计算 7 2 4 3" xfId="30155"/>
    <cellStyle name="计算 7 2 5" xfId="15123"/>
    <cellStyle name="计算 7 2 5 2" xfId="23662"/>
    <cellStyle name="计算 7 2 5 3" xfId="38457"/>
    <cellStyle name="计算 7 2 6" xfId="16537"/>
    <cellStyle name="计算 7 2 6 2" xfId="23852"/>
    <cellStyle name="计算 7 2 6 3" xfId="33324"/>
    <cellStyle name="计算 7 2 7" xfId="18857"/>
    <cellStyle name="计算 7 2 7 2" xfId="28802"/>
    <cellStyle name="计算 7 2 7 3" xfId="29253"/>
    <cellStyle name="计算 7 2 8" xfId="42489"/>
    <cellStyle name="计算 7 3" xfId="4698"/>
    <cellStyle name="计算 7 3 2" xfId="9239"/>
    <cellStyle name="计算 7 3 2 2" xfId="42038"/>
    <cellStyle name="计算 7 3 3" xfId="10977"/>
    <cellStyle name="计算 7 3 3 2" xfId="19652"/>
    <cellStyle name="计算 7 3 3 3" xfId="30545"/>
    <cellStyle name="计算 7 3 4" xfId="13073"/>
    <cellStyle name="计算 7 3 4 2" xfId="27012"/>
    <cellStyle name="计算 7 3 4 3" xfId="40233"/>
    <cellStyle name="计算 7 3 5" xfId="15124"/>
    <cellStyle name="计算 7 3 5 2" xfId="26797"/>
    <cellStyle name="计算 7 3 5 3" xfId="42115"/>
    <cellStyle name="计算 7 3 6" xfId="16538"/>
    <cellStyle name="计算 7 3 6 2" xfId="24625"/>
    <cellStyle name="计算 7 3 6 3" xfId="32951"/>
    <cellStyle name="计算 7 3 7" xfId="18858"/>
    <cellStyle name="计算 7 3 7 2" xfId="28803"/>
    <cellStyle name="计算 7 3 7 3" xfId="42221"/>
    <cellStyle name="计算 7 3 8" xfId="37882"/>
    <cellStyle name="计算 7 4" xfId="4699"/>
    <cellStyle name="计算 7 4 2" xfId="4848"/>
    <cellStyle name="计算 7 4 2 2" xfId="31242"/>
    <cellStyle name="计算 7 4 3" xfId="10978"/>
    <cellStyle name="计算 7 4 3 2" xfId="25915"/>
    <cellStyle name="计算 7 4 3 3" xfId="38754"/>
    <cellStyle name="计算 7 4 4" xfId="13074"/>
    <cellStyle name="计算 7 4 4 2" xfId="24384"/>
    <cellStyle name="计算 7 4 4 3" xfId="38593"/>
    <cellStyle name="计算 7 4 5" xfId="15125"/>
    <cellStyle name="计算 7 4 5 2" xfId="23444"/>
    <cellStyle name="计算 7 4 5 3" xfId="37091"/>
    <cellStyle name="计算 7 4 6" xfId="16539"/>
    <cellStyle name="计算 7 4 6 2" xfId="28120"/>
    <cellStyle name="计算 7 4 6 3" xfId="29454"/>
    <cellStyle name="计算 7 4 7" xfId="18859"/>
    <cellStyle name="计算 7 4 7 2" xfId="28804"/>
    <cellStyle name="计算 7 4 7 3" xfId="38173"/>
    <cellStyle name="计算 7 4 8" xfId="40296"/>
    <cellStyle name="计算 7 5" xfId="4700"/>
    <cellStyle name="计算 7 5 2" xfId="5269"/>
    <cellStyle name="计算 7 5 2 2" xfId="31531"/>
    <cellStyle name="计算 7 5 3" xfId="10979"/>
    <cellStyle name="计算 7 5 3 2" xfId="28271"/>
    <cellStyle name="计算 7 5 3 3" xfId="37390"/>
    <cellStyle name="计算 7 5 4" xfId="13075"/>
    <cellStyle name="计算 7 5 4 2" xfId="23460"/>
    <cellStyle name="计算 7 5 4 3" xfId="40399"/>
    <cellStyle name="计算 7 5 5" xfId="15126"/>
    <cellStyle name="计算 7 5 5 2" xfId="25205"/>
    <cellStyle name="计算 7 5 5 3" xfId="43289"/>
    <cellStyle name="计算 7 5 6" xfId="16540"/>
    <cellStyle name="计算 7 5 6 2" xfId="24688"/>
    <cellStyle name="计算 7 5 6 3" xfId="31676"/>
    <cellStyle name="计算 7 5 7" xfId="18860"/>
    <cellStyle name="计算 7 5 7 2" xfId="28805"/>
    <cellStyle name="计算 7 5 7 3" xfId="29252"/>
    <cellStyle name="计算 7 5 8" xfId="35478"/>
    <cellStyle name="计算 7 6" xfId="4701"/>
    <cellStyle name="计算 7 6 2" xfId="5268"/>
    <cellStyle name="计算 7 6 2 2" xfId="34548"/>
    <cellStyle name="计算 7 6 3" xfId="10980"/>
    <cellStyle name="计算 7 6 3 2" xfId="20604"/>
    <cellStyle name="计算 7 6 3 3" xfId="34474"/>
    <cellStyle name="计算 7 6 4" xfId="13076"/>
    <cellStyle name="计算 7 6 4 2" xfId="27246"/>
    <cellStyle name="计算 7 6 4 3" xfId="37229"/>
    <cellStyle name="计算 7 6 5" xfId="15127"/>
    <cellStyle name="计算 7 6 5 2" xfId="20221"/>
    <cellStyle name="计算 7 6 5 3" xfId="33948"/>
    <cellStyle name="计算 7 6 6" xfId="16541"/>
    <cellStyle name="计算 7 6 6 2" xfId="24941"/>
    <cellStyle name="计算 7 6 6 3" xfId="32957"/>
    <cellStyle name="计算 7 6 7" xfId="18861"/>
    <cellStyle name="计算 7 6 7 2" xfId="28806"/>
    <cellStyle name="计算 7 6 7 3" xfId="43605"/>
    <cellStyle name="计算 7 6 8" xfId="39589"/>
    <cellStyle name="计算 7 7" xfId="4702"/>
    <cellStyle name="计算 7 7 2" xfId="5267"/>
    <cellStyle name="计算 7 7 2 2" xfId="36089"/>
    <cellStyle name="计算 7 7 3" xfId="10981"/>
    <cellStyle name="计算 7 7 3 2" xfId="20926"/>
    <cellStyle name="计算 7 7 3 3" xfId="35540"/>
    <cellStyle name="计算 7 7 4" xfId="13077"/>
    <cellStyle name="计算 7 7 4 2" xfId="24774"/>
    <cellStyle name="计算 7 7 4 3" xfId="41206"/>
    <cellStyle name="计算 7 7 5" xfId="15128"/>
    <cellStyle name="计算 7 7 5 2" xfId="27447"/>
    <cellStyle name="计算 7 7 5 3" xfId="40295"/>
    <cellStyle name="计算 7 7 6" xfId="16542"/>
    <cellStyle name="计算 7 7 6 2" xfId="19826"/>
    <cellStyle name="计算 7 7 6 3" xfId="38374"/>
    <cellStyle name="计算 7 7 7" xfId="18862"/>
    <cellStyle name="计算 7 7 7 2" xfId="28807"/>
    <cellStyle name="计算 7 7 7 3" xfId="38146"/>
    <cellStyle name="计算 7 7 8" xfId="36141"/>
    <cellStyle name="计算 7 8" xfId="5271"/>
    <cellStyle name="计算 7 8 2" xfId="43296"/>
    <cellStyle name="计算 7 9" xfId="10975"/>
    <cellStyle name="计算 7 9 2" xfId="19206"/>
    <cellStyle name="计算 7 9 3" xfId="34047"/>
    <cellStyle name="计算 8" xfId="4703"/>
    <cellStyle name="计算 8 10" xfId="13078"/>
    <cellStyle name="计算 8 10 2" xfId="26164"/>
    <cellStyle name="计算 8 10 3" xfId="33689"/>
    <cellStyle name="计算 8 11" xfId="15129"/>
    <cellStyle name="计算 8 11 2" xfId="25776"/>
    <cellStyle name="计算 8 11 3" xfId="35101"/>
    <cellStyle name="计算 8 12" xfId="16543"/>
    <cellStyle name="计算 8 12 2" xfId="20769"/>
    <cellStyle name="计算 8 12 3" xfId="36793"/>
    <cellStyle name="计算 8 13" xfId="18863"/>
    <cellStyle name="计算 8 13 2" xfId="28808"/>
    <cellStyle name="计算 8 13 3" xfId="42104"/>
    <cellStyle name="计算 8 14" xfId="41282"/>
    <cellStyle name="计算 8 2" xfId="4704"/>
    <cellStyle name="计算 8 2 2" xfId="5265"/>
    <cellStyle name="计算 8 2 2 2" xfId="37828"/>
    <cellStyle name="计算 8 2 3" xfId="10983"/>
    <cellStyle name="计算 8 2 3 2" xfId="27370"/>
    <cellStyle name="计算 8 2 3 3" xfId="32429"/>
    <cellStyle name="计算 8 2 4" xfId="13079"/>
    <cellStyle name="计算 8 2 4 2" xfId="20622"/>
    <cellStyle name="计算 8 2 4 3" xfId="40200"/>
    <cellStyle name="计算 8 2 5" xfId="15130"/>
    <cellStyle name="计算 8 2 5 2" xfId="21614"/>
    <cellStyle name="计算 8 2 5 3" xfId="41104"/>
    <cellStyle name="计算 8 2 6" xfId="16544"/>
    <cellStyle name="计算 8 2 6 2" xfId="19615"/>
    <cellStyle name="计算 8 2 6 3" xfId="36406"/>
    <cellStyle name="计算 8 2 7" xfId="18864"/>
    <cellStyle name="计算 8 2 7 2" xfId="28809"/>
    <cellStyle name="计算 8 2 7 3" xfId="38110"/>
    <cellStyle name="计算 8 2 8" xfId="34601"/>
    <cellStyle name="计算 8 3" xfId="4705"/>
    <cellStyle name="计算 8 3 2" xfId="5264"/>
    <cellStyle name="计算 8 3 2 2" xfId="39193"/>
    <cellStyle name="计算 8 3 3" xfId="10984"/>
    <cellStyle name="计算 8 3 3 2" xfId="23632"/>
    <cellStyle name="计算 8 3 3 3" xfId="30544"/>
    <cellStyle name="计算 8 3 4" xfId="13080"/>
    <cellStyle name="计算 8 3 4 2" xfId="21189"/>
    <cellStyle name="计算 8 3 4 3" xfId="35258"/>
    <cellStyle name="计算 8 3 5" xfId="15131"/>
    <cellStyle name="计算 8 3 5 2" xfId="25096"/>
    <cellStyle name="计算 8 3 5 3" xfId="33547"/>
    <cellStyle name="计算 8 3 6" xfId="16545"/>
    <cellStyle name="计算 8 3 6 2" xfId="22994"/>
    <cellStyle name="计算 8 3 6 3" xfId="32488"/>
    <cellStyle name="计算 8 3 7" xfId="18865"/>
    <cellStyle name="计算 8 3 7 2" xfId="28810"/>
    <cellStyle name="计算 8 3 7 3" xfId="41314"/>
    <cellStyle name="计算 8 3 8" xfId="31915"/>
    <cellStyle name="计算 8 4" xfId="4706"/>
    <cellStyle name="计算 8 4 2" xfId="5263"/>
    <cellStyle name="计算 8 4 2 2" xfId="42825"/>
    <cellStyle name="计算 8 4 3" xfId="10985"/>
    <cellStyle name="计算 8 4 3 2" xfId="22257"/>
    <cellStyle name="计算 8 4 3 3" xfId="38753"/>
    <cellStyle name="计算 8 4 4" xfId="13081"/>
    <cellStyle name="计算 8 4 4 2" xfId="27622"/>
    <cellStyle name="计算 8 4 4 3" xfId="30154"/>
    <cellStyle name="计算 8 4 5" xfId="15132"/>
    <cellStyle name="计算 8 4 5 2" xfId="25217"/>
    <cellStyle name="计算 8 4 5 3" xfId="40851"/>
    <cellStyle name="计算 8 4 6" xfId="16546"/>
    <cellStyle name="计算 8 4 6 2" xfId="19758"/>
    <cellStyle name="计算 8 4 6 3" xfId="33323"/>
    <cellStyle name="计算 8 4 7" xfId="18866"/>
    <cellStyle name="计算 8 4 7 2" xfId="28811"/>
    <cellStyle name="计算 8 4 7 3" xfId="38097"/>
    <cellStyle name="计算 8 4 8" xfId="43954"/>
    <cellStyle name="计算 8 5" xfId="4707"/>
    <cellStyle name="计算 8 5 2" xfId="5262"/>
    <cellStyle name="计算 8 5 2 2" xfId="31197"/>
    <cellStyle name="计算 8 5 3" xfId="10986"/>
    <cellStyle name="计算 8 5 3 2" xfId="19256"/>
    <cellStyle name="计算 8 5 3 3" xfId="37389"/>
    <cellStyle name="计算 8 5 4" xfId="13082"/>
    <cellStyle name="计算 8 5 4 2" xfId="25440"/>
    <cellStyle name="计算 8 5 4 3" xfId="30153"/>
    <cellStyle name="计算 8 5 5" xfId="15133"/>
    <cellStyle name="计算 8 5 5 2" xfId="20355"/>
    <cellStyle name="计算 8 5 5 3" xfId="32863"/>
    <cellStyle name="计算 8 5 6" xfId="16547"/>
    <cellStyle name="计算 8 5 6 2" xfId="27655"/>
    <cellStyle name="计算 8 5 6 3" xfId="31661"/>
    <cellStyle name="计算 8 5 7" xfId="18867"/>
    <cellStyle name="计算 8 5 7 2" xfId="28812"/>
    <cellStyle name="计算 8 5 7 3" xfId="40879"/>
    <cellStyle name="计算 8 5 8" xfId="39255"/>
    <cellStyle name="计算 8 6" xfId="4708"/>
    <cellStyle name="计算 8 6 2" xfId="5261"/>
    <cellStyle name="计算 8 6 2 2" xfId="31530"/>
    <cellStyle name="计算 8 6 3" xfId="10987"/>
    <cellStyle name="计算 8 6 3 2" xfId="21123"/>
    <cellStyle name="计算 8 6 3 3" xfId="32233"/>
    <cellStyle name="计算 8 6 4" xfId="13083"/>
    <cellStyle name="计算 8 6 4 2" xfId="19726"/>
    <cellStyle name="计算 8 6 4 3" xfId="41251"/>
    <cellStyle name="计算 8 6 5" xfId="15134"/>
    <cellStyle name="计算 8 6 5 2" xfId="22059"/>
    <cellStyle name="计算 8 6 5 3" xfId="29935"/>
    <cellStyle name="计算 8 6 6" xfId="16548"/>
    <cellStyle name="计算 8 6 6 2" xfId="20110"/>
    <cellStyle name="计算 8 6 6 3" xfId="29453"/>
    <cellStyle name="计算 8 6 7" xfId="18868"/>
    <cellStyle name="计算 8 6 7 2" xfId="28813"/>
    <cellStyle name="计算 8 6 7 3" xfId="35375"/>
    <cellStyle name="计算 8 6 8" xfId="40140"/>
    <cellStyle name="计算 8 7" xfId="4709"/>
    <cellStyle name="计算 8 7 2" xfId="5260"/>
    <cellStyle name="计算 8 7 2 2" xfId="34549"/>
    <cellStyle name="计算 8 7 3" xfId="10988"/>
    <cellStyle name="计算 8 7 3 2" xfId="25935"/>
    <cellStyle name="计算 8 7 3 3" xfId="35539"/>
    <cellStyle name="计算 8 7 4" xfId="13084"/>
    <cellStyle name="计算 8 7 4 2" xfId="25623"/>
    <cellStyle name="计算 8 7 4 3" xfId="38583"/>
    <cellStyle name="计算 8 7 5" xfId="15135"/>
    <cellStyle name="计算 8 7 5 2" xfId="21205"/>
    <cellStyle name="计算 8 7 5 3" xfId="40017"/>
    <cellStyle name="计算 8 7 6" xfId="16549"/>
    <cellStyle name="计算 8 7 6 2" xfId="26894"/>
    <cellStyle name="计算 8 7 6 3" xfId="38373"/>
    <cellStyle name="计算 8 7 7" xfId="18869"/>
    <cellStyle name="计算 8 7 7 2" xfId="28814"/>
    <cellStyle name="计算 8 7 7 3" xfId="43092"/>
    <cellStyle name="计算 8 7 8" xfId="37890"/>
    <cellStyle name="计算 8 8" xfId="5266"/>
    <cellStyle name="计算 8 8 2" xfId="35429"/>
    <cellStyle name="计算 8 9" xfId="10982"/>
    <cellStyle name="计算 8 9 2" xfId="20638"/>
    <cellStyle name="计算 8 9 3" xfId="34046"/>
    <cellStyle name="计算 9" xfId="5151"/>
    <cellStyle name="计算 9 2" xfId="37841"/>
    <cellStyle name="输出" xfId="626"/>
    <cellStyle name="输出 10" xfId="4925"/>
    <cellStyle name="输出 10 2" xfId="36128"/>
    <cellStyle name="输出 11" xfId="10362"/>
    <cellStyle name="输出 11 2" xfId="31558"/>
    <cellStyle name="输出 12" xfId="14626"/>
    <cellStyle name="输出 12 2" xfId="43570"/>
    <cellStyle name="输出 13" xfId="11221"/>
    <cellStyle name="输出 13 2" xfId="30512"/>
    <cellStyle name="输出 14" xfId="16861"/>
    <cellStyle name="输出 14 2" xfId="32983"/>
    <cellStyle name="输出 15" xfId="20316"/>
    <cellStyle name="输出 16" xfId="40235"/>
    <cellStyle name="输出 2" xfId="627"/>
    <cellStyle name="输出 2 10" xfId="24509"/>
    <cellStyle name="输出 2 11" xfId="37018"/>
    <cellStyle name="输出 2 2" xfId="4710"/>
    <cellStyle name="输出 2 2 10" xfId="13086"/>
    <cellStyle name="输出 2 2 10 2" xfId="37219"/>
    <cellStyle name="输出 2 2 11" xfId="15137"/>
    <cellStyle name="输出 2 2 11 2" xfId="41429"/>
    <cellStyle name="输出 2 2 12" xfId="16551"/>
    <cellStyle name="输出 2 2 12 2" xfId="36407"/>
    <cellStyle name="输出 2 2 13" xfId="18871"/>
    <cellStyle name="输出 2 2 13 2" xfId="43276"/>
    <cellStyle name="输出 2 2 14" xfId="28289"/>
    <cellStyle name="输出 2 2 15" xfId="43659"/>
    <cellStyle name="输出 2 2 2" xfId="4711"/>
    <cellStyle name="输出 2 2 2 2" xfId="5257"/>
    <cellStyle name="输出 2 2 2 2 2" xfId="37829"/>
    <cellStyle name="输出 2 2 2 3" xfId="10991"/>
    <cellStyle name="输出 2 2 2 3 2" xfId="37380"/>
    <cellStyle name="输出 2 2 2 4" xfId="13087"/>
    <cellStyle name="输出 2 2 2 4 2" xfId="41775"/>
    <cellStyle name="输出 2 2 2 5" xfId="15138"/>
    <cellStyle name="输出 2 2 2 5 2" xfId="37090"/>
    <cellStyle name="输出 2 2 2 6" xfId="16552"/>
    <cellStyle name="输出 2 2 2 6 2" xfId="32489"/>
    <cellStyle name="输出 2 2 2 7" xfId="18872"/>
    <cellStyle name="输出 2 2 2 7 2" xfId="34491"/>
    <cellStyle name="输出 2 2 2 8" xfId="21002"/>
    <cellStyle name="输出 2 2 2 9" xfId="35486"/>
    <cellStyle name="输出 2 2 3" xfId="4712"/>
    <cellStyle name="输出 2 2 3 2" xfId="5256"/>
    <cellStyle name="输出 2 2 3 2 2" xfId="39194"/>
    <cellStyle name="输出 2 2 3 3" xfId="10992"/>
    <cellStyle name="输出 2 2 3 3 2" xfId="32242"/>
    <cellStyle name="输出 2 2 3 4" xfId="13088"/>
    <cellStyle name="输出 2 2 3 4 2" xfId="33698"/>
    <cellStyle name="输出 2 2 3 5" xfId="15139"/>
    <cellStyle name="输出 2 2 3 5 2" xfId="43472"/>
    <cellStyle name="输出 2 2 3 6" xfId="16553"/>
    <cellStyle name="输出 2 2 3 6 2" xfId="33322"/>
    <cellStyle name="输出 2 2 3 7" xfId="18873"/>
    <cellStyle name="输出 2 2 3 7 2" xfId="28955"/>
    <cellStyle name="输出 2 2 3 8" xfId="28263"/>
    <cellStyle name="输出 2 2 3 9" xfId="43166"/>
    <cellStyle name="输出 2 2 4" xfId="4713"/>
    <cellStyle name="输出 2 2 4 2" xfId="5255"/>
    <cellStyle name="输出 2 2 4 2 2" xfId="42279"/>
    <cellStyle name="输出 2 2 4 3" xfId="10993"/>
    <cellStyle name="输出 2 2 4 3 2" xfId="35530"/>
    <cellStyle name="输出 2 2 4 4" xfId="13089"/>
    <cellStyle name="输出 2 2 4 4 2" xfId="40408"/>
    <cellStyle name="输出 2 2 4 5" xfId="15140"/>
    <cellStyle name="输出 2 2 4 5 2" xfId="33949"/>
    <cellStyle name="输出 2 2 4 6" xfId="16554"/>
    <cellStyle name="输出 2 2 4 6 2" xfId="32952"/>
    <cellStyle name="输出 2 2 4 7" xfId="18874"/>
    <cellStyle name="输出 2 2 4 7 2" xfId="28891"/>
    <cellStyle name="输出 2 2 4 8" xfId="21307"/>
    <cellStyle name="输出 2 2 4 9" xfId="36149"/>
    <cellStyle name="输出 2 2 5" xfId="4714"/>
    <cellStyle name="输出 2 2 5 2" xfId="5254"/>
    <cellStyle name="输出 2 2 5 2 2" xfId="31198"/>
    <cellStyle name="输出 2 2 5 3" xfId="10994"/>
    <cellStyle name="输出 2 2 5 3 2" xfId="34036"/>
    <cellStyle name="输出 2 2 5 4" xfId="13090"/>
    <cellStyle name="输出 2 2 5 4 2" xfId="35248"/>
    <cellStyle name="输出 2 2 5 5" xfId="15141"/>
    <cellStyle name="输出 2 2 5 5 2" xfId="42342"/>
    <cellStyle name="输出 2 2 5 6" xfId="16555"/>
    <cellStyle name="输出 2 2 5 6 2" xfId="29452"/>
    <cellStyle name="输出 2 2 5 7" xfId="18875"/>
    <cellStyle name="输出 2 2 5 7 2" xfId="28954"/>
    <cellStyle name="输出 2 2 5 8" xfId="21509"/>
    <cellStyle name="输出 2 2 5 9" xfId="39611"/>
    <cellStyle name="输出 2 2 6" xfId="4715"/>
    <cellStyle name="输出 2 2 6 2" xfId="5253"/>
    <cellStyle name="输出 2 2 6 2 2" xfId="31529"/>
    <cellStyle name="输出 2 2 6 3" xfId="10995"/>
    <cellStyle name="输出 2 2 6 3 2" xfId="31610"/>
    <cellStyle name="输出 2 2 6 4" xfId="13091"/>
    <cellStyle name="输出 2 2 6 4 2" xfId="42171"/>
    <cellStyle name="输出 2 2 6 5" xfId="15142"/>
    <cellStyle name="输出 2 2 6 5 2" xfId="35100"/>
    <cellStyle name="输出 2 2 6 6" xfId="16556"/>
    <cellStyle name="输出 2 2 6 6 2" xfId="38372"/>
    <cellStyle name="输出 2 2 6 7" xfId="18876"/>
    <cellStyle name="输出 2 2 6 7 2" xfId="28953"/>
    <cellStyle name="输出 2 2 6 8" xfId="24364"/>
    <cellStyle name="输出 2 2 6 9" xfId="34609"/>
    <cellStyle name="输出 2 2 7" xfId="4716"/>
    <cellStyle name="输出 2 2 7 2" xfId="5252"/>
    <cellStyle name="输出 2 2 7 2 2" xfId="34550"/>
    <cellStyle name="输出 2 2 7 3" xfId="10996"/>
    <cellStyle name="输出 2 2 7 3 2" xfId="38752"/>
    <cellStyle name="输出 2 2 7 4" xfId="13092"/>
    <cellStyle name="输出 2 2 7 4 2" xfId="33753"/>
    <cellStyle name="输出 2 2 7 5" xfId="15143"/>
    <cellStyle name="输出 2 2 7 5 2" xfId="42294"/>
    <cellStyle name="输出 2 2 7 6" xfId="16557"/>
    <cellStyle name="输出 2 2 7 6 2" xfId="36791"/>
    <cellStyle name="输出 2 2 7 7" xfId="18877"/>
    <cellStyle name="输出 2 2 7 7 2" xfId="28890"/>
    <cellStyle name="输出 2 2 7 8" xfId="25403"/>
    <cellStyle name="输出 2 2 7 9" xfId="31907"/>
    <cellStyle name="输出 2 2 8" xfId="5258"/>
    <cellStyle name="输出 2 2 8 2" xfId="35430"/>
    <cellStyle name="输出 2 2 9" xfId="10990"/>
    <cellStyle name="输出 2 2 9 2" xfId="38744"/>
    <cellStyle name="输出 2 3" xfId="4717"/>
    <cellStyle name="输出 2 3 2" xfId="5251"/>
    <cellStyle name="输出 2 3 2 2" xfId="36091"/>
    <cellStyle name="输出 2 3 3" xfId="10997"/>
    <cellStyle name="输出 2 3 3 2" xfId="37388"/>
    <cellStyle name="输出 2 3 4" xfId="13093"/>
    <cellStyle name="输出 2 3 4 2" xfId="32753"/>
    <cellStyle name="输出 2 3 5" xfId="15144"/>
    <cellStyle name="输出 2 3 5 2" xfId="33546"/>
    <cellStyle name="输出 2 3 6" xfId="16558"/>
    <cellStyle name="输出 2 3 6 2" xfId="36408"/>
    <cellStyle name="输出 2 3 7" xfId="18878"/>
    <cellStyle name="输出 2 3 7 2" xfId="28952"/>
    <cellStyle name="输出 2 3 8" xfId="21528"/>
    <cellStyle name="输出 2 3 9" xfId="31253"/>
    <cellStyle name="输出 2 4" xfId="5259"/>
    <cellStyle name="输出 2 4 2" xfId="36090"/>
    <cellStyle name="输出 2 5" xfId="10989"/>
    <cellStyle name="输出 2 5 2" xfId="30543"/>
    <cellStyle name="输出 2 6" xfId="13085"/>
    <cellStyle name="输出 2 6 2" xfId="43454"/>
    <cellStyle name="输出 2 7" xfId="15136"/>
    <cellStyle name="输出 2 7 2" xfId="38456"/>
    <cellStyle name="输出 2 8" xfId="16550"/>
    <cellStyle name="输出 2 8 2" xfId="36792"/>
    <cellStyle name="输出 2 9" xfId="18870"/>
    <cellStyle name="输出 2 9 2" xfId="36832"/>
    <cellStyle name="输出 3" xfId="628"/>
    <cellStyle name="输出 3 10" xfId="21906"/>
    <cellStyle name="输出 3 11" xfId="40653"/>
    <cellStyle name="输出 3 2" xfId="4718"/>
    <cellStyle name="输出 3 2 10" xfId="13095"/>
    <cellStyle name="输出 3 2 10 2" xfId="38591"/>
    <cellStyle name="输出 3 2 11" xfId="15146"/>
    <cellStyle name="输出 3 2 11 2" xfId="32864"/>
    <cellStyle name="输出 3 2 12" xfId="16560"/>
    <cellStyle name="输出 3 2 12 2" xfId="33321"/>
    <cellStyle name="输出 3 2 13" xfId="18880"/>
    <cellStyle name="输出 3 2 13 2" xfId="28950"/>
    <cellStyle name="输出 3 2 14" xfId="25381"/>
    <cellStyle name="输出 3 2 15" xfId="41463"/>
    <cellStyle name="输出 3 2 2" xfId="4719"/>
    <cellStyle name="输出 3 2 2 2" xfId="5248"/>
    <cellStyle name="输出 3 2 2 2 2" xfId="39195"/>
    <cellStyle name="输出 3 2 2 3" xfId="11000"/>
    <cellStyle name="输出 3 2 2 3 2" xfId="34044"/>
    <cellStyle name="输出 3 2 2 4" xfId="13096"/>
    <cellStyle name="输出 3 2 2 4 2" xfId="41214"/>
    <cellStyle name="输出 3 2 2 5" xfId="15147"/>
    <cellStyle name="输出 3 2 2 5 2" xfId="29934"/>
    <cellStyle name="输出 3 2 2 6" xfId="16561"/>
    <cellStyle name="输出 3 2 2 6 2" xfId="32953"/>
    <cellStyle name="输出 3 2 2 7" xfId="18881"/>
    <cellStyle name="输出 3 2 2 7 2" xfId="28949"/>
    <cellStyle name="输出 3 2 2 8" xfId="21510"/>
    <cellStyle name="输出 3 2 2 9" xfId="34602"/>
    <cellStyle name="输出 3 2 3" xfId="4720"/>
    <cellStyle name="输出 3 2 3 2" xfId="5247"/>
    <cellStyle name="输出 3 2 3 2 2" xfId="40373"/>
    <cellStyle name="输出 3 2 3 3" xfId="11001"/>
    <cellStyle name="输出 3 2 3 3 2" xfId="32431"/>
    <cellStyle name="输出 3 2 3 4" xfId="13097"/>
    <cellStyle name="输出 3 2 3 4 2" xfId="37227"/>
    <cellStyle name="输出 3 2 3 5" xfId="15148"/>
    <cellStyle name="输出 3 2 3 5 2" xfId="40492"/>
    <cellStyle name="输出 3 2 3 6" xfId="16562"/>
    <cellStyle name="输出 3 2 3 6 2" xfId="29451"/>
    <cellStyle name="输出 3 2 3 7" xfId="18882"/>
    <cellStyle name="输出 3 2 3 7 2" xfId="28948"/>
    <cellStyle name="输出 3 2 3 8" xfId="24341"/>
    <cellStyle name="输出 3 2 3 9" xfId="31914"/>
    <cellStyle name="输出 3 2 4" xfId="4721"/>
    <cellStyle name="输出 3 2 4 2" xfId="5246"/>
    <cellStyle name="输出 3 2 4 2 2" xfId="31199"/>
    <cellStyle name="输出 3 2 4 3" xfId="11002"/>
    <cellStyle name="输出 3 2 4 3 2" xfId="30542"/>
    <cellStyle name="输出 3 2 4 4" xfId="13098"/>
    <cellStyle name="输出 3 2 4 4 2" xfId="40905"/>
    <cellStyle name="输出 3 2 4 5" xfId="15149"/>
    <cellStyle name="输出 3 2 4 5 2" xfId="38455"/>
    <cellStyle name="输出 3 2 4 6" xfId="16563"/>
    <cellStyle name="输出 3 2 4 6 2" xfId="38371"/>
    <cellStyle name="输出 3 2 4 7" xfId="18883"/>
    <cellStyle name="输出 3 2 4 7 2" xfId="28947"/>
    <cellStyle name="输出 3 2 4 8" xfId="26389"/>
    <cellStyle name="输出 3 2 4 9" xfId="43953"/>
    <cellStyle name="输出 3 2 5" xfId="4722"/>
    <cellStyle name="输出 3 2 5 2" xfId="5245"/>
    <cellStyle name="输出 3 2 5 2 2" xfId="31528"/>
    <cellStyle name="输出 3 2 5 3" xfId="11003"/>
    <cellStyle name="输出 3 2 5 3 2" xfId="34037"/>
    <cellStyle name="输出 3 2 5 4" xfId="13099"/>
    <cellStyle name="输出 3 2 5 4 2" xfId="33691"/>
    <cellStyle name="输出 3 2 5 5" xfId="15150"/>
    <cellStyle name="输出 3 2 5 5 2" xfId="41937"/>
    <cellStyle name="输出 3 2 5 6" xfId="16564"/>
    <cellStyle name="输出 3 2 5 6 2" xfId="36790"/>
    <cellStyle name="输出 3 2 5 7" xfId="18884"/>
    <cellStyle name="输出 3 2 5 7 2" xfId="28946"/>
    <cellStyle name="输出 3 2 5 8" xfId="27114"/>
    <cellStyle name="输出 3 2 5 9" xfId="39254"/>
    <cellStyle name="输出 3 2 6" xfId="4723"/>
    <cellStyle name="输出 3 2 6 2" xfId="5244"/>
    <cellStyle name="输出 3 2 6 2 2" xfId="34551"/>
    <cellStyle name="输出 3 2 6 3" xfId="11004"/>
    <cellStyle name="输出 3 2 6 3 2" xfId="32437"/>
    <cellStyle name="输出 3 2 6 4" xfId="13100"/>
    <cellStyle name="输出 3 2 6 4 2" xfId="41503"/>
    <cellStyle name="输出 3 2 6 5" xfId="15151"/>
    <cellStyle name="输出 3 2 6 5 2" xfId="37089"/>
    <cellStyle name="输出 3 2 6 6" xfId="16565"/>
    <cellStyle name="输出 3 2 6 6 2" xfId="36409"/>
    <cellStyle name="输出 3 2 6 7" xfId="18885"/>
    <cellStyle name="输出 3 2 6 7 2" xfId="28945"/>
    <cellStyle name="输出 3 2 6 8" xfId="24392"/>
    <cellStyle name="输出 3 2 6 9" xfId="40388"/>
    <cellStyle name="输出 3 2 7" xfId="4724"/>
    <cellStyle name="输出 3 2 7 2" xfId="5243"/>
    <cellStyle name="输出 3 2 7 2 2" xfId="36092"/>
    <cellStyle name="输出 3 2 7 3" xfId="11005"/>
    <cellStyle name="输出 3 2 7 3 2" xfId="38751"/>
    <cellStyle name="输出 3 2 7 4" xfId="13101"/>
    <cellStyle name="输出 3 2 7 4 2" xfId="35256"/>
    <cellStyle name="输出 3 2 7 5" xfId="15152"/>
    <cellStyle name="输出 3 2 7 5 2" xfId="42150"/>
    <cellStyle name="输出 3 2 7 6" xfId="16566"/>
    <cellStyle name="输出 3 2 7 6 2" xfId="32491"/>
    <cellStyle name="输出 3 2 7 7" xfId="18886"/>
    <cellStyle name="输出 3 2 7 7 2" xfId="28944"/>
    <cellStyle name="输出 3 2 7 8" xfId="19268"/>
    <cellStyle name="输出 3 2 7 9" xfId="37889"/>
    <cellStyle name="输出 3 2 8" xfId="5249"/>
    <cellStyle name="输出 3 2 8 2" xfId="37830"/>
    <cellStyle name="输出 3 2 9" xfId="10999"/>
    <cellStyle name="输出 3 2 9 2" xfId="35538"/>
    <cellStyle name="输出 3 3" xfId="4725"/>
    <cellStyle name="输出 3 3 2" xfId="5242"/>
    <cellStyle name="输出 3 3 2 2" xfId="35432"/>
    <cellStyle name="输出 3 3 3" xfId="11006"/>
    <cellStyle name="输出 3 3 3 2" xfId="37387"/>
    <cellStyle name="输出 3 3 4" xfId="13102"/>
    <cellStyle name="输出 3 3 4 2" xfId="41276"/>
    <cellStyle name="输出 3 3 5" xfId="15153"/>
    <cellStyle name="输出 3 3 5 2" xfId="33950"/>
    <cellStyle name="输出 3 3 6" xfId="16567"/>
    <cellStyle name="输出 3 3 6 2" xfId="33320"/>
    <cellStyle name="输出 3 3 7" xfId="18887"/>
    <cellStyle name="输出 3 3 7 2" xfId="28943"/>
    <cellStyle name="输出 3 3 8" xfId="23567"/>
    <cellStyle name="输出 3 3 9" xfId="41875"/>
    <cellStyle name="输出 3 4" xfId="5250"/>
    <cellStyle name="输出 3 4 2" xfId="35431"/>
    <cellStyle name="输出 3 5" xfId="10998"/>
    <cellStyle name="输出 3 5 2" xfId="32234"/>
    <cellStyle name="输出 3 6" xfId="13094"/>
    <cellStyle name="输出 3 6 2" xfId="42586"/>
    <cellStyle name="输出 3 7" xfId="15145"/>
    <cellStyle name="输出 3 7 2" xfId="41196"/>
    <cellStyle name="输出 3 8" xfId="16559"/>
    <cellStyle name="输出 3 8 2" xfId="32490"/>
    <cellStyle name="输出 3 9" xfId="18879"/>
    <cellStyle name="输出 3 9 2" xfId="28951"/>
    <cellStyle name="输出 4" xfId="4726"/>
    <cellStyle name="输出 4 10" xfId="26456"/>
    <cellStyle name="输出 4 11" xfId="35485"/>
    <cellStyle name="输出 4 2" xfId="4727"/>
    <cellStyle name="输出 4 2 10" xfId="13104"/>
    <cellStyle name="输出 4 2 10 2" xfId="32745"/>
    <cellStyle name="输出 4 2 11" xfId="15155"/>
    <cellStyle name="输出 4 2 11 2" xfId="35099"/>
    <cellStyle name="输出 4 2 12" xfId="16569"/>
    <cellStyle name="输出 4 2 12 2" xfId="29450"/>
    <cellStyle name="输出 4 2 13" xfId="18889"/>
    <cellStyle name="输出 4 2 13 2" xfId="29251"/>
    <cellStyle name="输出 4 2 14" xfId="23945"/>
    <cellStyle name="输出 4 2 15" xfId="42934"/>
    <cellStyle name="输出 4 2 2" xfId="4728"/>
    <cellStyle name="输出 4 2 2 2" xfId="5239"/>
    <cellStyle name="输出 4 2 2 2 2" xfId="39728"/>
    <cellStyle name="输出 4 2 2 3" xfId="11009"/>
    <cellStyle name="输出 4 2 2 3 2" xfId="34043"/>
    <cellStyle name="输出 4 2 2 4" xfId="13105"/>
    <cellStyle name="输出 4 2 2 4 2" xfId="30152"/>
    <cellStyle name="输出 4 2 2 5" xfId="15156"/>
    <cellStyle name="输出 4 2 2 5 2" xfId="29933"/>
    <cellStyle name="输出 4 2 2 6" xfId="16570"/>
    <cellStyle name="输出 4 2 2 6 2" xfId="38370"/>
    <cellStyle name="输出 4 2 2 7" xfId="18890"/>
    <cellStyle name="输出 4 2 2 7 2" xfId="40856"/>
    <cellStyle name="输出 4 2 2 8" xfId="19546"/>
    <cellStyle name="输出 4 2 2 9" xfId="36148"/>
    <cellStyle name="输出 4 2 3" xfId="4729"/>
    <cellStyle name="输出 4 2 3 2" xfId="5238"/>
    <cellStyle name="输出 4 2 3 2 2" xfId="31200"/>
    <cellStyle name="输出 4 2 3 3" xfId="11010"/>
    <cellStyle name="输出 4 2 3 3 2" xfId="32432"/>
    <cellStyle name="输出 4 2 3 4" xfId="13106"/>
    <cellStyle name="输出 4 2 3 4 2" xfId="41400"/>
    <cellStyle name="输出 4 2 3 5" xfId="15157"/>
    <cellStyle name="输出 4 2 3 5 2" xfId="43089"/>
    <cellStyle name="输出 4 2 3 6" xfId="16571"/>
    <cellStyle name="输出 4 2 3 6 2" xfId="36789"/>
    <cellStyle name="输出 4 2 3 7" xfId="18891"/>
    <cellStyle name="输出 4 2 3 7 2" xfId="38165"/>
    <cellStyle name="输出 4 2 3 8" xfId="27344"/>
    <cellStyle name="输出 4 2 3 9" xfId="40365"/>
    <cellStyle name="输出 4 2 4" xfId="4730"/>
    <cellStyle name="输出 4 2 4 2" xfId="5236"/>
    <cellStyle name="输出 4 2 4 2 2" xfId="34552"/>
    <cellStyle name="输出 4 2 4 3" xfId="11011"/>
    <cellStyle name="输出 4 2 4 3 2" xfId="30541"/>
    <cellStyle name="输出 4 2 4 4" xfId="13107"/>
    <cellStyle name="输出 4 2 4 4 2" xfId="33754"/>
    <cellStyle name="输出 4 2 4 5" xfId="15158"/>
    <cellStyle name="输出 4 2 4 5 2" xfId="38454"/>
    <cellStyle name="输出 4 2 4 6" xfId="16572"/>
    <cellStyle name="输出 4 2 4 6 2" xfId="36410"/>
    <cellStyle name="输出 4 2 4 7" xfId="18892"/>
    <cellStyle name="输出 4 2 4 7 2" xfId="42360"/>
    <cellStyle name="输出 4 2 4 8" xfId="23229"/>
    <cellStyle name="输出 4 2 4 9" xfId="34608"/>
    <cellStyle name="输出 4 2 5" xfId="4731"/>
    <cellStyle name="输出 4 2 5 2" xfId="5235"/>
    <cellStyle name="输出 4 2 5 2 2" xfId="36093"/>
    <cellStyle name="输出 4 2 5 3" xfId="11012"/>
    <cellStyle name="输出 4 2 5 3 2" xfId="38750"/>
    <cellStyle name="输出 4 2 5 4" xfId="13108"/>
    <cellStyle name="输出 4 2 5 4 2" xfId="32752"/>
    <cellStyle name="输出 4 2 5 5" xfId="15159"/>
    <cellStyle name="输出 4 2 5 5 2" xfId="42399"/>
    <cellStyle name="输出 4 2 5 6" xfId="16573"/>
    <cellStyle name="输出 4 2 5 6 2" xfId="31619"/>
    <cellStyle name="输出 4 2 5 7" xfId="18893"/>
    <cellStyle name="输出 4 2 5 7 2" xfId="36609"/>
    <cellStyle name="输出 4 2 5 8" xfId="22612"/>
    <cellStyle name="输出 4 2 5 9" xfId="31908"/>
    <cellStyle name="输出 4 2 6" xfId="4732"/>
    <cellStyle name="输出 4 2 6 2" xfId="5234"/>
    <cellStyle name="输出 4 2 6 2 2" xfId="35433"/>
    <cellStyle name="输出 4 2 6 3" xfId="11013"/>
    <cellStyle name="输出 4 2 6 3 2" xfId="37386"/>
    <cellStyle name="输出 4 2 6 4" xfId="13109"/>
    <cellStyle name="输出 4 2 6 4 2" xfId="40600"/>
    <cellStyle name="输出 4 2 6 5" xfId="15160"/>
    <cellStyle name="输出 4 2 6 5 2" xfId="37088"/>
    <cellStyle name="输出 4 2 6 6" xfId="16574"/>
    <cellStyle name="输出 4 2 6 6 2" xfId="33319"/>
    <cellStyle name="输出 4 2 6 7" xfId="18894"/>
    <cellStyle name="输出 4 2 6 7 2" xfId="39695"/>
    <cellStyle name="输出 4 2 6 8" xfId="27612"/>
    <cellStyle name="输出 4 2 6 9" xfId="31252"/>
    <cellStyle name="输出 4 2 7" xfId="4733"/>
    <cellStyle name="输出 4 2 7 2" xfId="5233"/>
    <cellStyle name="输出 4 2 7 2 2" xfId="37832"/>
    <cellStyle name="输出 4 2 7 3" xfId="11014"/>
    <cellStyle name="输出 4 2 7 3 2" xfId="32236"/>
    <cellStyle name="输出 4 2 7 4" xfId="13110"/>
    <cellStyle name="输出 4 2 7 4 2" xfId="38590"/>
    <cellStyle name="输出 4 2 7 5" xfId="15161"/>
    <cellStyle name="输出 4 2 7 5 2" xfId="43282"/>
    <cellStyle name="输出 4 2 7 6" xfId="16575"/>
    <cellStyle name="输出 4 2 7 6 2" xfId="32955"/>
    <cellStyle name="输出 4 2 7 7" xfId="18895"/>
    <cellStyle name="输出 4 2 7 7 2" xfId="36608"/>
    <cellStyle name="输出 4 2 7 8" xfId="21966"/>
    <cellStyle name="输出 4 2 7 9" xfId="43952"/>
    <cellStyle name="输出 4 2 8" xfId="5240"/>
    <cellStyle name="输出 4 2 8 2" xfId="39196"/>
    <cellStyle name="输出 4 2 9" xfId="11008"/>
    <cellStyle name="输出 4 2 9 2" xfId="35537"/>
    <cellStyle name="输出 4 3" xfId="4734"/>
    <cellStyle name="输出 4 3 2" xfId="5232"/>
    <cellStyle name="输出 4 3 2 2" xfId="39197"/>
    <cellStyle name="输出 4 3 3" xfId="11015"/>
    <cellStyle name="输出 4 3 3 2" xfId="35536"/>
    <cellStyle name="输出 4 3 4" xfId="13111"/>
    <cellStyle name="输出 4 3 4 2" xfId="42665"/>
    <cellStyle name="输出 4 3 5" xfId="15162"/>
    <cellStyle name="输出 4 3 5 2" xfId="33951"/>
    <cellStyle name="输出 4 3 6" xfId="16576"/>
    <cellStyle name="输出 4 3 6 2" xfId="29449"/>
    <cellStyle name="输出 4 3 7" xfId="18896"/>
    <cellStyle name="输出 4 3 7 2" xfId="40702"/>
    <cellStyle name="输出 4 3 8" xfId="25156"/>
    <cellStyle name="输出 4 3 9" xfId="39253"/>
    <cellStyle name="输出 4 4" xfId="5241"/>
    <cellStyle name="输出 4 4 2" xfId="37831"/>
    <cellStyle name="输出 4 5" xfId="11007"/>
    <cellStyle name="输出 4 5 2" xfId="32235"/>
    <cellStyle name="输出 4 6" xfId="13103"/>
    <cellStyle name="输出 4 6 2" xfId="33761"/>
    <cellStyle name="输出 4 7" xfId="15154"/>
    <cellStyle name="输出 4 7 2" xfId="41210"/>
    <cellStyle name="输出 4 8" xfId="16568"/>
    <cellStyle name="输出 4 8 2" xfId="32954"/>
    <cellStyle name="输出 4 9" xfId="18888"/>
    <cellStyle name="输出 4 9 2" xfId="28942"/>
    <cellStyle name="输出 5" xfId="4735"/>
    <cellStyle name="输出 5 10" xfId="19547"/>
    <cellStyle name="输出 5 11" xfId="42016"/>
    <cellStyle name="输出 5 2" xfId="4736"/>
    <cellStyle name="输出 5 2 10" xfId="13113"/>
    <cellStyle name="输出 5 2 10 2" xfId="42758"/>
    <cellStyle name="输出 5 2 11" xfId="15164"/>
    <cellStyle name="输出 5 2 11 2" xfId="35098"/>
    <cellStyle name="输出 5 2 12" xfId="16578"/>
    <cellStyle name="输出 5 2 12 2" xfId="36788"/>
    <cellStyle name="输出 5 2 13" xfId="18898"/>
    <cellStyle name="输出 5 2 13 2" xfId="40864"/>
    <cellStyle name="输出 5 2 14" xfId="19798"/>
    <cellStyle name="输出 5 2 15" xfId="37888"/>
    <cellStyle name="输出 5 2 2" xfId="4737"/>
    <cellStyle name="输出 5 2 2 2" xfId="5229"/>
    <cellStyle name="输出 5 2 2 2 2" xfId="34546"/>
    <cellStyle name="输出 5 2 2 3" xfId="11018"/>
    <cellStyle name="输出 5 2 2 3 2" xfId="30540"/>
    <cellStyle name="输出 5 2 2 4" xfId="13114"/>
    <cellStyle name="输出 5 2 2 4 2" xfId="33692"/>
    <cellStyle name="输出 5 2 2 5" xfId="15165"/>
    <cellStyle name="输出 5 2 2 5 2" xfId="43019"/>
    <cellStyle name="输出 5 2 2 6" xfId="16579"/>
    <cellStyle name="输出 5 2 2 6 2" xfId="36411"/>
    <cellStyle name="输出 5 2 2 7" xfId="18899"/>
    <cellStyle name="输出 5 2 2 7 2" xfId="33454"/>
    <cellStyle name="输出 5 2 2 8" xfId="22123"/>
    <cellStyle name="输出 5 2 2 9" xfId="42579"/>
    <cellStyle name="输出 5 2 3" xfId="4738"/>
    <cellStyle name="输出 5 2 3 2" xfId="5228"/>
    <cellStyle name="输出 5 2 3 2 2" xfId="31201"/>
    <cellStyle name="输出 5 2 3 3" xfId="11019"/>
    <cellStyle name="输出 5 2 3 3 2" xfId="38749"/>
    <cellStyle name="输出 5 2 3 4" xfId="13115"/>
    <cellStyle name="输出 5 2 3 4 2" xfId="42760"/>
    <cellStyle name="输出 5 2 3 5" xfId="15166"/>
    <cellStyle name="输出 5 2 3 5 2" xfId="33544"/>
    <cellStyle name="输出 5 2 3 6" xfId="16580"/>
    <cellStyle name="输出 5 2 3 6 2" xfId="31620"/>
    <cellStyle name="输出 5 2 3 7" xfId="18900"/>
    <cellStyle name="输出 5 2 3 7 2" xfId="33158"/>
    <cellStyle name="输出 5 2 3 8" xfId="23171"/>
    <cellStyle name="输出 5 2 3 9" xfId="35484"/>
    <cellStyle name="输出 5 2 4" xfId="4739"/>
    <cellStyle name="输出 5 2 4 2" xfId="5227"/>
    <cellStyle name="输出 5 2 4 2 2" xfId="31527"/>
    <cellStyle name="输出 5 2 4 3" xfId="11020"/>
    <cellStyle name="输出 5 2 4 3 2" xfId="37385"/>
    <cellStyle name="输出 5 2 4 4" xfId="13116"/>
    <cellStyle name="输出 5 2 4 4 2" xfId="35255"/>
    <cellStyle name="输出 5 2 4 5" xfId="15167"/>
    <cellStyle name="输出 5 2 4 5 2" xfId="29932"/>
    <cellStyle name="输出 5 2 4 6" xfId="16581"/>
    <cellStyle name="输出 5 2 4 6 2" xfId="31677"/>
    <cellStyle name="输出 5 2 4 7" xfId="18901"/>
    <cellStyle name="输出 5 2 4 7 2" xfId="41985"/>
    <cellStyle name="输出 5 2 4 8" xfId="20358"/>
    <cellStyle name="输出 5 2 4 9" xfId="41347"/>
    <cellStyle name="输出 5 2 5" xfId="4740"/>
    <cellStyle name="输出 5 2 5 2" xfId="9238"/>
    <cellStyle name="输出 5 2 5 2 2" xfId="35773"/>
    <cellStyle name="输出 5 2 5 3" xfId="11021"/>
    <cellStyle name="输出 5 2 5 3 2" xfId="32237"/>
    <cellStyle name="输出 5 2 5 4" xfId="13117"/>
    <cellStyle name="输出 5 2 5 4 2" xfId="42191"/>
    <cellStyle name="输出 5 2 5 5" xfId="15168"/>
    <cellStyle name="输出 5 2 5 5 2" xfId="40814"/>
    <cellStyle name="输出 5 2 5 6" xfId="16582"/>
    <cellStyle name="输出 5 2 5 6 2" xfId="32956"/>
    <cellStyle name="输出 5 2 5 7" xfId="18902"/>
    <cellStyle name="输出 5 2 5 7 2" xfId="38172"/>
    <cellStyle name="输出 5 2 5 8" xfId="20810"/>
    <cellStyle name="输出 5 2 5 9" xfId="36147"/>
    <cellStyle name="输出 5 2 6" xfId="4741"/>
    <cellStyle name="输出 5 2 6 2" xfId="4847"/>
    <cellStyle name="输出 5 2 6 2 2" xfId="31917"/>
    <cellStyle name="输出 5 2 6 3" xfId="11022"/>
    <cellStyle name="输出 5 2 6 3 2" xfId="35535"/>
    <cellStyle name="输出 5 2 6 4" xfId="13118"/>
    <cellStyle name="输出 5 2 6 4 2" xfId="33760"/>
    <cellStyle name="输出 5 2 6 5" xfId="15169"/>
    <cellStyle name="输出 5 2 6 5 2" xfId="38445"/>
    <cellStyle name="输出 5 2 6 6" xfId="16583"/>
    <cellStyle name="输出 5 2 6 6 2" xfId="29448"/>
    <cellStyle name="输出 5 2 6 7" xfId="18903"/>
    <cellStyle name="输出 5 2 6 7 2" xfId="43346"/>
    <cellStyle name="输出 5 2 6 8" xfId="24731"/>
    <cellStyle name="输出 5 2 6 9" xfId="41596"/>
    <cellStyle name="输出 5 2 7" xfId="4742"/>
    <cellStyle name="输出 5 2 7 2" xfId="5226"/>
    <cellStyle name="输出 5 2 7 2 2" xfId="34553"/>
    <cellStyle name="输出 5 2 7 3" xfId="11023"/>
    <cellStyle name="输出 5 2 7 3 2" xfId="34041"/>
    <cellStyle name="输出 5 2 7 4" xfId="13119"/>
    <cellStyle name="输出 5 2 7 4 2" xfId="32746"/>
    <cellStyle name="输出 5 2 7 5" xfId="15170"/>
    <cellStyle name="输出 5 2 7 5 2" xfId="40524"/>
    <cellStyle name="输出 5 2 7 6" xfId="16584"/>
    <cellStyle name="输出 5 2 7 6 2" xfId="38368"/>
    <cellStyle name="输出 5 2 7 7" xfId="18904"/>
    <cellStyle name="输出 5 2 7 7 2" xfId="36617"/>
    <cellStyle name="输出 5 2 7 8" xfId="19548"/>
    <cellStyle name="输出 5 2 7 9" xfId="34607"/>
    <cellStyle name="输出 5 2 8" xfId="5230"/>
    <cellStyle name="输出 5 2 8 2" xfId="31533"/>
    <cellStyle name="输出 5 2 9" xfId="11017"/>
    <cellStyle name="输出 5 2 9 2" xfId="31609"/>
    <cellStyle name="输出 5 3" xfId="4743"/>
    <cellStyle name="输出 5 3 2" xfId="5225"/>
    <cellStyle name="输出 5 3 2 2" xfId="36094"/>
    <cellStyle name="输出 5 3 3" xfId="11024"/>
    <cellStyle name="输出 5 3 3 2" xfId="32433"/>
    <cellStyle name="输出 5 3 4" xfId="13120"/>
    <cellStyle name="输出 5 3 4 2" xfId="30151"/>
    <cellStyle name="输出 5 3 5" xfId="15171"/>
    <cellStyle name="输出 5 3 5 2" xfId="37079"/>
    <cellStyle name="输出 5 3 6" xfId="16585"/>
    <cellStyle name="输出 5 3 6 2" xfId="36787"/>
    <cellStyle name="输出 5 3 7" xfId="18905"/>
    <cellStyle name="输出 5 3 7 2" xfId="40415"/>
    <cellStyle name="输出 5 3 8" xfId="22884"/>
    <cellStyle name="输出 5 3 9" xfId="31909"/>
    <cellStyle name="输出 5 4" xfId="5231"/>
    <cellStyle name="输出 5 4 2" xfId="41438"/>
    <cellStyle name="输出 5 5" xfId="11016"/>
    <cellStyle name="输出 5 5 2" xfId="34042"/>
    <cellStyle name="输出 5 6" xfId="13112"/>
    <cellStyle name="输出 5 6 2" xfId="37226"/>
    <cellStyle name="输出 5 7" xfId="15163"/>
    <cellStyle name="输出 5 7 2" xfId="42748"/>
    <cellStyle name="输出 5 8" xfId="16577"/>
    <cellStyle name="输出 5 8 2" xfId="38369"/>
    <cellStyle name="输出 5 9" xfId="18897"/>
    <cellStyle name="输出 5 9 2" xfId="32646"/>
    <cellStyle name="输出 6" xfId="4744"/>
    <cellStyle name="输出 6 10" xfId="23547"/>
    <cellStyle name="输出 6 11" xfId="31251"/>
    <cellStyle name="输出 6 2" xfId="4745"/>
    <cellStyle name="输出 6 2 10" xfId="13122"/>
    <cellStyle name="输出 6 2 10 2" xfId="38589"/>
    <cellStyle name="输出 6 2 11" xfId="15173"/>
    <cellStyle name="输出 6 2 11 2" xfId="33956"/>
    <cellStyle name="输出 6 2 12" xfId="16587"/>
    <cellStyle name="输出 6 2 12 2" xfId="31621"/>
    <cellStyle name="输出 6 2 13" xfId="18907"/>
    <cellStyle name="输出 6 2 13 2" xfId="43516"/>
    <cellStyle name="输出 6 2 14" xfId="22180"/>
    <cellStyle name="输出 6 2 15" xfId="43951"/>
    <cellStyle name="输出 6 2 2" xfId="4746"/>
    <cellStyle name="输出 6 2 2 2" xfId="5222"/>
    <cellStyle name="输出 6 2 2 2 2" xfId="39198"/>
    <cellStyle name="输出 6 2 2 3" xfId="11027"/>
    <cellStyle name="输出 6 2 2 3 2" xfId="37384"/>
    <cellStyle name="输出 6 2 2 4" xfId="13123"/>
    <cellStyle name="输出 6 2 2 4 2" xfId="41371"/>
    <cellStyle name="输出 6 2 2 5" xfId="15174"/>
    <cellStyle name="输出 6 2 2 5 2" xfId="41772"/>
    <cellStyle name="输出 6 2 2 6" xfId="16588"/>
    <cellStyle name="输出 6 2 2 6 2" xfId="29447"/>
    <cellStyle name="输出 6 2 2 7" xfId="18908"/>
    <cellStyle name="输出 6 2 2 7 2" xfId="32640"/>
    <cellStyle name="输出 6 2 2 8" xfId="22356"/>
    <cellStyle name="输出 6 2 2 9" xfId="39252"/>
    <cellStyle name="输出 6 2 3" xfId="4747"/>
    <cellStyle name="输出 6 2 3 2" xfId="5221"/>
    <cellStyle name="输出 6 2 3 2 2" xfId="42656"/>
    <cellStyle name="输出 6 2 3 3" xfId="11028"/>
    <cellStyle name="输出 6 2 3 3 2" xfId="32238"/>
    <cellStyle name="输出 6 2 3 4" xfId="13124"/>
    <cellStyle name="输出 6 2 3 4 2" xfId="37225"/>
    <cellStyle name="输出 6 2 3 5" xfId="15175"/>
    <cellStyle name="输出 6 2 3 5 2" xfId="35089"/>
    <cellStyle name="输出 6 2 3 6" xfId="16589"/>
    <cellStyle name="输出 6 2 3 6 2" xfId="29446"/>
    <cellStyle name="输出 6 2 3 7" xfId="18909"/>
    <cellStyle name="输出 6 2 3 7 2" xfId="40958"/>
    <cellStyle name="输出 6 2 3 8" xfId="27915"/>
    <cellStyle name="输出 6 2 3 9" xfId="41239"/>
    <cellStyle name="输出 6 2 4" xfId="4748"/>
    <cellStyle name="输出 6 2 4 2" xfId="5220"/>
    <cellStyle name="输出 6 2 4 2 2" xfId="31534"/>
    <cellStyle name="输出 6 2 4 3" xfId="11029"/>
    <cellStyle name="输出 6 2 4 3 2" xfId="35534"/>
    <cellStyle name="输出 6 2 4 4" xfId="13125"/>
    <cellStyle name="输出 6 2 4 4 2" xfId="40635"/>
    <cellStyle name="输出 6 2 4 5" xfId="15176"/>
    <cellStyle name="输出 6 2 4 5 2" xfId="42486"/>
    <cellStyle name="输出 6 2 4 6" xfId="16590"/>
    <cellStyle name="输出 6 2 4 6 2" xfId="38358"/>
    <cellStyle name="输出 6 2 4 7" xfId="18910"/>
    <cellStyle name="输出 6 2 4 7 2" xfId="33173"/>
    <cellStyle name="输出 6 2 4 8" xfId="26845"/>
    <cellStyle name="输出 6 2 4 9" xfId="37887"/>
    <cellStyle name="输出 6 2 5" xfId="4749"/>
    <cellStyle name="输出 6 2 5 2" xfId="5219"/>
    <cellStyle name="输出 6 2 5 2 2" xfId="34545"/>
    <cellStyle name="输出 6 2 5 3" xfId="11030"/>
    <cellStyle name="输出 6 2 5 3 2" xfId="34040"/>
    <cellStyle name="输出 6 2 5 4" xfId="13126"/>
    <cellStyle name="输出 6 2 5 4 2" xfId="32011"/>
    <cellStyle name="输出 6 2 5 5" xfId="15177"/>
    <cellStyle name="输出 6 2 5 5 2" xfId="33535"/>
    <cellStyle name="输出 6 2 5 6" xfId="16591"/>
    <cellStyle name="输出 6 2 5 6 2" xfId="36778"/>
    <cellStyle name="输出 6 2 5 7" xfId="18911"/>
    <cellStyle name="输出 6 2 5 7 2" xfId="33149"/>
    <cellStyle name="输出 6 2 5 8" xfId="19549"/>
    <cellStyle name="输出 6 2 5 9" xfId="41513"/>
    <cellStyle name="输出 6 2 6" xfId="4750"/>
    <cellStyle name="输出 6 2 6 2" xfId="5218"/>
    <cellStyle name="输出 6 2 6 2 2" xfId="36086"/>
    <cellStyle name="输出 6 2 6 3" xfId="11031"/>
    <cellStyle name="输出 6 2 6 3 2" xfId="32434"/>
    <cellStyle name="输出 6 2 6 4" xfId="13127"/>
    <cellStyle name="输出 6 2 6 4 2" xfId="42756"/>
    <cellStyle name="输出 6 2 6 5" xfId="15178"/>
    <cellStyle name="输出 6 2 6 5 2" xfId="39557"/>
    <cellStyle name="输出 6 2 6 6" xfId="16592"/>
    <cellStyle name="输出 6 2 6 6 2" xfId="36421"/>
    <cellStyle name="输出 6 2 6 7" xfId="18912"/>
    <cellStyle name="输出 6 2 6 7 2" xfId="29250"/>
    <cellStyle name="输出 6 2 6 8" xfId="21463"/>
    <cellStyle name="输出 6 2 6 9" xfId="35483"/>
    <cellStyle name="输出 6 2 7" xfId="4751"/>
    <cellStyle name="输出 6 2 7 2" xfId="5217"/>
    <cellStyle name="输出 6 2 7 2 2" xfId="35426"/>
    <cellStyle name="输出 6 2 7 3" xfId="11032"/>
    <cellStyle name="输出 6 2 7 3 2" xfId="30538"/>
    <cellStyle name="输出 6 2 7 4" xfId="13128"/>
    <cellStyle name="输出 6 2 7 4 2" xfId="35254"/>
    <cellStyle name="输出 6 2 7 5" xfId="15179"/>
    <cellStyle name="输出 6 2 7 5 2" xfId="32875"/>
    <cellStyle name="输出 6 2 7 6" xfId="16593"/>
    <cellStyle name="输出 6 2 7 6 2" xfId="32500"/>
    <cellStyle name="输出 6 2 7 7" xfId="18913"/>
    <cellStyle name="输出 6 2 7 7 2" xfId="41056"/>
    <cellStyle name="输出 6 2 7 8" xfId="25446"/>
    <cellStyle name="输出 6 2 7 9" xfId="42846"/>
    <cellStyle name="输出 6 2 8" xfId="5223"/>
    <cellStyle name="输出 6 2 8 2" xfId="37833"/>
    <cellStyle name="输出 6 2 9" xfId="11026"/>
    <cellStyle name="输出 6 2 9 2" xfId="38748"/>
    <cellStyle name="输出 6 3" xfId="4752"/>
    <cellStyle name="输出 6 3 2" xfId="5216"/>
    <cellStyle name="输出 6 3 2 2" xfId="37825"/>
    <cellStyle name="输出 6 3 3" xfId="11033"/>
    <cellStyle name="输出 6 3 3 2" xfId="38747"/>
    <cellStyle name="输出 6 3 4" xfId="13129"/>
    <cellStyle name="输出 6 3 4 2" xfId="39512"/>
    <cellStyle name="输出 6 3 5" xfId="15180"/>
    <cellStyle name="输出 6 3 5 2" xfId="43081"/>
    <cellStyle name="输出 6 3 6" xfId="16594"/>
    <cellStyle name="输出 6 3 6 2" xfId="33317"/>
    <cellStyle name="输出 6 3 7" xfId="18914"/>
    <cellStyle name="输出 6 3 7 2" xfId="33166"/>
    <cellStyle name="输出 6 3 8" xfId="25511"/>
    <cellStyle name="输出 6 3 9" xfId="36146"/>
    <cellStyle name="输出 6 4" xfId="5224"/>
    <cellStyle name="输出 6 4 2" xfId="35434"/>
    <cellStyle name="输出 6 5" xfId="11025"/>
    <cellStyle name="输出 6 5 2" xfId="30539"/>
    <cellStyle name="输出 6 6" xfId="13121"/>
    <cellStyle name="输出 6 6 2" xfId="40254"/>
    <cellStyle name="输出 6 7" xfId="15172"/>
    <cellStyle name="输出 6 7 2" xfId="40799"/>
    <cellStyle name="输出 6 8" xfId="16586"/>
    <cellStyle name="输出 6 8 2" xfId="36412"/>
    <cellStyle name="输出 6 9" xfId="18906"/>
    <cellStyle name="输出 6 9 2" xfId="36600"/>
    <cellStyle name="输出 7" xfId="4753"/>
    <cellStyle name="输出 7 10" xfId="13130"/>
    <cellStyle name="输出 7 10 2" xfId="33759"/>
    <cellStyle name="输出 7 11" xfId="15181"/>
    <cellStyle name="输出 7 11 2" xfId="38453"/>
    <cellStyle name="输出 7 12" xfId="16595"/>
    <cellStyle name="输出 7 12 2" xfId="32967"/>
    <cellStyle name="输出 7 13" xfId="18915"/>
    <cellStyle name="输出 7 13 2" xfId="33157"/>
    <cellStyle name="输出 7 14" xfId="23550"/>
    <cellStyle name="输出 7 15" xfId="42891"/>
    <cellStyle name="输出 7 2" xfId="4754"/>
    <cellStyle name="输出 7 2 2" xfId="5214"/>
    <cellStyle name="输出 7 2 2 2" xfId="29142"/>
    <cellStyle name="输出 7 2 3" xfId="11035"/>
    <cellStyle name="输出 7 2 3 2" xfId="32239"/>
    <cellStyle name="输出 7 2 4" xfId="13131"/>
    <cellStyle name="输出 7 2 4 2" xfId="32747"/>
    <cellStyle name="输出 7 2 5" xfId="15182"/>
    <cellStyle name="输出 7 2 5 2" xfId="41758"/>
    <cellStyle name="输出 7 2 6" xfId="16596"/>
    <cellStyle name="输出 7 2 6 2" xfId="38366"/>
    <cellStyle name="输出 7 2 7" xfId="18916"/>
    <cellStyle name="输出 7 2 7 2" xfId="40020"/>
    <cellStyle name="输出 7 2 8" xfId="26746"/>
    <cellStyle name="输出 7 2 9" xfId="34606"/>
    <cellStyle name="输出 7 3" xfId="4755"/>
    <cellStyle name="输出 7 3 2" xfId="5213"/>
    <cellStyle name="输出 7 3 2 2" xfId="41164"/>
    <cellStyle name="输出 7 3 3" xfId="11036"/>
    <cellStyle name="输出 7 3 3 2" xfId="35533"/>
    <cellStyle name="输出 7 3 4" xfId="13132"/>
    <cellStyle name="输出 7 3 4 2" xfId="30150"/>
    <cellStyle name="输出 7 3 5" xfId="15183"/>
    <cellStyle name="输出 7 3 5 2" xfId="37087"/>
    <cellStyle name="输出 7 3 6" xfId="16597"/>
    <cellStyle name="输出 7 3 6 2" xfId="36785"/>
    <cellStyle name="输出 7 3 7" xfId="18917"/>
    <cellStyle name="输出 7 3 7 2" xfId="38171"/>
    <cellStyle name="输出 7 3 8" xfId="28024"/>
    <cellStyle name="输出 7 3 9" xfId="31910"/>
    <cellStyle name="输出 7 4" xfId="4756"/>
    <cellStyle name="输出 7 4 2" xfId="5212"/>
    <cellStyle name="输出 7 4 2 2" xfId="31202"/>
    <cellStyle name="输出 7 4 3" xfId="11037"/>
    <cellStyle name="输出 7 4 3 2" xfId="34039"/>
    <cellStyle name="输出 7 4 4" xfId="13133"/>
    <cellStyle name="输出 7 4 4 2" xfId="43026"/>
    <cellStyle name="输出 7 4 5" xfId="15184"/>
    <cellStyle name="输出 7 4 5 2" xfId="43450"/>
    <cellStyle name="输出 7 4 6" xfId="16598"/>
    <cellStyle name="输出 7 4 6 2" xfId="36414"/>
    <cellStyle name="输出 7 4 7" xfId="18918"/>
    <cellStyle name="输出 7 4 7 2" xfId="39969"/>
    <cellStyle name="输出 7 4 8" xfId="19550"/>
    <cellStyle name="输出 7 4 9" xfId="31250"/>
    <cellStyle name="输出 7 5" xfId="4757"/>
    <cellStyle name="输出 7 5 2" xfId="5211"/>
    <cellStyle name="输出 7 5 2 2" xfId="36095"/>
    <cellStyle name="输出 7 5 3" xfId="11038"/>
    <cellStyle name="输出 7 5 3 2" xfId="32435"/>
    <cellStyle name="输出 7 5 4" xfId="13134"/>
    <cellStyle name="输出 7 5 4 2" xfId="38588"/>
    <cellStyle name="输出 7 5 5" xfId="15185"/>
    <cellStyle name="输出 7 5 5 2" xfId="35966"/>
    <cellStyle name="输出 7 5 6" xfId="16599"/>
    <cellStyle name="输出 7 5 6 2" xfId="32493"/>
    <cellStyle name="输出 7 5 7" xfId="18919"/>
    <cellStyle name="输出 7 5 7 2" xfId="36616"/>
    <cellStyle name="输出 7 5 8" xfId="22491"/>
    <cellStyle name="输出 7 5 9" xfId="43950"/>
    <cellStyle name="输出 7 6" xfId="4758"/>
    <cellStyle name="输出 7 6 2" xfId="5210"/>
    <cellStyle name="输出 7 6 2 2" xfId="35435"/>
    <cellStyle name="输出 7 6 3" xfId="11039"/>
    <cellStyle name="输出 7 6 3 2" xfId="30537"/>
    <cellStyle name="输出 7 6 4" xfId="13135"/>
    <cellStyle name="输出 7 6 4 2" xfId="43258"/>
    <cellStyle name="输出 7 6 5" xfId="15186"/>
    <cellStyle name="输出 7 6 5 2" xfId="41154"/>
    <cellStyle name="输出 7 6 6" xfId="16600"/>
    <cellStyle name="输出 7 6 6 2" xfId="33431"/>
    <cellStyle name="输出 7 6 7" xfId="18920"/>
    <cellStyle name="输出 7 6 7 2" xfId="40214"/>
    <cellStyle name="输出 7 6 8" xfId="26111"/>
    <cellStyle name="输出 7 6 9" xfId="39251"/>
    <cellStyle name="输出 7 7" xfId="4759"/>
    <cellStyle name="输出 7 7 2" xfId="5209"/>
    <cellStyle name="输出 7 7 2 2" xfId="37834"/>
    <cellStyle name="输出 7 7 3" xfId="11040"/>
    <cellStyle name="输出 7 7 3 2" xfId="38746"/>
    <cellStyle name="输出 7 7 4" xfId="13136"/>
    <cellStyle name="输出 7 7 4 2" xfId="37224"/>
    <cellStyle name="输出 7 7 5" xfId="15187"/>
    <cellStyle name="输出 7 7 5 2" xfId="35097"/>
    <cellStyle name="输出 7 7 6" xfId="16601"/>
    <cellStyle name="输出 7 7 6 2" xfId="32959"/>
    <cellStyle name="输出 7 7 7" xfId="18921"/>
    <cellStyle name="输出 7 7 7 2" xfId="36601"/>
    <cellStyle name="输出 7 7 8" xfId="25055"/>
    <cellStyle name="输出 7 7 9" xfId="40891"/>
    <cellStyle name="输出 7 8" xfId="5215"/>
    <cellStyle name="输出 7 8 2" xfId="39191"/>
    <cellStyle name="输出 7 9" xfId="11034"/>
    <cellStyle name="输出 7 9 2" xfId="37383"/>
    <cellStyle name="输出 8" xfId="4760"/>
    <cellStyle name="输出 8 10" xfId="13137"/>
    <cellStyle name="输出 8 10 2" xfId="43249"/>
    <cellStyle name="输出 8 11" xfId="15188"/>
    <cellStyle name="输出 8 11 2" xfId="42497"/>
    <cellStyle name="输出 8 12" xfId="16602"/>
    <cellStyle name="输出 8 12 2" xfId="29445"/>
    <cellStyle name="输出 8 13" xfId="18922"/>
    <cellStyle name="输出 8 13 2" xfId="42963"/>
    <cellStyle name="输出 8 14" xfId="24563"/>
    <cellStyle name="输出 8 15" xfId="37886"/>
    <cellStyle name="输出 8 2" xfId="4761"/>
    <cellStyle name="输出 8 2 2" xfId="5207"/>
    <cellStyle name="输出 8 2 2 2" xfId="39959"/>
    <cellStyle name="输出 8 2 3" xfId="11042"/>
    <cellStyle name="输出 8 2 3 2" xfId="32240"/>
    <cellStyle name="输出 8 2 4" xfId="13138"/>
    <cellStyle name="输出 8 2 4 2" xfId="33693"/>
    <cellStyle name="输出 8 2 5" xfId="15189"/>
    <cellStyle name="输出 8 2 5 2" xfId="33543"/>
    <cellStyle name="输出 8 2 6" xfId="16603"/>
    <cellStyle name="输出 8 2 6 2" xfId="33318"/>
    <cellStyle name="输出 8 2 7" xfId="18923"/>
    <cellStyle name="输出 8 2 7 2" xfId="32641"/>
    <cellStyle name="输出 8 2 8" xfId="25113"/>
    <cellStyle name="输出 8 2 9" xfId="42075"/>
    <cellStyle name="输出 8 3" xfId="4762"/>
    <cellStyle name="输出 8 3 2" xfId="5206"/>
    <cellStyle name="输出 8 3 2 2" xfId="31203"/>
    <cellStyle name="输出 8 3 3" xfId="11043"/>
    <cellStyle name="输出 8 3 3 2" xfId="35532"/>
    <cellStyle name="输出 8 3 4" xfId="13139"/>
    <cellStyle name="输出 8 3 4 2" xfId="41977"/>
    <cellStyle name="输出 8 3 5" xfId="15190"/>
    <cellStyle name="输出 8 3 5 2" xfId="41488"/>
    <cellStyle name="输出 8 3 6" xfId="16604"/>
    <cellStyle name="输出 8 3 6 2" xfId="32966"/>
    <cellStyle name="输出 8 3 7" xfId="18924"/>
    <cellStyle name="输出 8 3 7 2" xfId="40340"/>
    <cellStyle name="输出 8 3 8" xfId="21003"/>
    <cellStyle name="输出 8 3 9" xfId="35482"/>
    <cellStyle name="输出 8 4" xfId="4763"/>
    <cellStyle name="输出 8 4 2" xfId="5205"/>
    <cellStyle name="输出 8 4 2 2" xfId="31525"/>
    <cellStyle name="输出 8 4 3" xfId="11044"/>
    <cellStyle name="输出 8 4 3 2" xfId="34038"/>
    <cellStyle name="输出 8 4 4" xfId="13140"/>
    <cellStyle name="输出 8 4 4 2" xfId="35253"/>
    <cellStyle name="输出 8 4 5" xfId="15191"/>
    <cellStyle name="输出 8 4 5 2" xfId="32867"/>
    <cellStyle name="输出 8 4 6" xfId="16605"/>
    <cellStyle name="输出 8 4 6 2" xfId="38365"/>
    <cellStyle name="输出 8 4 7" xfId="18925"/>
    <cellStyle name="输出 8 4 7 2" xfId="33172"/>
    <cellStyle name="输出 8 4 8" xfId="19551"/>
    <cellStyle name="输出 8 4 9" xfId="41591"/>
    <cellStyle name="输出 8 5" xfId="4764"/>
    <cellStyle name="输出 8 5 2" xfId="5204"/>
    <cellStyle name="输出 8 5 2 2" xfId="34555"/>
    <cellStyle name="输出 8 5 3" xfId="11045"/>
    <cellStyle name="输出 8 5 3 2" xfId="32436"/>
    <cellStyle name="输出 8 5 4" xfId="13141"/>
    <cellStyle name="输出 8 5 4 2" xfId="40125"/>
    <cellStyle name="输出 8 5 5" xfId="15192"/>
    <cellStyle name="输出 8 5 5 2" xfId="29931"/>
    <cellStyle name="输出 8 5 6" xfId="16606"/>
    <cellStyle name="输出 8 5 6 2" xfId="36784"/>
    <cellStyle name="输出 8 5 7" xfId="18926"/>
    <cellStyle name="输出 8 5 7 2" xfId="33151"/>
    <cellStyle name="输出 8 5 8" xfId="25766"/>
    <cellStyle name="输出 8 5 9" xfId="36145"/>
    <cellStyle name="输出 8 6" xfId="4765"/>
    <cellStyle name="输出 8 6 2" xfId="5203"/>
    <cellStyle name="输出 8 6 2 2" xfId="36096"/>
    <cellStyle name="输出 8 6 3" xfId="11046"/>
    <cellStyle name="输出 8 6 3 2" xfId="30536"/>
    <cellStyle name="输出 8 6 4" xfId="13142"/>
    <cellStyle name="输出 8 6 4 2" xfId="33758"/>
    <cellStyle name="输出 8 6 5" xfId="15193"/>
    <cellStyle name="输出 8 6 5 2" xfId="43366"/>
    <cellStyle name="输出 8 6 6" xfId="16607"/>
    <cellStyle name="输出 8 6 6 2" xfId="36415"/>
    <cellStyle name="输出 8 6 7" xfId="18927"/>
    <cellStyle name="输出 8 6 7 2" xfId="29249"/>
    <cellStyle name="输出 8 6 8" xfId="27569"/>
    <cellStyle name="输出 8 6 9" xfId="40359"/>
    <cellStyle name="输出 8 7" xfId="4766"/>
    <cellStyle name="输出 8 7 2" xfId="5202"/>
    <cellStyle name="输出 8 7 2 2" xfId="35436"/>
    <cellStyle name="输出 8 7 3" xfId="11047"/>
    <cellStyle name="输出 8 7 3 2" xfId="38745"/>
    <cellStyle name="输出 8 7 4" xfId="13143"/>
    <cellStyle name="输出 8 7 4 2" xfId="32748"/>
    <cellStyle name="输出 8 7 5" xfId="15194"/>
    <cellStyle name="输出 8 7 5 2" xfId="33536"/>
    <cellStyle name="输出 8 7 6" xfId="16608"/>
    <cellStyle name="输出 8 7 6 2" xfId="33389"/>
    <cellStyle name="输出 8 7 7" xfId="18928"/>
    <cellStyle name="输出 8 7 7 2" xfId="42242"/>
    <cellStyle name="输出 8 7 8" xfId="27504"/>
    <cellStyle name="输出 8 7 9" xfId="34605"/>
    <cellStyle name="输出 8 8" xfId="5208"/>
    <cellStyle name="输出 8 8 2" xfId="39199"/>
    <cellStyle name="输出 8 9" xfId="11041"/>
    <cellStyle name="输出 8 9 2" xfId="37382"/>
    <cellStyle name="输出 9" xfId="5150"/>
    <cellStyle name="输出 9 2" xfId="39206"/>
    <cellStyle name="输入" xfId="629"/>
    <cellStyle name="输入 10" xfId="4926"/>
    <cellStyle name="输入 10 2" xfId="23568"/>
    <cellStyle name="输入 10 3" xfId="31233"/>
    <cellStyle name="输入 11" xfId="10361"/>
    <cellStyle name="输入 11 2" xfId="21925"/>
    <cellStyle name="输入 11 3" xfId="37464"/>
    <cellStyle name="输入 12" xfId="14625"/>
    <cellStyle name="输入 12 2" xfId="23832"/>
    <cellStyle name="输入 12 3" xfId="29968"/>
    <cellStyle name="输入 13" xfId="11220"/>
    <cellStyle name="输入 13 2" xfId="25353"/>
    <cellStyle name="输入 13 3" xfId="32456"/>
    <cellStyle name="输入 14" xfId="16862"/>
    <cellStyle name="输入 14 2" xfId="23534"/>
    <cellStyle name="输入 14 3" xfId="29419"/>
    <cellStyle name="输入 15" xfId="36355"/>
    <cellStyle name="输入 2" xfId="630"/>
    <cellStyle name="输入 2 10" xfId="40478"/>
    <cellStyle name="输入 2 2" xfId="4767"/>
    <cellStyle name="输入 2 2 10" xfId="13145"/>
    <cellStyle name="输入 2 2 10 2" xfId="24470"/>
    <cellStyle name="输入 2 2 10 3" xfId="42249"/>
    <cellStyle name="输入 2 2 11" xfId="15196"/>
    <cellStyle name="输入 2 2 11 2" xfId="25190"/>
    <cellStyle name="输入 2 2 11 3" xfId="32874"/>
    <cellStyle name="输入 2 2 12" xfId="16610"/>
    <cellStyle name="输入 2 2 12 2" xfId="24642"/>
    <cellStyle name="输入 2 2 12 3" xfId="32960"/>
    <cellStyle name="输入 2 2 13" xfId="18930"/>
    <cellStyle name="输入 2 2 13 2" xfId="28816"/>
    <cellStyle name="输入 2 2 13 3" xfId="41407"/>
    <cellStyle name="输入 2 2 14" xfId="31911"/>
    <cellStyle name="输入 2 2 2" xfId="4768"/>
    <cellStyle name="输入 2 2 2 2" xfId="5199"/>
    <cellStyle name="输入 2 2 2 2 2" xfId="43350"/>
    <cellStyle name="输入 2 2 2 3" xfId="11050"/>
    <cellStyle name="输入 2 2 2 3 2" xfId="19590"/>
    <cellStyle name="输入 2 2 2 3 3" xfId="35531"/>
    <cellStyle name="输入 2 2 2 4" xfId="13146"/>
    <cellStyle name="输入 2 2 2 4 2" xfId="23082"/>
    <cellStyle name="输入 2 2 2 4 3" xfId="38587"/>
    <cellStyle name="输入 2 2 2 5" xfId="15197"/>
    <cellStyle name="输入 2 2 2 5 2" xfId="26588"/>
    <cellStyle name="输入 2 2 2 5 3" xfId="42070"/>
    <cellStyle name="输入 2 2 2 6" xfId="16611"/>
    <cellStyle name="输入 2 2 2 6 2" xfId="24580"/>
    <cellStyle name="输入 2 2 2 6 3" xfId="29444"/>
    <cellStyle name="输入 2 2 2 7" xfId="18931"/>
    <cellStyle name="输入 2 2 2 7 2" xfId="28817"/>
    <cellStyle name="输入 2 2 2 7 3" xfId="36615"/>
    <cellStyle name="输入 2 2 2 8" xfId="31249"/>
    <cellStyle name="输入 2 2 3" xfId="4769"/>
    <cellStyle name="输入 2 2 3 2" xfId="5198"/>
    <cellStyle name="输入 2 2 3 2 2" xfId="31204"/>
    <cellStyle name="输入 2 2 3 3" xfId="11051"/>
    <cellStyle name="输入 2 2 3 3 2" xfId="26926"/>
    <cellStyle name="输入 2 2 3 3 3" xfId="30535"/>
    <cellStyle name="输入 2 2 3 4" xfId="13147"/>
    <cellStyle name="输入 2 2 3 4 2" xfId="25747"/>
    <cellStyle name="输入 2 2 3 4 3" xfId="40187"/>
    <cellStyle name="输入 2 2 3 5" xfId="15198"/>
    <cellStyle name="输入 2 2 3 5 2" xfId="26100"/>
    <cellStyle name="输入 2 2 3 5 3" xfId="38452"/>
    <cellStyle name="输入 2 2 3 6" xfId="16612"/>
    <cellStyle name="输入 2 2 3 6 2" xfId="24275"/>
    <cellStyle name="输入 2 2 3 6 3" xfId="38364"/>
    <cellStyle name="输入 2 2 3 7" xfId="18932"/>
    <cellStyle name="输入 2 2 3 7 2" xfId="28818"/>
    <cellStyle name="输入 2 2 3 7 3" xfId="39566"/>
    <cellStyle name="输入 2 2 3 8" xfId="43949"/>
    <cellStyle name="输入 2 2 4" xfId="4770"/>
    <cellStyle name="输入 2 2 4 2" xfId="5197"/>
    <cellStyle name="输入 2 2 4 2 2" xfId="31524"/>
    <cellStyle name="输入 2 2 4 3" xfId="11052"/>
    <cellStyle name="输入 2 2 4 3 2" xfId="25838"/>
    <cellStyle name="输入 2 2 4 3 3" xfId="30534"/>
    <cellStyle name="输入 2 2 4 4" xfId="13148"/>
    <cellStyle name="输入 2 2 4 4 2" xfId="21215"/>
    <cellStyle name="输入 2 2 4 4 3" xfId="37223"/>
    <cellStyle name="输入 2 2 4 5" xfId="15199"/>
    <cellStyle name="输入 2 2 4 5 2" xfId="26741"/>
    <cellStyle name="输入 2 2 4 5 3" xfId="40109"/>
    <cellStyle name="输入 2 2 4 6" xfId="16613"/>
    <cellStyle name="输入 2 2 4 6 2" xfId="26783"/>
    <cellStyle name="输入 2 2 4 6 3" xfId="36783"/>
    <cellStyle name="输入 2 2 4 7" xfId="18933"/>
    <cellStyle name="输入 2 2 4 7 2" xfId="28819"/>
    <cellStyle name="输入 2 2 4 7 3" xfId="36602"/>
    <cellStyle name="输入 2 2 4 8" xfId="39250"/>
    <cellStyle name="输入 2 2 5" xfId="4771"/>
    <cellStyle name="输入 2 2 5 2" xfId="5196"/>
    <cellStyle name="输入 2 2 5 2 2" xfId="34556"/>
    <cellStyle name="输入 2 2 5 3" xfId="11053"/>
    <cellStyle name="输入 2 2 5 3 2" xfId="23875"/>
    <cellStyle name="输入 2 2 5 3 3" xfId="38735"/>
    <cellStyle name="输入 2 2 5 4" xfId="13149"/>
    <cellStyle name="输入 2 2 5 4 2" xfId="22619"/>
    <cellStyle name="输入 2 2 5 4 3" xfId="41007"/>
    <cellStyle name="输入 2 2 5 5" xfId="15200"/>
    <cellStyle name="输入 2 2 5 5 2" xfId="26618"/>
    <cellStyle name="输入 2 2 5 5 3" xfId="37086"/>
    <cellStyle name="输入 2 2 5 6" xfId="16614"/>
    <cellStyle name="输入 2 2 5 6 2" xfId="19501"/>
    <cellStyle name="输入 2 2 5 6 3" xfId="36416"/>
    <cellStyle name="输入 2 2 5 7" xfId="18934"/>
    <cellStyle name="输入 2 2 5 7 2" xfId="28820"/>
    <cellStyle name="输入 2 2 5 7 3" xfId="41072"/>
    <cellStyle name="输入 2 2 5 8" xfId="39662"/>
    <cellStyle name="输入 2 2 6" xfId="4772"/>
    <cellStyle name="输入 2 2 6 2" xfId="5195"/>
    <cellStyle name="输入 2 2 6 2 2" xfId="36097"/>
    <cellStyle name="输入 2 2 6 3" xfId="11054"/>
    <cellStyle name="输入 2 2 6 3 2" xfId="28225"/>
    <cellStyle name="输入 2 2 6 3 3" xfId="37371"/>
    <cellStyle name="输入 2 2 6 4" xfId="13150"/>
    <cellStyle name="输入 2 2 6 4 2" xfId="19641"/>
    <cellStyle name="输入 2 2 6 4 3" xfId="33694"/>
    <cellStyle name="输入 2 2 6 5" xfId="15201"/>
    <cellStyle name="输入 2 2 6 5 2" xfId="22054"/>
    <cellStyle name="输入 2 2 6 5 3" xfId="41171"/>
    <cellStyle name="输入 2 2 6 6" xfId="16615"/>
    <cellStyle name="输入 2 2 6 6 2" xfId="25531"/>
    <cellStyle name="输入 2 2 6 6 3" xfId="32494"/>
    <cellStyle name="输入 2 2 6 7" xfId="18935"/>
    <cellStyle name="输入 2 2 6 7 2" xfId="28821"/>
    <cellStyle name="输入 2 2 6 7 3" xfId="32642"/>
    <cellStyle name="输入 2 2 6 8" xfId="37885"/>
    <cellStyle name="输入 2 2 7" xfId="4773"/>
    <cellStyle name="输入 2 2 7 2" xfId="5193"/>
    <cellStyle name="输入 2 2 7 2 2" xfId="37836"/>
    <cellStyle name="输入 2 2 7 3" xfId="11055"/>
    <cellStyle name="输入 2 2 7 3 2" xfId="20655"/>
    <cellStyle name="输入 2 2 7 3 3" xfId="34483"/>
    <cellStyle name="输入 2 2 7 4" xfId="13151"/>
    <cellStyle name="输入 2 2 7 4 2" xfId="22281"/>
    <cellStyle name="输入 2 2 7 4 3" xfId="42139"/>
    <cellStyle name="输入 2 2 7 5" xfId="15202"/>
    <cellStyle name="输入 2 2 7 5 2" xfId="23822"/>
    <cellStyle name="输入 2 2 7 5 3" xfId="33952"/>
    <cellStyle name="输入 2 2 7 6" xfId="16616"/>
    <cellStyle name="输入 2 2 7 6 2" xfId="28150"/>
    <cellStyle name="输入 2 2 7 6 3" xfId="31674"/>
    <cellStyle name="输入 2 2 7 7" xfId="18936"/>
    <cellStyle name="输入 2 2 7 7 2" xfId="28822"/>
    <cellStyle name="输入 2 2 7 7 3" xfId="42767"/>
    <cellStyle name="输入 2 2 7 8" xfId="42372"/>
    <cellStyle name="输入 2 2 8" xfId="5200"/>
    <cellStyle name="输入 2 2 8 2" xfId="39200"/>
    <cellStyle name="输入 2 2 9" xfId="11049"/>
    <cellStyle name="输入 2 2 9 2" xfId="20986"/>
    <cellStyle name="输入 2 2 9 3" xfId="32241"/>
    <cellStyle name="输入 2 3" xfId="4774"/>
    <cellStyle name="输入 2 3 2" xfId="5192"/>
    <cellStyle name="输入 2 3 2 2" xfId="39201"/>
    <cellStyle name="输入 2 3 3" xfId="11056"/>
    <cellStyle name="输入 2 3 3 2" xfId="21569"/>
    <cellStyle name="输入 2 3 3 3" xfId="35521"/>
    <cellStyle name="输入 2 3 4" xfId="13152"/>
    <cellStyle name="输入 2 3 4 2" xfId="20140"/>
    <cellStyle name="输入 2 3 4 3" xfId="35252"/>
    <cellStyle name="输入 2 3 5" xfId="15203"/>
    <cellStyle name="输入 2 3 5 2" xfId="19400"/>
    <cellStyle name="输入 2 3 5 3" xfId="42364"/>
    <cellStyle name="输入 2 3 6" xfId="16617"/>
    <cellStyle name="输入 2 3 6 2" xfId="20540"/>
    <cellStyle name="输入 2 3 6 3" xfId="32961"/>
    <cellStyle name="输入 2 3 7" xfId="18937"/>
    <cellStyle name="输入 2 3 7 2" xfId="28823"/>
    <cellStyle name="输入 2 3 7 3" xfId="33171"/>
    <cellStyle name="输入 2 3 8" xfId="35481"/>
    <cellStyle name="输入 2 4" xfId="5201"/>
    <cellStyle name="输入 2 4 2" xfId="37835"/>
    <cellStyle name="输入 2 5" xfId="11048"/>
    <cellStyle name="输入 2 5 2" xfId="21251"/>
    <cellStyle name="输入 2 5 3" xfId="37381"/>
    <cellStyle name="输入 2 6" xfId="13144"/>
    <cellStyle name="输入 2 6 2" xfId="21654"/>
    <cellStyle name="输入 2 6 3" xfId="30149"/>
    <cellStyle name="输入 2 7" xfId="15195"/>
    <cellStyle name="输入 2 7 2" xfId="20680"/>
    <cellStyle name="输入 2 7 3" xfId="40308"/>
    <cellStyle name="输入 2 8" xfId="16609"/>
    <cellStyle name="输入 2 8 2" xfId="22591"/>
    <cellStyle name="输入 2 8 3" xfId="33467"/>
    <cellStyle name="输入 2 9" xfId="18929"/>
    <cellStyle name="输入 2 9 2" xfId="28815"/>
    <cellStyle name="输入 2 9 3" xfId="38170"/>
    <cellStyle name="输入 3" xfId="631"/>
    <cellStyle name="输入 3 10" xfId="34811"/>
    <cellStyle name="输入 3 2" xfId="4775"/>
    <cellStyle name="输入 3 2 10" xfId="13154"/>
    <cellStyle name="输入 3 2 10 2" xfId="24581"/>
    <cellStyle name="输入 3 2 10 3" xfId="33757"/>
    <cellStyle name="输入 3 2 11" xfId="15205"/>
    <cellStyle name="输入 3 2 11 2" xfId="24955"/>
    <cellStyle name="输入 3 2 11 3" xfId="40552"/>
    <cellStyle name="输入 3 2 12" xfId="16619"/>
    <cellStyle name="输入 3 2 12 2" xfId="27130"/>
    <cellStyle name="输入 3 2 12 3" xfId="38363"/>
    <cellStyle name="输入 3 2 13" xfId="18939"/>
    <cellStyle name="输入 3 2 13 2" xfId="28825"/>
    <cellStyle name="输入 3 2 13 3" xfId="29248"/>
    <cellStyle name="输入 3 2 14" xfId="43126"/>
    <cellStyle name="输入 3 2 2" xfId="4776"/>
    <cellStyle name="输入 3 2 2 2" xfId="5189"/>
    <cellStyle name="输入 3 2 2 2 2" xfId="31523"/>
    <cellStyle name="输入 3 2 2 3" xfId="11059"/>
    <cellStyle name="输入 3 2 2 3 2" xfId="28091"/>
    <cellStyle name="输入 3 2 2 3 3" xfId="38743"/>
    <cellStyle name="输入 3 2 2 4" xfId="13155"/>
    <cellStyle name="输入 3 2 2 4 2" xfId="25298"/>
    <cellStyle name="输入 3 2 2 4 3" xfId="32749"/>
    <cellStyle name="输入 3 2 2 5" xfId="15206"/>
    <cellStyle name="输入 3 2 2 5 2" xfId="24925"/>
    <cellStyle name="输入 3 2 2 5 3" xfId="33542"/>
    <cellStyle name="输入 3 2 2 6" xfId="16620"/>
    <cellStyle name="输入 3 2 2 6 2" xfId="26371"/>
    <cellStyle name="输入 3 2 2 6 3" xfId="36856"/>
    <cellStyle name="输入 3 2 2 7" xfId="18940"/>
    <cellStyle name="输入 3 2 2 7 2" xfId="28826"/>
    <cellStyle name="输入 3 2 2 7 3" xfId="41590"/>
    <cellStyle name="输入 3 2 2 8" xfId="36144"/>
    <cellStyle name="输入 3 2 3" xfId="4777"/>
    <cellStyle name="输入 3 2 3 2" xfId="5188"/>
    <cellStyle name="输入 3 2 3 2 2" xfId="34557"/>
    <cellStyle name="输入 3 2 3 3" xfId="11060"/>
    <cellStyle name="输入 3 2 3 3 2" xfId="23055"/>
    <cellStyle name="输入 3 2 3 3 3" xfId="37379"/>
    <cellStyle name="输入 3 2 3 4" xfId="13156"/>
    <cellStyle name="输入 3 2 3 4 2" xfId="26249"/>
    <cellStyle name="输入 3 2 3 4 3" xfId="30148"/>
    <cellStyle name="输入 3 2 3 5" xfId="15207"/>
    <cellStyle name="输入 3 2 3 5 2" xfId="19648"/>
    <cellStyle name="输入 3 2 3 5 3" xfId="42094"/>
    <cellStyle name="输入 3 2 3 6" xfId="16621"/>
    <cellStyle name="输入 3 2 3 6 2" xfId="20062"/>
    <cellStyle name="输入 3 2 3 6 3" xfId="35965"/>
    <cellStyle name="输入 3 2 3 7" xfId="18941"/>
    <cellStyle name="输入 3 2 3 7 2" xfId="28827"/>
    <cellStyle name="输入 3 2 3 7 3" xfId="38169"/>
    <cellStyle name="输入 3 2 3 8" xfId="42628"/>
    <cellStyle name="输入 3 2 4" xfId="4778"/>
    <cellStyle name="输入 3 2 4 2" xfId="5187"/>
    <cellStyle name="输入 3 2 4 2 2" xfId="36098"/>
    <cellStyle name="输入 3 2 4 3" xfId="11061"/>
    <cellStyle name="输入 3 2 4 3 2" xfId="20482"/>
    <cellStyle name="输入 3 2 4 3 3" xfId="34475"/>
    <cellStyle name="输入 3 2 4 4" xfId="13157"/>
    <cellStyle name="输入 3 2 4 4 2" xfId="25288"/>
    <cellStyle name="输入 3 2 4 4 3" xfId="40607"/>
    <cellStyle name="输入 3 2 4 5" xfId="15208"/>
    <cellStyle name="输入 3 2 4 5 2" xfId="26995"/>
    <cellStyle name="输入 3 2 4 5 3" xfId="32868"/>
    <cellStyle name="输入 3 2 4 6" xfId="16622"/>
    <cellStyle name="输入 3 2 4 6 2" xfId="25955"/>
    <cellStyle name="输入 3 2 4 6 3" xfId="32495"/>
    <cellStyle name="输入 3 2 4 7" xfId="18942"/>
    <cellStyle name="输入 3 2 4 7 2" xfId="28828"/>
    <cellStyle name="输入 3 2 4 7 3" xfId="42696"/>
    <cellStyle name="输入 3 2 4 8" xfId="34604"/>
    <cellStyle name="输入 3 2 5" xfId="4779"/>
    <cellStyle name="输入 3 2 5 2" xfId="5186"/>
    <cellStyle name="输入 3 2 5 2 2" xfId="35437"/>
    <cellStyle name="输入 3 2 5 3" xfId="11062"/>
    <cellStyle name="输入 3 2 5 3 2" xfId="25669"/>
    <cellStyle name="输入 3 2 5 3 3" xfId="35529"/>
    <cellStyle name="输入 3 2 5 4" xfId="13158"/>
    <cellStyle name="输入 3 2 5 4 2" xfId="20866"/>
    <cellStyle name="输入 3 2 5 4 3" xfId="38586"/>
    <cellStyle name="输入 3 2 5 5" xfId="15209"/>
    <cellStyle name="输入 3 2 5 5 2" xfId="27505"/>
    <cellStyle name="输入 3 2 5 5 3" xfId="29930"/>
    <cellStyle name="输入 3 2 5 6" xfId="16623"/>
    <cellStyle name="输入 3 2 5 6 2" xfId="23818"/>
    <cellStyle name="输入 3 2 5 6 3" xfId="31673"/>
    <cellStyle name="输入 3 2 5 7" xfId="18943"/>
    <cellStyle name="输入 3 2 5 7 2" xfId="28829"/>
    <cellStyle name="输入 3 2 5 7 3" xfId="36614"/>
    <cellStyle name="输入 3 2 5 8" xfId="31912"/>
    <cellStyle name="输入 3 2 6" xfId="4780"/>
    <cellStyle name="输入 3 2 6 2" xfId="5185"/>
    <cellStyle name="输入 3 2 6 2 2" xfId="37837"/>
    <cellStyle name="输入 3 2 6 3" xfId="11063"/>
    <cellStyle name="输入 3 2 6 3 2" xfId="24309"/>
    <cellStyle name="输入 3 2 6 3 3" xfId="34035"/>
    <cellStyle name="输入 3 2 6 4" xfId="13159"/>
    <cellStyle name="输入 3 2 6 4 2" xfId="23579"/>
    <cellStyle name="输入 3 2 6 4 3" xfId="39868"/>
    <cellStyle name="输入 3 2 6 5" xfId="15210"/>
    <cellStyle name="输入 3 2 6 5 2" xfId="28100"/>
    <cellStyle name="输入 3 2 6 5 3" xfId="41521"/>
    <cellStyle name="输入 3 2 6 6" xfId="16624"/>
    <cellStyle name="输入 3 2 6 6 2" xfId="19951"/>
    <cellStyle name="输入 3 2 6 6 3" xfId="32962"/>
    <cellStyle name="输入 3 2 6 7" xfId="18944"/>
    <cellStyle name="输入 3 2 6 7 2" xfId="28830"/>
    <cellStyle name="输入 3 2 6 7 3" xfId="40503"/>
    <cellStyle name="输入 3 2 6 8" xfId="31248"/>
    <cellStyle name="输入 3 2 7" xfId="4781"/>
    <cellStyle name="输入 3 2 7 2" xfId="5184"/>
    <cellStyle name="输入 3 2 7 2 2" xfId="39202"/>
    <cellStyle name="输入 3 2 7 3" xfId="11064"/>
    <cellStyle name="输入 3 2 7 3 2" xfId="24089"/>
    <cellStyle name="输入 3 2 7 3 3" xfId="32438"/>
    <cellStyle name="输入 3 2 7 4" xfId="13160"/>
    <cellStyle name="输入 3 2 7 4 2" xfId="20550"/>
    <cellStyle name="输入 3 2 7 4 3" xfId="37222"/>
    <cellStyle name="输入 3 2 7 5" xfId="15211"/>
    <cellStyle name="输入 3 2 7 5 2" xfId="26154"/>
    <cellStyle name="输入 3 2 7 5 3" xfId="38451"/>
    <cellStyle name="输入 3 2 7 6" xfId="16625"/>
    <cellStyle name="输入 3 2 7 6 2" xfId="22741"/>
    <cellStyle name="输入 3 2 7 6 3" xfId="29442"/>
    <cellStyle name="输入 3 2 7 7" xfId="18945"/>
    <cellStyle name="输入 3 2 7 7 2" xfId="28831"/>
    <cellStyle name="输入 3 2 7 7 3" xfId="36603"/>
    <cellStyle name="输入 3 2 7 8" xfId="43948"/>
    <cellStyle name="输入 3 2 8" xfId="5190"/>
    <cellStyle name="输入 3 2 8 2" xfId="31205"/>
    <cellStyle name="输入 3 2 9" xfId="11058"/>
    <cellStyle name="输入 3 2 9 2" xfId="24742"/>
    <cellStyle name="输入 3 2 9 3" xfId="32445"/>
    <cellStyle name="输入 3 3" xfId="4782"/>
    <cellStyle name="输入 3 3 2" xfId="9237"/>
    <cellStyle name="输入 3 3 2 2" xfId="43063"/>
    <cellStyle name="输入 3 3 3" xfId="11065"/>
    <cellStyle name="输入 3 3 3 2" xfId="23153"/>
    <cellStyle name="输入 3 3 3 3" xfId="30533"/>
    <cellStyle name="输入 3 3 4" xfId="13161"/>
    <cellStyle name="输入 3 3 4 2" xfId="25647"/>
    <cellStyle name="输入 3 3 4 3" xfId="41619"/>
    <cellStyle name="输入 3 3 5" xfId="15212"/>
    <cellStyle name="输入 3 3 5 2" xfId="20217"/>
    <cellStyle name="输入 3 3 5 3" xfId="41902"/>
    <cellStyle name="输入 3 3 6" xfId="16626"/>
    <cellStyle name="输入 3 3 6 2" xfId="23427"/>
    <cellStyle name="输入 3 3 6 3" xfId="38362"/>
    <cellStyle name="输入 3 3 7" xfId="18946"/>
    <cellStyle name="输入 3 3 7 2" xfId="28832"/>
    <cellStyle name="输入 3 3 7 3" xfId="40276"/>
    <cellStyle name="输入 3 3 8" xfId="39249"/>
    <cellStyle name="输入 3 4" xfId="5191"/>
    <cellStyle name="输入 3 4 2" xfId="42156"/>
    <cellStyle name="输入 3 5" xfId="11057"/>
    <cellStyle name="输入 3 5 2" xfId="21791"/>
    <cellStyle name="输入 3 5 3" xfId="34027"/>
    <cellStyle name="输入 3 6" xfId="13153"/>
    <cellStyle name="输入 3 6 2" xfId="27102"/>
    <cellStyle name="输入 3 6 3" xfId="42673"/>
    <cellStyle name="输入 3 7" xfId="15204"/>
    <cellStyle name="输入 3 7 2" xfId="21807"/>
    <cellStyle name="输入 3 7 3" xfId="35096"/>
    <cellStyle name="输入 3 8" xfId="16618"/>
    <cellStyle name="输入 3 8 2" xfId="23111"/>
    <cellStyle name="输入 3 8 3" xfId="29443"/>
    <cellStyle name="输入 3 9" xfId="18938"/>
    <cellStyle name="输入 3 9 2" xfId="28824"/>
    <cellStyle name="输入 3 9 3" xfId="33152"/>
    <cellStyle name="输入 4" xfId="4783"/>
    <cellStyle name="输入 4 10" xfId="41402"/>
    <cellStyle name="输入 4 2" xfId="4784"/>
    <cellStyle name="输入 4 2 10" xfId="13163"/>
    <cellStyle name="输入 4 2 10 2" xfId="22831"/>
    <cellStyle name="输入 4 2 10 3" xfId="43493"/>
    <cellStyle name="输入 4 2 11" xfId="15214"/>
    <cellStyle name="输入 4 2 11 2" xfId="26025"/>
    <cellStyle name="输入 4 2 11 3" xfId="40861"/>
    <cellStyle name="输入 4 2 12" xfId="16628"/>
    <cellStyle name="输入 4 2 12 2" xfId="27500"/>
    <cellStyle name="输入 4 2 12 3" xfId="36417"/>
    <cellStyle name="输入 4 2 13" xfId="18948"/>
    <cellStyle name="输入 4 2 13 2" xfId="28834"/>
    <cellStyle name="输入 4 2 13 3" xfId="39472"/>
    <cellStyle name="输入 4 2 14" xfId="37884"/>
    <cellStyle name="输入 4 2 2" xfId="4785"/>
    <cellStyle name="输入 4 2 2 2" xfId="5182"/>
    <cellStyle name="输入 4 2 2 2 2" xfId="31206"/>
    <cellStyle name="输入 4 2 2 3" xfId="11068"/>
    <cellStyle name="输入 4 2 2 3 2" xfId="19702"/>
    <cellStyle name="输入 4 2 2 3 3" xfId="38742"/>
    <cellStyle name="输入 4 2 2 4" xfId="13164"/>
    <cellStyle name="输入 4 2 2 4 2" xfId="21175"/>
    <cellStyle name="输入 4 2 2 4 3" xfId="35251"/>
    <cellStyle name="输入 4 2 2 5" xfId="15215"/>
    <cellStyle name="输入 4 2 2 5 2" xfId="21766"/>
    <cellStyle name="输入 4 2 2 5 3" xfId="33953"/>
    <cellStyle name="输入 4 2 2 6" xfId="16629"/>
    <cellStyle name="输入 4 2 2 6 2" xfId="23810"/>
    <cellStyle name="输入 4 2 2 6 3" xfId="32496"/>
    <cellStyle name="输入 4 2 2 7" xfId="18949"/>
    <cellStyle name="输入 4 2 2 7 2" xfId="28835"/>
    <cellStyle name="输入 4 2 2 7 3" xfId="33170"/>
    <cellStyle name="输入 4 2 2 8" xfId="42292"/>
    <cellStyle name="输入 4 2 3" xfId="4786"/>
    <cellStyle name="输入 4 2 3 2" xfId="5181"/>
    <cellStyle name="输入 4 2 3 2 2" xfId="31522"/>
    <cellStyle name="输入 4 2 3 3" xfId="11069"/>
    <cellStyle name="输入 4 2 3 3 2" xfId="19996"/>
    <cellStyle name="输入 4 2 3 3 3" xfId="37378"/>
    <cellStyle name="输入 4 2 3 4" xfId="13165"/>
    <cellStyle name="输入 4 2 3 4 2" xfId="25710"/>
    <cellStyle name="输入 4 2 3 4 3" xfId="40475"/>
    <cellStyle name="输入 4 2 3 5" xfId="15216"/>
    <cellStyle name="输入 4 2 3 5 2" xfId="25577"/>
    <cellStyle name="输入 4 2 3 5 3" xfId="41108"/>
    <cellStyle name="输入 4 2 3 6" xfId="16630"/>
    <cellStyle name="输入 4 2 3 6 2" xfId="28212"/>
    <cellStyle name="输入 4 2 3 6 3" xfId="31672"/>
    <cellStyle name="输入 4 2 3 7" xfId="18950"/>
    <cellStyle name="输入 4 2 3 7 2" xfId="28836"/>
    <cellStyle name="输入 4 2 3 7 3" xfId="33153"/>
    <cellStyle name="输入 4 2 3 8" xfId="35480"/>
    <cellStyle name="输入 4 2 4" xfId="4787"/>
    <cellStyle name="输入 4 2 4 2" xfId="5180"/>
    <cellStyle name="输入 4 2 4 2 2" xfId="34558"/>
    <cellStyle name="输入 4 2 4 3" xfId="11070"/>
    <cellStyle name="输入 4 2 4 3 2" xfId="27381"/>
    <cellStyle name="输入 4 2 4 3 3" xfId="34476"/>
    <cellStyle name="输入 4 2 4 4" xfId="13166"/>
    <cellStyle name="输入 4 2 4 4 2" xfId="21632"/>
    <cellStyle name="输入 4 2 4 4 3" xfId="33756"/>
    <cellStyle name="输入 4 2 4 5" xfId="15217"/>
    <cellStyle name="输入 4 2 4 5 2" xfId="24620"/>
    <cellStyle name="输入 4 2 4 5 3" xfId="35095"/>
    <cellStyle name="输入 4 2 4 6" xfId="16631"/>
    <cellStyle name="输入 4 2 4 6 2" xfId="27881"/>
    <cellStyle name="输入 4 2 4 6 3" xfId="32963"/>
    <cellStyle name="输入 4 2 4 7" xfId="18951"/>
    <cellStyle name="输入 4 2 4 7 2" xfId="28837"/>
    <cellStyle name="输入 4 2 4 7 3" xfId="29247"/>
    <cellStyle name="输入 4 2 4 8" xfId="40024"/>
    <cellStyle name="输入 4 2 5" xfId="4788"/>
    <cellStyle name="输入 4 2 5 2" xfId="5179"/>
    <cellStyle name="输入 4 2 5 2 2" xfId="36099"/>
    <cellStyle name="输入 4 2 5 3" xfId="11071"/>
    <cellStyle name="输入 4 2 5 3 2" xfId="23093"/>
    <cellStyle name="输入 4 2 5 3 3" xfId="35528"/>
    <cellStyle name="输入 4 2 5 4" xfId="13167"/>
    <cellStyle name="输入 4 2 5 4 2" xfId="20361"/>
    <cellStyle name="输入 4 2 5 4 3" xfId="32750"/>
    <cellStyle name="输入 4 2 5 5" xfId="15218"/>
    <cellStyle name="输入 4 2 5 5 2" xfId="24081"/>
    <cellStyle name="输入 4 2 5 5 3" xfId="39949"/>
    <cellStyle name="输入 4 2 5 6" xfId="16632"/>
    <cellStyle name="输入 4 2 5 6 2" xfId="19978"/>
    <cellStyle name="输入 4 2 5 6 3" xfId="29441"/>
    <cellStyle name="输入 4 2 5 7" xfId="18952"/>
    <cellStyle name="输入 4 2 5 7 2" xfId="28838"/>
    <cellStyle name="输入 4 2 5 7 3" xfId="41152"/>
    <cellStyle name="输入 4 2 5 8" xfId="36143"/>
    <cellStyle name="输入 4 2 6" xfId="4789"/>
    <cellStyle name="输入 4 2 6 2" xfId="5178"/>
    <cellStyle name="输入 4 2 6 2 2" xfId="35438"/>
    <cellStyle name="输入 4 2 6 3" xfId="11072"/>
    <cellStyle name="输入 4 2 6 3 2" xfId="25351"/>
    <cellStyle name="输入 4 2 6 3 3" xfId="34034"/>
    <cellStyle name="输入 4 2 6 4" xfId="13168"/>
    <cellStyle name="输入 4 2 6 4 2" xfId="22722"/>
    <cellStyle name="输入 4 2 6 4 3" xfId="30147"/>
    <cellStyle name="输入 4 2 6 5" xfId="15219"/>
    <cellStyle name="输入 4 2 6 5 2" xfId="20040"/>
    <cellStyle name="输入 4 2 6 5 3" xfId="33541"/>
    <cellStyle name="输入 4 2 6 6" xfId="16633"/>
    <cellStyle name="输入 4 2 6 6 2" xfId="22273"/>
    <cellStyle name="输入 4 2 6 6 3" xfId="38361"/>
    <cellStyle name="输入 4 2 6 7" xfId="18953"/>
    <cellStyle name="输入 4 2 6 7 2" xfId="28839"/>
    <cellStyle name="输入 4 2 6 7 3" xfId="38168"/>
    <cellStyle name="输入 4 2 6 8" xfId="42747"/>
    <cellStyle name="输入 4 2 7" xfId="4790"/>
    <cellStyle name="输入 4 2 7 2" xfId="5177"/>
    <cellStyle name="输入 4 2 7 2 2" xfId="37838"/>
    <cellStyle name="输入 4 2 7 3" xfId="11073"/>
    <cellStyle name="输入 4 2 7 3 2" xfId="21288"/>
    <cellStyle name="输入 4 2 7 3 3" xfId="32439"/>
    <cellStyle name="输入 4 2 7 4" xfId="13169"/>
    <cellStyle name="输入 4 2 7 4 2" xfId="27066"/>
    <cellStyle name="输入 4 2 7 4 3" xfId="40306"/>
    <cellStyle name="输入 4 2 7 5" xfId="15220"/>
    <cellStyle name="输入 4 2 7 5 2" xfId="27690"/>
    <cellStyle name="输入 4 2 7 5 3" xfId="41819"/>
    <cellStyle name="输入 4 2 7 6" xfId="16634"/>
    <cellStyle name="输入 4 2 7 6 2" xfId="24987"/>
    <cellStyle name="输入 4 2 7 6 3" xfId="36781"/>
    <cellStyle name="输入 4 2 7 7" xfId="18954"/>
    <cellStyle name="输入 4 2 7 7 2" xfId="28840"/>
    <cellStyle name="输入 4 2 7 7 3" xfId="41295"/>
    <cellStyle name="输入 4 2 7 8" xfId="34603"/>
    <cellStyle name="输入 4 2 8" xfId="5183"/>
    <cellStyle name="输入 4 2 8 2" xfId="40716"/>
    <cellStyle name="输入 4 2 9" xfId="11067"/>
    <cellStyle name="输入 4 2 9 2" xfId="26792"/>
    <cellStyle name="输入 4 2 9 3" xfId="32444"/>
    <cellStyle name="输入 4 3" xfId="4791"/>
    <cellStyle name="输入 4 3 2" xfId="5176"/>
    <cellStyle name="输入 4 3 2 2" xfId="39203"/>
    <cellStyle name="输入 4 3 3" xfId="11074"/>
    <cellStyle name="输入 4 3 3 2" xfId="22352"/>
    <cellStyle name="输入 4 3 3 3" xfId="30532"/>
    <cellStyle name="输入 4 3 4" xfId="13170"/>
    <cellStyle name="输入 4 3 4 2" xfId="26246"/>
    <cellStyle name="输入 4 3 4 3" xfId="38585"/>
    <cellStyle name="输入 4 3 5" xfId="15221"/>
    <cellStyle name="输入 4 3 5 2" xfId="23265"/>
    <cellStyle name="输入 4 3 5 3" xfId="32869"/>
    <cellStyle name="输入 4 3 6" xfId="16635"/>
    <cellStyle name="输入 4 3 6 2" xfId="27440"/>
    <cellStyle name="输入 4 3 6 3" xfId="36418"/>
    <cellStyle name="输入 4 3 7" xfId="18955"/>
    <cellStyle name="输入 4 3 7 2" xfId="28841"/>
    <cellStyle name="输入 4 3 7 3" xfId="36613"/>
    <cellStyle name="输入 4 3 8" xfId="31913"/>
    <cellStyle name="输入 4 4" xfId="4846"/>
    <cellStyle name="输入 4 4 2" xfId="34597"/>
    <cellStyle name="输入 4 5" xfId="11066"/>
    <cellStyle name="输入 4 5 2" xfId="23172"/>
    <cellStyle name="输入 4 5 3" xfId="34028"/>
    <cellStyle name="输入 4 6" xfId="13162"/>
    <cellStyle name="输入 4 6 2" xfId="25547"/>
    <cellStyle name="输入 4 6 3" xfId="33695"/>
    <cellStyle name="输入 4 7" xfId="15213"/>
    <cellStyle name="输入 4 7 2" xfId="27307"/>
    <cellStyle name="输入 4 7 3" xfId="37085"/>
    <cellStyle name="输入 4 8" xfId="16627"/>
    <cellStyle name="输入 4 8 2" xfId="24578"/>
    <cellStyle name="输入 4 8 3" xfId="36782"/>
    <cellStyle name="输入 4 9" xfId="18947"/>
    <cellStyle name="输入 4 9 2" xfId="28833"/>
    <cellStyle name="输入 4 9 3" xfId="32643"/>
    <cellStyle name="输入 5" xfId="4792"/>
    <cellStyle name="输入 5 10" xfId="31247"/>
    <cellStyle name="输入 5 2" xfId="4793"/>
    <cellStyle name="输入 5 2 10" xfId="13172"/>
    <cellStyle name="输入 5 2 10 2" xfId="26934"/>
    <cellStyle name="输入 5 2 10 3" xfId="37221"/>
    <cellStyle name="输入 5 2 11" xfId="15223"/>
    <cellStyle name="输入 5 2 11 2" xfId="28026"/>
    <cellStyle name="输入 5 2 11 3" xfId="41312"/>
    <cellStyle name="输入 5 2 12" xfId="16637"/>
    <cellStyle name="输入 5 2 12 2" xfId="21780"/>
    <cellStyle name="输入 5 2 12 3" xfId="31671"/>
    <cellStyle name="输入 5 2 13" xfId="18957"/>
    <cellStyle name="输入 5 2 13 2" xfId="28843"/>
    <cellStyle name="输入 5 2 13 3" xfId="36604"/>
    <cellStyle name="输入 5 2 14" xfId="43947"/>
    <cellStyle name="输入 5 2 2" xfId="4794"/>
    <cellStyle name="输入 5 2 2 2" xfId="4845"/>
    <cellStyle name="输入 5 2 2 2 2" xfId="36137"/>
    <cellStyle name="输入 5 2 2 3" xfId="11077"/>
    <cellStyle name="输入 5 2 2 3 2" xfId="21678"/>
    <cellStyle name="输入 5 2 2 3 3" xfId="34477"/>
    <cellStyle name="输入 5 2 2 4" xfId="13173"/>
    <cellStyle name="输入 5 2 2 4 2" xfId="19170"/>
    <cellStyle name="输入 5 2 2 4 3" xfId="39907"/>
    <cellStyle name="输入 5 2 2 5" xfId="15224"/>
    <cellStyle name="输入 5 2 2 5 2" xfId="24749"/>
    <cellStyle name="输入 5 2 2 5 3" xfId="38450"/>
    <cellStyle name="输入 5 2 2 6" xfId="16638"/>
    <cellStyle name="输入 5 2 2 6 2" xfId="26127"/>
    <cellStyle name="输入 5 2 2 6 3" xfId="32964"/>
    <cellStyle name="输入 5 2 2 7" xfId="18958"/>
    <cellStyle name="输入 5 2 2 7 2" xfId="28844"/>
    <cellStyle name="输入 5 2 2 7 3" xfId="42992"/>
    <cellStyle name="输入 5 2 2 8" xfId="39248"/>
    <cellStyle name="输入 5 2 3" xfId="4795"/>
    <cellStyle name="输入 5 2 3 2" xfId="4844"/>
    <cellStyle name="输入 5 2 3 2 2" xfId="35474"/>
    <cellStyle name="输入 5 2 3 3" xfId="11078"/>
    <cellStyle name="输入 5 2 3 3 2" xfId="27592"/>
    <cellStyle name="输入 5 2 3 3 3" xfId="35527"/>
    <cellStyle name="输入 5 2 3 4" xfId="13174"/>
    <cellStyle name="输入 5 2 3 4 2" xfId="22609"/>
    <cellStyle name="输入 5 2 3 4 3" xfId="33696"/>
    <cellStyle name="输入 5 2 3 5" xfId="15225"/>
    <cellStyle name="输入 5 2 3 5 2" xfId="23226"/>
    <cellStyle name="输入 5 2 3 5 3" xfId="40311"/>
    <cellStyle name="输入 5 2 3 6" xfId="16639"/>
    <cellStyle name="输入 5 2 3 6 2" xfId="25554"/>
    <cellStyle name="输入 5 2 3 6 3" xfId="29440"/>
    <cellStyle name="输入 5 2 3 7" xfId="18959"/>
    <cellStyle name="输入 5 2 3 7 2" xfId="28845"/>
    <cellStyle name="输入 5 2 3 7 3" xfId="33366"/>
    <cellStyle name="输入 5 2 3 8" xfId="42480"/>
    <cellStyle name="输入 5 2 4" xfId="4796"/>
    <cellStyle name="输入 5 2 4 2" xfId="4843"/>
    <cellStyle name="输入 5 2 4 2 2" xfId="37878"/>
    <cellStyle name="输入 5 2 4 3" xfId="11079"/>
    <cellStyle name="输入 5 2 4 3 2" xfId="19960"/>
    <cellStyle name="输入 5 2 4 3 3" xfId="34033"/>
    <cellStyle name="输入 5 2 4 4" xfId="13175"/>
    <cellStyle name="输入 5 2 4 4 2" xfId="26935"/>
    <cellStyle name="输入 5 2 4 4 3" xfId="41765"/>
    <cellStyle name="输入 5 2 4 5" xfId="15226"/>
    <cellStyle name="输入 5 2 4 5 2" xfId="26073"/>
    <cellStyle name="输入 5 2 4 5 3" xfId="37084"/>
    <cellStyle name="输入 5 2 4 6" xfId="16640"/>
    <cellStyle name="输入 5 2 4 6 2" xfId="21743"/>
    <cellStyle name="输入 5 2 4 6 3" xfId="38360"/>
    <cellStyle name="输入 5 2 4 7" xfId="18960"/>
    <cellStyle name="输入 5 2 4 7 2" xfId="28846"/>
    <cellStyle name="输入 5 2 4 7 3" xfId="43439"/>
    <cellStyle name="输入 5 2 4 8" xfId="37883"/>
    <cellStyle name="输入 5 2 5" xfId="4797"/>
    <cellStyle name="输入 5 2 5 2" xfId="4842"/>
    <cellStyle name="输入 5 2 5 2 2" xfId="39243"/>
    <cellStyle name="输入 5 2 5 3" xfId="11080"/>
    <cellStyle name="输入 5 2 5 3 2" xfId="25384"/>
    <cellStyle name="输入 5 2 5 3 3" xfId="32440"/>
    <cellStyle name="输入 5 2 5 4" xfId="13176"/>
    <cellStyle name="输入 5 2 5 4 2" xfId="21318"/>
    <cellStyle name="输入 5 2 5 4 3" xfId="35250"/>
    <cellStyle name="输入 5 2 5 5" xfId="15227"/>
    <cellStyle name="输入 5 2 5 5 2" xfId="21156"/>
    <cellStyle name="输入 5 2 5 5 3" xfId="39839"/>
    <cellStyle name="输入 5 2 5 6" xfId="16641"/>
    <cellStyle name="输入 5 2 5 6 2" xfId="27728"/>
    <cellStyle name="输入 5 2 5 6 3" xfId="36780"/>
    <cellStyle name="输入 5 2 5 7" xfId="18961"/>
    <cellStyle name="输入 5 2 5 7 2" xfId="28847"/>
    <cellStyle name="输入 5 2 5 7 3" xfId="33169"/>
    <cellStyle name="输入 5 2 5 8" xfId="42148"/>
    <cellStyle name="输入 5 2 6" xfId="4798"/>
    <cellStyle name="输入 5 2 6 2" xfId="4841"/>
    <cellStyle name="输入 5 2 6 2 2" xfId="41039"/>
    <cellStyle name="输入 5 2 6 3" xfId="11081"/>
    <cellStyle name="输入 5 2 6 3 2" xfId="25136"/>
    <cellStyle name="输入 5 2 6 3 3" xfId="30531"/>
    <cellStyle name="输入 5 2 6 4" xfId="13177"/>
    <cellStyle name="输入 5 2 6 4 2" xfId="25913"/>
    <cellStyle name="输入 5 2 6 4 3" xfId="40976"/>
    <cellStyle name="输入 5 2 6 5" xfId="15228"/>
    <cellStyle name="输入 5 2 6 5 2" xfId="27636"/>
    <cellStyle name="输入 5 2 6 5 3" xfId="32021"/>
    <cellStyle name="输入 5 2 6 6" xfId="16642"/>
    <cellStyle name="输入 5 2 6 6 2" xfId="22562"/>
    <cellStyle name="输入 5 2 6 6 3" xfId="36419"/>
    <cellStyle name="输入 5 2 6 7" xfId="18962"/>
    <cellStyle name="输入 5 2 6 7 2" xfId="28848"/>
    <cellStyle name="输入 5 2 6 7 3" xfId="33154"/>
    <cellStyle name="输入 5 2 6 8" xfId="35479"/>
    <cellStyle name="输入 5 2 7" xfId="4799"/>
    <cellStyle name="输入 5 2 7 2" xfId="4840"/>
    <cellStyle name="输入 5 2 7 2 2" xfId="31243"/>
    <cellStyle name="输入 5 2 7 3" xfId="11082"/>
    <cellStyle name="输入 5 2 7 3 2" xfId="26063"/>
    <cellStyle name="输入 5 2 7 3 3" xfId="38740"/>
    <cellStyle name="输入 5 2 7 4" xfId="13178"/>
    <cellStyle name="输入 5 2 7 4 2" xfId="27926"/>
    <cellStyle name="输入 5 2 7 4 3" xfId="33755"/>
    <cellStyle name="输入 5 2 7 5" xfId="15229"/>
    <cellStyle name="输入 5 2 7 5 2" xfId="20534"/>
    <cellStyle name="输入 5 2 7 5 3" xfId="42788"/>
    <cellStyle name="输入 5 2 7 6" xfId="16643"/>
    <cellStyle name="输入 5 2 7 6 2" xfId="22669"/>
    <cellStyle name="输入 5 2 7 6 3" xfId="32498"/>
    <cellStyle name="输入 5 2 7 7" xfId="18963"/>
    <cellStyle name="输入 5 2 7 7 2" xfId="28849"/>
    <cellStyle name="输入 5 2 7 7 3" xfId="29246"/>
    <cellStyle name="输入 5 2 7 8" xfId="40071"/>
    <cellStyle name="输入 5 2 8" xfId="5174"/>
    <cellStyle name="输入 5 2 8 2" xfId="31207"/>
    <cellStyle name="输入 5 2 9" xfId="11076"/>
    <cellStyle name="输入 5 2 9 2" xfId="24912"/>
    <cellStyle name="输入 5 2 9 3" xfId="37377"/>
    <cellStyle name="输入 5 3" xfId="4800"/>
    <cellStyle name="输入 5 3 2" xfId="4839"/>
    <cellStyle name="输入 5 3 2 2" xfId="33453"/>
    <cellStyle name="输入 5 3 3" xfId="11083"/>
    <cellStyle name="输入 5 3 3 2" xfId="24589"/>
    <cellStyle name="输入 5 3 3 3" xfId="37376"/>
    <cellStyle name="输入 5 3 4" xfId="13179"/>
    <cellStyle name="输入 5 3 4 2" xfId="21926"/>
    <cellStyle name="输入 5 3 4 3" xfId="32751"/>
    <cellStyle name="输入 5 3 5" xfId="15230"/>
    <cellStyle name="输入 5 3 5 2" xfId="21746"/>
    <cellStyle name="输入 5 3 5 3" xfId="35094"/>
    <cellStyle name="输入 5 3 6" xfId="16644"/>
    <cellStyle name="输入 5 3 6 2" xfId="25730"/>
    <cellStyle name="输入 5 3 6 3" xfId="31670"/>
    <cellStyle name="输入 5 3 7" xfId="18964"/>
    <cellStyle name="输入 5 3 7 2" xfId="28850"/>
    <cellStyle name="输入 5 3 7 3" xfId="43502"/>
    <cellStyle name="输入 5 3 8" xfId="36142"/>
    <cellStyle name="输入 5 4" xfId="5175"/>
    <cellStyle name="输入 5 4 2" xfId="39729"/>
    <cellStyle name="输入 5 5" xfId="11075"/>
    <cellStyle name="输入 5 5 2" xfId="26187"/>
    <cellStyle name="输入 5 5 3" xfId="38741"/>
    <cellStyle name="输入 5 6" xfId="13171"/>
    <cellStyle name="输入 5 6 2" xfId="23178"/>
    <cellStyle name="输入 5 6 3" xfId="42345"/>
    <cellStyle name="输入 5 7" xfId="15222"/>
    <cellStyle name="输入 5 7 2" xfId="24495"/>
    <cellStyle name="输入 5 7 3" xfId="29929"/>
    <cellStyle name="输入 5 8" xfId="16636"/>
    <cellStyle name="输入 5 8 2" xfId="20281"/>
    <cellStyle name="输入 5 8 3" xfId="32497"/>
    <cellStyle name="输入 5 9" xfId="18956"/>
    <cellStyle name="输入 5 9 2" xfId="28842"/>
    <cellStyle name="输入 5 9 3" xfId="39502"/>
    <cellStyle name="输入 6" xfId="4801"/>
    <cellStyle name="输入 6 10" xfId="31246"/>
    <cellStyle name="输入 6 2" xfId="4802"/>
    <cellStyle name="输入 6 2 10" xfId="13181"/>
    <cellStyle name="输入 6 2 10 2" xfId="26243"/>
    <cellStyle name="输入 6 2 10 3" xfId="41628"/>
    <cellStyle name="输入 6 2 11" xfId="15232"/>
    <cellStyle name="输入 6 2 11 2" xfId="26631"/>
    <cellStyle name="输入 6 2 11 3" xfId="33540"/>
    <cellStyle name="输入 6 2 12" xfId="16646"/>
    <cellStyle name="输入 6 2 12 2" xfId="27685"/>
    <cellStyle name="输入 6 2 12 3" xfId="29439"/>
    <cellStyle name="输入 6 2 13" xfId="18966"/>
    <cellStyle name="输入 6 2 13 2" xfId="28852"/>
    <cellStyle name="输入 6 2 13 3" xfId="43240"/>
    <cellStyle name="输入 6 2 14" xfId="29144"/>
    <cellStyle name="输入 6 2 2" xfId="4803"/>
    <cellStyle name="输入 6 2 2 2" xfId="4836"/>
    <cellStyle name="输入 6 2 2 2 2" xfId="35475"/>
    <cellStyle name="输入 6 2 2 3" xfId="11086"/>
    <cellStyle name="输入 6 2 2 3 2" xfId="24855"/>
    <cellStyle name="输入 6 2 2 3 3" xfId="34032"/>
    <cellStyle name="输入 6 2 2 4" xfId="13182"/>
    <cellStyle name="输入 6 2 2 4 2" xfId="27819"/>
    <cellStyle name="输入 6 2 2 4 3" xfId="38584"/>
    <cellStyle name="输入 6 2 2 5" xfId="15233"/>
    <cellStyle name="输入 6 2 2 5 2" xfId="23402"/>
    <cellStyle name="输入 6 2 2 5 3" xfId="41850"/>
    <cellStyle name="输入 6 2 2 6" xfId="16647"/>
    <cellStyle name="输入 6 2 2 6 2" xfId="23455"/>
    <cellStyle name="输入 6 2 2 6 3" xfId="38359"/>
    <cellStyle name="输入 6 2 2 7" xfId="18967"/>
    <cellStyle name="输入 6 2 2 7 2" xfId="28853"/>
    <cellStyle name="输入 6 2 2 7 3" xfId="36612"/>
    <cellStyle name="输入 6 2 2 8" xfId="42095"/>
    <cellStyle name="输入 6 2 3" xfId="4804"/>
    <cellStyle name="输入 6 2 3 2" xfId="4835"/>
    <cellStyle name="输入 6 2 3 2 2" xfId="37879"/>
    <cellStyle name="输入 6 2 3 3" xfId="11087"/>
    <cellStyle name="输入 6 2 3 3 2" xfId="26342"/>
    <cellStyle name="输入 6 2 3 3 3" xfId="32441"/>
    <cellStyle name="输入 6 2 3 4" xfId="13183"/>
    <cellStyle name="输入 6 2 3 4 2" xfId="24433"/>
    <cellStyle name="输入 6 2 3 4 3" xfId="39977"/>
    <cellStyle name="输入 6 2 3 5" xfId="15234"/>
    <cellStyle name="输入 6 2 3 5 2" xfId="26293"/>
    <cellStyle name="输入 6 2 3 5 3" xfId="32870"/>
    <cellStyle name="输入 6 2 3 6" xfId="16648"/>
    <cellStyle name="输入 6 2 3 6 2" xfId="20664"/>
    <cellStyle name="输入 6 2 3 6 3" xfId="36779"/>
    <cellStyle name="输入 6 2 3 7" xfId="18968"/>
    <cellStyle name="输入 6 2 3 7 2" xfId="28854"/>
    <cellStyle name="输入 6 2 3 7 3" xfId="41190"/>
    <cellStyle name="输入 6 2 3 8" xfId="38160"/>
    <cellStyle name="输入 6 2 4" xfId="4805"/>
    <cellStyle name="输入 6 2 4 2" xfId="4834"/>
    <cellStyle name="输入 6 2 4 2 2" xfId="39244"/>
    <cellStyle name="输入 6 2 4 3" xfId="11088"/>
    <cellStyle name="输入 6 2 4 3 2" xfId="22402"/>
    <cellStyle name="输入 6 2 4 3 3" xfId="30530"/>
    <cellStyle name="输入 6 2 4 4" xfId="13184"/>
    <cellStyle name="输入 6 2 4 4 2" xfId="21686"/>
    <cellStyle name="输入 6 2 4 4 3" xfId="37220"/>
    <cellStyle name="输入 6 2 4 5" xfId="15235"/>
    <cellStyle name="输入 6 2 4 5 2" xfId="24903"/>
    <cellStyle name="输入 6 2 4 5 3" xfId="29928"/>
    <cellStyle name="输入 6 2 4 6" xfId="16649"/>
    <cellStyle name="输入 6 2 4 6 2" xfId="27086"/>
    <cellStyle name="输入 6 2 4 6 3" xfId="36420"/>
    <cellStyle name="输入 6 2 4 7" xfId="18969"/>
    <cellStyle name="输入 6 2 4 7 2" xfId="28855"/>
    <cellStyle name="输入 6 2 4 7 3" xfId="36605"/>
    <cellStyle name="输入 6 2 4 8" xfId="40249"/>
    <cellStyle name="输入 6 2 5" xfId="4806"/>
    <cellStyle name="输入 6 2 5 2" xfId="9236"/>
    <cellStyle name="输入 6 2 5 2 2" xfId="34925"/>
    <cellStyle name="输入 6 2 5 3" xfId="11089"/>
    <cellStyle name="输入 6 2 5 3 2" xfId="20417"/>
    <cellStyle name="输入 6 2 5 3 3" xfId="38739"/>
    <cellStyle name="输入 6 2 5 4" xfId="13185"/>
    <cellStyle name="输入 6 2 5 4 2" xfId="26900"/>
    <cellStyle name="输入 6 2 5 4 3" xfId="42421"/>
    <cellStyle name="输入 6 2 5 5" xfId="15236"/>
    <cellStyle name="输入 6 2 5 5 2" xfId="25943"/>
    <cellStyle name="输入 6 2 5 5 3" xfId="42703"/>
    <cellStyle name="输入 6 2 5 6" xfId="16650"/>
    <cellStyle name="输入 6 2 5 6 2" xfId="22451"/>
    <cellStyle name="输入 6 2 5 6 3" xfId="32499"/>
    <cellStyle name="输入 6 2 5 7" xfId="18970"/>
    <cellStyle name="输入 6 2 5 7 2" xfId="28856"/>
    <cellStyle name="输入 6 2 5 7 3" xfId="40617"/>
    <cellStyle name="输入 6 2 5 8" xfId="35168"/>
    <cellStyle name="输入 6 2 6" xfId="4807"/>
    <cellStyle name="输入 6 2 6 2" xfId="9235"/>
    <cellStyle name="输入 6 2 6 2 2" xfId="42770"/>
    <cellStyle name="输入 6 2 6 3" xfId="11090"/>
    <cellStyle name="输入 6 2 6 3 2" xfId="24713"/>
    <cellStyle name="输入 6 2 6 3 3" xfId="37375"/>
    <cellStyle name="输入 6 2 6 4" xfId="13186"/>
    <cellStyle name="输入 6 2 6 4 2" xfId="22275"/>
    <cellStyle name="输入 6 2 6 4 3" xfId="33697"/>
    <cellStyle name="输入 6 2 6 5" xfId="15237"/>
    <cellStyle name="输入 6 2 6 5 2" xfId="23284"/>
    <cellStyle name="输入 6 2 6 5 3" xfId="38449"/>
    <cellStyle name="输入 6 2 6 6" xfId="16651"/>
    <cellStyle name="输入 6 2 6 6 2" xfId="24593"/>
    <cellStyle name="输入 6 2 6 6 3" xfId="29438"/>
    <cellStyle name="输入 6 2 6 7" xfId="18971"/>
    <cellStyle name="输入 6 2 6 7 2" xfId="28857"/>
    <cellStyle name="输入 6 2 6 7 3" xfId="34829"/>
    <cellStyle name="输入 6 2 6 8" xfId="42308"/>
    <cellStyle name="输入 6 2 7" xfId="4808"/>
    <cellStyle name="输入 6 2 7 2" xfId="4833"/>
    <cellStyle name="输入 6 2 7 2 2" xfId="42657"/>
    <cellStyle name="输入 6 2 7 3" xfId="11091"/>
    <cellStyle name="输入 6 2 7 3 2" xfId="19118"/>
    <cellStyle name="输入 6 2 7 3 3" xfId="34479"/>
    <cellStyle name="输入 6 2 7 4" xfId="13187"/>
    <cellStyle name="输入 6 2 7 4 2" xfId="23633"/>
    <cellStyle name="输入 6 2 7 4 3" xfId="43575"/>
    <cellStyle name="输入 6 2 7 5" xfId="15238"/>
    <cellStyle name="输入 6 2 7 5 2" xfId="25616"/>
    <cellStyle name="输入 6 2 7 5 3" xfId="40904"/>
    <cellStyle name="输入 6 2 7 6" xfId="16652"/>
    <cellStyle name="输入 6 2 7 6 2" xfId="25120"/>
    <cellStyle name="输入 6 2 7 6 3" xfId="29437"/>
    <cellStyle name="输入 6 2 7 7" xfId="18972"/>
    <cellStyle name="输入 6 2 7 7 2" xfId="28858"/>
    <cellStyle name="输入 6 2 7 7 3" xfId="39925"/>
    <cellStyle name="输入 6 2 7 8" xfId="36814"/>
    <cellStyle name="输入 6 2 8" xfId="4837"/>
    <cellStyle name="输入 6 2 8 2" xfId="36138"/>
    <cellStyle name="输入 6 2 9" xfId="11085"/>
    <cellStyle name="输入 6 2 9 2" xfId="27835"/>
    <cellStyle name="输入 6 2 9 3" xfId="35526"/>
    <cellStyle name="输入 6 3" xfId="4809"/>
    <cellStyle name="输入 6 3 2" xfId="4832"/>
    <cellStyle name="输入 6 3 2 2" xfId="31244"/>
    <cellStyle name="输入 6 3 3" xfId="11092"/>
    <cellStyle name="输入 6 3 3 2" xfId="19039"/>
    <cellStyle name="输入 6 3 3 3" xfId="35525"/>
    <cellStyle name="输入 6 3 4" xfId="13188"/>
    <cellStyle name="输入 6 3 4 2" xfId="24461"/>
    <cellStyle name="输入 6 3 4 3" xfId="35249"/>
    <cellStyle name="输入 6 3 5" xfId="15239"/>
    <cellStyle name="输入 6 3 5 2" xfId="19813"/>
    <cellStyle name="输入 6 3 5 3" xfId="37083"/>
    <cellStyle name="输入 6 3 6" xfId="16653"/>
    <cellStyle name="输入 6 3 6 2" xfId="21150"/>
    <cellStyle name="输入 6 3 6 3" xfId="38128"/>
    <cellStyle name="输入 6 3 7" xfId="18973"/>
    <cellStyle name="输入 6 3 7 2" xfId="28859"/>
    <cellStyle name="输入 6 3 7 3" xfId="33168"/>
    <cellStyle name="输入 6 3 8" xfId="40597"/>
    <cellStyle name="输入 6 4" xfId="4838"/>
    <cellStyle name="输入 6 4 2" xfId="34598"/>
    <cellStyle name="输入 6 5" xfId="11084"/>
    <cellStyle name="输入 6 5 2" xfId="23711"/>
    <cellStyle name="输入 6 5 3" xfId="34478"/>
    <cellStyle name="输入 6 6" xfId="13180"/>
    <cellStyle name="输入 6 6 2" xfId="19176"/>
    <cellStyle name="输入 6 6 3" xfId="30146"/>
    <cellStyle name="输入 6 7" xfId="15231"/>
    <cellStyle name="输入 6 7 2" xfId="19790"/>
    <cellStyle name="输入 6 7 3" xfId="40164"/>
    <cellStyle name="输入 6 8" xfId="16645"/>
    <cellStyle name="输入 6 8 2" xfId="25698"/>
    <cellStyle name="输入 6 8 3" xfId="32965"/>
    <cellStyle name="输入 6 9" xfId="18965"/>
    <cellStyle name="输入 6 9 2" xfId="28851"/>
    <cellStyle name="输入 6 9 3" xfId="38167"/>
    <cellStyle name="输入 7" xfId="4810"/>
    <cellStyle name="输入 7 10" xfId="13189"/>
    <cellStyle name="输入 7 10 2" xfId="19238"/>
    <cellStyle name="输入 7 10 3" xfId="30145"/>
    <cellStyle name="输入 7 11" xfId="15240"/>
    <cellStyle name="输入 7 11 2" xfId="19480"/>
    <cellStyle name="输入 7 11 3" xfId="43393"/>
    <cellStyle name="输入 7 12" xfId="16654"/>
    <cellStyle name="输入 7 12 2" xfId="22904"/>
    <cellStyle name="输入 7 12 3" xfId="36770"/>
    <cellStyle name="输入 7 13" xfId="18974"/>
    <cellStyle name="输入 7 13 2" xfId="28860"/>
    <cellStyle name="输入 7 13 3" xfId="33155"/>
    <cellStyle name="输入 7 14" xfId="34432"/>
    <cellStyle name="输入 7 2" xfId="4811"/>
    <cellStyle name="输入 7 2 2" xfId="4831"/>
    <cellStyle name="输入 7 2 2 2" xfId="31513"/>
    <cellStyle name="输入 7 2 3" xfId="11094"/>
    <cellStyle name="输入 7 2 3 2" xfId="24643"/>
    <cellStyle name="输入 7 2 3 3" xfId="32442"/>
    <cellStyle name="输入 7 2 4" xfId="13190"/>
    <cellStyle name="输入 7 2 4 2" xfId="27420"/>
    <cellStyle name="输入 7 2 4 3" xfId="29098"/>
    <cellStyle name="输入 7 2 5" xfId="15241"/>
    <cellStyle name="输入 7 2 5 2" xfId="25587"/>
    <cellStyle name="输入 7 2 5 3" xfId="33954"/>
    <cellStyle name="输入 7 2 6" xfId="16655"/>
    <cellStyle name="输入 7 2 6 2" xfId="22847"/>
    <cellStyle name="输入 7 2 6 3" xfId="36429"/>
    <cellStyle name="输入 7 2 7" xfId="18975"/>
    <cellStyle name="输入 7 2 7 2" xfId="28861"/>
    <cellStyle name="输入 7 2 7 3" xfId="29245"/>
    <cellStyle name="输入 7 2 8" xfId="41958"/>
    <cellStyle name="输入 7 3" xfId="4812"/>
    <cellStyle name="输入 7 3 2" xfId="4830"/>
    <cellStyle name="输入 7 3 2 2" xfId="34599"/>
    <cellStyle name="输入 7 3 3" xfId="11095"/>
    <cellStyle name="输入 7 3 3 2" xfId="23815"/>
    <cellStyle name="输入 7 3 3 3" xfId="30529"/>
    <cellStyle name="输入 7 3 4" xfId="13191"/>
    <cellStyle name="输入 7 3 4 2" xfId="20437"/>
    <cellStyle name="输入 7 3 4 3" xfId="42358"/>
    <cellStyle name="输入 7 3 5" xfId="15242"/>
    <cellStyle name="输入 7 3 5 2" xfId="19725"/>
    <cellStyle name="输入 7 3 5 3" xfId="40739"/>
    <cellStyle name="输入 7 3 6" xfId="16656"/>
    <cellStyle name="输入 7 3 6 2" xfId="23058"/>
    <cellStyle name="输入 7 3 6 3" xfId="32506"/>
    <cellStyle name="输入 7 3 7" xfId="18976"/>
    <cellStyle name="输入 7 3 7 2" xfId="28862"/>
    <cellStyle name="输入 7 3 7 3" xfId="39746"/>
    <cellStyle name="输入 7 3 8" xfId="32032"/>
    <cellStyle name="输入 7 4" xfId="4813"/>
    <cellStyle name="输入 7 4 2" xfId="4829"/>
    <cellStyle name="输入 7 4 2 2" xfId="36139"/>
    <cellStyle name="输入 7 4 3" xfId="11096"/>
    <cellStyle name="输入 7 4 3 2" xfId="27041"/>
    <cellStyle name="输入 7 4 3 3" xfId="38738"/>
    <cellStyle name="输入 7 4 4" xfId="13192"/>
    <cellStyle name="输入 7 4 4 2" xfId="22563"/>
    <cellStyle name="输入 7 4 4 3" xfId="38125"/>
    <cellStyle name="输入 7 4 5" xfId="15243"/>
    <cellStyle name="输入 7 4 5 2" xfId="26752"/>
    <cellStyle name="输入 7 4 5 3" xfId="35093"/>
    <cellStyle name="输入 7 4 6" xfId="16657"/>
    <cellStyle name="输入 7 4 6 2" xfId="25070"/>
    <cellStyle name="输入 7 4 6 3" xfId="33308"/>
    <cellStyle name="输入 7 4 7" xfId="18977"/>
    <cellStyle name="输入 7 4 7 2" xfId="28863"/>
    <cellStyle name="输入 7 4 7 3" xfId="38166"/>
    <cellStyle name="输入 7 4 8" xfId="29143"/>
    <cellStyle name="输入 7 5" xfId="4814"/>
    <cellStyle name="输入 7 5 2" xfId="4828"/>
    <cellStyle name="输入 7 5 2 2" xfId="35476"/>
    <cellStyle name="输入 7 5 3" xfId="11097"/>
    <cellStyle name="输入 7 5 3 2" xfId="27512"/>
    <cellStyle name="输入 7 5 3 3" xfId="37374"/>
    <cellStyle name="输入 7 5 4" xfId="13193"/>
    <cellStyle name="输入 7 5 4 2" xfId="23034"/>
    <cellStyle name="输入 7 5 4 3" xfId="42625"/>
    <cellStyle name="输入 7 5 5" xfId="15244"/>
    <cellStyle name="输入 7 5 5 2" xfId="19424"/>
    <cellStyle name="输入 7 5 5 3" xfId="40774"/>
    <cellStyle name="输入 7 5 6" xfId="16658"/>
    <cellStyle name="输入 7 5 6 2" xfId="27129"/>
    <cellStyle name="输入 7 5 6 3" xfId="32976"/>
    <cellStyle name="输入 7 5 7" xfId="18978"/>
    <cellStyle name="输入 7 5 7 2" xfId="28864"/>
    <cellStyle name="输入 7 5 7 3" xfId="40846"/>
    <cellStyle name="输入 7 5 8" xfId="33367"/>
    <cellStyle name="输入 7 6" xfId="4815"/>
    <cellStyle name="输入 7 6 2" xfId="9265"/>
    <cellStyle name="输入 7 6 2 2" xfId="29115"/>
    <cellStyle name="输入 7 6 3" xfId="11098"/>
    <cellStyle name="输入 7 6 3 2" xfId="26185"/>
    <cellStyle name="输入 7 6 3 3" xfId="34480"/>
    <cellStyle name="输入 7 6 4" xfId="13194"/>
    <cellStyle name="输入 7 6 4 2" xfId="27815"/>
    <cellStyle name="输入 7 6 4 3" xfId="37210"/>
    <cellStyle name="输入 7 6 5" xfId="15245"/>
    <cellStyle name="输入 7 6 5 2" xfId="19968"/>
    <cellStyle name="输入 7 6 5 3" xfId="33539"/>
    <cellStyle name="输入 7 6 6" xfId="16659"/>
    <cellStyle name="输入 7 6 6 2" xfId="22589"/>
    <cellStyle name="输入 7 6 6 3" xfId="38357"/>
    <cellStyle name="输入 7 6 7" xfId="18979"/>
    <cellStyle name="输入 7 6 7 2" xfId="28865"/>
    <cellStyle name="输入 7 6 7 3" xfId="36611"/>
    <cellStyle name="输入 7 6 8" xfId="34594"/>
    <cellStyle name="输入 7 7" xfId="4816"/>
    <cellStyle name="输入 7 7 2" xfId="9266"/>
    <cellStyle name="输入 7 7 2 2" xfId="28992"/>
    <cellStyle name="输入 7 7 3" xfId="11099"/>
    <cellStyle name="输入 7 7 3 2" xfId="22230"/>
    <cellStyle name="输入 7 7 3 3" xfId="35524"/>
    <cellStyle name="输入 7 7 4" xfId="13195"/>
    <cellStyle name="输入 7 7 4 2" xfId="25429"/>
    <cellStyle name="输入 7 7 4 3" xfId="42352"/>
    <cellStyle name="输入 7 7 5" xfId="15246"/>
    <cellStyle name="输入 7 7 5 2" xfId="24267"/>
    <cellStyle name="输入 7 7 5 3" xfId="43279"/>
    <cellStyle name="输入 7 7 6" xfId="16660"/>
    <cellStyle name="输入 7 7 6 2" xfId="26615"/>
    <cellStyle name="输入 7 7 6 3" xfId="36777"/>
    <cellStyle name="输入 7 7 7" xfId="18980"/>
    <cellStyle name="输入 7 7 7 2" xfId="28866"/>
    <cellStyle name="输入 7 7 7 3" xfId="43591"/>
    <cellStyle name="输入 7 7 8" xfId="31920"/>
    <cellStyle name="输入 7 8" xfId="9234"/>
    <cellStyle name="输入 7 8 2" xfId="37596"/>
    <cellStyle name="输入 7 9" xfId="11093"/>
    <cellStyle name="输入 7 9 2" xfId="24825"/>
    <cellStyle name="输入 7 9 3" xfId="34031"/>
    <cellStyle name="输入 8" xfId="4817"/>
    <cellStyle name="输入 8 10" xfId="13196"/>
    <cellStyle name="输入 8 10 2" xfId="26004"/>
    <cellStyle name="输入 8 10 3" xfId="33707"/>
    <cellStyle name="输入 8 11" xfId="15247"/>
    <cellStyle name="输入 8 11 2" xfId="24701"/>
    <cellStyle name="输入 8 11 3" xfId="32871"/>
    <cellStyle name="输入 8 12" xfId="16661"/>
    <cellStyle name="输入 8 12 2" xfId="26870"/>
    <cellStyle name="输入 8 12 3" xfId="36422"/>
    <cellStyle name="输入 8 13" xfId="18981"/>
    <cellStyle name="输入 8 13 2" xfId="28867"/>
    <cellStyle name="输入 8 13 3" xfId="36606"/>
    <cellStyle name="输入 8 14" xfId="40089"/>
    <cellStyle name="输入 8 2" xfId="4818"/>
    <cellStyle name="输入 8 2 2" xfId="9268"/>
    <cellStyle name="输入 8 2 2 2" xfId="30773"/>
    <cellStyle name="输入 8 2 3" xfId="11101"/>
    <cellStyle name="输入 8 2 3 2" xfId="27397"/>
    <cellStyle name="输入 8 2 3 3" xfId="31611"/>
    <cellStyle name="输入 8 2 4" xfId="13197"/>
    <cellStyle name="输入 8 2 4 2" xfId="24667"/>
    <cellStyle name="输入 8 2 4 3" xfId="39569"/>
    <cellStyle name="输入 8 2 5" xfId="15248"/>
    <cellStyle name="输入 8 2 5 2" xfId="27049"/>
    <cellStyle name="输入 8 2 5 3" xfId="29927"/>
    <cellStyle name="输入 8 2 6" xfId="16662"/>
    <cellStyle name="输入 8 2 6 2" xfId="21694"/>
    <cellStyle name="输入 8 2 6 3" xfId="32501"/>
    <cellStyle name="输入 8 2 7" xfId="18982"/>
    <cellStyle name="输入 8 2 7 2" xfId="28868"/>
    <cellStyle name="输入 8 2 7 3" xfId="41275"/>
    <cellStyle name="输入 8 2 8" xfId="39246"/>
    <cellStyle name="输入 8 3" xfId="4819"/>
    <cellStyle name="输入 8 3 2" xfId="9269"/>
    <cellStyle name="输入 8 3 2 2" xfId="30772"/>
    <cellStyle name="输入 8 3 3" xfId="11102"/>
    <cellStyle name="输入 8 3 3 2" xfId="27040"/>
    <cellStyle name="输入 8 3 3 3" xfId="30528"/>
    <cellStyle name="输入 8 3 4" xfId="13198"/>
    <cellStyle name="输入 8 3 4 2" xfId="25023"/>
    <cellStyle name="输入 8 3 4 3" xfId="35239"/>
    <cellStyle name="输入 8 3 5" xfId="15249"/>
    <cellStyle name="输入 8 3 5 2" xfId="21356"/>
    <cellStyle name="输入 8 3 5 3" xfId="41088"/>
    <cellStyle name="输入 8 3 6" xfId="16663"/>
    <cellStyle name="输入 8 3 6 2" xfId="27963"/>
    <cellStyle name="输入 8 3 6 3" xfId="33316"/>
    <cellStyle name="输入 8 3 7" xfId="18983"/>
    <cellStyle name="输入 8 3 7 2" xfId="28869"/>
    <cellStyle name="输入 8 3 7 3" xfId="32644"/>
    <cellStyle name="输入 8 3 8" xfId="37881"/>
    <cellStyle name="输入 8 4" xfId="4820"/>
    <cellStyle name="输入 8 4 2" xfId="9270"/>
    <cellStyle name="输入 8 4 2 2" xfId="30771"/>
    <cellStyle name="输入 8 4 3" xfId="11103"/>
    <cellStyle name="输入 8 4 3 2" xfId="26827"/>
    <cellStyle name="输入 8 4 3 3" xfId="38737"/>
    <cellStyle name="输入 8 4 4" xfId="13199"/>
    <cellStyle name="输入 8 4 4 2" xfId="19413"/>
    <cellStyle name="输入 8 4 4 3" xfId="42383"/>
    <cellStyle name="输入 8 4 5" xfId="15250"/>
    <cellStyle name="输入 8 4 5 2" xfId="20772"/>
    <cellStyle name="输入 8 4 5 3" xfId="38448"/>
    <cellStyle name="输入 8 4 6" xfId="16664"/>
    <cellStyle name="输入 8 4 6 2" xfId="24816"/>
    <cellStyle name="输入 8 4 6 3" xfId="32968"/>
    <cellStyle name="输入 8 4 7" xfId="18984"/>
    <cellStyle name="输入 8 4 7 2" xfId="28870"/>
    <cellStyle name="输入 8 4 7 3" xfId="41130"/>
    <cellStyle name="输入 8 4 8" xfId="35477"/>
    <cellStyle name="输入 8 5" xfId="4821"/>
    <cellStyle name="输入 8 5 2" xfId="9271"/>
    <cellStyle name="输入 8 5 2 2" xfId="30770"/>
    <cellStyle name="输入 8 5 3" xfId="11104"/>
    <cellStyle name="输入 8 5 3 2" xfId="21511"/>
    <cellStyle name="输入 8 5 3 3" xfId="37373"/>
    <cellStyle name="输入 8 5 4" xfId="13200"/>
    <cellStyle name="输入 8 5 4 2" xfId="28066"/>
    <cellStyle name="输入 8 5 4 3" xfId="33744"/>
    <cellStyle name="输入 8 5 5" xfId="15251"/>
    <cellStyle name="输入 8 5 5 2" xfId="26638"/>
    <cellStyle name="输入 8 5 5 3" xfId="43151"/>
    <cellStyle name="输入 8 5 6" xfId="16665"/>
    <cellStyle name="输入 8 5 6 2" xfId="20298"/>
    <cellStyle name="输入 8 5 6 3" xfId="29436"/>
    <cellStyle name="输入 8 5 7" xfId="18985"/>
    <cellStyle name="输入 8 5 7 2" xfId="28871"/>
    <cellStyle name="输入 8 5 7 3" xfId="33167"/>
    <cellStyle name="输入 8 5 8" xfId="36140"/>
    <cellStyle name="输入 8 6" xfId="4822"/>
    <cellStyle name="输入 8 6 2" xfId="9272"/>
    <cellStyle name="输入 8 6 2 2" xfId="30769"/>
    <cellStyle name="输入 8 6 3" xfId="11105"/>
    <cellStyle name="输入 8 6 3 2" xfId="25653"/>
    <cellStyle name="输入 8 6 3 3" xfId="34481"/>
    <cellStyle name="输入 8 6 4" xfId="13201"/>
    <cellStyle name="输入 8 6 4 2" xfId="25736"/>
    <cellStyle name="输入 8 6 4 3" xfId="32762"/>
    <cellStyle name="输入 8 6 5" xfId="15252"/>
    <cellStyle name="输入 8 6 5 2" xfId="19530"/>
    <cellStyle name="输入 8 6 5 3" xfId="37082"/>
    <cellStyle name="输入 8 6 6" xfId="16666"/>
    <cellStyle name="输入 8 6 6 2" xfId="20567"/>
    <cellStyle name="输入 8 6 6 3" xfId="33309"/>
    <cellStyle name="输入 8 6 7" xfId="18986"/>
    <cellStyle name="输入 8 6 7 2" xfId="28872"/>
    <cellStyle name="输入 8 6 7 3" xfId="33156"/>
    <cellStyle name="输入 8 6 8" xfId="34600"/>
    <cellStyle name="输入 8 7" xfId="4823"/>
    <cellStyle name="输入 8 7 2" xfId="9273"/>
    <cellStyle name="输入 8 7 2 2" xfId="30768"/>
    <cellStyle name="输入 8 7 3" xfId="11106"/>
    <cellStyle name="输入 8 7 3 2" xfId="19937"/>
    <cellStyle name="输入 8 7 3 3" xfId="35523"/>
    <cellStyle name="输入 8 7 4" xfId="13202"/>
    <cellStyle name="输入 8 7 4 2" xfId="24913"/>
    <cellStyle name="输入 8 7 4 3" xfId="40497"/>
    <cellStyle name="输入 8 7 5" xfId="15253"/>
    <cellStyle name="输入 8 7 5 2" xfId="28171"/>
    <cellStyle name="输入 8 7 5 3" xfId="42798"/>
    <cellStyle name="输入 8 7 6" xfId="16667"/>
    <cellStyle name="输入 8 7 6 2" xfId="21095"/>
    <cellStyle name="输入 8 7 6 3" xfId="32975"/>
    <cellStyle name="输入 8 7 7" xfId="18987"/>
    <cellStyle name="输入 8 7 7 2" xfId="28873"/>
    <cellStyle name="输入 8 7 7 3" xfId="29244"/>
    <cellStyle name="输入 8 7 8" xfId="31916"/>
    <cellStyle name="输入 8 8" xfId="9267"/>
    <cellStyle name="输入 8 8 2" xfId="28991"/>
    <cellStyle name="输入 8 9" xfId="11100"/>
    <cellStyle name="输入 8 9 2" xfId="24030"/>
    <cellStyle name="输入 8 9 3" xfId="34030"/>
    <cellStyle name="输入 9" xfId="5149"/>
    <cellStyle name="输入 9 2" xfId="41094"/>
    <cellStyle name="适中" xfId="632"/>
    <cellStyle name="链接单元格" xfId="633"/>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colors>
    <mruColors>
      <color rgb="FFFFC000"/>
      <color rgb="FF70AD47"/>
      <color rgb="FF61FD8E"/>
      <color rgb="FF00F417"/>
      <color rgb="FFFFFFCC"/>
      <color rgb="FF0000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17</xdr:col>
      <xdr:colOff>69668</xdr:colOff>
      <xdr:row>7</xdr:row>
      <xdr:rowOff>168729</xdr:rowOff>
    </xdr:from>
    <xdr:to>
      <xdr:col>46</xdr:col>
      <xdr:colOff>116205</xdr:colOff>
      <xdr:row>28</xdr:row>
      <xdr:rowOff>29392</xdr:rowOff>
    </xdr:to>
    <xdr:sp macro="" textlink="">
      <xdr:nvSpPr>
        <xdr:cNvPr id="59" name="正方形/長方形 58">
          <a:extLst>
            <a:ext uri="{FF2B5EF4-FFF2-40B4-BE49-F238E27FC236}">
              <a16:creationId xmlns="" xmlns:a16="http://schemas.microsoft.com/office/drawing/2014/main" id="{E3400D1C-E239-4941-9278-C82A327FB9D7}"/>
            </a:ext>
          </a:extLst>
        </xdr:cNvPr>
        <xdr:cNvSpPr/>
      </xdr:nvSpPr>
      <xdr:spPr>
        <a:xfrm>
          <a:off x="2942408" y="1486989"/>
          <a:ext cx="4908097" cy="3701143"/>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ja-JP" sz="1000">
              <a:solidFill>
                <a:schemeClr val="tx1"/>
              </a:solidFill>
              <a:effectLst/>
              <a:latin typeface="Meiryo UI" panose="020B0604030504040204" pitchFamily="50" charset="-128"/>
              <a:ea typeface="Meiryo UI" panose="020B0604030504040204" pitchFamily="50" charset="-128"/>
              <a:cs typeface="+mn-cs"/>
            </a:rPr>
            <a:t>販売基盤・</a:t>
          </a:r>
          <a:r>
            <a:rPr lang="ja-JP" altLang="en-US" sz="1000">
              <a:solidFill>
                <a:schemeClr val="tx1"/>
              </a:solidFill>
              <a:effectLst/>
              <a:latin typeface="Meiryo UI" panose="020B0604030504040204" pitchFamily="50" charset="-128"/>
              <a:ea typeface="Meiryo UI" panose="020B0604030504040204" pitchFamily="50" charset="-128"/>
              <a:cs typeface="+mn-cs"/>
            </a:rPr>
            <a:t>受注</a:t>
          </a:r>
          <a:r>
            <a:rPr lang="ja-JP" altLang="ja-JP" sz="1000">
              <a:solidFill>
                <a:schemeClr val="tx1"/>
              </a:solidFill>
              <a:effectLst/>
              <a:latin typeface="Meiryo UI" panose="020B0604030504040204" pitchFamily="50" charset="-128"/>
              <a:ea typeface="Meiryo UI" panose="020B0604030504040204" pitchFamily="50" charset="-128"/>
              <a:cs typeface="+mn-cs"/>
            </a:rPr>
            <a:t>サービス</a:t>
          </a:r>
          <a:r>
            <a:rPr lang="en-US" altLang="ja-JP" sz="1000">
              <a:solidFill>
                <a:schemeClr val="tx1"/>
              </a:solidFill>
              <a:effectLst/>
              <a:latin typeface="Meiryo UI" panose="020B0604030504040204" pitchFamily="50" charset="-128"/>
              <a:ea typeface="Meiryo UI" panose="020B0604030504040204" pitchFamily="50" charset="-128"/>
              <a:cs typeface="+mn-cs"/>
            </a:rPr>
            <a:t>】</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30</xdr:col>
      <xdr:colOff>127364</xdr:colOff>
      <xdr:row>18</xdr:row>
      <xdr:rowOff>140627</xdr:rowOff>
    </xdr:from>
    <xdr:to>
      <xdr:col>36</xdr:col>
      <xdr:colOff>82188</xdr:colOff>
      <xdr:row>20</xdr:row>
      <xdr:rowOff>143109</xdr:rowOff>
    </xdr:to>
    <xdr:sp macro="" textlink="">
      <xdr:nvSpPr>
        <xdr:cNvPr id="67" name="正方形/長方形 66">
          <a:extLst>
            <a:ext uri="{FF2B5EF4-FFF2-40B4-BE49-F238E27FC236}">
              <a16:creationId xmlns="" xmlns:a16="http://schemas.microsoft.com/office/drawing/2014/main" id="{C29DFD5C-08B4-46FF-AA11-EB8947748904}"/>
            </a:ext>
          </a:extLst>
        </xdr:cNvPr>
        <xdr:cNvSpPr/>
      </xdr:nvSpPr>
      <xdr:spPr>
        <a:xfrm>
          <a:off x="5179424" y="3470567"/>
          <a:ext cx="960664" cy="368242"/>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800">
              <a:solidFill>
                <a:schemeClr val="tx1"/>
              </a:solidFill>
              <a:latin typeface="Meiryo UI" pitchFamily="50" charset="-128"/>
              <a:ea typeface="Meiryo UI" pitchFamily="50" charset="-128"/>
              <a:cs typeface="Meiryo UI" pitchFamily="50" charset="-128"/>
            </a:rPr>
            <a:t>有償支給</a:t>
          </a:r>
          <a:endParaRPr lang="en-US" altLang="zh-TW" sz="800">
            <a:solidFill>
              <a:schemeClr val="tx1"/>
            </a:solidFill>
            <a:latin typeface="Meiryo UI" pitchFamily="50" charset="-128"/>
            <a:ea typeface="Meiryo UI" pitchFamily="50" charset="-128"/>
            <a:cs typeface="Meiryo UI" pitchFamily="50" charset="-128"/>
          </a:endParaRPr>
        </a:p>
        <a:p>
          <a:pPr algn="ctr"/>
          <a:r>
            <a:rPr lang="ja-JP" altLang="en-US" sz="800">
              <a:solidFill>
                <a:schemeClr val="tx1"/>
              </a:solidFill>
              <a:latin typeface="Meiryo UI" pitchFamily="50" charset="-128"/>
              <a:ea typeface="Meiryo UI" pitchFamily="50" charset="-128"/>
              <a:cs typeface="Meiryo UI" pitchFamily="50" charset="-128"/>
            </a:rPr>
            <a:t>情報検索</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19</xdr:col>
      <xdr:colOff>47381</xdr:colOff>
      <xdr:row>14</xdr:row>
      <xdr:rowOff>153593</xdr:rowOff>
    </xdr:from>
    <xdr:to>
      <xdr:col>22</xdr:col>
      <xdr:colOff>50147</xdr:colOff>
      <xdr:row>16</xdr:row>
      <xdr:rowOff>125714</xdr:rowOff>
    </xdr:to>
    <xdr:sp macro="" textlink="">
      <xdr:nvSpPr>
        <xdr:cNvPr id="69" name="フローチャート: 磁気ディスク 68">
          <a:extLst>
            <a:ext uri="{FF2B5EF4-FFF2-40B4-BE49-F238E27FC236}">
              <a16:creationId xmlns="" xmlns:a16="http://schemas.microsoft.com/office/drawing/2014/main" id="{8A305E95-BDC0-4D7F-B54C-657F9ADC76D0}"/>
            </a:ext>
          </a:extLst>
        </xdr:cNvPr>
        <xdr:cNvSpPr/>
      </xdr:nvSpPr>
      <xdr:spPr>
        <a:xfrm>
          <a:off x="3255401" y="2752013"/>
          <a:ext cx="505686" cy="337881"/>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eiryo UI" pitchFamily="50" charset="-128"/>
              <a:ea typeface="Meiryo UI" pitchFamily="50" charset="-128"/>
            </a:rPr>
            <a:t>BOM</a:t>
          </a:r>
        </a:p>
        <a:p>
          <a:pPr algn="ctr"/>
          <a:r>
            <a:rPr lang="ja-JP" altLang="en-US" sz="800">
              <a:solidFill>
                <a:schemeClr val="tx1"/>
              </a:solidFill>
              <a:latin typeface="Meiryo UI" pitchFamily="50" charset="-128"/>
              <a:ea typeface="Meiryo UI" pitchFamily="50" charset="-128"/>
            </a:rPr>
            <a:t>親マスタ</a:t>
          </a:r>
        </a:p>
      </xdr:txBody>
    </xdr:sp>
    <xdr:clientData/>
  </xdr:twoCellAnchor>
  <xdr:twoCellAnchor>
    <xdr:from>
      <xdr:col>22</xdr:col>
      <xdr:colOff>62997</xdr:colOff>
      <xdr:row>14</xdr:row>
      <xdr:rowOff>153593</xdr:rowOff>
    </xdr:from>
    <xdr:to>
      <xdr:col>25</xdr:col>
      <xdr:colOff>92977</xdr:colOff>
      <xdr:row>16</xdr:row>
      <xdr:rowOff>125714</xdr:rowOff>
    </xdr:to>
    <xdr:sp macro="" textlink="">
      <xdr:nvSpPr>
        <xdr:cNvPr id="70" name="フローチャート: 磁気ディスク 69">
          <a:extLst>
            <a:ext uri="{FF2B5EF4-FFF2-40B4-BE49-F238E27FC236}">
              <a16:creationId xmlns="" xmlns:a16="http://schemas.microsoft.com/office/drawing/2014/main" id="{F7F1B11C-9D98-48C5-9A93-A8CB042F861A}"/>
            </a:ext>
          </a:extLst>
        </xdr:cNvPr>
        <xdr:cNvSpPr/>
      </xdr:nvSpPr>
      <xdr:spPr>
        <a:xfrm>
          <a:off x="3773937" y="2752013"/>
          <a:ext cx="532900" cy="337881"/>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eiryo UI" pitchFamily="50" charset="-128"/>
              <a:ea typeface="Meiryo UI" pitchFamily="50" charset="-128"/>
            </a:rPr>
            <a:t>BOM</a:t>
          </a:r>
          <a:r>
            <a:rPr lang="ja-JP" altLang="en-US" sz="800">
              <a:solidFill>
                <a:schemeClr val="tx1"/>
              </a:solidFill>
              <a:latin typeface="Meiryo UI" pitchFamily="50" charset="-128"/>
              <a:ea typeface="Meiryo UI" pitchFamily="50" charset="-128"/>
            </a:rPr>
            <a:t>エントリー</a:t>
          </a:r>
          <a:endParaRPr lang="en-US" altLang="ja-JP" sz="800">
            <a:solidFill>
              <a:schemeClr val="tx1"/>
            </a:solidFill>
            <a:latin typeface="Meiryo UI" pitchFamily="50" charset="-128"/>
            <a:ea typeface="Meiryo UI" pitchFamily="50" charset="-128"/>
          </a:endParaRPr>
        </a:p>
        <a:p>
          <a:pPr algn="ctr"/>
          <a:r>
            <a:rPr lang="ja-JP" altLang="en-US" sz="800">
              <a:solidFill>
                <a:schemeClr val="tx1"/>
              </a:solidFill>
              <a:latin typeface="Meiryo UI" pitchFamily="50" charset="-128"/>
              <a:ea typeface="Meiryo UI" pitchFamily="50" charset="-128"/>
            </a:rPr>
            <a:t>ヘッダ</a:t>
          </a:r>
        </a:p>
      </xdr:txBody>
    </xdr:sp>
    <xdr:clientData/>
  </xdr:twoCellAnchor>
  <xdr:twoCellAnchor>
    <xdr:from>
      <xdr:col>25</xdr:col>
      <xdr:colOff>105827</xdr:colOff>
      <xdr:row>14</xdr:row>
      <xdr:rowOff>153593</xdr:rowOff>
    </xdr:from>
    <xdr:to>
      <xdr:col>28</xdr:col>
      <xdr:colOff>135807</xdr:colOff>
      <xdr:row>16</xdr:row>
      <xdr:rowOff>125714</xdr:rowOff>
    </xdr:to>
    <xdr:sp macro="" textlink="">
      <xdr:nvSpPr>
        <xdr:cNvPr id="71" name="フローチャート: 磁気ディスク 70">
          <a:extLst>
            <a:ext uri="{FF2B5EF4-FFF2-40B4-BE49-F238E27FC236}">
              <a16:creationId xmlns="" xmlns:a16="http://schemas.microsoft.com/office/drawing/2014/main" id="{57B8CDFE-B7FD-464C-B16F-7FEC54515308}"/>
            </a:ext>
          </a:extLst>
        </xdr:cNvPr>
        <xdr:cNvSpPr/>
      </xdr:nvSpPr>
      <xdr:spPr>
        <a:xfrm>
          <a:off x="4319687" y="2752013"/>
          <a:ext cx="532900" cy="337881"/>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rPr>
            <a:t>受注明細</a:t>
          </a:r>
          <a:endParaRPr lang="en-US" altLang="ja-JP" sz="800">
            <a:solidFill>
              <a:schemeClr val="tx1"/>
            </a:solidFill>
            <a:latin typeface="Meiryo UI" pitchFamily="50" charset="-128"/>
            <a:ea typeface="Meiryo UI" pitchFamily="50" charset="-128"/>
          </a:endParaRPr>
        </a:p>
      </xdr:txBody>
    </xdr:sp>
    <xdr:clientData/>
  </xdr:twoCellAnchor>
  <xdr:twoCellAnchor>
    <xdr:from>
      <xdr:col>28</xdr:col>
      <xdr:colOff>148657</xdr:colOff>
      <xdr:row>14</xdr:row>
      <xdr:rowOff>153593</xdr:rowOff>
    </xdr:from>
    <xdr:to>
      <xdr:col>32</xdr:col>
      <xdr:colOff>10997</xdr:colOff>
      <xdr:row>16</xdr:row>
      <xdr:rowOff>125714</xdr:rowOff>
    </xdr:to>
    <xdr:sp macro="" textlink="">
      <xdr:nvSpPr>
        <xdr:cNvPr id="72" name="フローチャート: 磁気ディスク 71">
          <a:extLst>
            <a:ext uri="{FF2B5EF4-FFF2-40B4-BE49-F238E27FC236}">
              <a16:creationId xmlns="" xmlns:a16="http://schemas.microsoft.com/office/drawing/2014/main" id="{F1080B9B-960D-469B-8AAB-33689D13F97A}"/>
            </a:ext>
          </a:extLst>
        </xdr:cNvPr>
        <xdr:cNvSpPr/>
      </xdr:nvSpPr>
      <xdr:spPr>
        <a:xfrm>
          <a:off x="4865437" y="2752013"/>
          <a:ext cx="532900" cy="337881"/>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eiryo UI" pitchFamily="50" charset="-128"/>
              <a:ea typeface="Meiryo UI" pitchFamily="50" charset="-128"/>
            </a:rPr>
            <a:t>BOM</a:t>
          </a:r>
          <a:r>
            <a:rPr lang="ja-JP" altLang="en-US" sz="800">
              <a:solidFill>
                <a:schemeClr val="tx1"/>
              </a:solidFill>
              <a:latin typeface="Meiryo UI" pitchFamily="50" charset="-128"/>
              <a:ea typeface="Meiryo UI" pitchFamily="50" charset="-128"/>
            </a:rPr>
            <a:t>エントリー</a:t>
          </a:r>
          <a:endParaRPr lang="en-US" altLang="ja-JP" sz="800">
            <a:solidFill>
              <a:schemeClr val="tx1"/>
            </a:solidFill>
            <a:latin typeface="Meiryo UI" pitchFamily="50" charset="-128"/>
            <a:ea typeface="Meiryo UI" pitchFamily="50" charset="-128"/>
          </a:endParaRPr>
        </a:p>
        <a:p>
          <a:pPr algn="ctr"/>
          <a:r>
            <a:rPr lang="ja-JP" altLang="en-US" sz="800">
              <a:solidFill>
                <a:schemeClr val="tx1"/>
              </a:solidFill>
              <a:latin typeface="Meiryo UI" pitchFamily="50" charset="-128"/>
              <a:ea typeface="Meiryo UI" pitchFamily="50" charset="-128"/>
            </a:rPr>
            <a:t>明細</a:t>
          </a:r>
        </a:p>
      </xdr:txBody>
    </xdr:sp>
    <xdr:clientData/>
  </xdr:twoCellAnchor>
  <xdr:twoCellAnchor>
    <xdr:from>
      <xdr:col>32</xdr:col>
      <xdr:colOff>10123</xdr:colOff>
      <xdr:row>14</xdr:row>
      <xdr:rowOff>153593</xdr:rowOff>
    </xdr:from>
    <xdr:to>
      <xdr:col>35</xdr:col>
      <xdr:colOff>28129</xdr:colOff>
      <xdr:row>16</xdr:row>
      <xdr:rowOff>125714</xdr:rowOff>
    </xdr:to>
    <xdr:sp macro="" textlink="">
      <xdr:nvSpPr>
        <xdr:cNvPr id="73" name="フローチャート: 磁気ディスク 72">
          <a:extLst>
            <a:ext uri="{FF2B5EF4-FFF2-40B4-BE49-F238E27FC236}">
              <a16:creationId xmlns="" xmlns:a16="http://schemas.microsoft.com/office/drawing/2014/main" id="{08AD3BA0-55BB-4081-8673-5DB23B2EE7E2}"/>
            </a:ext>
          </a:extLst>
        </xdr:cNvPr>
        <xdr:cNvSpPr/>
      </xdr:nvSpPr>
      <xdr:spPr>
        <a:xfrm>
          <a:off x="5397463" y="2752013"/>
          <a:ext cx="520926" cy="337881"/>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eiryo UI" pitchFamily="50" charset="-128"/>
              <a:ea typeface="Meiryo UI" pitchFamily="50" charset="-128"/>
            </a:rPr>
            <a:t>BOM</a:t>
          </a:r>
        </a:p>
        <a:p>
          <a:pPr algn="ctr"/>
          <a:r>
            <a:rPr lang="ja-JP" altLang="en-US" sz="800">
              <a:solidFill>
                <a:schemeClr val="tx1"/>
              </a:solidFill>
              <a:latin typeface="Meiryo UI" pitchFamily="50" charset="-128"/>
              <a:ea typeface="Meiryo UI" pitchFamily="50" charset="-128"/>
            </a:rPr>
            <a:t>子マスタ</a:t>
          </a:r>
        </a:p>
      </xdr:txBody>
    </xdr:sp>
    <xdr:clientData/>
  </xdr:twoCellAnchor>
  <xdr:twoCellAnchor>
    <xdr:from>
      <xdr:col>20</xdr:col>
      <xdr:colOff>132584</xdr:colOff>
      <xdr:row>16</xdr:row>
      <xdr:rowOff>125713</xdr:rowOff>
    </xdr:from>
    <xdr:to>
      <xdr:col>33</xdr:col>
      <xdr:colOff>104776</xdr:colOff>
      <xdr:row>18</xdr:row>
      <xdr:rowOff>140626</xdr:rowOff>
    </xdr:to>
    <xdr:cxnSp macro="">
      <xdr:nvCxnSpPr>
        <xdr:cNvPr id="74" name="カギ線コネクタ 53">
          <a:extLst>
            <a:ext uri="{FF2B5EF4-FFF2-40B4-BE49-F238E27FC236}">
              <a16:creationId xmlns="" xmlns:a16="http://schemas.microsoft.com/office/drawing/2014/main" id="{78A69BDB-1A67-460D-A253-A5EDA6FA62B1}"/>
            </a:ext>
          </a:extLst>
        </xdr:cNvPr>
        <xdr:cNvCxnSpPr>
          <a:stCxn id="69" idx="3"/>
          <a:endCxn id="67" idx="0"/>
        </xdr:cNvCxnSpPr>
      </xdr:nvCxnSpPr>
      <xdr:spPr>
        <a:xfrm rot="16200000" flipH="1">
          <a:off x="4393663" y="2204474"/>
          <a:ext cx="380673" cy="2151512"/>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7776</xdr:colOff>
      <xdr:row>16</xdr:row>
      <xdr:rowOff>125713</xdr:rowOff>
    </xdr:from>
    <xdr:to>
      <xdr:col>33</xdr:col>
      <xdr:colOff>104777</xdr:colOff>
      <xdr:row>18</xdr:row>
      <xdr:rowOff>140626</xdr:rowOff>
    </xdr:to>
    <xdr:cxnSp macro="">
      <xdr:nvCxnSpPr>
        <xdr:cNvPr id="75" name="カギ線コネクタ 56">
          <a:extLst>
            <a:ext uri="{FF2B5EF4-FFF2-40B4-BE49-F238E27FC236}">
              <a16:creationId xmlns="" xmlns:a16="http://schemas.microsoft.com/office/drawing/2014/main" id="{6C754E81-DF04-43FB-A25E-1157CE1534D1}"/>
            </a:ext>
          </a:extLst>
        </xdr:cNvPr>
        <xdr:cNvCxnSpPr>
          <a:stCxn id="70" idx="3"/>
          <a:endCxn id="67" idx="0"/>
        </xdr:cNvCxnSpPr>
      </xdr:nvCxnSpPr>
      <xdr:spPr>
        <a:xfrm rot="16200000" flipH="1">
          <a:off x="4666540" y="2477349"/>
          <a:ext cx="380673" cy="1605761"/>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27745</xdr:colOff>
      <xdr:row>16</xdr:row>
      <xdr:rowOff>125713</xdr:rowOff>
    </xdr:from>
    <xdr:to>
      <xdr:col>33</xdr:col>
      <xdr:colOff>104776</xdr:colOff>
      <xdr:row>18</xdr:row>
      <xdr:rowOff>140626</xdr:rowOff>
    </xdr:to>
    <xdr:cxnSp macro="">
      <xdr:nvCxnSpPr>
        <xdr:cNvPr id="76" name="カギ線コネクタ 59">
          <a:extLst>
            <a:ext uri="{FF2B5EF4-FFF2-40B4-BE49-F238E27FC236}">
              <a16:creationId xmlns="" xmlns:a16="http://schemas.microsoft.com/office/drawing/2014/main" id="{A55152FB-E732-4F9A-9682-1528C4A22EB4}"/>
            </a:ext>
          </a:extLst>
        </xdr:cNvPr>
        <xdr:cNvCxnSpPr>
          <a:stCxn id="71" idx="3"/>
          <a:endCxn id="67" idx="0"/>
        </xdr:cNvCxnSpPr>
      </xdr:nvCxnSpPr>
      <xdr:spPr>
        <a:xfrm rot="16200000" flipH="1">
          <a:off x="4927984" y="2738794"/>
          <a:ext cx="380673" cy="1082871"/>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66222</xdr:colOff>
      <xdr:row>16</xdr:row>
      <xdr:rowOff>125713</xdr:rowOff>
    </xdr:from>
    <xdr:to>
      <xdr:col>33</xdr:col>
      <xdr:colOff>104777</xdr:colOff>
      <xdr:row>18</xdr:row>
      <xdr:rowOff>140626</xdr:rowOff>
    </xdr:to>
    <xdr:cxnSp macro="">
      <xdr:nvCxnSpPr>
        <xdr:cNvPr id="77" name="カギ線コネクタ 62">
          <a:extLst>
            <a:ext uri="{FF2B5EF4-FFF2-40B4-BE49-F238E27FC236}">
              <a16:creationId xmlns="" xmlns:a16="http://schemas.microsoft.com/office/drawing/2014/main" id="{B929A232-A35E-4053-98EC-3F18FCC25A32}"/>
            </a:ext>
          </a:extLst>
        </xdr:cNvPr>
        <xdr:cNvCxnSpPr>
          <a:stCxn id="72" idx="3"/>
          <a:endCxn id="67" idx="0"/>
        </xdr:cNvCxnSpPr>
      </xdr:nvCxnSpPr>
      <xdr:spPr>
        <a:xfrm rot="16200000" flipH="1">
          <a:off x="5198683" y="3009492"/>
          <a:ext cx="380673" cy="541475"/>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104777</xdr:colOff>
      <xdr:row>16</xdr:row>
      <xdr:rowOff>125714</xdr:rowOff>
    </xdr:from>
    <xdr:to>
      <xdr:col>33</xdr:col>
      <xdr:colOff>110568</xdr:colOff>
      <xdr:row>18</xdr:row>
      <xdr:rowOff>140627</xdr:rowOff>
    </xdr:to>
    <xdr:cxnSp macro="">
      <xdr:nvCxnSpPr>
        <xdr:cNvPr id="78" name="カギ線コネクタ 65">
          <a:extLst>
            <a:ext uri="{FF2B5EF4-FFF2-40B4-BE49-F238E27FC236}">
              <a16:creationId xmlns="" xmlns:a16="http://schemas.microsoft.com/office/drawing/2014/main" id="{1D705933-EA91-4044-9CFC-54B7702D38AC}"/>
            </a:ext>
          </a:extLst>
        </xdr:cNvPr>
        <xdr:cNvCxnSpPr>
          <a:stCxn id="73" idx="3"/>
          <a:endCxn id="67" idx="0"/>
        </xdr:cNvCxnSpPr>
      </xdr:nvCxnSpPr>
      <xdr:spPr>
        <a:xfrm rot="5400000">
          <a:off x="5472316" y="3277335"/>
          <a:ext cx="380673" cy="5791"/>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158673</xdr:colOff>
      <xdr:row>12</xdr:row>
      <xdr:rowOff>141631</xdr:rowOff>
    </xdr:from>
    <xdr:to>
      <xdr:col>43</xdr:col>
      <xdr:colOff>35120</xdr:colOff>
      <xdr:row>14</xdr:row>
      <xdr:rowOff>121626</xdr:rowOff>
    </xdr:to>
    <xdr:sp macro="" textlink="">
      <xdr:nvSpPr>
        <xdr:cNvPr id="80" name="フローチャート: 磁気ディスク 79">
          <a:extLst>
            <a:ext uri="{FF2B5EF4-FFF2-40B4-BE49-F238E27FC236}">
              <a16:creationId xmlns="" xmlns:a16="http://schemas.microsoft.com/office/drawing/2014/main" id="{A8EFED7F-7157-44A1-B772-94060CD34185}"/>
            </a:ext>
          </a:extLst>
        </xdr:cNvPr>
        <xdr:cNvSpPr/>
      </xdr:nvSpPr>
      <xdr:spPr>
        <a:xfrm>
          <a:off x="6719493" y="2374291"/>
          <a:ext cx="547007" cy="345755"/>
        </a:xfrm>
        <a:prstGeom prst="flowChartMagneticDisk">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900" b="0" kern="1200">
              <a:solidFill>
                <a:schemeClr val="tx1"/>
              </a:solidFill>
              <a:effectLst/>
              <a:latin typeface="Meiryo UI" panose="020B0604030504040204" pitchFamily="50" charset="-128"/>
              <a:ea typeface="Meiryo UI" panose="020B0604030504040204" pitchFamily="50" charset="-128"/>
              <a:cs typeface="+mn-cs"/>
            </a:rPr>
            <a:t>各種</a:t>
          </a:r>
          <a:endParaRPr kumimoji="1" lang="en-US" altLang="ja-JP" sz="900" b="0" kern="1200">
            <a:solidFill>
              <a:schemeClr val="tx1"/>
            </a:solidFill>
            <a:effectLst/>
            <a:latin typeface="Meiryo UI" panose="020B0604030504040204" pitchFamily="50" charset="-128"/>
            <a:ea typeface="Meiryo UI" panose="020B0604030504040204" pitchFamily="50" charset="-128"/>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900" b="0" kern="1200">
              <a:solidFill>
                <a:schemeClr val="tx1"/>
              </a:solidFill>
              <a:effectLst/>
              <a:latin typeface="Meiryo UI" panose="020B0604030504040204" pitchFamily="50" charset="-128"/>
              <a:ea typeface="Meiryo UI" panose="020B0604030504040204" pitchFamily="50" charset="-128"/>
              <a:cs typeface="+mn-cs"/>
            </a:rPr>
            <a:t>マスタ</a:t>
          </a:r>
          <a:endParaRPr lang="zh-TW" altLang="en-US" sz="900" b="0">
            <a:solidFill>
              <a:schemeClr val="tx1"/>
            </a:solidFill>
            <a:latin typeface="Meiryo UI" pitchFamily="50" charset="-128"/>
            <a:ea typeface="Meiryo UI" pitchFamily="50" charset="-128"/>
            <a:cs typeface="Meiryo UI" pitchFamily="50" charset="-128"/>
          </a:endParaRPr>
        </a:p>
      </xdr:txBody>
    </xdr:sp>
    <xdr:clientData/>
  </xdr:twoCellAnchor>
  <xdr:twoCellAnchor>
    <xdr:from>
      <xdr:col>33</xdr:col>
      <xdr:colOff>104776</xdr:colOff>
      <xdr:row>16</xdr:row>
      <xdr:rowOff>125714</xdr:rowOff>
    </xdr:from>
    <xdr:to>
      <xdr:col>37</xdr:col>
      <xdr:colOff>148277</xdr:colOff>
      <xdr:row>18</xdr:row>
      <xdr:rowOff>140627</xdr:rowOff>
    </xdr:to>
    <xdr:cxnSp macro="">
      <xdr:nvCxnSpPr>
        <xdr:cNvPr id="81" name="カギ線コネクタ 37">
          <a:extLst>
            <a:ext uri="{FF2B5EF4-FFF2-40B4-BE49-F238E27FC236}">
              <a16:creationId xmlns="" xmlns:a16="http://schemas.microsoft.com/office/drawing/2014/main" id="{022B9A66-7640-48AA-B029-29D618DA009C}"/>
            </a:ext>
          </a:extLst>
        </xdr:cNvPr>
        <xdr:cNvCxnSpPr>
          <a:stCxn id="92" idx="2"/>
          <a:endCxn id="67" idx="0"/>
        </xdr:cNvCxnSpPr>
      </xdr:nvCxnSpPr>
      <xdr:spPr>
        <a:xfrm rot="5400000">
          <a:off x="5826450" y="2923200"/>
          <a:ext cx="380673" cy="714061"/>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7172</xdr:colOff>
      <xdr:row>9</xdr:row>
      <xdr:rowOff>33746</xdr:rowOff>
    </xdr:from>
    <xdr:to>
      <xdr:col>46</xdr:col>
      <xdr:colOff>77678</xdr:colOff>
      <xdr:row>12</xdr:row>
      <xdr:rowOff>93618</xdr:rowOff>
    </xdr:to>
    <xdr:sp macro="" textlink="">
      <xdr:nvSpPr>
        <xdr:cNvPr id="91" name="角丸四角形吹き出し 40">
          <a:extLst>
            <a:ext uri="{FF2B5EF4-FFF2-40B4-BE49-F238E27FC236}">
              <a16:creationId xmlns="" xmlns:a16="http://schemas.microsoft.com/office/drawing/2014/main" id="{0667949A-EB95-4748-A615-795E61F89309}"/>
            </a:ext>
          </a:extLst>
        </xdr:cNvPr>
        <xdr:cNvSpPr/>
      </xdr:nvSpPr>
      <xdr:spPr>
        <a:xfrm>
          <a:off x="7070912" y="1717766"/>
          <a:ext cx="741066" cy="608512"/>
        </a:xfrm>
        <a:prstGeom prst="wedgeRoundRectCallout">
          <a:avLst>
            <a:gd name="adj1" fmla="val -76952"/>
            <a:gd name="adj2" fmla="val 63267"/>
            <a:gd name="adj3" fmla="val 16667"/>
          </a:avLst>
        </a:prstGeom>
        <a:solidFill>
          <a:schemeClr val="bg1"/>
        </a:solidFill>
        <a:ln w="9525">
          <a:solidFill>
            <a:sysClr val="windowText" lastClr="000000"/>
          </a:solidFill>
          <a:headEnd type="none" w="med" len="med"/>
          <a:tailEnd type="triangle" w="med" len="med"/>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ja-JP" altLang="en-US" sz="600">
              <a:solidFill>
                <a:sysClr val="windowText" lastClr="000000"/>
              </a:solidFill>
              <a:latin typeface="Meiryo UI" pitchFamily="50" charset="-128"/>
              <a:ea typeface="Meiryo UI" pitchFamily="50" charset="-128"/>
            </a:rPr>
            <a:t>得意先マスタ</a:t>
          </a:r>
        </a:p>
        <a:p>
          <a:r>
            <a:rPr lang="ja-JP" altLang="en-US" sz="600">
              <a:solidFill>
                <a:sysClr val="windowText" lastClr="000000"/>
              </a:solidFill>
              <a:latin typeface="Meiryo UI" pitchFamily="50" charset="-128"/>
              <a:ea typeface="Meiryo UI" pitchFamily="50" charset="-128"/>
            </a:rPr>
            <a:t>配送先マスタ</a:t>
          </a:r>
          <a:endParaRPr lang="en-US" altLang="ja-JP" sz="600">
            <a:solidFill>
              <a:sysClr val="windowText" lastClr="000000"/>
            </a:solidFill>
            <a:latin typeface="Meiryo UI" pitchFamily="50" charset="-128"/>
            <a:ea typeface="Meiryo UI" pitchFamily="50" charset="-128"/>
          </a:endParaRPr>
        </a:p>
        <a:p>
          <a:r>
            <a:rPr lang="ja-JP" altLang="en-US" sz="600">
              <a:solidFill>
                <a:srgbClr val="00B050"/>
              </a:solidFill>
              <a:latin typeface="Meiryo UI" pitchFamily="50" charset="-128"/>
              <a:ea typeface="Meiryo UI" pitchFamily="50" charset="-128"/>
            </a:rPr>
            <a:t>ブランドマスタ</a:t>
          </a:r>
        </a:p>
        <a:p>
          <a:r>
            <a:rPr lang="ja-JP" altLang="en-US" sz="600">
              <a:solidFill>
                <a:srgbClr val="00B050"/>
              </a:solidFill>
              <a:latin typeface="Meiryo UI" pitchFamily="50" charset="-128"/>
              <a:ea typeface="Meiryo UI" pitchFamily="50" charset="-128"/>
            </a:rPr>
            <a:t>仕入先マスタ</a:t>
          </a:r>
          <a:endParaRPr lang="en-US" altLang="ja-JP" sz="600">
            <a:solidFill>
              <a:srgbClr val="00B050"/>
            </a:solidFill>
            <a:latin typeface="Meiryo UI" pitchFamily="50" charset="-128"/>
            <a:ea typeface="Meiryo UI" pitchFamily="50" charset="-128"/>
          </a:endParaRPr>
        </a:p>
      </xdr:txBody>
    </xdr:sp>
    <xdr:clientData/>
  </xdr:twoCellAnchor>
  <xdr:twoCellAnchor>
    <xdr:from>
      <xdr:col>36</xdr:col>
      <xdr:colOff>119446</xdr:colOff>
      <xdr:row>15</xdr:row>
      <xdr:rowOff>50587</xdr:rowOff>
    </xdr:from>
    <xdr:to>
      <xdr:col>38</xdr:col>
      <xdr:colOff>149892</xdr:colOff>
      <xdr:row>16</xdr:row>
      <xdr:rowOff>125714</xdr:rowOff>
    </xdr:to>
    <xdr:sp macro="" textlink="">
      <xdr:nvSpPr>
        <xdr:cNvPr id="92" name="正方形/長方形 91">
          <a:extLst>
            <a:ext uri="{FF2B5EF4-FFF2-40B4-BE49-F238E27FC236}">
              <a16:creationId xmlns="" xmlns:a16="http://schemas.microsoft.com/office/drawing/2014/main" id="{A085BBEA-AA7A-4A66-BEE6-FAF07B772D13}"/>
            </a:ext>
          </a:extLst>
        </xdr:cNvPr>
        <xdr:cNvSpPr/>
      </xdr:nvSpPr>
      <xdr:spPr>
        <a:xfrm>
          <a:off x="6177346" y="2831887"/>
          <a:ext cx="365726" cy="258007"/>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33</xdr:col>
      <xdr:colOff>104776</xdr:colOff>
      <xdr:row>16</xdr:row>
      <xdr:rowOff>125715</xdr:rowOff>
    </xdr:from>
    <xdr:to>
      <xdr:col>41</xdr:col>
      <xdr:colOff>110504</xdr:colOff>
      <xdr:row>18</xdr:row>
      <xdr:rowOff>140628</xdr:rowOff>
    </xdr:to>
    <xdr:cxnSp macro="">
      <xdr:nvCxnSpPr>
        <xdr:cNvPr id="117" name="カギ線コネクタ 47">
          <a:extLst>
            <a:ext uri="{FF2B5EF4-FFF2-40B4-BE49-F238E27FC236}">
              <a16:creationId xmlns="" xmlns:a16="http://schemas.microsoft.com/office/drawing/2014/main" id="{D6A03DE8-0D06-489D-89BC-C319214F0B6F}"/>
            </a:ext>
          </a:extLst>
        </xdr:cNvPr>
        <xdr:cNvCxnSpPr>
          <a:stCxn id="119" idx="2"/>
          <a:endCxn id="67" idx="0"/>
        </xdr:cNvCxnSpPr>
      </xdr:nvCxnSpPr>
      <xdr:spPr>
        <a:xfrm rot="5400000">
          <a:off x="6142843" y="2606808"/>
          <a:ext cx="380673" cy="1346848"/>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35859</xdr:colOff>
      <xdr:row>12</xdr:row>
      <xdr:rowOff>125937</xdr:rowOff>
    </xdr:from>
    <xdr:to>
      <xdr:col>39</xdr:col>
      <xdr:colOff>65839</xdr:colOff>
      <xdr:row>14</xdr:row>
      <xdr:rowOff>121626</xdr:rowOff>
    </xdr:to>
    <xdr:sp macro="" textlink="">
      <xdr:nvSpPr>
        <xdr:cNvPr id="118" name="フローチャート: 磁気ディスク 117">
          <a:extLst>
            <a:ext uri="{FF2B5EF4-FFF2-40B4-BE49-F238E27FC236}">
              <a16:creationId xmlns="" xmlns:a16="http://schemas.microsoft.com/office/drawing/2014/main" id="{49938800-AB45-4801-AB09-193E382AE31F}"/>
            </a:ext>
          </a:extLst>
        </xdr:cNvPr>
        <xdr:cNvSpPr/>
      </xdr:nvSpPr>
      <xdr:spPr>
        <a:xfrm>
          <a:off x="6093759" y="2358597"/>
          <a:ext cx="532900" cy="361449"/>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発注</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40</xdr:col>
      <xdr:colOff>81674</xdr:colOff>
      <xdr:row>15</xdr:row>
      <xdr:rowOff>50587</xdr:rowOff>
    </xdr:from>
    <xdr:to>
      <xdr:col>42</xdr:col>
      <xdr:colOff>131714</xdr:colOff>
      <xdr:row>16</xdr:row>
      <xdr:rowOff>125714</xdr:rowOff>
    </xdr:to>
    <xdr:sp macro="" textlink="">
      <xdr:nvSpPr>
        <xdr:cNvPr id="119" name="正方形/長方形 118">
          <a:extLst>
            <a:ext uri="{FF2B5EF4-FFF2-40B4-BE49-F238E27FC236}">
              <a16:creationId xmlns="" xmlns:a16="http://schemas.microsoft.com/office/drawing/2014/main" id="{8A989A17-D7C7-4AA3-B5CB-21FCC1FDCCB0}"/>
            </a:ext>
          </a:extLst>
        </xdr:cNvPr>
        <xdr:cNvSpPr/>
      </xdr:nvSpPr>
      <xdr:spPr>
        <a:xfrm>
          <a:off x="6810134" y="2831887"/>
          <a:ext cx="385320" cy="258007"/>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52</xdr:col>
      <xdr:colOff>95036</xdr:colOff>
      <xdr:row>4</xdr:row>
      <xdr:rowOff>63116</xdr:rowOff>
    </xdr:from>
    <xdr:to>
      <xdr:col>57</xdr:col>
      <xdr:colOff>11544</xdr:colOff>
      <xdr:row>6</xdr:row>
      <xdr:rowOff>56962</xdr:rowOff>
    </xdr:to>
    <xdr:sp macro="" textlink="">
      <xdr:nvSpPr>
        <xdr:cNvPr id="120" name="正方形/長方形 119">
          <a:extLst>
            <a:ext uri="{FF2B5EF4-FFF2-40B4-BE49-F238E27FC236}">
              <a16:creationId xmlns="" xmlns:a16="http://schemas.microsoft.com/office/drawing/2014/main" id="{BA845028-8970-4547-B07C-B538684D64C4}"/>
            </a:ext>
          </a:extLst>
        </xdr:cNvPr>
        <xdr:cNvSpPr/>
      </xdr:nvSpPr>
      <xdr:spPr>
        <a:xfrm>
          <a:off x="8835176" y="832736"/>
          <a:ext cx="754708" cy="359606"/>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サービス</a:t>
          </a:r>
          <a:r>
            <a:rPr lang="en-US" altLang="ja-JP" sz="700">
              <a:solidFill>
                <a:schemeClr val="tx1"/>
              </a:solidFill>
              <a:latin typeface="Meiryo UI" pitchFamily="50" charset="-128"/>
              <a:ea typeface="Meiryo UI" pitchFamily="50" charset="-128"/>
              <a:cs typeface="Meiryo UI" pitchFamily="50" charset="-128"/>
            </a:rPr>
            <a:t>API</a:t>
          </a:r>
          <a:endParaRPr lang="ja-JP" altLang="en-US"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57</xdr:col>
      <xdr:colOff>41531</xdr:colOff>
      <xdr:row>4</xdr:row>
      <xdr:rowOff>57860</xdr:rowOff>
    </xdr:from>
    <xdr:to>
      <xdr:col>61</xdr:col>
      <xdr:colOff>82622</xdr:colOff>
      <xdr:row>6</xdr:row>
      <xdr:rowOff>51706</xdr:rowOff>
    </xdr:to>
    <xdr:sp macro="" textlink="">
      <xdr:nvSpPr>
        <xdr:cNvPr id="121" name="テキスト ボックス 108">
          <a:extLst>
            <a:ext uri="{FF2B5EF4-FFF2-40B4-BE49-F238E27FC236}">
              <a16:creationId xmlns="" xmlns:a16="http://schemas.microsoft.com/office/drawing/2014/main" id="{A366071A-824E-446E-81F8-E558AF48D3FD}"/>
            </a:ext>
          </a:extLst>
        </xdr:cNvPr>
        <xdr:cNvSpPr txBox="1"/>
      </xdr:nvSpPr>
      <xdr:spPr>
        <a:xfrm>
          <a:off x="9619871" y="827480"/>
          <a:ext cx="711651" cy="359606"/>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他</a:t>
          </a:r>
          <a:r>
            <a:rPr lang="en-US" altLang="ja-JP" sz="700">
              <a:solidFill>
                <a:schemeClr val="tx1"/>
              </a:solidFill>
              <a:latin typeface="Meiryo UI" panose="020B0604030504040204" pitchFamily="50" charset="-128"/>
              <a:ea typeface="Meiryo UI" panose="020B0604030504040204" pitchFamily="50" charset="-128"/>
            </a:rPr>
            <a:t>MS 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47</xdr:col>
      <xdr:colOff>157441</xdr:colOff>
      <xdr:row>4</xdr:row>
      <xdr:rowOff>63116</xdr:rowOff>
    </xdr:from>
    <xdr:to>
      <xdr:col>52</xdr:col>
      <xdr:colOff>72131</xdr:colOff>
      <xdr:row>6</xdr:row>
      <xdr:rowOff>56962</xdr:rowOff>
    </xdr:to>
    <xdr:sp macro="" textlink="">
      <xdr:nvSpPr>
        <xdr:cNvPr id="122" name="正方形/長方形 121">
          <a:extLst>
            <a:ext uri="{FF2B5EF4-FFF2-40B4-BE49-F238E27FC236}">
              <a16:creationId xmlns="" xmlns:a16="http://schemas.microsoft.com/office/drawing/2014/main" id="{8F7403BA-192B-47BA-BB14-E04F333FB124}"/>
            </a:ext>
          </a:extLst>
        </xdr:cNvPr>
        <xdr:cNvSpPr/>
      </xdr:nvSpPr>
      <xdr:spPr>
        <a:xfrm>
          <a:off x="8059381" y="832736"/>
          <a:ext cx="752890" cy="359606"/>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バッチ</a:t>
          </a:r>
          <a:r>
            <a:rPr lang="en-US" altLang="ja-JP" sz="700">
              <a:solidFill>
                <a:schemeClr val="tx1"/>
              </a:solidFill>
              <a:latin typeface="Meiryo UI" pitchFamily="50" charset="-128"/>
              <a:ea typeface="Meiryo UI" pitchFamily="50" charset="-128"/>
              <a:cs typeface="Meiryo UI" pitchFamily="50" charset="-128"/>
            </a:rPr>
            <a:t>/</a:t>
          </a:r>
          <a:r>
            <a:rPr lang="ja-JP" altLang="en-US" sz="700">
              <a:solidFill>
                <a:schemeClr val="tx1"/>
              </a:solidFill>
              <a:latin typeface="Meiryo UI" pitchFamily="50" charset="-128"/>
              <a:ea typeface="Meiryo UI" pitchFamily="50" charset="-128"/>
              <a:cs typeface="Meiryo UI" pitchFamily="50" charset="-128"/>
            </a:rPr>
            <a:t>画面</a:t>
          </a:r>
          <a:endParaRPr lang="en-US" altLang="ja-JP"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61</xdr:col>
      <xdr:colOff>161174</xdr:colOff>
      <xdr:row>4</xdr:row>
      <xdr:rowOff>40254</xdr:rowOff>
    </xdr:from>
    <xdr:to>
      <xdr:col>64</xdr:col>
      <xdr:colOff>113662</xdr:colOff>
      <xdr:row>6</xdr:row>
      <xdr:rowOff>57343</xdr:rowOff>
    </xdr:to>
    <xdr:sp macro="" textlink="">
      <xdr:nvSpPr>
        <xdr:cNvPr id="123" name="フローチャート: 磁気ディスク 122">
          <a:extLst>
            <a:ext uri="{FF2B5EF4-FFF2-40B4-BE49-F238E27FC236}">
              <a16:creationId xmlns="" xmlns:a16="http://schemas.microsoft.com/office/drawing/2014/main" id="{CD2030B0-952D-4B9C-9883-BBBDDAE2CFF7}"/>
            </a:ext>
          </a:extLst>
        </xdr:cNvPr>
        <xdr:cNvSpPr/>
      </xdr:nvSpPr>
      <xdr:spPr>
        <a:xfrm>
          <a:off x="10410074" y="809874"/>
          <a:ext cx="455408" cy="382849"/>
        </a:xfrm>
        <a:prstGeom prst="flowChartMagneticDisk">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自領域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65</xdr:col>
      <xdr:colOff>12002</xdr:colOff>
      <xdr:row>4</xdr:row>
      <xdr:rowOff>45509</xdr:rowOff>
    </xdr:from>
    <xdr:to>
      <xdr:col>67</xdr:col>
      <xdr:colOff>132130</xdr:colOff>
      <xdr:row>6</xdr:row>
      <xdr:rowOff>62598</xdr:rowOff>
    </xdr:to>
    <xdr:sp macro="" textlink="">
      <xdr:nvSpPr>
        <xdr:cNvPr id="124" name="フローチャート: 磁気ディスク 123">
          <a:extLst>
            <a:ext uri="{FF2B5EF4-FFF2-40B4-BE49-F238E27FC236}">
              <a16:creationId xmlns="" xmlns:a16="http://schemas.microsoft.com/office/drawing/2014/main" id="{C15F5FDC-E912-4B8A-AF94-D5BB69FEE654}"/>
            </a:ext>
          </a:extLst>
        </xdr:cNvPr>
        <xdr:cNvSpPr/>
      </xdr:nvSpPr>
      <xdr:spPr>
        <a:xfrm>
          <a:off x="10931462" y="815129"/>
          <a:ext cx="455408" cy="382849"/>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他領域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45</xdr:col>
      <xdr:colOff>91356</xdr:colOff>
      <xdr:row>3</xdr:row>
      <xdr:rowOff>167640</xdr:rowOff>
    </xdr:from>
    <xdr:to>
      <xdr:col>68</xdr:col>
      <xdr:colOff>10885</xdr:colOff>
      <xdr:row>6</xdr:row>
      <xdr:rowOff>117476</xdr:rowOff>
    </xdr:to>
    <xdr:sp macro="" textlink="">
      <xdr:nvSpPr>
        <xdr:cNvPr id="125" name="正方形/長方形 124">
          <a:extLst>
            <a:ext uri="{FF2B5EF4-FFF2-40B4-BE49-F238E27FC236}">
              <a16:creationId xmlns="" xmlns:a16="http://schemas.microsoft.com/office/drawing/2014/main" id="{3FBB8F4E-E6A7-4E4D-9E33-41F6D605E3A7}"/>
            </a:ext>
          </a:extLst>
        </xdr:cNvPr>
        <xdr:cNvSpPr/>
      </xdr:nvSpPr>
      <xdr:spPr>
        <a:xfrm>
          <a:off x="7658016" y="746760"/>
          <a:ext cx="3775249" cy="506096"/>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52</xdr:col>
      <xdr:colOff>80554</xdr:colOff>
      <xdr:row>7</xdr:row>
      <xdr:rowOff>168729</xdr:rowOff>
    </xdr:from>
    <xdr:to>
      <xdr:col>58</xdr:col>
      <xdr:colOff>58782</xdr:colOff>
      <xdr:row>28</xdr:row>
      <xdr:rowOff>29392</xdr:rowOff>
    </xdr:to>
    <xdr:sp macro="" textlink="">
      <xdr:nvSpPr>
        <xdr:cNvPr id="126" name="正方形/長方形 125">
          <a:extLst>
            <a:ext uri="{FF2B5EF4-FFF2-40B4-BE49-F238E27FC236}">
              <a16:creationId xmlns="" xmlns:a16="http://schemas.microsoft.com/office/drawing/2014/main" id="{9E571A3A-A874-4071-80E3-8DBB001D9218}"/>
            </a:ext>
          </a:extLst>
        </xdr:cNvPr>
        <xdr:cNvSpPr/>
      </xdr:nvSpPr>
      <xdr:spPr>
        <a:xfrm>
          <a:off x="8820694" y="1486989"/>
          <a:ext cx="984068" cy="3701143"/>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en-US" sz="1000">
              <a:solidFill>
                <a:schemeClr val="tx1"/>
              </a:solidFill>
              <a:effectLst/>
              <a:latin typeface="Meiryo UI" panose="020B0604030504040204" pitchFamily="50" charset="-128"/>
              <a:ea typeface="Meiryo UI" panose="020B0604030504040204" pitchFamily="50" charset="-128"/>
              <a:cs typeface="+mn-cs"/>
            </a:rPr>
            <a:t>データ</a:t>
          </a:r>
          <a:r>
            <a:rPr lang="en-US" altLang="ja-JP" sz="1000">
              <a:solidFill>
                <a:schemeClr val="tx1"/>
              </a:solidFill>
              <a:effectLst/>
              <a:latin typeface="Meiryo UI" panose="020B0604030504040204" pitchFamily="50" charset="-128"/>
              <a:ea typeface="Meiryo UI" panose="020B0604030504040204" pitchFamily="50" charset="-128"/>
              <a:cs typeface="+mn-cs"/>
            </a:rPr>
            <a:t>HUB】</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47</xdr:col>
      <xdr:colOff>102325</xdr:colOff>
      <xdr:row>7</xdr:row>
      <xdr:rowOff>168729</xdr:rowOff>
    </xdr:from>
    <xdr:to>
      <xdr:col>51</xdr:col>
      <xdr:colOff>85676</xdr:colOff>
      <xdr:row>28</xdr:row>
      <xdr:rowOff>29392</xdr:rowOff>
    </xdr:to>
    <xdr:sp macro="" textlink="">
      <xdr:nvSpPr>
        <xdr:cNvPr id="127" name="正方形/長方形 126">
          <a:extLst>
            <a:ext uri="{FF2B5EF4-FFF2-40B4-BE49-F238E27FC236}">
              <a16:creationId xmlns="" xmlns:a16="http://schemas.microsoft.com/office/drawing/2014/main" id="{556FAABC-3AD5-48EF-BDD5-9911C79D9134}"/>
            </a:ext>
          </a:extLst>
        </xdr:cNvPr>
        <xdr:cNvSpPr/>
      </xdr:nvSpPr>
      <xdr:spPr>
        <a:xfrm>
          <a:off x="8004265" y="1486989"/>
          <a:ext cx="653911" cy="3701143"/>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en-US" sz="1000">
              <a:solidFill>
                <a:schemeClr val="tx1"/>
              </a:solidFill>
              <a:effectLst/>
              <a:latin typeface="Meiryo UI" panose="020B0604030504040204" pitchFamily="50" charset="-128"/>
              <a:ea typeface="Meiryo UI" panose="020B0604030504040204" pitchFamily="50" charset="-128"/>
              <a:cs typeface="+mn-cs"/>
            </a:rPr>
            <a:t>他</a:t>
          </a:r>
          <a:r>
            <a:rPr lang="en-US" altLang="ja-JP" sz="1000">
              <a:solidFill>
                <a:schemeClr val="tx1"/>
              </a:solidFill>
              <a:effectLst/>
              <a:latin typeface="Meiryo UI" panose="020B0604030504040204" pitchFamily="50" charset="-128"/>
              <a:ea typeface="Meiryo UI" panose="020B0604030504040204" pitchFamily="50" charset="-128"/>
              <a:cs typeface="+mn-cs"/>
            </a:rPr>
            <a:t>MS】</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59</xdr:col>
      <xdr:colOff>50075</xdr:colOff>
      <xdr:row>7</xdr:row>
      <xdr:rowOff>168729</xdr:rowOff>
    </xdr:from>
    <xdr:to>
      <xdr:col>63</xdr:col>
      <xdr:colOff>32657</xdr:colOff>
      <xdr:row>28</xdr:row>
      <xdr:rowOff>29392</xdr:rowOff>
    </xdr:to>
    <xdr:sp macro="" textlink="">
      <xdr:nvSpPr>
        <xdr:cNvPr id="128" name="正方形/長方形 127">
          <a:extLst>
            <a:ext uri="{FF2B5EF4-FFF2-40B4-BE49-F238E27FC236}">
              <a16:creationId xmlns="" xmlns:a16="http://schemas.microsoft.com/office/drawing/2014/main" id="{380A2231-22A6-42CD-9FA9-EA27A628EA13}"/>
            </a:ext>
          </a:extLst>
        </xdr:cNvPr>
        <xdr:cNvSpPr/>
      </xdr:nvSpPr>
      <xdr:spPr>
        <a:xfrm>
          <a:off x="9963695" y="1486989"/>
          <a:ext cx="653142" cy="3701143"/>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【SAP】</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64</xdr:col>
      <xdr:colOff>28303</xdr:colOff>
      <xdr:row>7</xdr:row>
      <xdr:rowOff>168729</xdr:rowOff>
    </xdr:from>
    <xdr:to>
      <xdr:col>68</xdr:col>
      <xdr:colOff>15239</xdr:colOff>
      <xdr:row>28</xdr:row>
      <xdr:rowOff>29392</xdr:rowOff>
    </xdr:to>
    <xdr:sp macro="" textlink="">
      <xdr:nvSpPr>
        <xdr:cNvPr id="129" name="正方形/長方形 128">
          <a:extLst>
            <a:ext uri="{FF2B5EF4-FFF2-40B4-BE49-F238E27FC236}">
              <a16:creationId xmlns="" xmlns:a16="http://schemas.microsoft.com/office/drawing/2014/main" id="{B0D41B70-161A-498B-A03D-82EE7CB582B9}"/>
            </a:ext>
          </a:extLst>
        </xdr:cNvPr>
        <xdr:cNvSpPr/>
      </xdr:nvSpPr>
      <xdr:spPr>
        <a:xfrm>
          <a:off x="10780123" y="1486989"/>
          <a:ext cx="657496" cy="3701143"/>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en-US" sz="1000">
              <a:solidFill>
                <a:schemeClr val="tx1"/>
              </a:solidFill>
              <a:effectLst/>
              <a:latin typeface="Meiryo UI" panose="020B0604030504040204" pitchFamily="50" charset="-128"/>
              <a:ea typeface="Meiryo UI" panose="020B0604030504040204" pitchFamily="50" charset="-128"/>
              <a:cs typeface="+mn-cs"/>
            </a:rPr>
            <a:t>その他</a:t>
          </a:r>
          <a:r>
            <a:rPr lang="en-US" altLang="ja-JP" sz="1000">
              <a:solidFill>
                <a:schemeClr val="tx1"/>
              </a:solidFill>
              <a:effectLst/>
              <a:latin typeface="Meiryo UI" panose="020B0604030504040204" pitchFamily="50" charset="-128"/>
              <a:ea typeface="Meiryo UI" panose="020B0604030504040204" pitchFamily="50" charset="-128"/>
              <a:cs typeface="+mn-cs"/>
            </a:rPr>
            <a:t>】</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12</xdr:col>
      <xdr:colOff>38264</xdr:colOff>
      <xdr:row>21</xdr:row>
      <xdr:rowOff>99441</xdr:rowOff>
    </xdr:from>
    <xdr:to>
      <xdr:col>15</xdr:col>
      <xdr:colOff>162197</xdr:colOff>
      <xdr:row>23</xdr:row>
      <xdr:rowOff>31531</xdr:rowOff>
    </xdr:to>
    <xdr:sp macro="" textlink="">
      <xdr:nvSpPr>
        <xdr:cNvPr id="130" name="フローチャート : 書類 80">
          <a:extLst>
            <a:ext uri="{FF2B5EF4-FFF2-40B4-BE49-F238E27FC236}">
              <a16:creationId xmlns="" xmlns:a16="http://schemas.microsoft.com/office/drawing/2014/main" id="{07E98871-77D9-49B0-8A4D-D53962443643}"/>
            </a:ext>
          </a:extLst>
        </xdr:cNvPr>
        <xdr:cNvSpPr/>
      </xdr:nvSpPr>
      <xdr:spPr>
        <a:xfrm>
          <a:off x="2072804" y="3978021"/>
          <a:ext cx="626853" cy="297850"/>
        </a:xfrm>
        <a:prstGeom prst="flowChartOnlineStorage">
          <a:avLst/>
        </a:prstGeom>
        <a:solidFill>
          <a:sysClr val="window" lastClr="FFFFFF"/>
        </a:solidFill>
        <a:ln w="9525" cap="flat" cmpd="sng" algn="ctr">
          <a:solidFill>
            <a:schemeClr val="bg1">
              <a:lumMod val="50000"/>
            </a:schemeClr>
          </a:solidFill>
          <a:prstDash val="solid"/>
          <a:miter lim="800000"/>
        </a:ln>
        <a:effectLst/>
      </xdr:spPr>
      <xdr:txBody>
        <a:bodyPr rot="0" spcFirstLastPara="0" vert="horz" wrap="non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lvl="0" algn="ctr"/>
          <a:r>
            <a:rPr lang="ja-JP" altLang="en-US" sz="600" kern="0">
              <a:solidFill>
                <a:sysClr val="windowText" lastClr="000000"/>
              </a:solidFill>
              <a:latin typeface="Meiryo UI" panose="020B0604030504040204" pitchFamily="50" charset="-128"/>
              <a:ea typeface="Meiryo UI" panose="020B0604030504040204" pitchFamily="50" charset="-128"/>
            </a:rPr>
            <a:t>検索結果</a:t>
          </a:r>
          <a:endParaRPr lang="en-US" altLang="ja-JP" sz="600" kern="0">
            <a:solidFill>
              <a:sysClr val="windowText" lastClr="000000"/>
            </a:solidFill>
            <a:latin typeface="Meiryo UI" panose="020B0604030504040204" pitchFamily="50" charset="-128"/>
            <a:ea typeface="Meiryo UI" panose="020B0604030504040204" pitchFamily="50" charset="-128"/>
          </a:endParaRPr>
        </a:p>
        <a:p>
          <a:pPr lvl="0" algn="ctr"/>
          <a:r>
            <a:rPr lang="en-US" altLang="ja-JP" sz="600" kern="0">
              <a:solidFill>
                <a:sysClr val="windowText" lastClr="000000"/>
              </a:solidFill>
              <a:latin typeface="Meiryo UI" panose="020B0604030504040204" pitchFamily="50" charset="-128"/>
              <a:ea typeface="Meiryo UI" panose="020B0604030504040204" pitchFamily="50" charset="-128"/>
            </a:rPr>
            <a:t>TSV</a:t>
          </a:r>
        </a:p>
      </xdr:txBody>
    </xdr:sp>
    <xdr:clientData/>
  </xdr:twoCellAnchor>
  <xdr:twoCellAnchor>
    <xdr:from>
      <xdr:col>11</xdr:col>
      <xdr:colOff>76229</xdr:colOff>
      <xdr:row>20</xdr:row>
      <xdr:rowOff>35728</xdr:rowOff>
    </xdr:from>
    <xdr:to>
      <xdr:col>12</xdr:col>
      <xdr:colOff>38264</xdr:colOff>
      <xdr:row>22</xdr:row>
      <xdr:rowOff>65485</xdr:rowOff>
    </xdr:to>
    <xdr:cxnSp macro="">
      <xdr:nvCxnSpPr>
        <xdr:cNvPr id="131" name="直線コネクタ 201">
          <a:extLst>
            <a:ext uri="{FF2B5EF4-FFF2-40B4-BE49-F238E27FC236}">
              <a16:creationId xmlns="" xmlns:a16="http://schemas.microsoft.com/office/drawing/2014/main" id="{C75D1FF8-85DA-4A86-B37C-D8C29DFB22E4}"/>
            </a:ext>
          </a:extLst>
        </xdr:cNvPr>
        <xdr:cNvCxnSpPr>
          <a:cxnSpLocks/>
          <a:stCxn id="163" idx="2"/>
          <a:endCxn id="130" idx="1"/>
        </xdr:cNvCxnSpPr>
      </xdr:nvCxnSpPr>
      <xdr:spPr>
        <a:xfrm rot="16200000" flipH="1">
          <a:off x="1810208" y="3864349"/>
          <a:ext cx="395517" cy="129675"/>
        </a:xfrm>
        <a:prstGeom prst="bentConnector2">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129540</xdr:colOff>
      <xdr:row>7</xdr:row>
      <xdr:rowOff>167602</xdr:rowOff>
    </xdr:from>
    <xdr:to>
      <xdr:col>16</xdr:col>
      <xdr:colOff>74023</xdr:colOff>
      <xdr:row>28</xdr:row>
      <xdr:rowOff>28265</xdr:rowOff>
    </xdr:to>
    <xdr:sp macro="" textlink="">
      <xdr:nvSpPr>
        <xdr:cNvPr id="132" name="正方形/長方形 131">
          <a:extLst>
            <a:ext uri="{FF2B5EF4-FFF2-40B4-BE49-F238E27FC236}">
              <a16:creationId xmlns="" xmlns:a16="http://schemas.microsoft.com/office/drawing/2014/main" id="{7D02D8DD-71C7-48FC-9200-B539A3D68B45}"/>
            </a:ext>
          </a:extLst>
        </xdr:cNvPr>
        <xdr:cNvSpPr/>
      </xdr:nvSpPr>
      <xdr:spPr>
        <a:xfrm>
          <a:off x="297180" y="1485862"/>
          <a:ext cx="2481943" cy="3701143"/>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社内フロント</a:t>
          </a:r>
          <a:r>
            <a:rPr lang="en-US" altLang="ja-JP" sz="1000">
              <a:solidFill>
                <a:sysClr val="windowText" lastClr="000000"/>
              </a:solidFill>
              <a:latin typeface="Meiryo UI" panose="020B0604030504040204" pitchFamily="50" charset="-128"/>
              <a:ea typeface="Meiryo UI" panose="020B0604030504040204" pitchFamily="50" charset="-128"/>
            </a:rPr>
            <a:t>/ GMIND/Prosugate】</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10</xdr:col>
      <xdr:colOff>105722</xdr:colOff>
      <xdr:row>17</xdr:row>
      <xdr:rowOff>138431</xdr:rowOff>
    </xdr:from>
    <xdr:ext cx="278114" cy="223186"/>
    <xdr:pic>
      <xdr:nvPicPr>
        <xdr:cNvPr id="133" name="図 132">
          <a:extLst>
            <a:ext uri="{FF2B5EF4-FFF2-40B4-BE49-F238E27FC236}">
              <a16:creationId xmlns="" xmlns:a16="http://schemas.microsoft.com/office/drawing/2014/main" id="{FF4491EC-1F77-406C-8C77-F35172CE835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4982" y="3285491"/>
          <a:ext cx="278114" cy="223186"/>
        </a:xfrm>
        <a:prstGeom prst="rect">
          <a:avLst/>
        </a:prstGeom>
      </xdr:spPr>
    </xdr:pic>
    <xdr:clientData/>
  </xdr:oneCellAnchor>
  <xdr:twoCellAnchor>
    <xdr:from>
      <xdr:col>2</xdr:col>
      <xdr:colOff>131662</xdr:colOff>
      <xdr:row>19</xdr:row>
      <xdr:rowOff>43631</xdr:rowOff>
    </xdr:from>
    <xdr:to>
      <xdr:col>6</xdr:col>
      <xdr:colOff>150409</xdr:colOff>
      <xdr:row>20</xdr:row>
      <xdr:rowOff>36915</xdr:rowOff>
    </xdr:to>
    <xdr:sp macro="" textlink="">
      <xdr:nvSpPr>
        <xdr:cNvPr id="134" name="正方形/長方形 133">
          <a:extLst>
            <a:ext uri="{FF2B5EF4-FFF2-40B4-BE49-F238E27FC236}">
              <a16:creationId xmlns="" xmlns:a16="http://schemas.microsoft.com/office/drawing/2014/main" id="{01BE6B41-8F06-44E2-8404-18E993918E53}"/>
            </a:ext>
          </a:extLst>
        </xdr:cNvPr>
        <xdr:cNvSpPr/>
      </xdr:nvSpPr>
      <xdr:spPr>
        <a:xfrm>
          <a:off x="466942" y="3556451"/>
          <a:ext cx="712167" cy="176164"/>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800">
              <a:solidFill>
                <a:sysClr val="windowText" lastClr="000000"/>
              </a:solidFill>
              <a:latin typeface="Meiryo UI" pitchFamily="50" charset="-128"/>
              <a:ea typeface="Meiryo UI" pitchFamily="50" charset="-128"/>
              <a:cs typeface="Meiryo UI" pitchFamily="50" charset="-128"/>
            </a:rPr>
            <a:t>有償支給照会</a:t>
          </a:r>
        </a:p>
      </xdr:txBody>
    </xdr:sp>
    <xdr:clientData/>
  </xdr:twoCellAnchor>
  <xdr:oneCellAnchor>
    <xdr:from>
      <xdr:col>4</xdr:col>
      <xdr:colOff>2984</xdr:colOff>
      <xdr:row>17</xdr:row>
      <xdr:rowOff>139617</xdr:rowOff>
    </xdr:from>
    <xdr:ext cx="278114" cy="223186"/>
    <xdr:pic>
      <xdr:nvPicPr>
        <xdr:cNvPr id="135" name="図 134">
          <a:extLst>
            <a:ext uri="{FF2B5EF4-FFF2-40B4-BE49-F238E27FC236}">
              <a16:creationId xmlns="" xmlns:a16="http://schemas.microsoft.com/office/drawing/2014/main" id="{FED987BB-A60F-41A8-9B9C-F2A941058C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3544" y="3286677"/>
          <a:ext cx="278114" cy="223186"/>
        </a:xfrm>
        <a:prstGeom prst="rect">
          <a:avLst/>
        </a:prstGeom>
      </xdr:spPr>
    </xdr:pic>
    <xdr:clientData/>
  </xdr:oneCellAnchor>
  <xdr:twoCellAnchor>
    <xdr:from>
      <xdr:col>6</xdr:col>
      <xdr:colOff>150409</xdr:colOff>
      <xdr:row>19</xdr:row>
      <xdr:rowOff>129965</xdr:rowOff>
    </xdr:from>
    <xdr:to>
      <xdr:col>9</xdr:col>
      <xdr:colOff>58147</xdr:colOff>
      <xdr:row>19</xdr:row>
      <xdr:rowOff>131151</xdr:rowOff>
    </xdr:to>
    <xdr:cxnSp macro="">
      <xdr:nvCxnSpPr>
        <xdr:cNvPr id="136" name="直線コネクタ 201">
          <a:extLst>
            <a:ext uri="{FF2B5EF4-FFF2-40B4-BE49-F238E27FC236}">
              <a16:creationId xmlns="" xmlns:a16="http://schemas.microsoft.com/office/drawing/2014/main" id="{F173E57C-6574-4F3F-A2B1-116CDA2A08C8}"/>
            </a:ext>
          </a:extLst>
        </xdr:cNvPr>
        <xdr:cNvCxnSpPr>
          <a:cxnSpLocks/>
          <a:stCxn id="134" idx="3"/>
          <a:endCxn id="163" idx="1"/>
        </xdr:cNvCxnSpPr>
      </xdr:nvCxnSpPr>
      <xdr:spPr>
        <a:xfrm flipV="1">
          <a:off x="1179109" y="3642785"/>
          <a:ext cx="410658" cy="1186"/>
        </a:xfrm>
        <a:prstGeom prst="straightConnector1">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74584</xdr:colOff>
      <xdr:row>15</xdr:row>
      <xdr:rowOff>137022</xdr:rowOff>
    </xdr:from>
    <xdr:to>
      <xdr:col>4</xdr:col>
      <xdr:colOff>119181</xdr:colOff>
      <xdr:row>17</xdr:row>
      <xdr:rowOff>139616</xdr:rowOff>
    </xdr:to>
    <xdr:cxnSp macro="">
      <xdr:nvCxnSpPr>
        <xdr:cNvPr id="137" name="直線コネクタ 201">
          <a:extLst>
            <a:ext uri="{FF2B5EF4-FFF2-40B4-BE49-F238E27FC236}">
              <a16:creationId xmlns="" xmlns:a16="http://schemas.microsoft.com/office/drawing/2014/main" id="{23FB7ABE-BA22-4476-A6E5-77D11EAB4A86}"/>
            </a:ext>
          </a:extLst>
        </xdr:cNvPr>
        <xdr:cNvCxnSpPr>
          <a:cxnSpLocks/>
          <a:stCxn id="138" idx="2"/>
          <a:endCxn id="135" idx="0"/>
        </xdr:cNvCxnSpPr>
      </xdr:nvCxnSpPr>
      <xdr:spPr>
        <a:xfrm rot="16200000" flipH="1">
          <a:off x="583266" y="3080200"/>
          <a:ext cx="368354" cy="44597"/>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46314</xdr:colOff>
      <xdr:row>14</xdr:row>
      <xdr:rowOff>142056</xdr:rowOff>
    </xdr:from>
    <xdr:to>
      <xdr:col>6</xdr:col>
      <xdr:colOff>96086</xdr:colOff>
      <xdr:row>15</xdr:row>
      <xdr:rowOff>137023</xdr:rowOff>
    </xdr:to>
    <xdr:sp macro="" textlink="">
      <xdr:nvSpPr>
        <xdr:cNvPr id="138" name="正方形/長方形 137">
          <a:extLst>
            <a:ext uri="{FF2B5EF4-FFF2-40B4-BE49-F238E27FC236}">
              <a16:creationId xmlns="" xmlns:a16="http://schemas.microsoft.com/office/drawing/2014/main" id="{89675886-D102-442D-9CAC-B13A223F0798}"/>
            </a:ext>
          </a:extLst>
        </xdr:cNvPr>
        <xdr:cNvSpPr/>
      </xdr:nvSpPr>
      <xdr:spPr>
        <a:xfrm>
          <a:off x="381594" y="2740476"/>
          <a:ext cx="743192" cy="177847"/>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メニュー</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oneCellAnchor>
    <xdr:from>
      <xdr:col>3</xdr:col>
      <xdr:colOff>124631</xdr:colOff>
      <xdr:row>13</xdr:row>
      <xdr:rowOff>62641</xdr:rowOff>
    </xdr:from>
    <xdr:ext cx="278114" cy="223186"/>
    <xdr:pic>
      <xdr:nvPicPr>
        <xdr:cNvPr id="139" name="図 138">
          <a:extLst>
            <a:ext uri="{FF2B5EF4-FFF2-40B4-BE49-F238E27FC236}">
              <a16:creationId xmlns="" xmlns:a16="http://schemas.microsoft.com/office/drawing/2014/main" id="{9443D158-752F-43A8-A807-0C18112937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7551" y="2478181"/>
          <a:ext cx="278114" cy="223186"/>
        </a:xfrm>
        <a:prstGeom prst="rect">
          <a:avLst/>
        </a:prstGeom>
      </xdr:spPr>
    </xdr:pic>
    <xdr:clientData/>
  </xdr:oneCellAnchor>
  <xdr:twoCellAnchor>
    <xdr:from>
      <xdr:col>4</xdr:col>
      <xdr:colOff>94001</xdr:colOff>
      <xdr:row>19</xdr:row>
      <xdr:rowOff>131151</xdr:rowOff>
    </xdr:from>
    <xdr:to>
      <xdr:col>6</xdr:col>
      <xdr:colOff>150409</xdr:colOff>
      <xdr:row>21</xdr:row>
      <xdr:rowOff>155246</xdr:rowOff>
    </xdr:to>
    <xdr:cxnSp macro="">
      <xdr:nvCxnSpPr>
        <xdr:cNvPr id="140" name="直線コネクタ 201">
          <a:extLst>
            <a:ext uri="{FF2B5EF4-FFF2-40B4-BE49-F238E27FC236}">
              <a16:creationId xmlns="" xmlns:a16="http://schemas.microsoft.com/office/drawing/2014/main" id="{DA3BA6F8-1358-4810-9057-CFB9493C760D}"/>
            </a:ext>
          </a:extLst>
        </xdr:cNvPr>
        <xdr:cNvCxnSpPr>
          <a:cxnSpLocks/>
          <a:stCxn id="134" idx="3"/>
          <a:endCxn id="142" idx="0"/>
        </xdr:cNvCxnSpPr>
      </xdr:nvCxnSpPr>
      <xdr:spPr>
        <a:xfrm flipH="1">
          <a:off x="764561" y="3643971"/>
          <a:ext cx="414548" cy="389855"/>
        </a:xfrm>
        <a:prstGeom prst="bentConnector4">
          <a:avLst>
            <a:gd name="adj1" fmla="val -47306"/>
            <a:gd name="adj2" fmla="val 6129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98862</xdr:colOff>
      <xdr:row>23</xdr:row>
      <xdr:rowOff>54623</xdr:rowOff>
    </xdr:from>
    <xdr:to>
      <xdr:col>6</xdr:col>
      <xdr:colOff>121964</xdr:colOff>
      <xdr:row>24</xdr:row>
      <xdr:rowOff>49589</xdr:rowOff>
    </xdr:to>
    <xdr:sp macro="" textlink="">
      <xdr:nvSpPr>
        <xdr:cNvPr id="141" name="正方形/長方形 140">
          <a:extLst>
            <a:ext uri="{FF2B5EF4-FFF2-40B4-BE49-F238E27FC236}">
              <a16:creationId xmlns="" xmlns:a16="http://schemas.microsoft.com/office/drawing/2014/main" id="{1DB967F2-EC0D-47CC-93A3-B4075A14281F}"/>
            </a:ext>
          </a:extLst>
        </xdr:cNvPr>
        <xdr:cNvSpPr/>
      </xdr:nvSpPr>
      <xdr:spPr>
        <a:xfrm>
          <a:off x="434142" y="4298963"/>
          <a:ext cx="716522" cy="177846"/>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800">
              <a:solidFill>
                <a:sysClr val="windowText" lastClr="000000"/>
              </a:solidFill>
              <a:latin typeface="Meiryo UI" pitchFamily="50" charset="-128"/>
              <a:ea typeface="Meiryo UI" pitchFamily="50" charset="-128"/>
              <a:cs typeface="Meiryo UI" pitchFamily="50" charset="-128"/>
            </a:rPr>
            <a:t>有償支給</a:t>
          </a:r>
          <a:r>
            <a:rPr lang="ja-JP" altLang="en-US" sz="800">
              <a:solidFill>
                <a:sysClr val="windowText" lastClr="000000"/>
              </a:solidFill>
              <a:latin typeface="Meiryo UI" pitchFamily="50" charset="-128"/>
              <a:ea typeface="Meiryo UI" pitchFamily="50" charset="-128"/>
              <a:cs typeface="Meiryo UI" pitchFamily="50" charset="-128"/>
            </a:rPr>
            <a:t>入力</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oneCellAnchor>
    <xdr:from>
      <xdr:col>3</xdr:col>
      <xdr:colOff>122584</xdr:colOff>
      <xdr:row>21</xdr:row>
      <xdr:rowOff>155246</xdr:rowOff>
    </xdr:from>
    <xdr:ext cx="278114" cy="223186"/>
    <xdr:pic>
      <xdr:nvPicPr>
        <xdr:cNvPr id="142" name="図 141">
          <a:extLst>
            <a:ext uri="{FF2B5EF4-FFF2-40B4-BE49-F238E27FC236}">
              <a16:creationId xmlns="" xmlns:a16="http://schemas.microsoft.com/office/drawing/2014/main" id="{81B26987-0975-4D9F-BABF-5ACE8A2C2E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5504" y="4033826"/>
          <a:ext cx="278114" cy="223186"/>
        </a:xfrm>
        <a:prstGeom prst="rect">
          <a:avLst/>
        </a:prstGeom>
      </xdr:spPr>
    </xdr:pic>
    <xdr:clientData/>
  </xdr:oneCellAnchor>
  <xdr:oneCellAnchor>
    <xdr:from>
      <xdr:col>7</xdr:col>
      <xdr:colOff>21556</xdr:colOff>
      <xdr:row>23</xdr:row>
      <xdr:rowOff>120720</xdr:rowOff>
    </xdr:from>
    <xdr:ext cx="278114" cy="223186"/>
    <xdr:pic>
      <xdr:nvPicPr>
        <xdr:cNvPr id="143" name="図 142">
          <a:extLst>
            <a:ext uri="{FF2B5EF4-FFF2-40B4-BE49-F238E27FC236}">
              <a16:creationId xmlns="" xmlns:a16="http://schemas.microsoft.com/office/drawing/2014/main" id="{04345317-BB83-4098-9FA1-0E28FD9F4F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7896" y="4365060"/>
          <a:ext cx="278114" cy="223186"/>
        </a:xfrm>
        <a:prstGeom prst="rect">
          <a:avLst/>
        </a:prstGeom>
      </xdr:spPr>
    </xdr:pic>
    <xdr:clientData/>
  </xdr:oneCellAnchor>
  <xdr:twoCellAnchor>
    <xdr:from>
      <xdr:col>5</xdr:col>
      <xdr:colOff>93515</xdr:colOff>
      <xdr:row>25</xdr:row>
      <xdr:rowOff>12803</xdr:rowOff>
    </xdr:from>
    <xdr:to>
      <xdr:col>9</xdr:col>
      <xdr:colOff>119226</xdr:colOff>
      <xdr:row>26</xdr:row>
      <xdr:rowOff>9448</xdr:rowOff>
    </xdr:to>
    <xdr:sp macro="" textlink="">
      <xdr:nvSpPr>
        <xdr:cNvPr id="144" name="正方形/長方形 143">
          <a:extLst>
            <a:ext uri="{FF2B5EF4-FFF2-40B4-BE49-F238E27FC236}">
              <a16:creationId xmlns="" xmlns:a16="http://schemas.microsoft.com/office/drawing/2014/main" id="{6B18AC0A-613A-4DD7-833F-8E5DDAB66727}"/>
            </a:ext>
          </a:extLst>
        </xdr:cNvPr>
        <xdr:cNvSpPr/>
      </xdr:nvSpPr>
      <xdr:spPr>
        <a:xfrm>
          <a:off x="954575" y="4622903"/>
          <a:ext cx="696271" cy="179525"/>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仕入先検索</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8</xdr:col>
      <xdr:colOff>104816</xdr:colOff>
      <xdr:row>20</xdr:row>
      <xdr:rowOff>44591</xdr:rowOff>
    </xdr:from>
    <xdr:to>
      <xdr:col>10</xdr:col>
      <xdr:colOff>46594</xdr:colOff>
      <xdr:row>24</xdr:row>
      <xdr:rowOff>31540</xdr:rowOff>
    </xdr:to>
    <xdr:cxnSp macro="">
      <xdr:nvCxnSpPr>
        <xdr:cNvPr id="145" name="カギ線コネクタ 110">
          <a:extLst>
            <a:ext uri="{FF2B5EF4-FFF2-40B4-BE49-F238E27FC236}">
              <a16:creationId xmlns="" xmlns:a16="http://schemas.microsoft.com/office/drawing/2014/main" id="{A170D917-BB9B-4A6B-AF8E-9E18C8FE8DBD}"/>
            </a:ext>
          </a:extLst>
        </xdr:cNvPr>
        <xdr:cNvCxnSpPr>
          <a:endCxn id="143" idx="3"/>
        </xdr:cNvCxnSpPr>
      </xdr:nvCxnSpPr>
      <xdr:spPr>
        <a:xfrm rot="5400000">
          <a:off x="1248090" y="3960997"/>
          <a:ext cx="718469" cy="277058"/>
        </a:xfrm>
        <a:prstGeom prst="bentConnector2">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87431</xdr:colOff>
      <xdr:row>25</xdr:row>
      <xdr:rowOff>34689</xdr:rowOff>
    </xdr:from>
    <xdr:to>
      <xdr:col>15</xdr:col>
      <xdr:colOff>127971</xdr:colOff>
      <xdr:row>26</xdr:row>
      <xdr:rowOff>34261</xdr:rowOff>
    </xdr:to>
    <xdr:sp macro="" textlink="">
      <xdr:nvSpPr>
        <xdr:cNvPr id="146" name="正方形/長方形 145">
          <a:extLst>
            <a:ext uri="{FF2B5EF4-FFF2-40B4-BE49-F238E27FC236}">
              <a16:creationId xmlns="" xmlns:a16="http://schemas.microsoft.com/office/drawing/2014/main" id="{3102951E-9A66-4B6D-BBE7-3872FD905DBE}"/>
            </a:ext>
          </a:extLst>
        </xdr:cNvPr>
        <xdr:cNvSpPr/>
      </xdr:nvSpPr>
      <xdr:spPr>
        <a:xfrm>
          <a:off x="1954331" y="4644789"/>
          <a:ext cx="711100" cy="182452"/>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itchFamily="50" charset="-128"/>
              <a:ea typeface="Meiryo UI" pitchFamily="50" charset="-128"/>
              <a:cs typeface="Meiryo UI" pitchFamily="50" charset="-128"/>
            </a:rPr>
            <a:t>BOM</a:t>
          </a:r>
          <a:r>
            <a:rPr lang="ja-JP" altLang="en-US" sz="800">
              <a:solidFill>
                <a:sysClr val="windowText" lastClr="000000"/>
              </a:solidFill>
              <a:latin typeface="Meiryo UI" pitchFamily="50" charset="-128"/>
              <a:ea typeface="Meiryo UI" pitchFamily="50" charset="-128"/>
              <a:cs typeface="Meiryo UI" pitchFamily="50" charset="-128"/>
            </a:rPr>
            <a:t>チェック</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oneCellAnchor>
    <xdr:from>
      <xdr:col>12</xdr:col>
      <xdr:colOff>100193</xdr:colOff>
      <xdr:row>23</xdr:row>
      <xdr:rowOff>163183</xdr:rowOff>
    </xdr:from>
    <xdr:ext cx="278114" cy="223186"/>
    <xdr:pic>
      <xdr:nvPicPr>
        <xdr:cNvPr id="147" name="図 146">
          <a:extLst>
            <a:ext uri="{FF2B5EF4-FFF2-40B4-BE49-F238E27FC236}">
              <a16:creationId xmlns="" xmlns:a16="http://schemas.microsoft.com/office/drawing/2014/main" id="{AF775EE7-CDB8-47C1-8447-EDA5122FB8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4733" y="4407523"/>
          <a:ext cx="278114" cy="223186"/>
        </a:xfrm>
        <a:prstGeom prst="rect">
          <a:avLst/>
        </a:prstGeom>
      </xdr:spPr>
    </xdr:pic>
    <xdr:clientData/>
  </xdr:oneCellAnchor>
  <xdr:twoCellAnchor>
    <xdr:from>
      <xdr:col>10</xdr:col>
      <xdr:colOff>124739</xdr:colOff>
      <xdr:row>20</xdr:row>
      <xdr:rowOff>27168</xdr:rowOff>
    </xdr:from>
    <xdr:to>
      <xdr:col>11</xdr:col>
      <xdr:colOff>87430</xdr:colOff>
      <xdr:row>25</xdr:row>
      <xdr:rowOff>118778</xdr:rowOff>
    </xdr:to>
    <xdr:cxnSp macro="">
      <xdr:nvCxnSpPr>
        <xdr:cNvPr id="148" name="直線コネクタ 201">
          <a:extLst>
            <a:ext uri="{FF2B5EF4-FFF2-40B4-BE49-F238E27FC236}">
              <a16:creationId xmlns="" xmlns:a16="http://schemas.microsoft.com/office/drawing/2014/main" id="{E5F09561-6BD3-4C07-8E83-B5BA20962C85}"/>
            </a:ext>
          </a:extLst>
        </xdr:cNvPr>
        <xdr:cNvCxnSpPr>
          <a:cxnSpLocks/>
          <a:endCxn id="146" idx="1"/>
        </xdr:cNvCxnSpPr>
      </xdr:nvCxnSpPr>
      <xdr:spPr>
        <a:xfrm rot="16200000" flipH="1">
          <a:off x="1386160" y="4160707"/>
          <a:ext cx="1006010" cy="130331"/>
        </a:xfrm>
        <a:prstGeom prst="bentConnector2">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89957</xdr:colOff>
      <xdr:row>19</xdr:row>
      <xdr:rowOff>129108</xdr:rowOff>
    </xdr:from>
    <xdr:to>
      <xdr:col>30</xdr:col>
      <xdr:colOff>127364</xdr:colOff>
      <xdr:row>19</xdr:row>
      <xdr:rowOff>141869</xdr:rowOff>
    </xdr:to>
    <xdr:cxnSp macro="">
      <xdr:nvCxnSpPr>
        <xdr:cNvPr id="149" name="直線コネクタ 201">
          <a:extLst>
            <a:ext uri="{FF2B5EF4-FFF2-40B4-BE49-F238E27FC236}">
              <a16:creationId xmlns="" xmlns:a16="http://schemas.microsoft.com/office/drawing/2014/main" id="{83DC3FBA-727B-4B69-AFC8-B9D840B50300}"/>
            </a:ext>
          </a:extLst>
        </xdr:cNvPr>
        <xdr:cNvCxnSpPr>
          <a:cxnSpLocks/>
          <a:stCxn id="163" idx="3"/>
          <a:endCxn id="67" idx="1"/>
        </xdr:cNvCxnSpPr>
      </xdr:nvCxnSpPr>
      <xdr:spPr>
        <a:xfrm>
          <a:off x="2292137" y="3641928"/>
          <a:ext cx="2887287" cy="12761"/>
        </a:xfrm>
        <a:prstGeom prst="straightConnector1">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148277</xdr:colOff>
      <xdr:row>14</xdr:row>
      <xdr:rowOff>121626</xdr:rowOff>
    </xdr:from>
    <xdr:to>
      <xdr:col>37</xdr:col>
      <xdr:colOff>148277</xdr:colOff>
      <xdr:row>15</xdr:row>
      <xdr:rowOff>50587</xdr:rowOff>
    </xdr:to>
    <xdr:cxnSp macro="">
      <xdr:nvCxnSpPr>
        <xdr:cNvPr id="150" name="直線コネクタ 149">
          <a:extLst>
            <a:ext uri="{FF2B5EF4-FFF2-40B4-BE49-F238E27FC236}">
              <a16:creationId xmlns="" xmlns:a16="http://schemas.microsoft.com/office/drawing/2014/main" id="{009AAB75-6C61-466E-B60A-1B040C323425}"/>
            </a:ext>
          </a:extLst>
        </xdr:cNvPr>
        <xdr:cNvCxnSpPr>
          <a:stCxn id="92" idx="0"/>
          <a:endCxn id="118" idx="3"/>
        </xdr:cNvCxnSpPr>
      </xdr:nvCxnSpPr>
      <xdr:spPr>
        <a:xfrm flipV="1">
          <a:off x="6373817" y="2720046"/>
          <a:ext cx="0" cy="111841"/>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110503</xdr:colOff>
      <xdr:row>14</xdr:row>
      <xdr:rowOff>121626</xdr:rowOff>
    </xdr:from>
    <xdr:to>
      <xdr:col>41</xdr:col>
      <xdr:colOff>110504</xdr:colOff>
      <xdr:row>15</xdr:row>
      <xdr:rowOff>50587</xdr:rowOff>
    </xdr:to>
    <xdr:cxnSp macro="">
      <xdr:nvCxnSpPr>
        <xdr:cNvPr id="151" name="直線コネクタ 150">
          <a:extLst>
            <a:ext uri="{FF2B5EF4-FFF2-40B4-BE49-F238E27FC236}">
              <a16:creationId xmlns="" xmlns:a16="http://schemas.microsoft.com/office/drawing/2014/main" id="{FA91D076-A9E3-4CD5-A6B8-A924A23F4F0A}"/>
            </a:ext>
          </a:extLst>
        </xdr:cNvPr>
        <xdr:cNvCxnSpPr>
          <a:stCxn id="119" idx="0"/>
          <a:endCxn id="80" idx="3"/>
        </xdr:cNvCxnSpPr>
      </xdr:nvCxnSpPr>
      <xdr:spPr>
        <a:xfrm flipH="1" flipV="1">
          <a:off x="7006603" y="2720046"/>
          <a:ext cx="1" cy="111841"/>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153488</xdr:colOff>
      <xdr:row>14</xdr:row>
      <xdr:rowOff>145161</xdr:rowOff>
    </xdr:from>
    <xdr:to>
      <xdr:col>15</xdr:col>
      <xdr:colOff>106952</xdr:colOff>
      <xdr:row>16</xdr:row>
      <xdr:rowOff>77251</xdr:rowOff>
    </xdr:to>
    <xdr:sp macro="" textlink="">
      <xdr:nvSpPr>
        <xdr:cNvPr id="152" name="フローチャート : 書類 80">
          <a:extLst>
            <a:ext uri="{FF2B5EF4-FFF2-40B4-BE49-F238E27FC236}">
              <a16:creationId xmlns="" xmlns:a16="http://schemas.microsoft.com/office/drawing/2014/main" id="{89738C00-6D1F-4EE7-BAAD-EE584AFAE778}"/>
            </a:ext>
          </a:extLst>
        </xdr:cNvPr>
        <xdr:cNvSpPr/>
      </xdr:nvSpPr>
      <xdr:spPr>
        <a:xfrm>
          <a:off x="1852748" y="2743581"/>
          <a:ext cx="791664" cy="297850"/>
        </a:xfrm>
        <a:prstGeom prst="flowChartOnlineStorage">
          <a:avLst/>
        </a:prstGeom>
        <a:solidFill>
          <a:sysClr val="window" lastClr="FFFFFF"/>
        </a:solidFill>
        <a:ln w="9525" cap="flat" cmpd="sng" algn="ctr">
          <a:solidFill>
            <a:schemeClr val="bg1">
              <a:lumMod val="50000"/>
            </a:schemeClr>
          </a:solidFill>
          <a:prstDash val="solid"/>
          <a:miter lim="800000"/>
        </a:ln>
        <a:effectLst/>
      </xdr:spPr>
      <xdr:txBody>
        <a:bodyPr rot="0" spcFirstLastPara="0" vert="horz" wrap="non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lvl="0" algn="ctr"/>
          <a:r>
            <a:rPr lang="ja-JP" altLang="en-US" sz="600" kern="0">
              <a:solidFill>
                <a:srgbClr val="00B050"/>
              </a:solidFill>
              <a:latin typeface="Meiryo UI" panose="020B0604030504040204" pitchFamily="50" charset="-128"/>
              <a:ea typeface="Meiryo UI" panose="020B0604030504040204" pitchFamily="50" charset="-128"/>
            </a:rPr>
            <a:t>注文請書</a:t>
          </a:r>
          <a:endParaRPr lang="en-US" altLang="ja-JP" sz="600" kern="0">
            <a:solidFill>
              <a:srgbClr val="00B050"/>
            </a:solidFill>
            <a:latin typeface="Meiryo UI" panose="020B0604030504040204" pitchFamily="50" charset="-128"/>
            <a:ea typeface="Meiryo UI" panose="020B0604030504040204" pitchFamily="50" charset="-128"/>
          </a:endParaRPr>
        </a:p>
        <a:p>
          <a:pPr lvl="0" algn="ctr"/>
          <a:r>
            <a:rPr lang="en-US" altLang="ja-JP" sz="600" kern="0">
              <a:solidFill>
                <a:srgbClr val="00B050"/>
              </a:solidFill>
              <a:latin typeface="Meiryo UI" panose="020B0604030504040204" pitchFamily="50" charset="-128"/>
              <a:ea typeface="Meiryo UI" panose="020B0604030504040204" pitchFamily="50" charset="-128"/>
            </a:rPr>
            <a:t>PDF</a:t>
          </a:r>
        </a:p>
      </xdr:txBody>
    </xdr:sp>
    <xdr:clientData/>
  </xdr:twoCellAnchor>
  <xdr:twoCellAnchor>
    <xdr:from>
      <xdr:col>11</xdr:col>
      <xdr:colOff>72785</xdr:colOff>
      <xdr:row>16</xdr:row>
      <xdr:rowOff>77251</xdr:rowOff>
    </xdr:from>
    <xdr:to>
      <xdr:col>13</xdr:col>
      <xdr:colOff>48579</xdr:colOff>
      <xdr:row>17</xdr:row>
      <xdr:rowOff>138431</xdr:rowOff>
    </xdr:to>
    <xdr:cxnSp macro="">
      <xdr:nvCxnSpPr>
        <xdr:cNvPr id="153" name="直線コネクタ 201">
          <a:extLst>
            <a:ext uri="{FF2B5EF4-FFF2-40B4-BE49-F238E27FC236}">
              <a16:creationId xmlns="" xmlns:a16="http://schemas.microsoft.com/office/drawing/2014/main" id="{AF7D2550-008E-4D76-8225-9A76F71C7978}"/>
            </a:ext>
          </a:extLst>
        </xdr:cNvPr>
        <xdr:cNvCxnSpPr>
          <a:cxnSpLocks/>
          <a:stCxn id="133" idx="0"/>
          <a:endCxn id="152" idx="2"/>
        </xdr:cNvCxnSpPr>
      </xdr:nvCxnSpPr>
      <xdr:spPr>
        <a:xfrm rot="5400000" flipH="1" flipV="1">
          <a:off x="1973192" y="3007924"/>
          <a:ext cx="244060" cy="311074"/>
        </a:xfrm>
        <a:prstGeom prst="bentConnector3">
          <a:avLst>
            <a:gd name="adj1" fmla="val 50000"/>
          </a:avLst>
        </a:prstGeom>
        <a:ln w="9525">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134983</xdr:colOff>
      <xdr:row>22</xdr:row>
      <xdr:rowOff>100149</xdr:rowOff>
    </xdr:from>
    <xdr:to>
      <xdr:col>36</xdr:col>
      <xdr:colOff>89807</xdr:colOff>
      <xdr:row>24</xdr:row>
      <xdr:rowOff>102630</xdr:rowOff>
    </xdr:to>
    <xdr:sp macro="" textlink="">
      <xdr:nvSpPr>
        <xdr:cNvPr id="154" name="正方形/長方形 153">
          <a:extLst>
            <a:ext uri="{FF2B5EF4-FFF2-40B4-BE49-F238E27FC236}">
              <a16:creationId xmlns="" xmlns:a16="http://schemas.microsoft.com/office/drawing/2014/main" id="{07393971-AB25-41F0-AA45-A9129EEDBEF9}"/>
            </a:ext>
          </a:extLst>
        </xdr:cNvPr>
        <xdr:cNvSpPr/>
      </xdr:nvSpPr>
      <xdr:spPr>
        <a:xfrm>
          <a:off x="5187043" y="4161609"/>
          <a:ext cx="960664" cy="368241"/>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800">
              <a:solidFill>
                <a:schemeClr val="tx1"/>
              </a:solidFill>
              <a:latin typeface="Meiryo UI" pitchFamily="50" charset="-128"/>
              <a:ea typeface="Meiryo UI" pitchFamily="50" charset="-128"/>
              <a:cs typeface="Meiryo UI" pitchFamily="50" charset="-128"/>
            </a:rPr>
            <a:t>有償支給</a:t>
          </a:r>
          <a:endParaRPr lang="en-US" altLang="zh-TW" sz="800">
            <a:solidFill>
              <a:schemeClr val="tx1"/>
            </a:solidFill>
            <a:latin typeface="Meiryo UI" pitchFamily="50" charset="-128"/>
            <a:ea typeface="Meiryo UI" pitchFamily="50" charset="-128"/>
            <a:cs typeface="Meiryo UI" pitchFamily="50" charset="-128"/>
          </a:endParaRPr>
        </a:p>
        <a:p>
          <a:pPr algn="ctr"/>
          <a:r>
            <a:rPr lang="ja-JP" altLang="en-US" sz="800">
              <a:solidFill>
                <a:schemeClr val="tx1"/>
              </a:solidFill>
              <a:latin typeface="Meiryo UI" pitchFamily="50" charset="-128"/>
              <a:ea typeface="Meiryo UI" pitchFamily="50" charset="-128"/>
              <a:cs typeface="Meiryo UI" pitchFamily="50" charset="-128"/>
            </a:rPr>
            <a:t>注文請書ダウンロード</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13</xdr:col>
      <xdr:colOff>76200</xdr:colOff>
      <xdr:row>20</xdr:row>
      <xdr:rowOff>2178</xdr:rowOff>
    </xdr:from>
    <xdr:to>
      <xdr:col>30</xdr:col>
      <xdr:colOff>134983</xdr:colOff>
      <xdr:row>23</xdr:row>
      <xdr:rowOff>101390</xdr:rowOff>
    </xdr:to>
    <xdr:cxnSp macro="">
      <xdr:nvCxnSpPr>
        <xdr:cNvPr id="155" name="直線コネクタ 201">
          <a:extLst>
            <a:ext uri="{FF2B5EF4-FFF2-40B4-BE49-F238E27FC236}">
              <a16:creationId xmlns="" xmlns:a16="http://schemas.microsoft.com/office/drawing/2014/main" id="{49EEF6E2-DE2D-4D43-9065-5B1136B8B2F1}"/>
            </a:ext>
          </a:extLst>
        </xdr:cNvPr>
        <xdr:cNvCxnSpPr>
          <a:cxnSpLocks/>
          <a:stCxn id="164" idx="3"/>
          <a:endCxn id="154" idx="1"/>
        </xdr:cNvCxnSpPr>
      </xdr:nvCxnSpPr>
      <xdr:spPr>
        <a:xfrm>
          <a:off x="2278380" y="3697878"/>
          <a:ext cx="2908663" cy="647852"/>
        </a:xfrm>
        <a:prstGeom prst="bentConnector3">
          <a:avLst>
            <a:gd name="adj1" fmla="val 50000"/>
          </a:avLst>
        </a:prstGeom>
        <a:ln w="9525">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27214</xdr:colOff>
      <xdr:row>22</xdr:row>
      <xdr:rowOff>92529</xdr:rowOff>
    </xdr:from>
    <xdr:to>
      <xdr:col>44</xdr:col>
      <xdr:colOff>149678</xdr:colOff>
      <xdr:row>24</xdr:row>
      <xdr:rowOff>95010</xdr:rowOff>
    </xdr:to>
    <xdr:sp macro="" textlink="">
      <xdr:nvSpPr>
        <xdr:cNvPr id="156" name="正方形/長方形 155">
          <a:extLst>
            <a:ext uri="{FF2B5EF4-FFF2-40B4-BE49-F238E27FC236}">
              <a16:creationId xmlns="" xmlns:a16="http://schemas.microsoft.com/office/drawing/2014/main" id="{45477EF7-C5D7-4790-BCC2-E026BC050D70}"/>
            </a:ext>
          </a:extLst>
        </xdr:cNvPr>
        <xdr:cNvSpPr/>
      </xdr:nvSpPr>
      <xdr:spPr>
        <a:xfrm>
          <a:off x="6588034" y="4153989"/>
          <a:ext cx="960664" cy="368241"/>
        </a:xfrm>
        <a:prstGeom prst="rect">
          <a:avLst/>
        </a:prstGeom>
        <a:solidFill>
          <a:schemeClr val="accent1">
            <a:lumMod val="20000"/>
            <a:lumOff val="8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注文請書</a:t>
          </a:r>
          <a:r>
            <a:rPr lang="en-US" altLang="ja-JP" sz="800">
              <a:solidFill>
                <a:schemeClr val="tx1"/>
              </a:solidFill>
              <a:latin typeface="Meiryo UI" pitchFamily="50" charset="-128"/>
              <a:ea typeface="Meiryo UI" pitchFamily="50" charset="-128"/>
              <a:cs typeface="Meiryo UI" pitchFamily="50" charset="-128"/>
            </a:rPr>
            <a:t>URL</a:t>
          </a:r>
          <a:r>
            <a:rPr lang="ja-JP" altLang="en-US" sz="800">
              <a:solidFill>
                <a:schemeClr val="tx1"/>
              </a:solidFill>
              <a:latin typeface="Meiryo UI" pitchFamily="50" charset="-128"/>
              <a:ea typeface="Meiryo UI" pitchFamily="50" charset="-128"/>
              <a:cs typeface="Meiryo UI" pitchFamily="50" charset="-128"/>
            </a:rPr>
            <a:t>取得</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48</xdr:col>
      <xdr:colOff>3265</xdr:colOff>
      <xdr:row>21</xdr:row>
      <xdr:rowOff>21772</xdr:rowOff>
    </xdr:from>
    <xdr:to>
      <xdr:col>51</xdr:col>
      <xdr:colOff>20683</xdr:colOff>
      <xdr:row>23</xdr:row>
      <xdr:rowOff>24253</xdr:rowOff>
    </xdr:to>
    <xdr:sp macro="" textlink="">
      <xdr:nvSpPr>
        <xdr:cNvPr id="157" name="正方形/長方形 156">
          <a:extLst>
            <a:ext uri="{FF2B5EF4-FFF2-40B4-BE49-F238E27FC236}">
              <a16:creationId xmlns="" xmlns:a16="http://schemas.microsoft.com/office/drawing/2014/main" id="{8388FC9A-2A2C-469D-922C-F08B32FA5CD4}"/>
            </a:ext>
          </a:extLst>
        </xdr:cNvPr>
        <xdr:cNvSpPr/>
      </xdr:nvSpPr>
      <xdr:spPr>
        <a:xfrm>
          <a:off x="8072845" y="3900352"/>
          <a:ext cx="520338" cy="368241"/>
        </a:xfrm>
        <a:prstGeom prst="rect">
          <a:avLst/>
        </a:prstGeom>
        <a:solidFill>
          <a:schemeClr val="accent2">
            <a:lumMod val="20000"/>
            <a:lumOff val="80000"/>
          </a:schemeClr>
        </a:solidFill>
        <a:ln>
          <a:solidFill>
            <a:sysClr val="windowText" lastClr="000000"/>
          </a:solidFill>
        </a:ln>
      </xdr:spPr>
      <xdr:style>
        <a:lnRef idx="1">
          <a:schemeClr val="accent4"/>
        </a:lnRef>
        <a:fillRef idx="2">
          <a:schemeClr val="accent4"/>
        </a:fillRef>
        <a:effectRef idx="1">
          <a:schemeClr val="accent4"/>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帳票作成</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48</xdr:col>
      <xdr:colOff>10885</xdr:colOff>
      <xdr:row>24</xdr:row>
      <xdr:rowOff>112123</xdr:rowOff>
    </xdr:from>
    <xdr:to>
      <xdr:col>51</xdr:col>
      <xdr:colOff>28303</xdr:colOff>
      <xdr:row>26</xdr:row>
      <xdr:rowOff>114605</xdr:rowOff>
    </xdr:to>
    <xdr:sp macro="" textlink="">
      <xdr:nvSpPr>
        <xdr:cNvPr id="158" name="正方形/長方形 157">
          <a:extLst>
            <a:ext uri="{FF2B5EF4-FFF2-40B4-BE49-F238E27FC236}">
              <a16:creationId xmlns="" xmlns:a16="http://schemas.microsoft.com/office/drawing/2014/main" id="{CE7C80B0-024C-4E85-A0F4-651A51DE61EB}"/>
            </a:ext>
          </a:extLst>
        </xdr:cNvPr>
        <xdr:cNvSpPr/>
      </xdr:nvSpPr>
      <xdr:spPr>
        <a:xfrm>
          <a:off x="8080465" y="4539343"/>
          <a:ext cx="520338" cy="368242"/>
        </a:xfrm>
        <a:prstGeom prst="rect">
          <a:avLst/>
        </a:prstGeom>
        <a:solidFill>
          <a:schemeClr val="accent2">
            <a:lumMod val="20000"/>
            <a:lumOff val="80000"/>
          </a:schemeClr>
        </a:solidFill>
        <a:ln>
          <a:solidFill>
            <a:sysClr val="windowText" lastClr="000000"/>
          </a:solidFill>
        </a:ln>
      </xdr:spPr>
      <xdr:style>
        <a:lnRef idx="1">
          <a:schemeClr val="accent4"/>
        </a:lnRef>
        <a:fillRef idx="2">
          <a:schemeClr val="accent4"/>
        </a:fillRef>
        <a:effectRef idx="1">
          <a:schemeClr val="accent4"/>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帳票取得</a:t>
          </a:r>
          <a:endParaRPr lang="zh-TW"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36</xdr:col>
      <xdr:colOff>89807</xdr:colOff>
      <xdr:row>23</xdr:row>
      <xdr:rowOff>93770</xdr:rowOff>
    </xdr:from>
    <xdr:to>
      <xdr:col>39</xdr:col>
      <xdr:colOff>27214</xdr:colOff>
      <xdr:row>23</xdr:row>
      <xdr:rowOff>101390</xdr:rowOff>
    </xdr:to>
    <xdr:cxnSp macro="">
      <xdr:nvCxnSpPr>
        <xdr:cNvPr id="159" name="直線コネクタ 201">
          <a:extLst>
            <a:ext uri="{FF2B5EF4-FFF2-40B4-BE49-F238E27FC236}">
              <a16:creationId xmlns="" xmlns:a16="http://schemas.microsoft.com/office/drawing/2014/main" id="{5E9ACD74-24ED-41B3-A70B-A6E9CB889EA7}"/>
            </a:ext>
          </a:extLst>
        </xdr:cNvPr>
        <xdr:cNvCxnSpPr>
          <a:cxnSpLocks/>
          <a:stCxn id="154" idx="3"/>
          <a:endCxn id="156" idx="1"/>
        </xdr:cNvCxnSpPr>
      </xdr:nvCxnSpPr>
      <xdr:spPr>
        <a:xfrm flipV="1">
          <a:off x="6147707" y="4338110"/>
          <a:ext cx="440327" cy="7620"/>
        </a:xfrm>
        <a:prstGeom prst="straightConnector1">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149678</xdr:colOff>
      <xdr:row>22</xdr:row>
      <xdr:rowOff>23013</xdr:rowOff>
    </xdr:from>
    <xdr:to>
      <xdr:col>48</xdr:col>
      <xdr:colOff>3265</xdr:colOff>
      <xdr:row>23</xdr:row>
      <xdr:rowOff>93770</xdr:rowOff>
    </xdr:to>
    <xdr:cxnSp macro="">
      <xdr:nvCxnSpPr>
        <xdr:cNvPr id="160" name="直線コネクタ 201">
          <a:extLst>
            <a:ext uri="{FF2B5EF4-FFF2-40B4-BE49-F238E27FC236}">
              <a16:creationId xmlns="" xmlns:a16="http://schemas.microsoft.com/office/drawing/2014/main" id="{11894D57-2630-47EB-BE1C-C877F129E3F0}"/>
            </a:ext>
          </a:extLst>
        </xdr:cNvPr>
        <xdr:cNvCxnSpPr>
          <a:cxnSpLocks/>
          <a:stCxn id="156" idx="3"/>
          <a:endCxn id="157" idx="1"/>
        </xdr:cNvCxnSpPr>
      </xdr:nvCxnSpPr>
      <xdr:spPr>
        <a:xfrm flipV="1">
          <a:off x="7548698" y="4084473"/>
          <a:ext cx="524147" cy="253637"/>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4627</xdr:colOff>
      <xdr:row>24</xdr:row>
      <xdr:rowOff>95011</xdr:rowOff>
    </xdr:from>
    <xdr:to>
      <xdr:col>48</xdr:col>
      <xdr:colOff>10886</xdr:colOff>
      <xdr:row>25</xdr:row>
      <xdr:rowOff>113365</xdr:rowOff>
    </xdr:to>
    <xdr:cxnSp macro="">
      <xdr:nvCxnSpPr>
        <xdr:cNvPr id="161" name="直線コネクタ 201">
          <a:extLst>
            <a:ext uri="{FF2B5EF4-FFF2-40B4-BE49-F238E27FC236}">
              <a16:creationId xmlns="" xmlns:a16="http://schemas.microsoft.com/office/drawing/2014/main" id="{BB21FF7F-13F0-466E-BFEE-8F688F366B3D}"/>
            </a:ext>
          </a:extLst>
        </xdr:cNvPr>
        <xdr:cNvCxnSpPr>
          <a:cxnSpLocks/>
          <a:stCxn id="158" idx="1"/>
          <a:endCxn id="156" idx="2"/>
        </xdr:cNvCxnSpPr>
      </xdr:nvCxnSpPr>
      <xdr:spPr>
        <a:xfrm rot="10800000">
          <a:off x="7068367" y="4522231"/>
          <a:ext cx="1012099" cy="201234"/>
        </a:xfrm>
        <a:prstGeom prst="bentConnector2">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58147</xdr:colOff>
      <xdr:row>19</xdr:row>
      <xdr:rowOff>42445</xdr:rowOff>
    </xdr:from>
    <xdr:to>
      <xdr:col>13</xdr:col>
      <xdr:colOff>89957</xdr:colOff>
      <xdr:row>20</xdr:row>
      <xdr:rowOff>72935</xdr:rowOff>
    </xdr:to>
    <xdr:grpSp>
      <xdr:nvGrpSpPr>
        <xdr:cNvPr id="162" name="グループ化 161">
          <a:extLst>
            <a:ext uri="{FF2B5EF4-FFF2-40B4-BE49-F238E27FC236}">
              <a16:creationId xmlns="" xmlns:a16="http://schemas.microsoft.com/office/drawing/2014/main" id="{7265A5B3-B6D4-4AD8-9E97-D6A66A34451D}"/>
            </a:ext>
          </a:extLst>
        </xdr:cNvPr>
        <xdr:cNvGrpSpPr/>
      </xdr:nvGrpSpPr>
      <xdr:grpSpPr>
        <a:xfrm>
          <a:off x="1791697" y="3528595"/>
          <a:ext cx="793810" cy="211465"/>
          <a:chOff x="1480910" y="3545467"/>
          <a:chExt cx="724142" cy="211193"/>
        </a:xfrm>
      </xdr:grpSpPr>
      <xdr:sp macro="" textlink="">
        <xdr:nvSpPr>
          <xdr:cNvPr id="163" name="正方形/長方形 162">
            <a:extLst>
              <a:ext uri="{FF2B5EF4-FFF2-40B4-BE49-F238E27FC236}">
                <a16:creationId xmlns="" xmlns:a16="http://schemas.microsoft.com/office/drawing/2014/main" id="{7FC27279-FE83-403A-BF31-0A17320E7051}"/>
              </a:ext>
            </a:extLst>
          </xdr:cNvPr>
          <xdr:cNvSpPr/>
        </xdr:nvSpPr>
        <xdr:spPr>
          <a:xfrm>
            <a:off x="1480910" y="3545467"/>
            <a:ext cx="724142" cy="173987"/>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有償支給検索</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sp macro="" textlink="">
        <xdr:nvSpPr>
          <xdr:cNvPr id="164" name="テキスト ボックス 163">
            <a:extLst>
              <a:ext uri="{FF2B5EF4-FFF2-40B4-BE49-F238E27FC236}">
                <a16:creationId xmlns="" xmlns:a16="http://schemas.microsoft.com/office/drawing/2014/main" id="{39D36A0D-1E23-48B5-A57F-8DC9BA4791C4}"/>
              </a:ext>
            </a:extLst>
          </xdr:cNvPr>
          <xdr:cNvSpPr txBox="1"/>
        </xdr:nvSpPr>
        <xdr:spPr>
          <a:xfrm>
            <a:off x="2019300" y="3619500"/>
            <a:ext cx="167640" cy="137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grpSp>
    <xdr:clientData/>
  </xdr:twoCellAnchor>
  <xdr:twoCellAnchor>
    <xdr:from>
      <xdr:col>42</xdr:col>
      <xdr:colOff>75111</xdr:colOff>
      <xdr:row>18</xdr:row>
      <xdr:rowOff>60960</xdr:rowOff>
    </xdr:from>
    <xdr:to>
      <xdr:col>45</xdr:col>
      <xdr:colOff>105091</xdr:colOff>
      <xdr:row>20</xdr:row>
      <xdr:rowOff>33082</xdr:rowOff>
    </xdr:to>
    <xdr:sp macro="" textlink="">
      <xdr:nvSpPr>
        <xdr:cNvPr id="165" name="フローチャート: 磁気ディスク 164">
          <a:extLst>
            <a:ext uri="{FF2B5EF4-FFF2-40B4-BE49-F238E27FC236}">
              <a16:creationId xmlns="" xmlns:a16="http://schemas.microsoft.com/office/drawing/2014/main" id="{123A06E0-927C-4411-904A-3665D050585F}"/>
            </a:ext>
          </a:extLst>
        </xdr:cNvPr>
        <xdr:cNvSpPr/>
      </xdr:nvSpPr>
      <xdr:spPr>
        <a:xfrm>
          <a:off x="7138851" y="3390900"/>
          <a:ext cx="532900" cy="337882"/>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rPr>
            <a:t>受注明細</a:t>
          </a:r>
          <a:endParaRPr lang="en-US" altLang="ja-JP" sz="800">
            <a:solidFill>
              <a:schemeClr val="tx1"/>
            </a:solidFill>
            <a:latin typeface="Meiryo UI" pitchFamily="50" charset="-128"/>
            <a:ea typeface="Meiryo UI" pitchFamily="50" charset="-128"/>
          </a:endParaRPr>
        </a:p>
      </xdr:txBody>
    </xdr:sp>
    <xdr:clientData/>
  </xdr:twoCellAnchor>
  <xdr:twoCellAnchor>
    <xdr:from>
      <xdr:col>39</xdr:col>
      <xdr:colOff>27214</xdr:colOff>
      <xdr:row>18</xdr:row>
      <xdr:rowOff>60960</xdr:rowOff>
    </xdr:from>
    <xdr:to>
      <xdr:col>42</xdr:col>
      <xdr:colOff>57194</xdr:colOff>
      <xdr:row>20</xdr:row>
      <xdr:rowOff>33082</xdr:rowOff>
    </xdr:to>
    <xdr:sp macro="" textlink="">
      <xdr:nvSpPr>
        <xdr:cNvPr id="166" name="フローチャート: 磁気ディスク 165">
          <a:extLst>
            <a:ext uri="{FF2B5EF4-FFF2-40B4-BE49-F238E27FC236}">
              <a16:creationId xmlns="" xmlns:a16="http://schemas.microsoft.com/office/drawing/2014/main" id="{216744F2-B000-40DA-B96A-F02C9F7E487B}"/>
            </a:ext>
          </a:extLst>
        </xdr:cNvPr>
        <xdr:cNvSpPr/>
      </xdr:nvSpPr>
      <xdr:spPr>
        <a:xfrm>
          <a:off x="6588034" y="3390900"/>
          <a:ext cx="532900" cy="337882"/>
        </a:xfrm>
        <a:prstGeom prst="flowChartMagneticDisk">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rPr>
            <a:t>受注ヘッダ</a:t>
          </a:r>
          <a:endParaRPr lang="en-US" altLang="ja-JP" sz="800">
            <a:solidFill>
              <a:schemeClr val="tx1"/>
            </a:solidFill>
            <a:latin typeface="Meiryo UI" pitchFamily="50" charset="-128"/>
            <a:ea typeface="Meiryo UI" pitchFamily="50" charset="-128"/>
          </a:endParaRPr>
        </a:p>
      </xdr:txBody>
    </xdr:sp>
    <xdr:clientData/>
  </xdr:twoCellAnchor>
  <xdr:twoCellAnchor>
    <xdr:from>
      <xdr:col>42</xdr:col>
      <xdr:colOff>4627</xdr:colOff>
      <xdr:row>20</xdr:row>
      <xdr:rowOff>33082</xdr:rowOff>
    </xdr:from>
    <xdr:to>
      <xdr:col>44</xdr:col>
      <xdr:colOff>4106</xdr:colOff>
      <xdr:row>22</xdr:row>
      <xdr:rowOff>92529</xdr:rowOff>
    </xdr:to>
    <xdr:cxnSp macro="">
      <xdr:nvCxnSpPr>
        <xdr:cNvPr id="167" name="カギ線コネクタ 47">
          <a:extLst>
            <a:ext uri="{FF2B5EF4-FFF2-40B4-BE49-F238E27FC236}">
              <a16:creationId xmlns="" xmlns:a16="http://schemas.microsoft.com/office/drawing/2014/main" id="{101ACE0B-60E7-49DF-8145-D2B74B9F042D}"/>
            </a:ext>
          </a:extLst>
        </xdr:cNvPr>
        <xdr:cNvCxnSpPr>
          <a:stCxn id="165" idx="3"/>
          <a:endCxn id="156" idx="0"/>
        </xdr:cNvCxnSpPr>
      </xdr:nvCxnSpPr>
      <xdr:spPr>
        <a:xfrm rot="5400000">
          <a:off x="7023143" y="3774006"/>
          <a:ext cx="425207" cy="334759"/>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128202</xdr:colOff>
      <xdr:row>20</xdr:row>
      <xdr:rowOff>33081</xdr:rowOff>
    </xdr:from>
    <xdr:to>
      <xdr:col>42</xdr:col>
      <xdr:colOff>4626</xdr:colOff>
      <xdr:row>22</xdr:row>
      <xdr:rowOff>92528</xdr:rowOff>
    </xdr:to>
    <xdr:cxnSp macro="">
      <xdr:nvCxnSpPr>
        <xdr:cNvPr id="168" name="カギ線コネクタ 47">
          <a:extLst>
            <a:ext uri="{FF2B5EF4-FFF2-40B4-BE49-F238E27FC236}">
              <a16:creationId xmlns="" xmlns:a16="http://schemas.microsoft.com/office/drawing/2014/main" id="{BB93664A-5DA3-471D-B293-134797AC64E1}"/>
            </a:ext>
          </a:extLst>
        </xdr:cNvPr>
        <xdr:cNvCxnSpPr>
          <a:stCxn id="166" idx="3"/>
          <a:endCxn id="156" idx="0"/>
        </xdr:cNvCxnSpPr>
      </xdr:nvCxnSpPr>
      <xdr:spPr>
        <a:xfrm rot="16200000" flipH="1">
          <a:off x="6749910" y="3835533"/>
          <a:ext cx="425207" cy="211704"/>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39</xdr:col>
      <xdr:colOff>131152</xdr:colOff>
      <xdr:row>14</xdr:row>
      <xdr:rowOff>101844</xdr:rowOff>
    </xdr:from>
    <xdr:to>
      <xdr:col>54</xdr:col>
      <xdr:colOff>121628</xdr:colOff>
      <xdr:row>17</xdr:row>
      <xdr:rowOff>152400</xdr:rowOff>
    </xdr:to>
    <xdr:sp macro="" textlink="">
      <xdr:nvSpPr>
        <xdr:cNvPr id="2" name="角丸四角形吹き出し 1">
          <a:extLst>
            <a:ext uri="{FF2B5EF4-FFF2-40B4-BE49-F238E27FC236}">
              <a16:creationId xmlns="" xmlns:a16="http://schemas.microsoft.com/office/drawing/2014/main" id="{00000000-0008-0000-0300-000002000000}"/>
            </a:ext>
          </a:extLst>
        </xdr:cNvPr>
        <xdr:cNvSpPr/>
      </xdr:nvSpPr>
      <xdr:spPr>
        <a:xfrm>
          <a:off x="6485060" y="2798152"/>
          <a:ext cx="2540245" cy="630848"/>
        </a:xfrm>
        <a:prstGeom prst="wedgeRoundRectCallout">
          <a:avLst>
            <a:gd name="adj1" fmla="val -72609"/>
            <a:gd name="adj2" fmla="val -46639"/>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solidFill>
                <a:sysClr val="windowText" lastClr="000000"/>
              </a:solidFill>
              <a:latin typeface="Meiryo UI" panose="020B0604030504040204" pitchFamily="50" charset="-128"/>
              <a:ea typeface="Meiryo UI" panose="020B0604030504040204" pitchFamily="50" charset="-128"/>
            </a:rPr>
            <a:t>【NRI</a:t>
          </a:r>
          <a:r>
            <a:rPr kumimoji="1" lang="ja-JP" altLang="en-US" sz="900">
              <a:solidFill>
                <a:sysClr val="windowText" lastClr="000000"/>
              </a:solidFill>
              <a:latin typeface="Meiryo UI" panose="020B0604030504040204" pitchFamily="50" charset="-128"/>
              <a:ea typeface="Meiryo UI" panose="020B0604030504040204" pitchFamily="50" charset="-128"/>
            </a:rPr>
            <a:t>メモ</a:t>
          </a:r>
          <a:r>
            <a:rPr kumimoji="1" lang="en-US" altLang="ja-JP" sz="9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コード：名称の表示仕様により、参照テーブル追加する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55</xdr:col>
      <xdr:colOff>10872</xdr:colOff>
      <xdr:row>2</xdr:row>
      <xdr:rowOff>130632</xdr:rowOff>
    </xdr:from>
    <xdr:to>
      <xdr:col>143</xdr:col>
      <xdr:colOff>16205</xdr:colOff>
      <xdr:row>47</xdr:row>
      <xdr:rowOff>183823</xdr:rowOff>
    </xdr:to>
    <xdr:pic>
      <xdr:nvPicPr>
        <xdr:cNvPr id="187" name="図 186">
          <a:extLst>
            <a:ext uri="{FF2B5EF4-FFF2-40B4-BE49-F238E27FC236}">
              <a16:creationId xmlns="" xmlns:a16="http://schemas.microsoft.com/office/drawing/2014/main" id="{00000000-0008-0000-0400-0000BB000000}"/>
            </a:ext>
          </a:extLst>
        </xdr:cNvPr>
        <xdr:cNvPicPr>
          <a:picLocks noChangeAspect="1"/>
        </xdr:cNvPicPr>
      </xdr:nvPicPr>
      <xdr:blipFill rotWithShape="1">
        <a:blip xmlns:r="http://schemas.openxmlformats.org/officeDocument/2006/relationships" r:embed="rId1"/>
        <a:srcRect l="8186" t="6869"/>
        <a:stretch/>
      </xdr:blipFill>
      <xdr:spPr>
        <a:xfrm>
          <a:off x="10501979" y="511632"/>
          <a:ext cx="16769333" cy="9224405"/>
        </a:xfrm>
        <a:prstGeom prst="rect">
          <a:avLst/>
        </a:prstGeom>
      </xdr:spPr>
    </xdr:pic>
    <xdr:clientData/>
  </xdr:twoCellAnchor>
  <xdr:twoCellAnchor>
    <xdr:from>
      <xdr:col>55</xdr:col>
      <xdr:colOff>54429</xdr:colOff>
      <xdr:row>4</xdr:row>
      <xdr:rowOff>190499</xdr:rowOff>
    </xdr:from>
    <xdr:to>
      <xdr:col>189</xdr:col>
      <xdr:colOff>49810</xdr:colOff>
      <xdr:row>40</xdr:row>
      <xdr:rowOff>88287</xdr:rowOff>
    </xdr:to>
    <xdr:grpSp>
      <xdr:nvGrpSpPr>
        <xdr:cNvPr id="15" name="グループ化 14"/>
        <xdr:cNvGrpSpPr/>
      </xdr:nvGrpSpPr>
      <xdr:grpSpPr>
        <a:xfrm>
          <a:off x="10550979" y="962024"/>
          <a:ext cx="25522381" cy="7108213"/>
          <a:chOff x="10545536" y="966106"/>
          <a:chExt cx="25522381" cy="7245645"/>
        </a:xfrm>
      </xdr:grpSpPr>
      <xdr:pic>
        <xdr:nvPicPr>
          <xdr:cNvPr id="210" name="図 20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545536" y="966106"/>
            <a:ext cx="16695964" cy="724564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9" name="図 20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874106" y="6136820"/>
            <a:ext cx="9193811" cy="183696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4</xdr:col>
      <xdr:colOff>0</xdr:colOff>
      <xdr:row>101</xdr:row>
      <xdr:rowOff>88490</xdr:rowOff>
    </xdr:from>
    <xdr:to>
      <xdr:col>49</xdr:col>
      <xdr:colOff>3018</xdr:colOff>
      <xdr:row>127</xdr:row>
      <xdr:rowOff>114300</xdr:rowOff>
    </xdr:to>
    <xdr:pic>
      <xdr:nvPicPr>
        <xdr:cNvPr id="2" name="図 4">
          <a:extLst>
            <a:ext uri="{FF2B5EF4-FFF2-40B4-BE49-F238E27FC236}">
              <a16:creationId xmlns=""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18052640"/>
          <a:ext cx="8594568" cy="5226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229</xdr:row>
      <xdr:rowOff>127406</xdr:rowOff>
    </xdr:from>
    <xdr:to>
      <xdr:col>39</xdr:col>
      <xdr:colOff>54242</xdr:colOff>
      <xdr:row>252</xdr:row>
      <xdr:rowOff>9525</xdr:rowOff>
    </xdr:to>
    <xdr:pic>
      <xdr:nvPicPr>
        <xdr:cNvPr id="3" name="図 7">
          <a:extLst>
            <a:ext uri="{FF2B5EF4-FFF2-40B4-BE49-F238E27FC236}">
              <a16:creationId xmlns="" xmlns:a16="http://schemas.microsoft.com/office/drawing/2014/main" id="{00000000-0008-0000-0400-00000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l="10649" t="10959" r="11717" b="4774"/>
        <a:stretch>
          <a:fillRect/>
        </a:stretch>
      </xdr:blipFill>
      <xdr:spPr bwMode="auto">
        <a:xfrm>
          <a:off x="762000" y="43694756"/>
          <a:ext cx="6740792" cy="448269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203</xdr:row>
      <xdr:rowOff>73079</xdr:rowOff>
    </xdr:from>
    <xdr:to>
      <xdr:col>39</xdr:col>
      <xdr:colOff>54243</xdr:colOff>
      <xdr:row>225</xdr:row>
      <xdr:rowOff>161925</xdr:rowOff>
    </xdr:to>
    <xdr:pic>
      <xdr:nvPicPr>
        <xdr:cNvPr id="4" name="図 14">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l="10571" t="10959" r="11794" b="4648"/>
        <a:stretch>
          <a:fillRect/>
        </a:stretch>
      </xdr:blipFill>
      <xdr:spPr bwMode="auto">
        <a:xfrm>
          <a:off x="762000" y="38439779"/>
          <a:ext cx="6740793" cy="448939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xdr:row>
      <xdr:rowOff>85724</xdr:rowOff>
    </xdr:from>
    <xdr:to>
      <xdr:col>51</xdr:col>
      <xdr:colOff>26692</xdr:colOff>
      <xdr:row>67</xdr:row>
      <xdr:rowOff>85723</xdr:rowOff>
    </xdr:to>
    <xdr:pic>
      <xdr:nvPicPr>
        <xdr:cNvPr id="5" name="図 2">
          <a:extLst>
            <a:ext uri="{FF2B5EF4-FFF2-40B4-BE49-F238E27FC236}">
              <a16:creationId xmlns=""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2000" y="5829299"/>
          <a:ext cx="899924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70</xdr:row>
      <xdr:rowOff>114299</xdr:rowOff>
    </xdr:from>
    <xdr:to>
      <xdr:col>51</xdr:col>
      <xdr:colOff>26692</xdr:colOff>
      <xdr:row>97</xdr:row>
      <xdr:rowOff>114301</xdr:rowOff>
    </xdr:to>
    <xdr:pic>
      <xdr:nvPicPr>
        <xdr:cNvPr id="6" name="図 3">
          <a:extLst>
            <a:ext uri="{FF2B5EF4-FFF2-40B4-BE49-F238E27FC236}">
              <a16:creationId xmlns=""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2000" y="11868149"/>
          <a:ext cx="899924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131</xdr:row>
      <xdr:rowOff>0</xdr:rowOff>
    </xdr:from>
    <xdr:to>
      <xdr:col>49</xdr:col>
      <xdr:colOff>3018</xdr:colOff>
      <xdr:row>157</xdr:row>
      <xdr:rowOff>25810</xdr:rowOff>
    </xdr:to>
    <xdr:pic>
      <xdr:nvPicPr>
        <xdr:cNvPr id="7" name="図 4">
          <a:extLst>
            <a:ext uri="{FF2B5EF4-FFF2-40B4-BE49-F238E27FC236}">
              <a16:creationId xmlns=""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3964900"/>
          <a:ext cx="8594568" cy="5226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161</xdr:row>
      <xdr:rowOff>0</xdr:rowOff>
    </xdr:from>
    <xdr:to>
      <xdr:col>49</xdr:col>
      <xdr:colOff>3018</xdr:colOff>
      <xdr:row>187</xdr:row>
      <xdr:rowOff>28985</xdr:rowOff>
    </xdr:to>
    <xdr:pic>
      <xdr:nvPicPr>
        <xdr:cNvPr id="8" name="図 4">
          <a:extLst>
            <a:ext uri="{FF2B5EF4-FFF2-40B4-BE49-F238E27FC236}">
              <a16:creationId xmlns=""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9965650"/>
          <a:ext cx="8594568" cy="52296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191</xdr:row>
      <xdr:rowOff>0</xdr:rowOff>
    </xdr:from>
    <xdr:to>
      <xdr:col>49</xdr:col>
      <xdr:colOff>3018</xdr:colOff>
      <xdr:row>201</xdr:row>
      <xdr:rowOff>76199</xdr:rowOff>
    </xdr:to>
    <xdr:pic>
      <xdr:nvPicPr>
        <xdr:cNvPr id="9" name="図 4">
          <a:extLst>
            <a:ext uri="{FF2B5EF4-FFF2-40B4-BE49-F238E27FC236}">
              <a16:creationId xmlns="" xmlns:a16="http://schemas.microsoft.com/office/drawing/2014/main" id="{00000000-0008-0000-0400-000009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60207"/>
        <a:stretch/>
      </xdr:blipFill>
      <xdr:spPr bwMode="auto">
        <a:xfrm>
          <a:off x="762000" y="35966400"/>
          <a:ext cx="8594568" cy="2076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133351</xdr:colOff>
      <xdr:row>199</xdr:row>
      <xdr:rowOff>73025</xdr:rowOff>
    </xdr:from>
    <xdr:to>
      <xdr:col>17</xdr:col>
      <xdr:colOff>166688</xdr:colOff>
      <xdr:row>205</xdr:row>
      <xdr:rowOff>66675</xdr:rowOff>
    </xdr:to>
    <xdr:cxnSp macro="">
      <xdr:nvCxnSpPr>
        <xdr:cNvPr id="10" name="直線矢印コネクタ 9">
          <a:extLst>
            <a:ext uri="{FF2B5EF4-FFF2-40B4-BE49-F238E27FC236}">
              <a16:creationId xmlns="" xmlns:a16="http://schemas.microsoft.com/office/drawing/2014/main" id="{00000000-0008-0000-0400-00000A000000}"/>
            </a:ext>
          </a:extLst>
        </xdr:cNvPr>
        <xdr:cNvCxnSpPr>
          <a:stCxn id="11" idx="2"/>
        </xdr:cNvCxnSpPr>
      </xdr:nvCxnSpPr>
      <xdr:spPr>
        <a:xfrm flipH="1">
          <a:off x="1866901" y="37639625"/>
          <a:ext cx="1557337" cy="11938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76200</xdr:colOff>
      <xdr:row>198</xdr:row>
      <xdr:rowOff>66675</xdr:rowOff>
    </xdr:from>
    <xdr:to>
      <xdr:col>19</xdr:col>
      <xdr:colOff>85725</xdr:colOff>
      <xdr:row>199</xdr:row>
      <xdr:rowOff>73025</xdr:rowOff>
    </xdr:to>
    <xdr:sp macro="" textlink="">
      <xdr:nvSpPr>
        <xdr:cNvPr id="11" name="正方形/長方形 10">
          <a:extLst>
            <a:ext uri="{FF2B5EF4-FFF2-40B4-BE49-F238E27FC236}">
              <a16:creationId xmlns="" xmlns:a16="http://schemas.microsoft.com/office/drawing/2014/main" id="{00000000-0008-0000-0400-00000B000000}"/>
            </a:ext>
          </a:extLst>
        </xdr:cNvPr>
        <xdr:cNvSpPr/>
      </xdr:nvSpPr>
      <xdr:spPr>
        <a:xfrm>
          <a:off x="3143250" y="37433250"/>
          <a:ext cx="581025" cy="20637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15240</xdr:colOff>
      <xdr:row>46</xdr:row>
      <xdr:rowOff>15240</xdr:rowOff>
    </xdr:from>
    <xdr:to>
      <xdr:col>33</xdr:col>
      <xdr:colOff>160020</xdr:colOff>
      <xdr:row>47</xdr:row>
      <xdr:rowOff>0</xdr:rowOff>
    </xdr:to>
    <xdr:sp macro="" textlink="">
      <xdr:nvSpPr>
        <xdr:cNvPr id="13" name="正方形/長方形 12">
          <a:extLst>
            <a:ext uri="{FF2B5EF4-FFF2-40B4-BE49-F238E27FC236}">
              <a16:creationId xmlns="" xmlns:a16="http://schemas.microsoft.com/office/drawing/2014/main" id="{00000000-0008-0000-0400-00000D000000}"/>
            </a:ext>
          </a:extLst>
        </xdr:cNvPr>
        <xdr:cNvSpPr/>
      </xdr:nvSpPr>
      <xdr:spPr>
        <a:xfrm>
          <a:off x="5556305" y="7751197"/>
          <a:ext cx="906780" cy="183542"/>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承認依頼中</a:t>
          </a:r>
        </a:p>
      </xdr:txBody>
    </xdr:sp>
    <xdr:clientData/>
  </xdr:twoCellAnchor>
  <xdr:twoCellAnchor>
    <xdr:from>
      <xdr:col>34</xdr:col>
      <xdr:colOff>68580</xdr:colOff>
      <xdr:row>46</xdr:row>
      <xdr:rowOff>7620</xdr:rowOff>
    </xdr:from>
    <xdr:to>
      <xdr:col>39</xdr:col>
      <xdr:colOff>45720</xdr:colOff>
      <xdr:row>46</xdr:row>
      <xdr:rowOff>182880</xdr:rowOff>
    </xdr:to>
    <xdr:sp macro="" textlink="">
      <xdr:nvSpPr>
        <xdr:cNvPr id="14" name="正方形/長方形 13">
          <a:extLst>
            <a:ext uri="{FF2B5EF4-FFF2-40B4-BE49-F238E27FC236}">
              <a16:creationId xmlns="" xmlns:a16="http://schemas.microsoft.com/office/drawing/2014/main" id="{00000000-0008-0000-0400-00000E000000}"/>
            </a:ext>
          </a:extLst>
        </xdr:cNvPr>
        <xdr:cNvSpPr/>
      </xdr:nvSpPr>
      <xdr:spPr>
        <a:xfrm>
          <a:off x="6564630" y="6951345"/>
          <a:ext cx="929640" cy="1752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承認済み</a:t>
          </a:r>
        </a:p>
      </xdr:txBody>
    </xdr:sp>
    <xdr:clientData/>
  </xdr:twoCellAnchor>
  <xdr:twoCellAnchor>
    <xdr:from>
      <xdr:col>39</xdr:col>
      <xdr:colOff>76200</xdr:colOff>
      <xdr:row>46</xdr:row>
      <xdr:rowOff>15240</xdr:rowOff>
    </xdr:from>
    <xdr:to>
      <xdr:col>44</xdr:col>
      <xdr:colOff>53340</xdr:colOff>
      <xdr:row>47</xdr:row>
      <xdr:rowOff>0</xdr:rowOff>
    </xdr:to>
    <xdr:sp macro="" textlink="">
      <xdr:nvSpPr>
        <xdr:cNvPr id="16" name="正方形/長方形 15">
          <a:extLst>
            <a:ext uri="{FF2B5EF4-FFF2-40B4-BE49-F238E27FC236}">
              <a16:creationId xmlns="" xmlns:a16="http://schemas.microsoft.com/office/drawing/2014/main" id="{00000000-0008-0000-0400-000010000000}"/>
            </a:ext>
          </a:extLst>
        </xdr:cNvPr>
        <xdr:cNvSpPr/>
      </xdr:nvSpPr>
      <xdr:spPr>
        <a:xfrm>
          <a:off x="7524750" y="6958965"/>
          <a:ext cx="929640" cy="18478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否決</a:t>
          </a:r>
        </a:p>
      </xdr:txBody>
    </xdr:sp>
    <xdr:clientData/>
  </xdr:twoCellAnchor>
  <xdr:twoCellAnchor>
    <xdr:from>
      <xdr:col>3</xdr:col>
      <xdr:colOff>27778</xdr:colOff>
      <xdr:row>7</xdr:row>
      <xdr:rowOff>63042</xdr:rowOff>
    </xdr:from>
    <xdr:to>
      <xdr:col>4</xdr:col>
      <xdr:colOff>20434</xdr:colOff>
      <xdr:row>8</xdr:row>
      <xdr:rowOff>35627</xdr:rowOff>
    </xdr:to>
    <xdr:sp macro="" textlink="">
      <xdr:nvSpPr>
        <xdr:cNvPr id="23" name="正方形/長方形 22">
          <a:extLst>
            <a:ext uri="{FF2B5EF4-FFF2-40B4-BE49-F238E27FC236}">
              <a16:creationId xmlns="" xmlns:a16="http://schemas.microsoft.com/office/drawing/2014/main" id="{00000000-0008-0000-0400-000017000000}"/>
            </a:ext>
          </a:extLst>
        </xdr:cNvPr>
        <xdr:cNvSpPr/>
      </xdr:nvSpPr>
      <xdr:spPr>
        <a:xfrm>
          <a:off x="599278" y="1425850"/>
          <a:ext cx="183156" cy="1704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3</xdr:col>
      <xdr:colOff>29307</xdr:colOff>
      <xdr:row>8</xdr:row>
      <xdr:rowOff>135673</xdr:rowOff>
    </xdr:from>
    <xdr:to>
      <xdr:col>4</xdr:col>
      <xdr:colOff>21963</xdr:colOff>
      <xdr:row>9</xdr:row>
      <xdr:rowOff>107016</xdr:rowOff>
    </xdr:to>
    <xdr:sp macro="" textlink="">
      <xdr:nvSpPr>
        <xdr:cNvPr id="24" name="正方形/長方形 23">
          <a:extLst>
            <a:ext uri="{FF2B5EF4-FFF2-40B4-BE49-F238E27FC236}">
              <a16:creationId xmlns="" xmlns:a16="http://schemas.microsoft.com/office/drawing/2014/main" id="{00000000-0008-0000-0400-000018000000}"/>
            </a:ext>
          </a:extLst>
        </xdr:cNvPr>
        <xdr:cNvSpPr/>
      </xdr:nvSpPr>
      <xdr:spPr>
        <a:xfrm>
          <a:off x="600807" y="1696308"/>
          <a:ext cx="183156" cy="169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3</xdr:col>
      <xdr:colOff>36634</xdr:colOff>
      <xdr:row>15</xdr:row>
      <xdr:rowOff>170051</xdr:rowOff>
    </xdr:from>
    <xdr:to>
      <xdr:col>4</xdr:col>
      <xdr:colOff>29290</xdr:colOff>
      <xdr:row>16</xdr:row>
      <xdr:rowOff>141394</xdr:rowOff>
    </xdr:to>
    <xdr:sp macro="" textlink="">
      <xdr:nvSpPr>
        <xdr:cNvPr id="25" name="正方形/長方形 24">
          <a:extLst>
            <a:ext uri="{FF2B5EF4-FFF2-40B4-BE49-F238E27FC236}">
              <a16:creationId xmlns="" xmlns:a16="http://schemas.microsoft.com/office/drawing/2014/main" id="{00000000-0008-0000-0400-000019000000}"/>
            </a:ext>
          </a:extLst>
        </xdr:cNvPr>
        <xdr:cNvSpPr/>
      </xdr:nvSpPr>
      <xdr:spPr>
        <a:xfrm>
          <a:off x="608134" y="3115474"/>
          <a:ext cx="183156" cy="169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3</xdr:col>
      <xdr:colOff>29308</xdr:colOff>
      <xdr:row>18</xdr:row>
      <xdr:rowOff>19750</xdr:rowOff>
    </xdr:from>
    <xdr:to>
      <xdr:col>4</xdr:col>
      <xdr:colOff>21964</xdr:colOff>
      <xdr:row>18</xdr:row>
      <xdr:rowOff>188920</xdr:rowOff>
    </xdr:to>
    <xdr:sp macro="" textlink="">
      <xdr:nvSpPr>
        <xdr:cNvPr id="26" name="正方形/長方形 25">
          <a:extLst>
            <a:ext uri="{FF2B5EF4-FFF2-40B4-BE49-F238E27FC236}">
              <a16:creationId xmlns="" xmlns:a16="http://schemas.microsoft.com/office/drawing/2014/main" id="{00000000-0008-0000-0400-00001A000000}"/>
            </a:ext>
          </a:extLst>
        </xdr:cNvPr>
        <xdr:cNvSpPr/>
      </xdr:nvSpPr>
      <xdr:spPr>
        <a:xfrm>
          <a:off x="600808" y="3558654"/>
          <a:ext cx="183156" cy="169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3</xdr:col>
      <xdr:colOff>14653</xdr:colOff>
      <xdr:row>27</xdr:row>
      <xdr:rowOff>114238</xdr:rowOff>
    </xdr:from>
    <xdr:to>
      <xdr:col>4</xdr:col>
      <xdr:colOff>7309</xdr:colOff>
      <xdr:row>28</xdr:row>
      <xdr:rowOff>85581</xdr:rowOff>
    </xdr:to>
    <xdr:sp macro="" textlink="">
      <xdr:nvSpPr>
        <xdr:cNvPr id="27" name="正方形/長方形 26">
          <a:extLst>
            <a:ext uri="{FF2B5EF4-FFF2-40B4-BE49-F238E27FC236}">
              <a16:creationId xmlns="" xmlns:a16="http://schemas.microsoft.com/office/drawing/2014/main" id="{00000000-0008-0000-0400-00001B000000}"/>
            </a:ext>
          </a:extLst>
        </xdr:cNvPr>
        <xdr:cNvSpPr/>
      </xdr:nvSpPr>
      <xdr:spPr>
        <a:xfrm>
          <a:off x="586153" y="5433584"/>
          <a:ext cx="183156" cy="169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3</xdr:col>
      <xdr:colOff>21981</xdr:colOff>
      <xdr:row>19</xdr:row>
      <xdr:rowOff>51288</xdr:rowOff>
    </xdr:from>
    <xdr:to>
      <xdr:col>4</xdr:col>
      <xdr:colOff>14637</xdr:colOff>
      <xdr:row>20</xdr:row>
      <xdr:rowOff>36966</xdr:rowOff>
    </xdr:to>
    <xdr:sp macro="" textlink="">
      <xdr:nvSpPr>
        <xdr:cNvPr id="41" name="正方形/長方形 40">
          <a:extLst>
            <a:ext uri="{FF2B5EF4-FFF2-40B4-BE49-F238E27FC236}">
              <a16:creationId xmlns="" xmlns:a16="http://schemas.microsoft.com/office/drawing/2014/main" id="{00000000-0008-0000-0400-000029000000}"/>
            </a:ext>
          </a:extLst>
        </xdr:cNvPr>
        <xdr:cNvSpPr/>
      </xdr:nvSpPr>
      <xdr:spPr>
        <a:xfrm>
          <a:off x="593481" y="3788019"/>
          <a:ext cx="183156" cy="1835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7</xdr:col>
      <xdr:colOff>110304</xdr:colOff>
      <xdr:row>8</xdr:row>
      <xdr:rowOff>48587</xdr:rowOff>
    </xdr:from>
    <xdr:to>
      <xdr:col>8</xdr:col>
      <xdr:colOff>71101</xdr:colOff>
      <xdr:row>9</xdr:row>
      <xdr:rowOff>4875</xdr:rowOff>
    </xdr:to>
    <xdr:sp macro="" textlink="">
      <xdr:nvSpPr>
        <xdr:cNvPr id="79" name="円/楕円 234">
          <a:extLst>
            <a:ext uri="{FF2B5EF4-FFF2-40B4-BE49-F238E27FC236}">
              <a16:creationId xmlns="" xmlns:a16="http://schemas.microsoft.com/office/drawing/2014/main" id="{00000000-0008-0000-0400-00004F000000}"/>
            </a:ext>
          </a:extLst>
        </xdr:cNvPr>
        <xdr:cNvSpPr/>
      </xdr:nvSpPr>
      <xdr:spPr bwMode="auto">
        <a:xfrm>
          <a:off x="1463511" y="1605432"/>
          <a:ext cx="151297" cy="15335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10</xdr:col>
      <xdr:colOff>33620</xdr:colOff>
      <xdr:row>8</xdr:row>
      <xdr:rowOff>48587</xdr:rowOff>
    </xdr:from>
    <xdr:to>
      <xdr:col>10</xdr:col>
      <xdr:colOff>184917</xdr:colOff>
      <xdr:row>9</xdr:row>
      <xdr:rowOff>3632</xdr:rowOff>
    </xdr:to>
    <xdr:sp macro="" textlink="">
      <xdr:nvSpPr>
        <xdr:cNvPr id="80" name="円/楕円 234">
          <a:extLst>
            <a:ext uri="{FF2B5EF4-FFF2-40B4-BE49-F238E27FC236}">
              <a16:creationId xmlns="" xmlns:a16="http://schemas.microsoft.com/office/drawing/2014/main" id="{00000000-0008-0000-0400-000050000000}"/>
            </a:ext>
          </a:extLst>
        </xdr:cNvPr>
        <xdr:cNvSpPr/>
      </xdr:nvSpPr>
      <xdr:spPr bwMode="auto">
        <a:xfrm>
          <a:off x="1958327" y="1605432"/>
          <a:ext cx="151297" cy="152114"/>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14</xdr:col>
      <xdr:colOff>35868</xdr:colOff>
      <xdr:row>8</xdr:row>
      <xdr:rowOff>48587</xdr:rowOff>
    </xdr:from>
    <xdr:to>
      <xdr:col>14</xdr:col>
      <xdr:colOff>187165</xdr:colOff>
      <xdr:row>9</xdr:row>
      <xdr:rowOff>3632</xdr:rowOff>
    </xdr:to>
    <xdr:sp macro="" textlink="">
      <xdr:nvSpPr>
        <xdr:cNvPr id="81" name="円/楕円 234">
          <a:extLst>
            <a:ext uri="{FF2B5EF4-FFF2-40B4-BE49-F238E27FC236}">
              <a16:creationId xmlns="" xmlns:a16="http://schemas.microsoft.com/office/drawing/2014/main" id="{00000000-0008-0000-0400-000051000000}"/>
            </a:ext>
          </a:extLst>
        </xdr:cNvPr>
        <xdr:cNvSpPr/>
      </xdr:nvSpPr>
      <xdr:spPr bwMode="auto">
        <a:xfrm>
          <a:off x="2722575" y="1605432"/>
          <a:ext cx="151297" cy="152114"/>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4</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12</xdr:col>
      <xdr:colOff>6652</xdr:colOff>
      <xdr:row>8</xdr:row>
      <xdr:rowOff>48587</xdr:rowOff>
    </xdr:from>
    <xdr:to>
      <xdr:col>12</xdr:col>
      <xdr:colOff>157949</xdr:colOff>
      <xdr:row>9</xdr:row>
      <xdr:rowOff>3632</xdr:rowOff>
    </xdr:to>
    <xdr:sp macro="" textlink="">
      <xdr:nvSpPr>
        <xdr:cNvPr id="82" name="円/楕円 234">
          <a:extLst>
            <a:ext uri="{FF2B5EF4-FFF2-40B4-BE49-F238E27FC236}">
              <a16:creationId xmlns="" xmlns:a16="http://schemas.microsoft.com/office/drawing/2014/main" id="{00000000-0008-0000-0400-000052000000}"/>
            </a:ext>
          </a:extLst>
        </xdr:cNvPr>
        <xdr:cNvSpPr/>
      </xdr:nvSpPr>
      <xdr:spPr bwMode="auto">
        <a:xfrm>
          <a:off x="2312359" y="1605432"/>
          <a:ext cx="151297" cy="152114"/>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17</xdr:col>
      <xdr:colOff>33447</xdr:colOff>
      <xdr:row>8</xdr:row>
      <xdr:rowOff>48587</xdr:rowOff>
    </xdr:from>
    <xdr:to>
      <xdr:col>17</xdr:col>
      <xdr:colOff>184744</xdr:colOff>
      <xdr:row>9</xdr:row>
      <xdr:rowOff>3633</xdr:rowOff>
    </xdr:to>
    <xdr:sp macro="" textlink="">
      <xdr:nvSpPr>
        <xdr:cNvPr id="83" name="円/楕円 234">
          <a:extLst>
            <a:ext uri="{FF2B5EF4-FFF2-40B4-BE49-F238E27FC236}">
              <a16:creationId xmlns="" xmlns:a16="http://schemas.microsoft.com/office/drawing/2014/main" id="{00000000-0008-0000-0400-000053000000}"/>
            </a:ext>
          </a:extLst>
        </xdr:cNvPr>
        <xdr:cNvSpPr/>
      </xdr:nvSpPr>
      <xdr:spPr bwMode="auto">
        <a:xfrm>
          <a:off x="3291654" y="1605432"/>
          <a:ext cx="151297" cy="152115"/>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5</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22</xdr:col>
      <xdr:colOff>30627</xdr:colOff>
      <xdr:row>8</xdr:row>
      <xdr:rowOff>60493</xdr:rowOff>
    </xdr:from>
    <xdr:to>
      <xdr:col>22</xdr:col>
      <xdr:colOff>181924</xdr:colOff>
      <xdr:row>9</xdr:row>
      <xdr:rowOff>15539</xdr:rowOff>
    </xdr:to>
    <xdr:sp macro="" textlink="">
      <xdr:nvSpPr>
        <xdr:cNvPr id="84" name="円/楕円 234">
          <a:extLst>
            <a:ext uri="{FF2B5EF4-FFF2-40B4-BE49-F238E27FC236}">
              <a16:creationId xmlns="" xmlns:a16="http://schemas.microsoft.com/office/drawing/2014/main" id="{00000000-0008-0000-0400-000054000000}"/>
            </a:ext>
          </a:extLst>
        </xdr:cNvPr>
        <xdr:cNvSpPr/>
      </xdr:nvSpPr>
      <xdr:spPr bwMode="auto">
        <a:xfrm>
          <a:off x="4241334" y="1617338"/>
          <a:ext cx="151297" cy="152115"/>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6</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24</xdr:col>
      <xdr:colOff>142301</xdr:colOff>
      <xdr:row>8</xdr:row>
      <xdr:rowOff>66447</xdr:rowOff>
    </xdr:from>
    <xdr:to>
      <xdr:col>25</xdr:col>
      <xdr:colOff>103098</xdr:colOff>
      <xdr:row>9</xdr:row>
      <xdr:rowOff>19112</xdr:rowOff>
    </xdr:to>
    <xdr:sp macro="" textlink="">
      <xdr:nvSpPr>
        <xdr:cNvPr id="85" name="円/楕円 234">
          <a:extLst>
            <a:ext uri="{FF2B5EF4-FFF2-40B4-BE49-F238E27FC236}">
              <a16:creationId xmlns="" xmlns:a16="http://schemas.microsoft.com/office/drawing/2014/main" id="{00000000-0008-0000-0400-000055000000}"/>
            </a:ext>
          </a:extLst>
        </xdr:cNvPr>
        <xdr:cNvSpPr/>
      </xdr:nvSpPr>
      <xdr:spPr bwMode="auto">
        <a:xfrm>
          <a:off x="4734008" y="1623292"/>
          <a:ext cx="151297" cy="149734"/>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zh-CN" sz="500">
              <a:solidFill>
                <a:srgbClr val="FF0000"/>
              </a:solidFill>
              <a:latin typeface="Meiryo UI" panose="020B0604030504040204" pitchFamily="50" charset="-128"/>
              <a:ea typeface="Meiryo UI" panose="020B0604030504040204" pitchFamily="50" charset="-128"/>
            </a:rPr>
            <a:t>7</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7</xdr:col>
      <xdr:colOff>101654</xdr:colOff>
      <xdr:row>9</xdr:row>
      <xdr:rowOff>135086</xdr:rowOff>
    </xdr:from>
    <xdr:to>
      <xdr:col>8</xdr:col>
      <xdr:colOff>62451</xdr:colOff>
      <xdr:row>10</xdr:row>
      <xdr:rowOff>86796</xdr:rowOff>
    </xdr:to>
    <xdr:sp macro="" textlink="">
      <xdr:nvSpPr>
        <xdr:cNvPr id="86" name="円/楕円 234">
          <a:extLst>
            <a:ext uri="{FF2B5EF4-FFF2-40B4-BE49-F238E27FC236}">
              <a16:creationId xmlns="" xmlns:a16="http://schemas.microsoft.com/office/drawing/2014/main" id="{00000000-0008-0000-0400-000056000000}"/>
            </a:ext>
          </a:extLst>
        </xdr:cNvPr>
        <xdr:cNvSpPr/>
      </xdr:nvSpPr>
      <xdr:spPr bwMode="auto">
        <a:xfrm>
          <a:off x="1454861" y="1889000"/>
          <a:ext cx="151297" cy="14877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zh-CN" sz="500">
              <a:solidFill>
                <a:srgbClr val="FF0000"/>
              </a:solidFill>
              <a:latin typeface="Meiryo UI" panose="020B0604030504040204" pitchFamily="50" charset="-128"/>
              <a:ea typeface="Meiryo UI" panose="020B0604030504040204" pitchFamily="50" charset="-128"/>
            </a:rPr>
            <a:t>8</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10</xdr:col>
      <xdr:colOff>83896</xdr:colOff>
      <xdr:row>9</xdr:row>
      <xdr:rowOff>131676</xdr:rowOff>
    </xdr:from>
    <xdr:to>
      <xdr:col>11</xdr:col>
      <xdr:colOff>44693</xdr:colOff>
      <xdr:row>10</xdr:row>
      <xdr:rowOff>84628</xdr:rowOff>
    </xdr:to>
    <xdr:sp macro="" textlink="">
      <xdr:nvSpPr>
        <xdr:cNvPr id="87" name="円/楕円 234">
          <a:extLst>
            <a:ext uri="{FF2B5EF4-FFF2-40B4-BE49-F238E27FC236}">
              <a16:creationId xmlns="" xmlns:a16="http://schemas.microsoft.com/office/drawing/2014/main" id="{00000000-0008-0000-0400-000057000000}"/>
            </a:ext>
          </a:extLst>
        </xdr:cNvPr>
        <xdr:cNvSpPr/>
      </xdr:nvSpPr>
      <xdr:spPr bwMode="auto">
        <a:xfrm>
          <a:off x="2008603" y="1885590"/>
          <a:ext cx="151297" cy="15002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9</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14</xdr:col>
      <xdr:colOff>161287</xdr:colOff>
      <xdr:row>9</xdr:row>
      <xdr:rowOff>131676</xdr:rowOff>
    </xdr:from>
    <xdr:to>
      <xdr:col>15</xdr:col>
      <xdr:colOff>122084</xdr:colOff>
      <xdr:row>10</xdr:row>
      <xdr:rowOff>84628</xdr:rowOff>
    </xdr:to>
    <xdr:sp macro="" textlink="">
      <xdr:nvSpPr>
        <xdr:cNvPr id="88" name="円/楕円 234">
          <a:extLst>
            <a:ext uri="{FF2B5EF4-FFF2-40B4-BE49-F238E27FC236}">
              <a16:creationId xmlns="" xmlns:a16="http://schemas.microsoft.com/office/drawing/2014/main" id="{00000000-0008-0000-0400-000058000000}"/>
            </a:ext>
          </a:extLst>
        </xdr:cNvPr>
        <xdr:cNvSpPr/>
      </xdr:nvSpPr>
      <xdr:spPr bwMode="auto">
        <a:xfrm>
          <a:off x="2847994" y="1885590"/>
          <a:ext cx="151297" cy="15002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10</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18</xdr:col>
      <xdr:colOff>173193</xdr:colOff>
      <xdr:row>9</xdr:row>
      <xdr:rowOff>137629</xdr:rowOff>
    </xdr:from>
    <xdr:to>
      <xdr:col>19</xdr:col>
      <xdr:colOff>133990</xdr:colOff>
      <xdr:row>10</xdr:row>
      <xdr:rowOff>90581</xdr:rowOff>
    </xdr:to>
    <xdr:sp macro="" textlink="">
      <xdr:nvSpPr>
        <xdr:cNvPr id="89" name="円/楕円 234">
          <a:extLst>
            <a:ext uri="{FF2B5EF4-FFF2-40B4-BE49-F238E27FC236}">
              <a16:creationId xmlns="" xmlns:a16="http://schemas.microsoft.com/office/drawing/2014/main" id="{00000000-0008-0000-0400-000059000000}"/>
            </a:ext>
          </a:extLst>
        </xdr:cNvPr>
        <xdr:cNvSpPr/>
      </xdr:nvSpPr>
      <xdr:spPr bwMode="auto">
        <a:xfrm>
          <a:off x="3621900" y="1891543"/>
          <a:ext cx="151297" cy="15002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20</xdr:col>
      <xdr:colOff>185099</xdr:colOff>
      <xdr:row>9</xdr:row>
      <xdr:rowOff>118814</xdr:rowOff>
    </xdr:from>
    <xdr:to>
      <xdr:col>21</xdr:col>
      <xdr:colOff>145896</xdr:colOff>
      <xdr:row>10</xdr:row>
      <xdr:rowOff>72722</xdr:rowOff>
    </xdr:to>
    <xdr:sp macro="" textlink="">
      <xdr:nvSpPr>
        <xdr:cNvPr id="90" name="円/楕円 234">
          <a:extLst>
            <a:ext uri="{FF2B5EF4-FFF2-40B4-BE49-F238E27FC236}">
              <a16:creationId xmlns="" xmlns:a16="http://schemas.microsoft.com/office/drawing/2014/main" id="{00000000-0008-0000-0400-00005A000000}"/>
            </a:ext>
          </a:extLst>
        </xdr:cNvPr>
        <xdr:cNvSpPr/>
      </xdr:nvSpPr>
      <xdr:spPr bwMode="auto">
        <a:xfrm>
          <a:off x="4014806" y="1872728"/>
          <a:ext cx="151297" cy="15097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12</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23</xdr:col>
      <xdr:colOff>55977</xdr:colOff>
      <xdr:row>9</xdr:row>
      <xdr:rowOff>149396</xdr:rowOff>
    </xdr:from>
    <xdr:to>
      <xdr:col>24</xdr:col>
      <xdr:colOff>16774</xdr:colOff>
      <xdr:row>10</xdr:row>
      <xdr:rowOff>102346</xdr:rowOff>
    </xdr:to>
    <xdr:sp macro="" textlink="">
      <xdr:nvSpPr>
        <xdr:cNvPr id="91" name="円/楕円 234">
          <a:extLst>
            <a:ext uri="{FF2B5EF4-FFF2-40B4-BE49-F238E27FC236}">
              <a16:creationId xmlns="" xmlns:a16="http://schemas.microsoft.com/office/drawing/2014/main" id="{00000000-0008-0000-0400-00005B000000}"/>
            </a:ext>
          </a:extLst>
        </xdr:cNvPr>
        <xdr:cNvSpPr/>
      </xdr:nvSpPr>
      <xdr:spPr bwMode="auto">
        <a:xfrm>
          <a:off x="4457184" y="1903310"/>
          <a:ext cx="151297" cy="15001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13</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25</xdr:col>
      <xdr:colOff>91697</xdr:colOff>
      <xdr:row>9</xdr:row>
      <xdr:rowOff>149396</xdr:rowOff>
    </xdr:from>
    <xdr:to>
      <xdr:col>26</xdr:col>
      <xdr:colOff>52494</xdr:colOff>
      <xdr:row>10</xdr:row>
      <xdr:rowOff>102346</xdr:rowOff>
    </xdr:to>
    <xdr:sp macro="" textlink="">
      <xdr:nvSpPr>
        <xdr:cNvPr id="92" name="円/楕円 234">
          <a:extLst>
            <a:ext uri="{FF2B5EF4-FFF2-40B4-BE49-F238E27FC236}">
              <a16:creationId xmlns="" xmlns:a16="http://schemas.microsoft.com/office/drawing/2014/main" id="{00000000-0008-0000-0400-00005C000000}"/>
            </a:ext>
          </a:extLst>
        </xdr:cNvPr>
        <xdr:cNvSpPr/>
      </xdr:nvSpPr>
      <xdr:spPr bwMode="auto">
        <a:xfrm>
          <a:off x="4873904" y="1903310"/>
          <a:ext cx="151297" cy="15001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14</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8</xdr:col>
      <xdr:colOff>39761</xdr:colOff>
      <xdr:row>10</xdr:row>
      <xdr:rowOff>129689</xdr:rowOff>
    </xdr:from>
    <xdr:to>
      <xdr:col>9</xdr:col>
      <xdr:colOff>558</xdr:colOff>
      <xdr:row>11</xdr:row>
      <xdr:rowOff>82639</xdr:rowOff>
    </xdr:to>
    <xdr:sp macro="" textlink="">
      <xdr:nvSpPr>
        <xdr:cNvPr id="93" name="円/楕円 234">
          <a:extLst>
            <a:ext uri="{FF2B5EF4-FFF2-40B4-BE49-F238E27FC236}">
              <a16:creationId xmlns="" xmlns:a16="http://schemas.microsoft.com/office/drawing/2014/main" id="{00000000-0008-0000-0400-00005D000000}"/>
            </a:ext>
          </a:extLst>
        </xdr:cNvPr>
        <xdr:cNvSpPr/>
      </xdr:nvSpPr>
      <xdr:spPr bwMode="auto">
        <a:xfrm>
          <a:off x="1583468" y="2080672"/>
          <a:ext cx="151297" cy="15001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16</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10</xdr:col>
      <xdr:colOff>173685</xdr:colOff>
      <xdr:row>10</xdr:row>
      <xdr:rowOff>149396</xdr:rowOff>
    </xdr:from>
    <xdr:to>
      <xdr:col>11</xdr:col>
      <xdr:colOff>134482</xdr:colOff>
      <xdr:row>11</xdr:row>
      <xdr:rowOff>102346</xdr:rowOff>
    </xdr:to>
    <xdr:sp macro="" textlink="">
      <xdr:nvSpPr>
        <xdr:cNvPr id="94" name="円/楕円 234">
          <a:extLst>
            <a:ext uri="{FF2B5EF4-FFF2-40B4-BE49-F238E27FC236}">
              <a16:creationId xmlns="" xmlns:a16="http://schemas.microsoft.com/office/drawing/2014/main" id="{00000000-0008-0000-0400-00005E000000}"/>
            </a:ext>
          </a:extLst>
        </xdr:cNvPr>
        <xdr:cNvSpPr/>
      </xdr:nvSpPr>
      <xdr:spPr bwMode="auto">
        <a:xfrm>
          <a:off x="2098392" y="2100379"/>
          <a:ext cx="151297" cy="15001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17</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21</xdr:col>
      <xdr:colOff>65257</xdr:colOff>
      <xdr:row>10</xdr:row>
      <xdr:rowOff>149396</xdr:rowOff>
    </xdr:from>
    <xdr:to>
      <xdr:col>22</xdr:col>
      <xdr:colOff>26054</xdr:colOff>
      <xdr:row>11</xdr:row>
      <xdr:rowOff>102346</xdr:rowOff>
    </xdr:to>
    <xdr:sp macro="" textlink="">
      <xdr:nvSpPr>
        <xdr:cNvPr id="95" name="円/楕円 234">
          <a:extLst>
            <a:ext uri="{FF2B5EF4-FFF2-40B4-BE49-F238E27FC236}">
              <a16:creationId xmlns="" xmlns:a16="http://schemas.microsoft.com/office/drawing/2014/main" id="{00000000-0008-0000-0400-00005F000000}"/>
            </a:ext>
          </a:extLst>
        </xdr:cNvPr>
        <xdr:cNvSpPr/>
      </xdr:nvSpPr>
      <xdr:spPr bwMode="auto">
        <a:xfrm>
          <a:off x="4085464" y="2100379"/>
          <a:ext cx="151297" cy="15001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18</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25</xdr:col>
      <xdr:colOff>21901</xdr:colOff>
      <xdr:row>10</xdr:row>
      <xdr:rowOff>152085</xdr:rowOff>
    </xdr:from>
    <xdr:to>
      <xdr:col>25</xdr:col>
      <xdr:colOff>173198</xdr:colOff>
      <xdr:row>11</xdr:row>
      <xdr:rowOff>105993</xdr:rowOff>
    </xdr:to>
    <xdr:sp macro="" textlink="">
      <xdr:nvSpPr>
        <xdr:cNvPr id="96" name="円/楕円 234">
          <a:extLst>
            <a:ext uri="{FF2B5EF4-FFF2-40B4-BE49-F238E27FC236}">
              <a16:creationId xmlns="" xmlns:a16="http://schemas.microsoft.com/office/drawing/2014/main" id="{00000000-0008-0000-0400-000060000000}"/>
            </a:ext>
          </a:extLst>
        </xdr:cNvPr>
        <xdr:cNvSpPr/>
      </xdr:nvSpPr>
      <xdr:spPr bwMode="auto">
        <a:xfrm>
          <a:off x="4804108" y="2103068"/>
          <a:ext cx="151297" cy="15097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19</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30</xdr:col>
      <xdr:colOff>83897</xdr:colOff>
      <xdr:row>10</xdr:row>
      <xdr:rowOff>125809</xdr:rowOff>
    </xdr:from>
    <xdr:to>
      <xdr:col>31</xdr:col>
      <xdr:colOff>44694</xdr:colOff>
      <xdr:row>11</xdr:row>
      <xdr:rowOff>79717</xdr:rowOff>
    </xdr:to>
    <xdr:sp macro="" textlink="">
      <xdr:nvSpPr>
        <xdr:cNvPr id="97" name="円/楕円 234">
          <a:extLst>
            <a:ext uri="{FF2B5EF4-FFF2-40B4-BE49-F238E27FC236}">
              <a16:creationId xmlns="" xmlns:a16="http://schemas.microsoft.com/office/drawing/2014/main" id="{00000000-0008-0000-0400-000061000000}"/>
            </a:ext>
          </a:extLst>
        </xdr:cNvPr>
        <xdr:cNvSpPr/>
      </xdr:nvSpPr>
      <xdr:spPr bwMode="auto">
        <a:xfrm>
          <a:off x="5818604" y="2076792"/>
          <a:ext cx="151297" cy="15097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20</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8</xdr:col>
      <xdr:colOff>39761</xdr:colOff>
      <xdr:row>12</xdr:row>
      <xdr:rowOff>998</xdr:rowOff>
    </xdr:from>
    <xdr:to>
      <xdr:col>9</xdr:col>
      <xdr:colOff>558</xdr:colOff>
      <xdr:row>12</xdr:row>
      <xdr:rowOff>151019</xdr:rowOff>
    </xdr:to>
    <xdr:sp macro="" textlink="">
      <xdr:nvSpPr>
        <xdr:cNvPr id="98" name="円/楕円 234">
          <a:extLst>
            <a:ext uri="{FF2B5EF4-FFF2-40B4-BE49-F238E27FC236}">
              <a16:creationId xmlns="" xmlns:a16="http://schemas.microsoft.com/office/drawing/2014/main" id="{00000000-0008-0000-0400-000062000000}"/>
            </a:ext>
          </a:extLst>
        </xdr:cNvPr>
        <xdr:cNvSpPr/>
      </xdr:nvSpPr>
      <xdr:spPr bwMode="auto">
        <a:xfrm>
          <a:off x="1583468" y="2346119"/>
          <a:ext cx="151297" cy="15002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10</xdr:col>
      <xdr:colOff>172454</xdr:colOff>
      <xdr:row>12</xdr:row>
      <xdr:rowOff>20705</xdr:rowOff>
    </xdr:from>
    <xdr:to>
      <xdr:col>11</xdr:col>
      <xdr:colOff>133251</xdr:colOff>
      <xdr:row>12</xdr:row>
      <xdr:rowOff>171682</xdr:rowOff>
    </xdr:to>
    <xdr:sp macro="" textlink="">
      <xdr:nvSpPr>
        <xdr:cNvPr id="99" name="円/楕円 234">
          <a:extLst>
            <a:ext uri="{FF2B5EF4-FFF2-40B4-BE49-F238E27FC236}">
              <a16:creationId xmlns="" xmlns:a16="http://schemas.microsoft.com/office/drawing/2014/main" id="{00000000-0008-0000-0400-000063000000}"/>
            </a:ext>
          </a:extLst>
        </xdr:cNvPr>
        <xdr:cNvSpPr/>
      </xdr:nvSpPr>
      <xdr:spPr bwMode="auto">
        <a:xfrm>
          <a:off x="2097161" y="2365826"/>
          <a:ext cx="151297" cy="15097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22</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21</xdr:col>
      <xdr:colOff>70594</xdr:colOff>
      <xdr:row>11</xdr:row>
      <xdr:rowOff>178360</xdr:rowOff>
    </xdr:from>
    <xdr:to>
      <xdr:col>22</xdr:col>
      <xdr:colOff>31391</xdr:colOff>
      <xdr:row>12</xdr:row>
      <xdr:rowOff>132268</xdr:rowOff>
    </xdr:to>
    <xdr:sp macro="" textlink="">
      <xdr:nvSpPr>
        <xdr:cNvPr id="100" name="円/楕円 234">
          <a:extLst>
            <a:ext uri="{FF2B5EF4-FFF2-40B4-BE49-F238E27FC236}">
              <a16:creationId xmlns="" xmlns:a16="http://schemas.microsoft.com/office/drawing/2014/main" id="{00000000-0008-0000-0400-000064000000}"/>
            </a:ext>
          </a:extLst>
        </xdr:cNvPr>
        <xdr:cNvSpPr/>
      </xdr:nvSpPr>
      <xdr:spPr bwMode="auto">
        <a:xfrm>
          <a:off x="4090801" y="2326412"/>
          <a:ext cx="151297" cy="15097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23</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25</xdr:col>
      <xdr:colOff>28470</xdr:colOff>
      <xdr:row>12</xdr:row>
      <xdr:rowOff>17495</xdr:rowOff>
    </xdr:from>
    <xdr:to>
      <xdr:col>25</xdr:col>
      <xdr:colOff>179767</xdr:colOff>
      <xdr:row>12</xdr:row>
      <xdr:rowOff>170185</xdr:rowOff>
    </xdr:to>
    <xdr:sp macro="" textlink="">
      <xdr:nvSpPr>
        <xdr:cNvPr id="101" name="円/楕円 234">
          <a:extLst>
            <a:ext uri="{FF2B5EF4-FFF2-40B4-BE49-F238E27FC236}">
              <a16:creationId xmlns="" xmlns:a16="http://schemas.microsoft.com/office/drawing/2014/main" id="{00000000-0008-0000-0400-000065000000}"/>
            </a:ext>
          </a:extLst>
        </xdr:cNvPr>
        <xdr:cNvSpPr/>
      </xdr:nvSpPr>
      <xdr:spPr bwMode="auto">
        <a:xfrm>
          <a:off x="4810677" y="2362616"/>
          <a:ext cx="151297" cy="15269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24</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30</xdr:col>
      <xdr:colOff>83897</xdr:colOff>
      <xdr:row>12</xdr:row>
      <xdr:rowOff>24064</xdr:rowOff>
    </xdr:from>
    <xdr:to>
      <xdr:col>31</xdr:col>
      <xdr:colOff>44694</xdr:colOff>
      <xdr:row>12</xdr:row>
      <xdr:rowOff>176754</xdr:rowOff>
    </xdr:to>
    <xdr:sp macro="" textlink="">
      <xdr:nvSpPr>
        <xdr:cNvPr id="102" name="円/楕円 234">
          <a:extLst>
            <a:ext uri="{FF2B5EF4-FFF2-40B4-BE49-F238E27FC236}">
              <a16:creationId xmlns="" xmlns:a16="http://schemas.microsoft.com/office/drawing/2014/main" id="{00000000-0008-0000-0400-000066000000}"/>
            </a:ext>
          </a:extLst>
        </xdr:cNvPr>
        <xdr:cNvSpPr/>
      </xdr:nvSpPr>
      <xdr:spPr bwMode="auto">
        <a:xfrm>
          <a:off x="5818604" y="2369185"/>
          <a:ext cx="151297" cy="15269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25</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8</xdr:col>
      <xdr:colOff>20055</xdr:colOff>
      <xdr:row>13</xdr:row>
      <xdr:rowOff>43770</xdr:rowOff>
    </xdr:from>
    <xdr:to>
      <xdr:col>8</xdr:col>
      <xdr:colOff>171352</xdr:colOff>
      <xdr:row>13</xdr:row>
      <xdr:rowOff>196460</xdr:rowOff>
    </xdr:to>
    <xdr:sp macro="" textlink="">
      <xdr:nvSpPr>
        <xdr:cNvPr id="103" name="円/楕円 234">
          <a:extLst>
            <a:ext uri="{FF2B5EF4-FFF2-40B4-BE49-F238E27FC236}">
              <a16:creationId xmlns="" xmlns:a16="http://schemas.microsoft.com/office/drawing/2014/main" id="{00000000-0008-0000-0400-000067000000}"/>
            </a:ext>
          </a:extLst>
        </xdr:cNvPr>
        <xdr:cNvSpPr/>
      </xdr:nvSpPr>
      <xdr:spPr bwMode="auto">
        <a:xfrm>
          <a:off x="1563762" y="2585960"/>
          <a:ext cx="151297" cy="15269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26</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10</xdr:col>
      <xdr:colOff>87058</xdr:colOff>
      <xdr:row>13</xdr:row>
      <xdr:rowOff>30633</xdr:rowOff>
    </xdr:from>
    <xdr:to>
      <xdr:col>11</xdr:col>
      <xdr:colOff>47855</xdr:colOff>
      <xdr:row>13</xdr:row>
      <xdr:rowOff>183323</xdr:rowOff>
    </xdr:to>
    <xdr:sp macro="" textlink="">
      <xdr:nvSpPr>
        <xdr:cNvPr id="104" name="円/楕円 234">
          <a:extLst>
            <a:ext uri="{FF2B5EF4-FFF2-40B4-BE49-F238E27FC236}">
              <a16:creationId xmlns="" xmlns:a16="http://schemas.microsoft.com/office/drawing/2014/main" id="{00000000-0008-0000-0400-000068000000}"/>
            </a:ext>
          </a:extLst>
        </xdr:cNvPr>
        <xdr:cNvSpPr/>
      </xdr:nvSpPr>
      <xdr:spPr bwMode="auto">
        <a:xfrm>
          <a:off x="2011765" y="2572823"/>
          <a:ext cx="151297" cy="15269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27</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21</xdr:col>
      <xdr:colOff>44319</xdr:colOff>
      <xdr:row>13</xdr:row>
      <xdr:rowOff>4357</xdr:rowOff>
    </xdr:from>
    <xdr:to>
      <xdr:col>22</xdr:col>
      <xdr:colOff>5116</xdr:colOff>
      <xdr:row>13</xdr:row>
      <xdr:rowOff>157047</xdr:rowOff>
    </xdr:to>
    <xdr:sp macro="" textlink="">
      <xdr:nvSpPr>
        <xdr:cNvPr id="105" name="円/楕円 234">
          <a:extLst>
            <a:ext uri="{FF2B5EF4-FFF2-40B4-BE49-F238E27FC236}">
              <a16:creationId xmlns="" xmlns:a16="http://schemas.microsoft.com/office/drawing/2014/main" id="{00000000-0008-0000-0400-000069000000}"/>
            </a:ext>
          </a:extLst>
        </xdr:cNvPr>
        <xdr:cNvSpPr/>
      </xdr:nvSpPr>
      <xdr:spPr bwMode="auto">
        <a:xfrm>
          <a:off x="4064526" y="2546547"/>
          <a:ext cx="151297" cy="15269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28</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25</xdr:col>
      <xdr:colOff>35655</xdr:colOff>
      <xdr:row>13</xdr:row>
      <xdr:rowOff>47077</xdr:rowOff>
    </xdr:from>
    <xdr:to>
      <xdr:col>25</xdr:col>
      <xdr:colOff>186952</xdr:colOff>
      <xdr:row>14</xdr:row>
      <xdr:rowOff>3365</xdr:rowOff>
    </xdr:to>
    <xdr:sp macro="" textlink="">
      <xdr:nvSpPr>
        <xdr:cNvPr id="106" name="円/楕円 234">
          <a:extLst>
            <a:ext uri="{FF2B5EF4-FFF2-40B4-BE49-F238E27FC236}">
              <a16:creationId xmlns="" xmlns:a16="http://schemas.microsoft.com/office/drawing/2014/main" id="{00000000-0008-0000-0400-00006A000000}"/>
            </a:ext>
          </a:extLst>
        </xdr:cNvPr>
        <xdr:cNvSpPr/>
      </xdr:nvSpPr>
      <xdr:spPr bwMode="auto">
        <a:xfrm>
          <a:off x="4817862" y="2589267"/>
          <a:ext cx="151297" cy="15335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29</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30</xdr:col>
      <xdr:colOff>91082</xdr:colOff>
      <xdr:row>13</xdr:row>
      <xdr:rowOff>53646</xdr:rowOff>
    </xdr:from>
    <xdr:to>
      <xdr:col>31</xdr:col>
      <xdr:colOff>51879</xdr:colOff>
      <xdr:row>14</xdr:row>
      <xdr:rowOff>9934</xdr:rowOff>
    </xdr:to>
    <xdr:sp macro="" textlink="">
      <xdr:nvSpPr>
        <xdr:cNvPr id="107" name="円/楕円 234">
          <a:extLst>
            <a:ext uri="{FF2B5EF4-FFF2-40B4-BE49-F238E27FC236}">
              <a16:creationId xmlns="" xmlns:a16="http://schemas.microsoft.com/office/drawing/2014/main" id="{00000000-0008-0000-0400-00006B000000}"/>
            </a:ext>
          </a:extLst>
        </xdr:cNvPr>
        <xdr:cNvSpPr/>
      </xdr:nvSpPr>
      <xdr:spPr bwMode="auto">
        <a:xfrm>
          <a:off x="5825789" y="2595836"/>
          <a:ext cx="151297" cy="15335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30</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8</xdr:col>
      <xdr:colOff>20041</xdr:colOff>
      <xdr:row>14</xdr:row>
      <xdr:rowOff>70397</xdr:rowOff>
    </xdr:from>
    <xdr:to>
      <xdr:col>8</xdr:col>
      <xdr:colOff>171338</xdr:colOff>
      <xdr:row>15</xdr:row>
      <xdr:rowOff>29641</xdr:rowOff>
    </xdr:to>
    <xdr:sp macro="" textlink="">
      <xdr:nvSpPr>
        <xdr:cNvPr id="108" name="円/楕円 234">
          <a:extLst>
            <a:ext uri="{FF2B5EF4-FFF2-40B4-BE49-F238E27FC236}">
              <a16:creationId xmlns="" xmlns:a16="http://schemas.microsoft.com/office/drawing/2014/main" id="{00000000-0008-0000-0400-00006C000000}"/>
            </a:ext>
          </a:extLst>
        </xdr:cNvPr>
        <xdr:cNvSpPr/>
      </xdr:nvSpPr>
      <xdr:spPr bwMode="auto">
        <a:xfrm>
          <a:off x="1563748" y="2809656"/>
          <a:ext cx="151297" cy="156313"/>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10</xdr:col>
      <xdr:colOff>81105</xdr:colOff>
      <xdr:row>14</xdr:row>
      <xdr:rowOff>79921</xdr:rowOff>
    </xdr:from>
    <xdr:to>
      <xdr:col>11</xdr:col>
      <xdr:colOff>41902</xdr:colOff>
      <xdr:row>15</xdr:row>
      <xdr:rowOff>36209</xdr:rowOff>
    </xdr:to>
    <xdr:sp macro="" textlink="">
      <xdr:nvSpPr>
        <xdr:cNvPr id="109" name="円/楕円 234">
          <a:extLst>
            <a:ext uri="{FF2B5EF4-FFF2-40B4-BE49-F238E27FC236}">
              <a16:creationId xmlns="" xmlns:a16="http://schemas.microsoft.com/office/drawing/2014/main" id="{00000000-0008-0000-0400-00006D000000}"/>
            </a:ext>
          </a:extLst>
        </xdr:cNvPr>
        <xdr:cNvSpPr/>
      </xdr:nvSpPr>
      <xdr:spPr bwMode="auto">
        <a:xfrm>
          <a:off x="2005812" y="2819180"/>
          <a:ext cx="151297" cy="15335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32</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21</xdr:col>
      <xdr:colOff>51503</xdr:colOff>
      <xdr:row>14</xdr:row>
      <xdr:rowOff>33939</xdr:rowOff>
    </xdr:from>
    <xdr:to>
      <xdr:col>22</xdr:col>
      <xdr:colOff>12300</xdr:colOff>
      <xdr:row>14</xdr:row>
      <xdr:rowOff>187296</xdr:rowOff>
    </xdr:to>
    <xdr:sp macro="" textlink="">
      <xdr:nvSpPr>
        <xdr:cNvPr id="110" name="円/楕円 234">
          <a:extLst>
            <a:ext uri="{FF2B5EF4-FFF2-40B4-BE49-F238E27FC236}">
              <a16:creationId xmlns="" xmlns:a16="http://schemas.microsoft.com/office/drawing/2014/main" id="{00000000-0008-0000-0400-00006E000000}"/>
            </a:ext>
          </a:extLst>
        </xdr:cNvPr>
        <xdr:cNvSpPr/>
      </xdr:nvSpPr>
      <xdr:spPr bwMode="auto">
        <a:xfrm>
          <a:off x="4071710" y="2773198"/>
          <a:ext cx="151297" cy="153357"/>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33</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25</xdr:col>
      <xdr:colOff>35039</xdr:colOff>
      <xdr:row>14</xdr:row>
      <xdr:rowOff>84378</xdr:rowOff>
    </xdr:from>
    <xdr:to>
      <xdr:col>25</xdr:col>
      <xdr:colOff>186336</xdr:colOff>
      <xdr:row>15</xdr:row>
      <xdr:rowOff>38285</xdr:rowOff>
    </xdr:to>
    <xdr:sp macro="" textlink="">
      <xdr:nvSpPr>
        <xdr:cNvPr id="111" name="円/楕円 234">
          <a:extLst>
            <a:ext uri="{FF2B5EF4-FFF2-40B4-BE49-F238E27FC236}">
              <a16:creationId xmlns="" xmlns:a16="http://schemas.microsoft.com/office/drawing/2014/main" id="{00000000-0008-0000-0400-00006F000000}"/>
            </a:ext>
          </a:extLst>
        </xdr:cNvPr>
        <xdr:cNvSpPr/>
      </xdr:nvSpPr>
      <xdr:spPr bwMode="auto">
        <a:xfrm>
          <a:off x="4817246" y="2823637"/>
          <a:ext cx="151297" cy="150976"/>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34</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30</xdr:col>
      <xdr:colOff>83897</xdr:colOff>
      <xdr:row>14</xdr:row>
      <xdr:rowOff>84378</xdr:rowOff>
    </xdr:from>
    <xdr:to>
      <xdr:col>31</xdr:col>
      <xdr:colOff>44694</xdr:colOff>
      <xdr:row>15</xdr:row>
      <xdr:rowOff>38285</xdr:rowOff>
    </xdr:to>
    <xdr:sp macro="" textlink="">
      <xdr:nvSpPr>
        <xdr:cNvPr id="112" name="円/楕円 234">
          <a:extLst>
            <a:ext uri="{FF2B5EF4-FFF2-40B4-BE49-F238E27FC236}">
              <a16:creationId xmlns="" xmlns:a16="http://schemas.microsoft.com/office/drawing/2014/main" id="{00000000-0008-0000-0400-000070000000}"/>
            </a:ext>
          </a:extLst>
        </xdr:cNvPr>
        <xdr:cNvSpPr/>
      </xdr:nvSpPr>
      <xdr:spPr bwMode="auto">
        <a:xfrm>
          <a:off x="5818604" y="2823637"/>
          <a:ext cx="151297" cy="150976"/>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35</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7</xdr:col>
      <xdr:colOff>184279</xdr:colOff>
      <xdr:row>15</xdr:row>
      <xdr:rowOff>110654</xdr:rowOff>
    </xdr:from>
    <xdr:to>
      <xdr:col>8</xdr:col>
      <xdr:colOff>145076</xdr:colOff>
      <xdr:row>16</xdr:row>
      <xdr:rowOff>64561</xdr:rowOff>
    </xdr:to>
    <xdr:sp macro="" textlink="">
      <xdr:nvSpPr>
        <xdr:cNvPr id="113" name="円/楕円 234">
          <a:extLst>
            <a:ext uri="{FF2B5EF4-FFF2-40B4-BE49-F238E27FC236}">
              <a16:creationId xmlns="" xmlns:a16="http://schemas.microsoft.com/office/drawing/2014/main" id="{00000000-0008-0000-0400-000071000000}"/>
            </a:ext>
          </a:extLst>
        </xdr:cNvPr>
        <xdr:cNvSpPr/>
      </xdr:nvSpPr>
      <xdr:spPr bwMode="auto">
        <a:xfrm>
          <a:off x="1537486" y="3046982"/>
          <a:ext cx="151297" cy="150976"/>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36</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10</xdr:col>
      <xdr:colOff>100196</xdr:colOff>
      <xdr:row>15</xdr:row>
      <xdr:rowOff>123792</xdr:rowOff>
    </xdr:from>
    <xdr:to>
      <xdr:col>11</xdr:col>
      <xdr:colOff>60993</xdr:colOff>
      <xdr:row>16</xdr:row>
      <xdr:rowOff>77699</xdr:rowOff>
    </xdr:to>
    <xdr:sp macro="" textlink="">
      <xdr:nvSpPr>
        <xdr:cNvPr id="114" name="円/楕円 234">
          <a:extLst>
            <a:ext uri="{FF2B5EF4-FFF2-40B4-BE49-F238E27FC236}">
              <a16:creationId xmlns="" xmlns:a16="http://schemas.microsoft.com/office/drawing/2014/main" id="{00000000-0008-0000-0400-000072000000}"/>
            </a:ext>
          </a:extLst>
        </xdr:cNvPr>
        <xdr:cNvSpPr/>
      </xdr:nvSpPr>
      <xdr:spPr bwMode="auto">
        <a:xfrm>
          <a:off x="2024903" y="3060120"/>
          <a:ext cx="151297" cy="150976"/>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37</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21</xdr:col>
      <xdr:colOff>64025</xdr:colOff>
      <xdr:row>15</xdr:row>
      <xdr:rowOff>123792</xdr:rowOff>
    </xdr:from>
    <xdr:to>
      <xdr:col>22</xdr:col>
      <xdr:colOff>24822</xdr:colOff>
      <xdr:row>16</xdr:row>
      <xdr:rowOff>77699</xdr:rowOff>
    </xdr:to>
    <xdr:sp macro="" textlink="">
      <xdr:nvSpPr>
        <xdr:cNvPr id="115" name="円/楕円 234">
          <a:extLst>
            <a:ext uri="{FF2B5EF4-FFF2-40B4-BE49-F238E27FC236}">
              <a16:creationId xmlns="" xmlns:a16="http://schemas.microsoft.com/office/drawing/2014/main" id="{00000000-0008-0000-0400-000073000000}"/>
            </a:ext>
          </a:extLst>
        </xdr:cNvPr>
        <xdr:cNvSpPr/>
      </xdr:nvSpPr>
      <xdr:spPr bwMode="auto">
        <a:xfrm>
          <a:off x="4084232" y="3060120"/>
          <a:ext cx="151297" cy="150976"/>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38</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25</xdr:col>
      <xdr:colOff>65420</xdr:colOff>
      <xdr:row>15</xdr:row>
      <xdr:rowOff>126401</xdr:rowOff>
    </xdr:from>
    <xdr:to>
      <xdr:col>26</xdr:col>
      <xdr:colOff>26217</xdr:colOff>
      <xdr:row>16</xdr:row>
      <xdr:rowOff>80308</xdr:rowOff>
    </xdr:to>
    <xdr:sp macro="" textlink="">
      <xdr:nvSpPr>
        <xdr:cNvPr id="116" name="円/楕円 234">
          <a:extLst>
            <a:ext uri="{FF2B5EF4-FFF2-40B4-BE49-F238E27FC236}">
              <a16:creationId xmlns="" xmlns:a16="http://schemas.microsoft.com/office/drawing/2014/main" id="{00000000-0008-0000-0400-000074000000}"/>
            </a:ext>
          </a:extLst>
        </xdr:cNvPr>
        <xdr:cNvSpPr/>
      </xdr:nvSpPr>
      <xdr:spPr bwMode="auto">
        <a:xfrm>
          <a:off x="4847627" y="3062729"/>
          <a:ext cx="151297" cy="150976"/>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39</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30</xdr:col>
      <xdr:colOff>94571</xdr:colOff>
      <xdr:row>15</xdr:row>
      <xdr:rowOff>114219</xdr:rowOff>
    </xdr:from>
    <xdr:to>
      <xdr:col>31</xdr:col>
      <xdr:colOff>55368</xdr:colOff>
      <xdr:row>16</xdr:row>
      <xdr:rowOff>67170</xdr:rowOff>
    </xdr:to>
    <xdr:sp macro="" textlink="">
      <xdr:nvSpPr>
        <xdr:cNvPr id="117" name="円/楕円 234">
          <a:extLst>
            <a:ext uri="{FF2B5EF4-FFF2-40B4-BE49-F238E27FC236}">
              <a16:creationId xmlns="" xmlns:a16="http://schemas.microsoft.com/office/drawing/2014/main" id="{00000000-0008-0000-0400-000075000000}"/>
            </a:ext>
          </a:extLst>
        </xdr:cNvPr>
        <xdr:cNvSpPr/>
      </xdr:nvSpPr>
      <xdr:spPr bwMode="auto">
        <a:xfrm>
          <a:off x="5829278" y="3050547"/>
          <a:ext cx="151297" cy="15002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40</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8</xdr:col>
      <xdr:colOff>348</xdr:colOff>
      <xdr:row>16</xdr:row>
      <xdr:rowOff>140495</xdr:rowOff>
    </xdr:from>
    <xdr:to>
      <xdr:col>8</xdr:col>
      <xdr:colOff>151645</xdr:colOff>
      <xdr:row>17</xdr:row>
      <xdr:rowOff>93446</xdr:rowOff>
    </xdr:to>
    <xdr:sp macro="" textlink="">
      <xdr:nvSpPr>
        <xdr:cNvPr id="118" name="円/楕円 234">
          <a:extLst>
            <a:ext uri="{FF2B5EF4-FFF2-40B4-BE49-F238E27FC236}">
              <a16:creationId xmlns="" xmlns:a16="http://schemas.microsoft.com/office/drawing/2014/main" id="{00000000-0008-0000-0400-000076000000}"/>
            </a:ext>
          </a:extLst>
        </xdr:cNvPr>
        <xdr:cNvSpPr/>
      </xdr:nvSpPr>
      <xdr:spPr bwMode="auto">
        <a:xfrm>
          <a:off x="1544055" y="3273892"/>
          <a:ext cx="151297" cy="15002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41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10</xdr:col>
      <xdr:colOff>91163</xdr:colOff>
      <xdr:row>16</xdr:row>
      <xdr:rowOff>153633</xdr:rowOff>
    </xdr:from>
    <xdr:to>
      <xdr:col>11</xdr:col>
      <xdr:colOff>51960</xdr:colOff>
      <xdr:row>17</xdr:row>
      <xdr:rowOff>106584</xdr:rowOff>
    </xdr:to>
    <xdr:sp macro="" textlink="">
      <xdr:nvSpPr>
        <xdr:cNvPr id="119" name="円/楕円 234">
          <a:extLst>
            <a:ext uri="{FF2B5EF4-FFF2-40B4-BE49-F238E27FC236}">
              <a16:creationId xmlns="" xmlns:a16="http://schemas.microsoft.com/office/drawing/2014/main" id="{00000000-0008-0000-0400-000077000000}"/>
            </a:ext>
          </a:extLst>
        </xdr:cNvPr>
        <xdr:cNvSpPr/>
      </xdr:nvSpPr>
      <xdr:spPr bwMode="auto">
        <a:xfrm>
          <a:off x="2015870" y="3287030"/>
          <a:ext cx="151297" cy="150020"/>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42</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21</xdr:col>
      <xdr:colOff>73016</xdr:colOff>
      <xdr:row>16</xdr:row>
      <xdr:rowOff>155214</xdr:rowOff>
    </xdr:from>
    <xdr:to>
      <xdr:col>22</xdr:col>
      <xdr:colOff>33813</xdr:colOff>
      <xdr:row>17</xdr:row>
      <xdr:rowOff>108164</xdr:rowOff>
    </xdr:to>
    <xdr:sp macro="" textlink="">
      <xdr:nvSpPr>
        <xdr:cNvPr id="120" name="円/楕円 234">
          <a:extLst>
            <a:ext uri="{FF2B5EF4-FFF2-40B4-BE49-F238E27FC236}">
              <a16:creationId xmlns="" xmlns:a16="http://schemas.microsoft.com/office/drawing/2014/main" id="{00000000-0008-0000-0400-000078000000}"/>
            </a:ext>
          </a:extLst>
        </xdr:cNvPr>
        <xdr:cNvSpPr/>
      </xdr:nvSpPr>
      <xdr:spPr bwMode="auto">
        <a:xfrm>
          <a:off x="4093223" y="3288611"/>
          <a:ext cx="151297" cy="15001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43</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25</xdr:col>
      <xdr:colOff>86359</xdr:colOff>
      <xdr:row>16</xdr:row>
      <xdr:rowOff>161168</xdr:rowOff>
    </xdr:from>
    <xdr:to>
      <xdr:col>26</xdr:col>
      <xdr:colOff>47156</xdr:colOff>
      <xdr:row>17</xdr:row>
      <xdr:rowOff>114118</xdr:rowOff>
    </xdr:to>
    <xdr:sp macro="" textlink="">
      <xdr:nvSpPr>
        <xdr:cNvPr id="121" name="円/楕円 234">
          <a:extLst>
            <a:ext uri="{FF2B5EF4-FFF2-40B4-BE49-F238E27FC236}">
              <a16:creationId xmlns="" xmlns:a16="http://schemas.microsoft.com/office/drawing/2014/main" id="{00000000-0008-0000-0400-000079000000}"/>
            </a:ext>
          </a:extLst>
        </xdr:cNvPr>
        <xdr:cNvSpPr/>
      </xdr:nvSpPr>
      <xdr:spPr bwMode="auto">
        <a:xfrm>
          <a:off x="4868566" y="3294565"/>
          <a:ext cx="151297" cy="15001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44</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xdr:col>
      <xdr:colOff>162520</xdr:colOff>
      <xdr:row>17</xdr:row>
      <xdr:rowOff>163291</xdr:rowOff>
    </xdr:from>
    <xdr:to>
      <xdr:col>6</xdr:col>
      <xdr:colOff>123317</xdr:colOff>
      <xdr:row>18</xdr:row>
      <xdr:rowOff>117197</xdr:rowOff>
    </xdr:to>
    <xdr:sp macro="" textlink="">
      <xdr:nvSpPr>
        <xdr:cNvPr id="122" name="円/楕円 234">
          <a:extLst>
            <a:ext uri="{FF2B5EF4-FFF2-40B4-BE49-F238E27FC236}">
              <a16:creationId xmlns="" xmlns:a16="http://schemas.microsoft.com/office/drawing/2014/main" id="{00000000-0008-0000-0400-00007A000000}"/>
            </a:ext>
          </a:extLst>
        </xdr:cNvPr>
        <xdr:cNvSpPr/>
      </xdr:nvSpPr>
      <xdr:spPr bwMode="auto">
        <a:xfrm>
          <a:off x="1134727" y="3493757"/>
          <a:ext cx="151297" cy="150974"/>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45</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xdr:col>
      <xdr:colOff>28575</xdr:colOff>
      <xdr:row>21</xdr:row>
      <xdr:rowOff>39361</xdr:rowOff>
    </xdr:from>
    <xdr:to>
      <xdr:col>5</xdr:col>
      <xdr:colOff>176069</xdr:colOff>
      <xdr:row>21</xdr:row>
      <xdr:rowOff>196432</xdr:rowOff>
    </xdr:to>
    <xdr:sp macro="" textlink="">
      <xdr:nvSpPr>
        <xdr:cNvPr id="123" name="円/楕円 234">
          <a:extLst>
            <a:ext uri="{FF2B5EF4-FFF2-40B4-BE49-F238E27FC236}">
              <a16:creationId xmlns="" xmlns:a16="http://schemas.microsoft.com/office/drawing/2014/main" id="{00000000-0008-0000-0400-00007B000000}"/>
            </a:ext>
          </a:extLst>
        </xdr:cNvPr>
        <xdr:cNvSpPr/>
      </xdr:nvSpPr>
      <xdr:spPr bwMode="auto">
        <a:xfrm>
          <a:off x="1000125" y="4211311"/>
          <a:ext cx="147494"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8</xdr:col>
      <xdr:colOff>14806</xdr:colOff>
      <xdr:row>21</xdr:row>
      <xdr:rowOff>39361</xdr:rowOff>
    </xdr:from>
    <xdr:to>
      <xdr:col>8</xdr:col>
      <xdr:colOff>166103</xdr:colOff>
      <xdr:row>21</xdr:row>
      <xdr:rowOff>196432</xdr:rowOff>
    </xdr:to>
    <xdr:sp macro="" textlink="">
      <xdr:nvSpPr>
        <xdr:cNvPr id="124" name="円/楕円 234">
          <a:extLst>
            <a:ext uri="{FF2B5EF4-FFF2-40B4-BE49-F238E27FC236}">
              <a16:creationId xmlns="" xmlns:a16="http://schemas.microsoft.com/office/drawing/2014/main" id="{00000000-0008-0000-0400-00007C000000}"/>
            </a:ext>
          </a:extLst>
        </xdr:cNvPr>
        <xdr:cNvSpPr/>
      </xdr:nvSpPr>
      <xdr:spPr bwMode="auto">
        <a:xfrm>
          <a:off x="1560787" y="4171746"/>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11</xdr:col>
      <xdr:colOff>30076</xdr:colOff>
      <xdr:row>21</xdr:row>
      <xdr:rowOff>39361</xdr:rowOff>
    </xdr:from>
    <xdr:to>
      <xdr:col>11</xdr:col>
      <xdr:colOff>181373</xdr:colOff>
      <xdr:row>21</xdr:row>
      <xdr:rowOff>196432</xdr:rowOff>
    </xdr:to>
    <xdr:sp macro="" textlink="">
      <xdr:nvSpPr>
        <xdr:cNvPr id="125" name="円/楕円 234">
          <a:extLst>
            <a:ext uri="{FF2B5EF4-FFF2-40B4-BE49-F238E27FC236}">
              <a16:creationId xmlns="" xmlns:a16="http://schemas.microsoft.com/office/drawing/2014/main" id="{00000000-0008-0000-0400-00007D000000}"/>
            </a:ext>
          </a:extLst>
        </xdr:cNvPr>
        <xdr:cNvSpPr/>
      </xdr:nvSpPr>
      <xdr:spPr bwMode="auto">
        <a:xfrm>
          <a:off x="2147557" y="4171746"/>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15</xdr:col>
      <xdr:colOff>153904</xdr:colOff>
      <xdr:row>21</xdr:row>
      <xdr:rowOff>39361</xdr:rowOff>
    </xdr:from>
    <xdr:to>
      <xdr:col>16</xdr:col>
      <xdr:colOff>114701</xdr:colOff>
      <xdr:row>21</xdr:row>
      <xdr:rowOff>196432</xdr:rowOff>
    </xdr:to>
    <xdr:sp macro="" textlink="">
      <xdr:nvSpPr>
        <xdr:cNvPr id="126" name="円/楕円 234">
          <a:extLst>
            <a:ext uri="{FF2B5EF4-FFF2-40B4-BE49-F238E27FC236}">
              <a16:creationId xmlns="" xmlns:a16="http://schemas.microsoft.com/office/drawing/2014/main" id="{00000000-0008-0000-0400-00007E000000}"/>
            </a:ext>
          </a:extLst>
        </xdr:cNvPr>
        <xdr:cNvSpPr/>
      </xdr:nvSpPr>
      <xdr:spPr bwMode="auto">
        <a:xfrm>
          <a:off x="3030454" y="4211311"/>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4</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18</xdr:col>
      <xdr:colOff>16544</xdr:colOff>
      <xdr:row>21</xdr:row>
      <xdr:rowOff>39361</xdr:rowOff>
    </xdr:from>
    <xdr:to>
      <xdr:col>18</xdr:col>
      <xdr:colOff>167841</xdr:colOff>
      <xdr:row>21</xdr:row>
      <xdr:rowOff>196432</xdr:rowOff>
    </xdr:to>
    <xdr:sp macro="" textlink="">
      <xdr:nvSpPr>
        <xdr:cNvPr id="127" name="円/楕円 234">
          <a:extLst>
            <a:ext uri="{FF2B5EF4-FFF2-40B4-BE49-F238E27FC236}">
              <a16:creationId xmlns="" xmlns:a16="http://schemas.microsoft.com/office/drawing/2014/main" id="{00000000-0008-0000-0400-00007F000000}"/>
            </a:ext>
          </a:extLst>
        </xdr:cNvPr>
        <xdr:cNvSpPr/>
      </xdr:nvSpPr>
      <xdr:spPr bwMode="auto">
        <a:xfrm>
          <a:off x="3464594" y="4211311"/>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5</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21</xdr:col>
      <xdr:colOff>146384</xdr:colOff>
      <xdr:row>21</xdr:row>
      <xdr:rowOff>39361</xdr:rowOff>
    </xdr:from>
    <xdr:to>
      <xdr:col>22</xdr:col>
      <xdr:colOff>107181</xdr:colOff>
      <xdr:row>21</xdr:row>
      <xdr:rowOff>196432</xdr:rowOff>
    </xdr:to>
    <xdr:sp macro="" textlink="">
      <xdr:nvSpPr>
        <xdr:cNvPr id="128" name="円/楕円 234">
          <a:extLst>
            <a:ext uri="{FF2B5EF4-FFF2-40B4-BE49-F238E27FC236}">
              <a16:creationId xmlns="" xmlns:a16="http://schemas.microsoft.com/office/drawing/2014/main" id="{00000000-0008-0000-0400-000080000000}"/>
            </a:ext>
          </a:extLst>
        </xdr:cNvPr>
        <xdr:cNvSpPr/>
      </xdr:nvSpPr>
      <xdr:spPr bwMode="auto">
        <a:xfrm>
          <a:off x="4165934" y="4211311"/>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6</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24</xdr:col>
      <xdr:colOff>148389</xdr:colOff>
      <xdr:row>21</xdr:row>
      <xdr:rowOff>39361</xdr:rowOff>
    </xdr:from>
    <xdr:to>
      <xdr:col>25</xdr:col>
      <xdr:colOff>109186</xdr:colOff>
      <xdr:row>21</xdr:row>
      <xdr:rowOff>196432</xdr:rowOff>
    </xdr:to>
    <xdr:sp macro="" textlink="">
      <xdr:nvSpPr>
        <xdr:cNvPr id="129" name="円/楕円 234">
          <a:extLst>
            <a:ext uri="{FF2B5EF4-FFF2-40B4-BE49-F238E27FC236}">
              <a16:creationId xmlns="" xmlns:a16="http://schemas.microsoft.com/office/drawing/2014/main" id="{00000000-0008-0000-0400-000081000000}"/>
            </a:ext>
          </a:extLst>
        </xdr:cNvPr>
        <xdr:cNvSpPr/>
      </xdr:nvSpPr>
      <xdr:spPr bwMode="auto">
        <a:xfrm>
          <a:off x="4739439" y="4211311"/>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7</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28</xdr:col>
      <xdr:colOff>13535</xdr:colOff>
      <xdr:row>21</xdr:row>
      <xdr:rowOff>39361</xdr:rowOff>
    </xdr:from>
    <xdr:to>
      <xdr:col>28</xdr:col>
      <xdr:colOff>164832</xdr:colOff>
      <xdr:row>21</xdr:row>
      <xdr:rowOff>196432</xdr:rowOff>
    </xdr:to>
    <xdr:sp macro="" textlink="">
      <xdr:nvSpPr>
        <xdr:cNvPr id="130" name="円/楕円 234">
          <a:extLst>
            <a:ext uri="{FF2B5EF4-FFF2-40B4-BE49-F238E27FC236}">
              <a16:creationId xmlns="" xmlns:a16="http://schemas.microsoft.com/office/drawing/2014/main" id="{00000000-0008-0000-0400-000082000000}"/>
            </a:ext>
          </a:extLst>
        </xdr:cNvPr>
        <xdr:cNvSpPr/>
      </xdr:nvSpPr>
      <xdr:spPr bwMode="auto">
        <a:xfrm>
          <a:off x="5366585" y="4211311"/>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8</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31</xdr:col>
      <xdr:colOff>47124</xdr:colOff>
      <xdr:row>21</xdr:row>
      <xdr:rowOff>39361</xdr:rowOff>
    </xdr:from>
    <xdr:to>
      <xdr:col>32</xdr:col>
      <xdr:colOff>7921</xdr:colOff>
      <xdr:row>21</xdr:row>
      <xdr:rowOff>196432</xdr:rowOff>
    </xdr:to>
    <xdr:sp macro="" textlink="">
      <xdr:nvSpPr>
        <xdr:cNvPr id="131" name="円/楕円 234">
          <a:extLst>
            <a:ext uri="{FF2B5EF4-FFF2-40B4-BE49-F238E27FC236}">
              <a16:creationId xmlns="" xmlns:a16="http://schemas.microsoft.com/office/drawing/2014/main" id="{00000000-0008-0000-0400-000083000000}"/>
            </a:ext>
          </a:extLst>
        </xdr:cNvPr>
        <xdr:cNvSpPr/>
      </xdr:nvSpPr>
      <xdr:spPr bwMode="auto">
        <a:xfrm>
          <a:off x="5971674" y="4211311"/>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9</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33</xdr:col>
      <xdr:colOff>132735</xdr:colOff>
      <xdr:row>21</xdr:row>
      <xdr:rowOff>39361</xdr:rowOff>
    </xdr:from>
    <xdr:to>
      <xdr:col>34</xdr:col>
      <xdr:colOff>93532</xdr:colOff>
      <xdr:row>21</xdr:row>
      <xdr:rowOff>196432</xdr:rowOff>
    </xdr:to>
    <xdr:sp macro="" textlink="">
      <xdr:nvSpPr>
        <xdr:cNvPr id="132" name="円/楕円 234">
          <a:extLst>
            <a:ext uri="{FF2B5EF4-FFF2-40B4-BE49-F238E27FC236}">
              <a16:creationId xmlns="" xmlns:a16="http://schemas.microsoft.com/office/drawing/2014/main" id="{00000000-0008-0000-0400-000084000000}"/>
            </a:ext>
          </a:extLst>
        </xdr:cNvPr>
        <xdr:cNvSpPr/>
      </xdr:nvSpPr>
      <xdr:spPr bwMode="auto">
        <a:xfrm>
          <a:off x="6441216" y="4171746"/>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10</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xdr:col>
      <xdr:colOff>187614</xdr:colOff>
      <xdr:row>27</xdr:row>
      <xdr:rowOff>85136</xdr:rowOff>
    </xdr:from>
    <xdr:to>
      <xdr:col>6</xdr:col>
      <xdr:colOff>148411</xdr:colOff>
      <xdr:row>28</xdr:row>
      <xdr:rowOff>42183</xdr:rowOff>
    </xdr:to>
    <xdr:sp macro="" textlink="">
      <xdr:nvSpPr>
        <xdr:cNvPr id="133" name="円/楕円 234">
          <a:extLst>
            <a:ext uri="{FF2B5EF4-FFF2-40B4-BE49-F238E27FC236}">
              <a16:creationId xmlns="" xmlns:a16="http://schemas.microsoft.com/office/drawing/2014/main" id="{00000000-0008-0000-0400-000085000000}"/>
            </a:ext>
          </a:extLst>
        </xdr:cNvPr>
        <xdr:cNvSpPr/>
      </xdr:nvSpPr>
      <xdr:spPr bwMode="auto">
        <a:xfrm>
          <a:off x="1159164" y="5457236"/>
          <a:ext cx="151297" cy="157072"/>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10</xdr:col>
      <xdr:colOff>6137</xdr:colOff>
      <xdr:row>27</xdr:row>
      <xdr:rowOff>81126</xdr:rowOff>
    </xdr:from>
    <xdr:to>
      <xdr:col>10</xdr:col>
      <xdr:colOff>157434</xdr:colOff>
      <xdr:row>28</xdr:row>
      <xdr:rowOff>38173</xdr:rowOff>
    </xdr:to>
    <xdr:sp macro="" textlink="">
      <xdr:nvSpPr>
        <xdr:cNvPr id="134" name="円/楕円 234">
          <a:extLst>
            <a:ext uri="{FF2B5EF4-FFF2-40B4-BE49-F238E27FC236}">
              <a16:creationId xmlns="" xmlns:a16="http://schemas.microsoft.com/office/drawing/2014/main" id="{00000000-0008-0000-0400-000086000000}"/>
            </a:ext>
          </a:extLst>
        </xdr:cNvPr>
        <xdr:cNvSpPr/>
      </xdr:nvSpPr>
      <xdr:spPr bwMode="auto">
        <a:xfrm>
          <a:off x="1930187" y="5453226"/>
          <a:ext cx="151297" cy="157072"/>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13</xdr:col>
      <xdr:colOff>109409</xdr:colOff>
      <xdr:row>27</xdr:row>
      <xdr:rowOff>72102</xdr:rowOff>
    </xdr:from>
    <xdr:to>
      <xdr:col>14</xdr:col>
      <xdr:colOff>70206</xdr:colOff>
      <xdr:row>28</xdr:row>
      <xdr:rowOff>29149</xdr:rowOff>
    </xdr:to>
    <xdr:sp macro="" textlink="">
      <xdr:nvSpPr>
        <xdr:cNvPr id="135" name="円/楕円 234">
          <a:extLst>
            <a:ext uri="{FF2B5EF4-FFF2-40B4-BE49-F238E27FC236}">
              <a16:creationId xmlns="" xmlns:a16="http://schemas.microsoft.com/office/drawing/2014/main" id="{00000000-0008-0000-0400-000087000000}"/>
            </a:ext>
          </a:extLst>
        </xdr:cNvPr>
        <xdr:cNvSpPr/>
      </xdr:nvSpPr>
      <xdr:spPr bwMode="auto">
        <a:xfrm>
          <a:off x="2604959" y="5444202"/>
          <a:ext cx="151297" cy="157072"/>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17</xdr:col>
      <xdr:colOff>52259</xdr:colOff>
      <xdr:row>27</xdr:row>
      <xdr:rowOff>82129</xdr:rowOff>
    </xdr:from>
    <xdr:to>
      <xdr:col>18</xdr:col>
      <xdr:colOff>13056</xdr:colOff>
      <xdr:row>28</xdr:row>
      <xdr:rowOff>39176</xdr:rowOff>
    </xdr:to>
    <xdr:sp macro="" textlink="">
      <xdr:nvSpPr>
        <xdr:cNvPr id="136" name="円/楕円 234">
          <a:extLst>
            <a:ext uri="{FF2B5EF4-FFF2-40B4-BE49-F238E27FC236}">
              <a16:creationId xmlns="" xmlns:a16="http://schemas.microsoft.com/office/drawing/2014/main" id="{00000000-0008-0000-0400-000088000000}"/>
            </a:ext>
          </a:extLst>
        </xdr:cNvPr>
        <xdr:cNvSpPr/>
      </xdr:nvSpPr>
      <xdr:spPr bwMode="auto">
        <a:xfrm>
          <a:off x="3309809" y="5454229"/>
          <a:ext cx="151297" cy="157072"/>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4</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21</xdr:col>
      <xdr:colOff>34211</xdr:colOff>
      <xdr:row>27</xdr:row>
      <xdr:rowOff>87142</xdr:rowOff>
    </xdr:from>
    <xdr:to>
      <xdr:col>21</xdr:col>
      <xdr:colOff>185508</xdr:colOff>
      <xdr:row>28</xdr:row>
      <xdr:rowOff>44189</xdr:rowOff>
    </xdr:to>
    <xdr:sp macro="" textlink="">
      <xdr:nvSpPr>
        <xdr:cNvPr id="137" name="円/楕円 234">
          <a:extLst>
            <a:ext uri="{FF2B5EF4-FFF2-40B4-BE49-F238E27FC236}">
              <a16:creationId xmlns="" xmlns:a16="http://schemas.microsoft.com/office/drawing/2014/main" id="{00000000-0008-0000-0400-000089000000}"/>
            </a:ext>
          </a:extLst>
        </xdr:cNvPr>
        <xdr:cNvSpPr/>
      </xdr:nvSpPr>
      <xdr:spPr bwMode="auto">
        <a:xfrm>
          <a:off x="4053761" y="5459242"/>
          <a:ext cx="151297" cy="157072"/>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5</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35</xdr:col>
      <xdr:colOff>99762</xdr:colOff>
      <xdr:row>21</xdr:row>
      <xdr:rowOff>39361</xdr:rowOff>
    </xdr:from>
    <xdr:to>
      <xdr:col>36</xdr:col>
      <xdr:colOff>60559</xdr:colOff>
      <xdr:row>21</xdr:row>
      <xdr:rowOff>196432</xdr:rowOff>
    </xdr:to>
    <xdr:sp macro="" textlink="">
      <xdr:nvSpPr>
        <xdr:cNvPr id="138" name="円/楕円 234">
          <a:extLst>
            <a:ext uri="{FF2B5EF4-FFF2-40B4-BE49-F238E27FC236}">
              <a16:creationId xmlns="" xmlns:a16="http://schemas.microsoft.com/office/drawing/2014/main" id="{00000000-0008-0000-0400-00008A000000}"/>
            </a:ext>
          </a:extLst>
        </xdr:cNvPr>
        <xdr:cNvSpPr/>
      </xdr:nvSpPr>
      <xdr:spPr bwMode="auto">
        <a:xfrm>
          <a:off x="6786312" y="4211311"/>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38</xdr:col>
      <xdr:colOff>61662</xdr:colOff>
      <xdr:row>21</xdr:row>
      <xdr:rowOff>39361</xdr:rowOff>
    </xdr:from>
    <xdr:to>
      <xdr:col>39</xdr:col>
      <xdr:colOff>22459</xdr:colOff>
      <xdr:row>21</xdr:row>
      <xdr:rowOff>196432</xdr:rowOff>
    </xdr:to>
    <xdr:sp macro="" textlink="">
      <xdr:nvSpPr>
        <xdr:cNvPr id="139" name="円/楕円 234">
          <a:extLst>
            <a:ext uri="{FF2B5EF4-FFF2-40B4-BE49-F238E27FC236}">
              <a16:creationId xmlns="" xmlns:a16="http://schemas.microsoft.com/office/drawing/2014/main" id="{00000000-0008-0000-0400-00008B000000}"/>
            </a:ext>
          </a:extLst>
        </xdr:cNvPr>
        <xdr:cNvSpPr/>
      </xdr:nvSpPr>
      <xdr:spPr bwMode="auto">
        <a:xfrm>
          <a:off x="7319712" y="4211311"/>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12</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40</xdr:col>
      <xdr:colOff>52137</xdr:colOff>
      <xdr:row>21</xdr:row>
      <xdr:rowOff>39361</xdr:rowOff>
    </xdr:from>
    <xdr:to>
      <xdr:col>41</xdr:col>
      <xdr:colOff>12934</xdr:colOff>
      <xdr:row>21</xdr:row>
      <xdr:rowOff>196432</xdr:rowOff>
    </xdr:to>
    <xdr:sp macro="" textlink="">
      <xdr:nvSpPr>
        <xdr:cNvPr id="140" name="円/楕円 234">
          <a:extLst>
            <a:ext uri="{FF2B5EF4-FFF2-40B4-BE49-F238E27FC236}">
              <a16:creationId xmlns="" xmlns:a16="http://schemas.microsoft.com/office/drawing/2014/main" id="{00000000-0008-0000-0400-00008C000000}"/>
            </a:ext>
          </a:extLst>
        </xdr:cNvPr>
        <xdr:cNvSpPr/>
      </xdr:nvSpPr>
      <xdr:spPr bwMode="auto">
        <a:xfrm>
          <a:off x="7691187" y="4211311"/>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13</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43</xdr:col>
      <xdr:colOff>49940</xdr:colOff>
      <xdr:row>21</xdr:row>
      <xdr:rowOff>39361</xdr:rowOff>
    </xdr:from>
    <xdr:to>
      <xdr:col>44</xdr:col>
      <xdr:colOff>10737</xdr:colOff>
      <xdr:row>21</xdr:row>
      <xdr:rowOff>196432</xdr:rowOff>
    </xdr:to>
    <xdr:sp macro="" textlink="">
      <xdr:nvSpPr>
        <xdr:cNvPr id="141" name="円/楕円 234">
          <a:extLst>
            <a:ext uri="{FF2B5EF4-FFF2-40B4-BE49-F238E27FC236}">
              <a16:creationId xmlns="" xmlns:a16="http://schemas.microsoft.com/office/drawing/2014/main" id="{00000000-0008-0000-0400-00008D000000}"/>
            </a:ext>
          </a:extLst>
        </xdr:cNvPr>
        <xdr:cNvSpPr/>
      </xdr:nvSpPr>
      <xdr:spPr bwMode="auto">
        <a:xfrm>
          <a:off x="8263421" y="4171746"/>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14</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45</xdr:col>
      <xdr:colOff>40415</xdr:colOff>
      <xdr:row>21</xdr:row>
      <xdr:rowOff>39361</xdr:rowOff>
    </xdr:from>
    <xdr:to>
      <xdr:col>46</xdr:col>
      <xdr:colOff>1212</xdr:colOff>
      <xdr:row>21</xdr:row>
      <xdr:rowOff>196432</xdr:rowOff>
    </xdr:to>
    <xdr:sp macro="" textlink="">
      <xdr:nvSpPr>
        <xdr:cNvPr id="142" name="円/楕円 234">
          <a:extLst>
            <a:ext uri="{FF2B5EF4-FFF2-40B4-BE49-F238E27FC236}">
              <a16:creationId xmlns="" xmlns:a16="http://schemas.microsoft.com/office/drawing/2014/main" id="{00000000-0008-0000-0400-00008E000000}"/>
            </a:ext>
          </a:extLst>
        </xdr:cNvPr>
        <xdr:cNvSpPr/>
      </xdr:nvSpPr>
      <xdr:spPr bwMode="auto">
        <a:xfrm>
          <a:off x="8634896" y="4171746"/>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15</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47</xdr:col>
      <xdr:colOff>137862</xdr:colOff>
      <xdr:row>21</xdr:row>
      <xdr:rowOff>39361</xdr:rowOff>
    </xdr:from>
    <xdr:to>
      <xdr:col>48</xdr:col>
      <xdr:colOff>98659</xdr:colOff>
      <xdr:row>21</xdr:row>
      <xdr:rowOff>196432</xdr:rowOff>
    </xdr:to>
    <xdr:sp macro="" textlink="">
      <xdr:nvSpPr>
        <xdr:cNvPr id="143" name="円/楕円 234">
          <a:extLst>
            <a:ext uri="{FF2B5EF4-FFF2-40B4-BE49-F238E27FC236}">
              <a16:creationId xmlns="" xmlns:a16="http://schemas.microsoft.com/office/drawing/2014/main" id="{00000000-0008-0000-0400-00008F000000}"/>
            </a:ext>
          </a:extLst>
        </xdr:cNvPr>
        <xdr:cNvSpPr/>
      </xdr:nvSpPr>
      <xdr:spPr bwMode="auto">
        <a:xfrm>
          <a:off x="9110412" y="4211311"/>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16</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5</xdr:col>
      <xdr:colOff>28575</xdr:colOff>
      <xdr:row>23</xdr:row>
      <xdr:rowOff>60710</xdr:rowOff>
    </xdr:from>
    <xdr:to>
      <xdr:col>5</xdr:col>
      <xdr:colOff>176069</xdr:colOff>
      <xdr:row>24</xdr:row>
      <xdr:rowOff>17756</xdr:rowOff>
    </xdr:to>
    <xdr:sp macro="" textlink="">
      <xdr:nvSpPr>
        <xdr:cNvPr id="144" name="円/楕円 234">
          <a:extLst>
            <a:ext uri="{FF2B5EF4-FFF2-40B4-BE49-F238E27FC236}">
              <a16:creationId xmlns="" xmlns:a16="http://schemas.microsoft.com/office/drawing/2014/main" id="{00000000-0008-0000-0400-000090000000}"/>
            </a:ext>
          </a:extLst>
        </xdr:cNvPr>
        <xdr:cNvSpPr/>
      </xdr:nvSpPr>
      <xdr:spPr bwMode="auto">
        <a:xfrm>
          <a:off x="1000125" y="4632710"/>
          <a:ext cx="147494"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8</xdr:col>
      <xdr:colOff>18419</xdr:colOff>
      <xdr:row>23</xdr:row>
      <xdr:rowOff>60710</xdr:rowOff>
    </xdr:from>
    <xdr:to>
      <xdr:col>8</xdr:col>
      <xdr:colOff>169716</xdr:colOff>
      <xdr:row>24</xdr:row>
      <xdr:rowOff>17756</xdr:rowOff>
    </xdr:to>
    <xdr:sp macro="" textlink="">
      <xdr:nvSpPr>
        <xdr:cNvPr id="145" name="円/楕円 234">
          <a:extLst>
            <a:ext uri="{FF2B5EF4-FFF2-40B4-BE49-F238E27FC236}">
              <a16:creationId xmlns="" xmlns:a16="http://schemas.microsoft.com/office/drawing/2014/main" id="{00000000-0008-0000-0400-000091000000}"/>
            </a:ext>
          </a:extLst>
        </xdr:cNvPr>
        <xdr:cNvSpPr/>
      </xdr:nvSpPr>
      <xdr:spPr bwMode="auto">
        <a:xfrm>
          <a:off x="1564400" y="4588748"/>
          <a:ext cx="151297" cy="154873"/>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11</xdr:col>
      <xdr:colOff>30076</xdr:colOff>
      <xdr:row>23</xdr:row>
      <xdr:rowOff>60710</xdr:rowOff>
    </xdr:from>
    <xdr:to>
      <xdr:col>11</xdr:col>
      <xdr:colOff>181373</xdr:colOff>
      <xdr:row>24</xdr:row>
      <xdr:rowOff>17756</xdr:rowOff>
    </xdr:to>
    <xdr:sp macro="" textlink="">
      <xdr:nvSpPr>
        <xdr:cNvPr id="146" name="円/楕円 234">
          <a:extLst>
            <a:ext uri="{FF2B5EF4-FFF2-40B4-BE49-F238E27FC236}">
              <a16:creationId xmlns="" xmlns:a16="http://schemas.microsoft.com/office/drawing/2014/main" id="{00000000-0008-0000-0400-000092000000}"/>
            </a:ext>
          </a:extLst>
        </xdr:cNvPr>
        <xdr:cNvSpPr/>
      </xdr:nvSpPr>
      <xdr:spPr bwMode="auto">
        <a:xfrm>
          <a:off x="2147557" y="4588748"/>
          <a:ext cx="151297" cy="154873"/>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15</xdr:col>
      <xdr:colOff>153904</xdr:colOff>
      <xdr:row>23</xdr:row>
      <xdr:rowOff>60710</xdr:rowOff>
    </xdr:from>
    <xdr:to>
      <xdr:col>16</xdr:col>
      <xdr:colOff>114701</xdr:colOff>
      <xdr:row>24</xdr:row>
      <xdr:rowOff>17756</xdr:rowOff>
    </xdr:to>
    <xdr:sp macro="" textlink="">
      <xdr:nvSpPr>
        <xdr:cNvPr id="147" name="円/楕円 234">
          <a:extLst>
            <a:ext uri="{FF2B5EF4-FFF2-40B4-BE49-F238E27FC236}">
              <a16:creationId xmlns="" xmlns:a16="http://schemas.microsoft.com/office/drawing/2014/main" id="{00000000-0008-0000-0400-000093000000}"/>
            </a:ext>
          </a:extLst>
        </xdr:cNvPr>
        <xdr:cNvSpPr/>
      </xdr:nvSpPr>
      <xdr:spPr bwMode="auto">
        <a:xfrm>
          <a:off x="3030454" y="4632710"/>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4</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18</xdr:col>
      <xdr:colOff>16544</xdr:colOff>
      <xdr:row>23</xdr:row>
      <xdr:rowOff>60710</xdr:rowOff>
    </xdr:from>
    <xdr:to>
      <xdr:col>18</xdr:col>
      <xdr:colOff>167841</xdr:colOff>
      <xdr:row>24</xdr:row>
      <xdr:rowOff>17756</xdr:rowOff>
    </xdr:to>
    <xdr:sp macro="" textlink="">
      <xdr:nvSpPr>
        <xdr:cNvPr id="148" name="円/楕円 234">
          <a:extLst>
            <a:ext uri="{FF2B5EF4-FFF2-40B4-BE49-F238E27FC236}">
              <a16:creationId xmlns="" xmlns:a16="http://schemas.microsoft.com/office/drawing/2014/main" id="{00000000-0008-0000-0400-000094000000}"/>
            </a:ext>
          </a:extLst>
        </xdr:cNvPr>
        <xdr:cNvSpPr/>
      </xdr:nvSpPr>
      <xdr:spPr bwMode="auto">
        <a:xfrm>
          <a:off x="3464594" y="4632710"/>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5</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21</xdr:col>
      <xdr:colOff>146384</xdr:colOff>
      <xdr:row>23</xdr:row>
      <xdr:rowOff>60710</xdr:rowOff>
    </xdr:from>
    <xdr:to>
      <xdr:col>22</xdr:col>
      <xdr:colOff>107181</xdr:colOff>
      <xdr:row>24</xdr:row>
      <xdr:rowOff>17756</xdr:rowOff>
    </xdr:to>
    <xdr:sp macro="" textlink="">
      <xdr:nvSpPr>
        <xdr:cNvPr id="149" name="円/楕円 234">
          <a:extLst>
            <a:ext uri="{FF2B5EF4-FFF2-40B4-BE49-F238E27FC236}">
              <a16:creationId xmlns="" xmlns:a16="http://schemas.microsoft.com/office/drawing/2014/main" id="{00000000-0008-0000-0400-000095000000}"/>
            </a:ext>
          </a:extLst>
        </xdr:cNvPr>
        <xdr:cNvSpPr/>
      </xdr:nvSpPr>
      <xdr:spPr bwMode="auto">
        <a:xfrm>
          <a:off x="4165934" y="4632710"/>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6</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24</xdr:col>
      <xdr:colOff>148389</xdr:colOff>
      <xdr:row>23</xdr:row>
      <xdr:rowOff>60710</xdr:rowOff>
    </xdr:from>
    <xdr:to>
      <xdr:col>25</xdr:col>
      <xdr:colOff>109186</xdr:colOff>
      <xdr:row>24</xdr:row>
      <xdr:rowOff>17756</xdr:rowOff>
    </xdr:to>
    <xdr:sp macro="" textlink="">
      <xdr:nvSpPr>
        <xdr:cNvPr id="150" name="円/楕円 234">
          <a:extLst>
            <a:ext uri="{FF2B5EF4-FFF2-40B4-BE49-F238E27FC236}">
              <a16:creationId xmlns="" xmlns:a16="http://schemas.microsoft.com/office/drawing/2014/main" id="{00000000-0008-0000-0400-000096000000}"/>
            </a:ext>
          </a:extLst>
        </xdr:cNvPr>
        <xdr:cNvSpPr/>
      </xdr:nvSpPr>
      <xdr:spPr bwMode="auto">
        <a:xfrm>
          <a:off x="4739439" y="4632710"/>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7</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28</xdr:col>
      <xdr:colOff>13535</xdr:colOff>
      <xdr:row>23</xdr:row>
      <xdr:rowOff>60710</xdr:rowOff>
    </xdr:from>
    <xdr:to>
      <xdr:col>28</xdr:col>
      <xdr:colOff>164832</xdr:colOff>
      <xdr:row>24</xdr:row>
      <xdr:rowOff>17756</xdr:rowOff>
    </xdr:to>
    <xdr:sp macro="" textlink="">
      <xdr:nvSpPr>
        <xdr:cNvPr id="151" name="円/楕円 234">
          <a:extLst>
            <a:ext uri="{FF2B5EF4-FFF2-40B4-BE49-F238E27FC236}">
              <a16:creationId xmlns="" xmlns:a16="http://schemas.microsoft.com/office/drawing/2014/main" id="{00000000-0008-0000-0400-000097000000}"/>
            </a:ext>
          </a:extLst>
        </xdr:cNvPr>
        <xdr:cNvSpPr/>
      </xdr:nvSpPr>
      <xdr:spPr bwMode="auto">
        <a:xfrm>
          <a:off x="5366585" y="4632710"/>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8</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31</xdr:col>
      <xdr:colOff>47124</xdr:colOff>
      <xdr:row>23</xdr:row>
      <xdr:rowOff>60710</xdr:rowOff>
    </xdr:from>
    <xdr:to>
      <xdr:col>32</xdr:col>
      <xdr:colOff>7921</xdr:colOff>
      <xdr:row>24</xdr:row>
      <xdr:rowOff>17756</xdr:rowOff>
    </xdr:to>
    <xdr:sp macro="" textlink="">
      <xdr:nvSpPr>
        <xdr:cNvPr id="152" name="円/楕円 234">
          <a:extLst>
            <a:ext uri="{FF2B5EF4-FFF2-40B4-BE49-F238E27FC236}">
              <a16:creationId xmlns="" xmlns:a16="http://schemas.microsoft.com/office/drawing/2014/main" id="{00000000-0008-0000-0400-000098000000}"/>
            </a:ext>
          </a:extLst>
        </xdr:cNvPr>
        <xdr:cNvSpPr/>
      </xdr:nvSpPr>
      <xdr:spPr bwMode="auto">
        <a:xfrm>
          <a:off x="5971674" y="4632710"/>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9</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33</xdr:col>
      <xdr:colOff>132735</xdr:colOff>
      <xdr:row>23</xdr:row>
      <xdr:rowOff>60710</xdr:rowOff>
    </xdr:from>
    <xdr:to>
      <xdr:col>34</xdr:col>
      <xdr:colOff>93532</xdr:colOff>
      <xdr:row>24</xdr:row>
      <xdr:rowOff>17756</xdr:rowOff>
    </xdr:to>
    <xdr:sp macro="" textlink="">
      <xdr:nvSpPr>
        <xdr:cNvPr id="153" name="円/楕円 234">
          <a:extLst>
            <a:ext uri="{FF2B5EF4-FFF2-40B4-BE49-F238E27FC236}">
              <a16:creationId xmlns="" xmlns:a16="http://schemas.microsoft.com/office/drawing/2014/main" id="{00000000-0008-0000-0400-000099000000}"/>
            </a:ext>
          </a:extLst>
        </xdr:cNvPr>
        <xdr:cNvSpPr/>
      </xdr:nvSpPr>
      <xdr:spPr bwMode="auto">
        <a:xfrm>
          <a:off x="6441216" y="4588748"/>
          <a:ext cx="151297" cy="154873"/>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10</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35</xdr:col>
      <xdr:colOff>99762</xdr:colOff>
      <xdr:row>23</xdr:row>
      <xdr:rowOff>60710</xdr:rowOff>
    </xdr:from>
    <xdr:to>
      <xdr:col>36</xdr:col>
      <xdr:colOff>60559</xdr:colOff>
      <xdr:row>24</xdr:row>
      <xdr:rowOff>17756</xdr:rowOff>
    </xdr:to>
    <xdr:sp macro="" textlink="">
      <xdr:nvSpPr>
        <xdr:cNvPr id="154" name="円/楕円 234">
          <a:extLst>
            <a:ext uri="{FF2B5EF4-FFF2-40B4-BE49-F238E27FC236}">
              <a16:creationId xmlns="" xmlns:a16="http://schemas.microsoft.com/office/drawing/2014/main" id="{00000000-0008-0000-0400-00009A000000}"/>
            </a:ext>
          </a:extLst>
        </xdr:cNvPr>
        <xdr:cNvSpPr/>
      </xdr:nvSpPr>
      <xdr:spPr bwMode="auto">
        <a:xfrm>
          <a:off x="6786312" y="4632710"/>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38</xdr:col>
      <xdr:colOff>61662</xdr:colOff>
      <xdr:row>23</xdr:row>
      <xdr:rowOff>60710</xdr:rowOff>
    </xdr:from>
    <xdr:to>
      <xdr:col>39</xdr:col>
      <xdr:colOff>22459</xdr:colOff>
      <xdr:row>24</xdr:row>
      <xdr:rowOff>17756</xdr:rowOff>
    </xdr:to>
    <xdr:sp macro="" textlink="">
      <xdr:nvSpPr>
        <xdr:cNvPr id="155" name="円/楕円 234">
          <a:extLst>
            <a:ext uri="{FF2B5EF4-FFF2-40B4-BE49-F238E27FC236}">
              <a16:creationId xmlns="" xmlns:a16="http://schemas.microsoft.com/office/drawing/2014/main" id="{00000000-0008-0000-0400-00009B000000}"/>
            </a:ext>
          </a:extLst>
        </xdr:cNvPr>
        <xdr:cNvSpPr/>
      </xdr:nvSpPr>
      <xdr:spPr bwMode="auto">
        <a:xfrm>
          <a:off x="7319712" y="4632710"/>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12</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40</xdr:col>
      <xdr:colOff>52137</xdr:colOff>
      <xdr:row>23</xdr:row>
      <xdr:rowOff>60710</xdr:rowOff>
    </xdr:from>
    <xdr:to>
      <xdr:col>41</xdr:col>
      <xdr:colOff>12934</xdr:colOff>
      <xdr:row>24</xdr:row>
      <xdr:rowOff>17756</xdr:rowOff>
    </xdr:to>
    <xdr:sp macro="" textlink="">
      <xdr:nvSpPr>
        <xdr:cNvPr id="156" name="円/楕円 234">
          <a:extLst>
            <a:ext uri="{FF2B5EF4-FFF2-40B4-BE49-F238E27FC236}">
              <a16:creationId xmlns="" xmlns:a16="http://schemas.microsoft.com/office/drawing/2014/main" id="{00000000-0008-0000-0400-00009C000000}"/>
            </a:ext>
          </a:extLst>
        </xdr:cNvPr>
        <xdr:cNvSpPr/>
      </xdr:nvSpPr>
      <xdr:spPr bwMode="auto">
        <a:xfrm>
          <a:off x="7691187" y="4632710"/>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13</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43</xdr:col>
      <xdr:colOff>49940</xdr:colOff>
      <xdr:row>23</xdr:row>
      <xdr:rowOff>60710</xdr:rowOff>
    </xdr:from>
    <xdr:to>
      <xdr:col>44</xdr:col>
      <xdr:colOff>10737</xdr:colOff>
      <xdr:row>24</xdr:row>
      <xdr:rowOff>17756</xdr:rowOff>
    </xdr:to>
    <xdr:sp macro="" textlink="">
      <xdr:nvSpPr>
        <xdr:cNvPr id="157" name="円/楕円 234">
          <a:extLst>
            <a:ext uri="{FF2B5EF4-FFF2-40B4-BE49-F238E27FC236}">
              <a16:creationId xmlns="" xmlns:a16="http://schemas.microsoft.com/office/drawing/2014/main" id="{00000000-0008-0000-0400-00009D000000}"/>
            </a:ext>
          </a:extLst>
        </xdr:cNvPr>
        <xdr:cNvSpPr/>
      </xdr:nvSpPr>
      <xdr:spPr bwMode="auto">
        <a:xfrm>
          <a:off x="8263421" y="4588748"/>
          <a:ext cx="151297" cy="154873"/>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14</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45</xdr:col>
      <xdr:colOff>40415</xdr:colOff>
      <xdr:row>23</xdr:row>
      <xdr:rowOff>60710</xdr:rowOff>
    </xdr:from>
    <xdr:to>
      <xdr:col>46</xdr:col>
      <xdr:colOff>1212</xdr:colOff>
      <xdr:row>24</xdr:row>
      <xdr:rowOff>17756</xdr:rowOff>
    </xdr:to>
    <xdr:sp macro="" textlink="">
      <xdr:nvSpPr>
        <xdr:cNvPr id="158" name="円/楕円 234">
          <a:extLst>
            <a:ext uri="{FF2B5EF4-FFF2-40B4-BE49-F238E27FC236}">
              <a16:creationId xmlns="" xmlns:a16="http://schemas.microsoft.com/office/drawing/2014/main" id="{00000000-0008-0000-0400-00009E000000}"/>
            </a:ext>
          </a:extLst>
        </xdr:cNvPr>
        <xdr:cNvSpPr/>
      </xdr:nvSpPr>
      <xdr:spPr bwMode="auto">
        <a:xfrm>
          <a:off x="8634896" y="4588748"/>
          <a:ext cx="151297" cy="154873"/>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15</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47</xdr:col>
      <xdr:colOff>137862</xdr:colOff>
      <xdr:row>23</xdr:row>
      <xdr:rowOff>60710</xdr:rowOff>
    </xdr:from>
    <xdr:to>
      <xdr:col>48</xdr:col>
      <xdr:colOff>98659</xdr:colOff>
      <xdr:row>24</xdr:row>
      <xdr:rowOff>17756</xdr:rowOff>
    </xdr:to>
    <xdr:sp macro="" textlink="">
      <xdr:nvSpPr>
        <xdr:cNvPr id="159" name="円/楕円 234">
          <a:extLst>
            <a:ext uri="{FF2B5EF4-FFF2-40B4-BE49-F238E27FC236}">
              <a16:creationId xmlns="" xmlns:a16="http://schemas.microsoft.com/office/drawing/2014/main" id="{00000000-0008-0000-0400-00009F000000}"/>
            </a:ext>
          </a:extLst>
        </xdr:cNvPr>
        <xdr:cNvSpPr/>
      </xdr:nvSpPr>
      <xdr:spPr bwMode="auto">
        <a:xfrm>
          <a:off x="9110412" y="4632710"/>
          <a:ext cx="151297" cy="157071"/>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16</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6</xdr:col>
      <xdr:colOff>30546</xdr:colOff>
      <xdr:row>19</xdr:row>
      <xdr:rowOff>142875</xdr:rowOff>
    </xdr:from>
    <xdr:to>
      <xdr:col>6</xdr:col>
      <xdr:colOff>180339</xdr:colOff>
      <xdr:row>20</xdr:row>
      <xdr:rowOff>95252</xdr:rowOff>
    </xdr:to>
    <xdr:sp macro="" textlink="">
      <xdr:nvSpPr>
        <xdr:cNvPr id="160" name="円/楕円 234">
          <a:extLst>
            <a:ext uri="{FF2B5EF4-FFF2-40B4-BE49-F238E27FC236}">
              <a16:creationId xmlns="" xmlns:a16="http://schemas.microsoft.com/office/drawing/2014/main" id="{00000000-0008-0000-0400-0000A0000000}"/>
            </a:ext>
          </a:extLst>
        </xdr:cNvPr>
        <xdr:cNvSpPr/>
      </xdr:nvSpPr>
      <xdr:spPr bwMode="auto">
        <a:xfrm>
          <a:off x="1192596" y="3914775"/>
          <a:ext cx="149793" cy="152402"/>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19</xdr:col>
      <xdr:colOff>74662</xdr:colOff>
      <xdr:row>19</xdr:row>
      <xdr:rowOff>142875</xdr:rowOff>
    </xdr:from>
    <xdr:to>
      <xdr:col>20</xdr:col>
      <xdr:colOff>35459</xdr:colOff>
      <xdr:row>20</xdr:row>
      <xdr:rowOff>94009</xdr:rowOff>
    </xdr:to>
    <xdr:sp macro="" textlink="">
      <xdr:nvSpPr>
        <xdr:cNvPr id="161" name="円/楕円 234">
          <a:extLst>
            <a:ext uri="{FF2B5EF4-FFF2-40B4-BE49-F238E27FC236}">
              <a16:creationId xmlns="" xmlns:a16="http://schemas.microsoft.com/office/drawing/2014/main" id="{00000000-0008-0000-0400-0000A1000000}"/>
            </a:ext>
          </a:extLst>
        </xdr:cNvPr>
        <xdr:cNvSpPr/>
      </xdr:nvSpPr>
      <xdr:spPr bwMode="auto">
        <a:xfrm>
          <a:off x="3713212" y="3914775"/>
          <a:ext cx="151297" cy="15115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2</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22</xdr:col>
      <xdr:colOff>155875</xdr:colOff>
      <xdr:row>19</xdr:row>
      <xdr:rowOff>142875</xdr:rowOff>
    </xdr:from>
    <xdr:to>
      <xdr:col>23</xdr:col>
      <xdr:colOff>116672</xdr:colOff>
      <xdr:row>20</xdr:row>
      <xdr:rowOff>94009</xdr:rowOff>
    </xdr:to>
    <xdr:sp macro="" textlink="">
      <xdr:nvSpPr>
        <xdr:cNvPr id="162" name="円/楕円 234">
          <a:extLst>
            <a:ext uri="{FF2B5EF4-FFF2-40B4-BE49-F238E27FC236}">
              <a16:creationId xmlns="" xmlns:a16="http://schemas.microsoft.com/office/drawing/2014/main" id="{00000000-0008-0000-0400-0000A2000000}"/>
            </a:ext>
          </a:extLst>
        </xdr:cNvPr>
        <xdr:cNvSpPr/>
      </xdr:nvSpPr>
      <xdr:spPr bwMode="auto">
        <a:xfrm>
          <a:off x="4365925" y="3914775"/>
          <a:ext cx="151297" cy="15115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3</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25</xdr:col>
      <xdr:colOff>108250</xdr:colOff>
      <xdr:row>19</xdr:row>
      <xdr:rowOff>142875</xdr:rowOff>
    </xdr:from>
    <xdr:to>
      <xdr:col>26</xdr:col>
      <xdr:colOff>69047</xdr:colOff>
      <xdr:row>20</xdr:row>
      <xdr:rowOff>94009</xdr:rowOff>
    </xdr:to>
    <xdr:sp macro="" textlink="">
      <xdr:nvSpPr>
        <xdr:cNvPr id="163" name="円/楕円 234">
          <a:extLst>
            <a:ext uri="{FF2B5EF4-FFF2-40B4-BE49-F238E27FC236}">
              <a16:creationId xmlns="" xmlns:a16="http://schemas.microsoft.com/office/drawing/2014/main" id="{00000000-0008-0000-0400-0000A3000000}"/>
            </a:ext>
          </a:extLst>
        </xdr:cNvPr>
        <xdr:cNvSpPr/>
      </xdr:nvSpPr>
      <xdr:spPr bwMode="auto">
        <a:xfrm>
          <a:off x="4889800" y="3914775"/>
          <a:ext cx="151297" cy="15115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4</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28</xdr:col>
      <xdr:colOff>18515</xdr:colOff>
      <xdr:row>19</xdr:row>
      <xdr:rowOff>142875</xdr:rowOff>
    </xdr:from>
    <xdr:to>
      <xdr:col>28</xdr:col>
      <xdr:colOff>169812</xdr:colOff>
      <xdr:row>20</xdr:row>
      <xdr:rowOff>94009</xdr:rowOff>
    </xdr:to>
    <xdr:sp macro="" textlink="">
      <xdr:nvSpPr>
        <xdr:cNvPr id="164" name="円/楕円 234">
          <a:extLst>
            <a:ext uri="{FF2B5EF4-FFF2-40B4-BE49-F238E27FC236}">
              <a16:creationId xmlns="" xmlns:a16="http://schemas.microsoft.com/office/drawing/2014/main" id="{00000000-0008-0000-0400-0000A4000000}"/>
            </a:ext>
          </a:extLst>
        </xdr:cNvPr>
        <xdr:cNvSpPr/>
      </xdr:nvSpPr>
      <xdr:spPr bwMode="auto">
        <a:xfrm>
          <a:off x="5371565" y="3914775"/>
          <a:ext cx="151297" cy="15115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5</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30</xdr:col>
      <xdr:colOff>100730</xdr:colOff>
      <xdr:row>19</xdr:row>
      <xdr:rowOff>142875</xdr:rowOff>
    </xdr:from>
    <xdr:to>
      <xdr:col>31</xdr:col>
      <xdr:colOff>61527</xdr:colOff>
      <xdr:row>20</xdr:row>
      <xdr:rowOff>94009</xdr:rowOff>
    </xdr:to>
    <xdr:sp macro="" textlink="">
      <xdr:nvSpPr>
        <xdr:cNvPr id="165" name="円/楕円 234">
          <a:extLst>
            <a:ext uri="{FF2B5EF4-FFF2-40B4-BE49-F238E27FC236}">
              <a16:creationId xmlns="" xmlns:a16="http://schemas.microsoft.com/office/drawing/2014/main" id="{00000000-0008-0000-0400-0000A5000000}"/>
            </a:ext>
          </a:extLst>
        </xdr:cNvPr>
        <xdr:cNvSpPr/>
      </xdr:nvSpPr>
      <xdr:spPr bwMode="auto">
        <a:xfrm>
          <a:off x="5834780" y="3914775"/>
          <a:ext cx="151297" cy="15115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6</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34</xdr:col>
      <xdr:colOff>100730</xdr:colOff>
      <xdr:row>19</xdr:row>
      <xdr:rowOff>142875</xdr:rowOff>
    </xdr:from>
    <xdr:to>
      <xdr:col>35</xdr:col>
      <xdr:colOff>61527</xdr:colOff>
      <xdr:row>20</xdr:row>
      <xdr:rowOff>94009</xdr:rowOff>
    </xdr:to>
    <xdr:sp macro="" textlink="">
      <xdr:nvSpPr>
        <xdr:cNvPr id="166" name="円/楕円 234">
          <a:extLst>
            <a:ext uri="{FF2B5EF4-FFF2-40B4-BE49-F238E27FC236}">
              <a16:creationId xmlns="" xmlns:a16="http://schemas.microsoft.com/office/drawing/2014/main" id="{00000000-0008-0000-0400-0000A6000000}"/>
            </a:ext>
          </a:extLst>
        </xdr:cNvPr>
        <xdr:cNvSpPr/>
      </xdr:nvSpPr>
      <xdr:spPr bwMode="auto">
        <a:xfrm>
          <a:off x="6596780" y="3914775"/>
          <a:ext cx="151297" cy="15115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7</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6</xdr:col>
      <xdr:colOff>109903</xdr:colOff>
      <xdr:row>6</xdr:row>
      <xdr:rowOff>102577</xdr:rowOff>
    </xdr:from>
    <xdr:to>
      <xdr:col>7</xdr:col>
      <xdr:colOff>70700</xdr:colOff>
      <xdr:row>7</xdr:row>
      <xdr:rowOff>58865</xdr:rowOff>
    </xdr:to>
    <xdr:sp macro="" textlink="">
      <xdr:nvSpPr>
        <xdr:cNvPr id="167" name="円/楕円 234">
          <a:extLst>
            <a:ext uri="{FF2B5EF4-FFF2-40B4-BE49-F238E27FC236}">
              <a16:creationId xmlns="" xmlns:a16="http://schemas.microsoft.com/office/drawing/2014/main" id="{00000000-0008-0000-0400-0000A7000000}"/>
            </a:ext>
          </a:extLst>
        </xdr:cNvPr>
        <xdr:cNvSpPr/>
      </xdr:nvSpPr>
      <xdr:spPr bwMode="auto">
        <a:xfrm>
          <a:off x="1274884" y="1267558"/>
          <a:ext cx="151297" cy="154115"/>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31</xdr:col>
      <xdr:colOff>25886</xdr:colOff>
      <xdr:row>17</xdr:row>
      <xdr:rowOff>171174</xdr:rowOff>
    </xdr:from>
    <xdr:to>
      <xdr:col>31</xdr:col>
      <xdr:colOff>177183</xdr:colOff>
      <xdr:row>18</xdr:row>
      <xdr:rowOff>125080</xdr:rowOff>
    </xdr:to>
    <xdr:sp macro="" textlink="">
      <xdr:nvSpPr>
        <xdr:cNvPr id="168" name="円/楕円 234">
          <a:extLst>
            <a:ext uri="{FF2B5EF4-FFF2-40B4-BE49-F238E27FC236}">
              <a16:creationId xmlns="" xmlns:a16="http://schemas.microsoft.com/office/drawing/2014/main" id="{00000000-0008-0000-0400-0000A8000000}"/>
            </a:ext>
          </a:extLst>
        </xdr:cNvPr>
        <xdr:cNvSpPr/>
      </xdr:nvSpPr>
      <xdr:spPr bwMode="auto">
        <a:xfrm>
          <a:off x="5951093" y="3501640"/>
          <a:ext cx="151297" cy="150974"/>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46</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34</xdr:col>
      <xdr:colOff>165149</xdr:colOff>
      <xdr:row>17</xdr:row>
      <xdr:rowOff>119936</xdr:rowOff>
    </xdr:from>
    <xdr:to>
      <xdr:col>35</xdr:col>
      <xdr:colOff>125946</xdr:colOff>
      <xdr:row>18</xdr:row>
      <xdr:rowOff>73842</xdr:rowOff>
    </xdr:to>
    <xdr:sp macro="" textlink="">
      <xdr:nvSpPr>
        <xdr:cNvPr id="169" name="円/楕円 234">
          <a:extLst>
            <a:ext uri="{FF2B5EF4-FFF2-40B4-BE49-F238E27FC236}">
              <a16:creationId xmlns="" xmlns:a16="http://schemas.microsoft.com/office/drawing/2014/main" id="{00000000-0008-0000-0400-0000A9000000}"/>
            </a:ext>
          </a:extLst>
        </xdr:cNvPr>
        <xdr:cNvSpPr/>
      </xdr:nvSpPr>
      <xdr:spPr bwMode="auto">
        <a:xfrm>
          <a:off x="6661856" y="3450402"/>
          <a:ext cx="151297" cy="150974"/>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47</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27</xdr:col>
      <xdr:colOff>72259</xdr:colOff>
      <xdr:row>9</xdr:row>
      <xdr:rowOff>151086</xdr:rowOff>
    </xdr:from>
    <xdr:to>
      <xdr:col>28</xdr:col>
      <xdr:colOff>33056</xdr:colOff>
      <xdr:row>10</xdr:row>
      <xdr:rowOff>104036</xdr:rowOff>
    </xdr:to>
    <xdr:sp macro="" textlink="">
      <xdr:nvSpPr>
        <xdr:cNvPr id="170" name="円/楕円 234">
          <a:extLst>
            <a:ext uri="{FF2B5EF4-FFF2-40B4-BE49-F238E27FC236}">
              <a16:creationId xmlns="" xmlns:a16="http://schemas.microsoft.com/office/drawing/2014/main" id="{00000000-0008-0000-0400-0000AA000000}"/>
            </a:ext>
          </a:extLst>
        </xdr:cNvPr>
        <xdr:cNvSpPr/>
      </xdr:nvSpPr>
      <xdr:spPr bwMode="auto">
        <a:xfrm>
          <a:off x="5235466" y="1905000"/>
          <a:ext cx="151297" cy="150019"/>
        </a:xfrm>
        <a:prstGeom prst="ellipse">
          <a:avLst/>
        </a:prstGeom>
        <a:noFill/>
        <a:ln w="9525"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500">
              <a:solidFill>
                <a:srgbClr val="FF0000"/>
              </a:solidFill>
              <a:latin typeface="Meiryo UI" panose="020B0604030504040204" pitchFamily="50" charset="-128"/>
              <a:ea typeface="Meiryo UI" panose="020B0604030504040204" pitchFamily="50" charset="-128"/>
            </a:rPr>
            <a:t>15</a:t>
          </a:r>
          <a:endParaRPr kumimoji="1" lang="ja-JP" altLang="en-US" sz="5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xdr:col>
      <xdr:colOff>165654</xdr:colOff>
      <xdr:row>40</xdr:row>
      <xdr:rowOff>33131</xdr:rowOff>
    </xdr:from>
    <xdr:to>
      <xdr:col>51</xdr:col>
      <xdr:colOff>74545</xdr:colOff>
      <xdr:row>67</xdr:row>
      <xdr:rowOff>140805</xdr:rowOff>
    </xdr:to>
    <xdr:sp macro="" textlink="">
      <xdr:nvSpPr>
        <xdr:cNvPr id="171" name="正方形/長方形 170">
          <a:extLst>
            <a:ext uri="{FF2B5EF4-FFF2-40B4-BE49-F238E27FC236}">
              <a16:creationId xmlns="" xmlns:a16="http://schemas.microsoft.com/office/drawing/2014/main" id="{00000000-0008-0000-0400-0000AB000000}"/>
            </a:ext>
          </a:extLst>
        </xdr:cNvPr>
        <xdr:cNvSpPr/>
      </xdr:nvSpPr>
      <xdr:spPr>
        <a:xfrm>
          <a:off x="737154" y="6576392"/>
          <a:ext cx="9069456" cy="54748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  </a:t>
          </a:r>
          <a:r>
            <a:rPr kumimoji="1" lang="en-US" altLang="ja-JP" sz="1100"/>
            <a:t>TODO</a:t>
          </a:r>
          <a:endParaRPr kumimoji="1" lang="ja-JP" altLang="en-US" sz="1100"/>
        </a:p>
      </xdr:txBody>
    </xdr:sp>
    <xdr:clientData/>
  </xdr:twoCellAnchor>
  <xdr:twoCellAnchor>
    <xdr:from>
      <xdr:col>3</xdr:col>
      <xdr:colOff>132521</xdr:colOff>
      <xdr:row>70</xdr:row>
      <xdr:rowOff>33130</xdr:rowOff>
    </xdr:from>
    <xdr:to>
      <xdr:col>51</xdr:col>
      <xdr:colOff>41412</xdr:colOff>
      <xdr:row>97</xdr:row>
      <xdr:rowOff>140804</xdr:rowOff>
    </xdr:to>
    <xdr:sp macro="" textlink="">
      <xdr:nvSpPr>
        <xdr:cNvPr id="172" name="正方形/長方形 171">
          <a:extLst>
            <a:ext uri="{FF2B5EF4-FFF2-40B4-BE49-F238E27FC236}">
              <a16:creationId xmlns="" xmlns:a16="http://schemas.microsoft.com/office/drawing/2014/main" id="{00000000-0008-0000-0400-0000AC000000}"/>
            </a:ext>
          </a:extLst>
        </xdr:cNvPr>
        <xdr:cNvSpPr/>
      </xdr:nvSpPr>
      <xdr:spPr>
        <a:xfrm>
          <a:off x="704021" y="12548152"/>
          <a:ext cx="9069456" cy="54748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  </a:t>
          </a:r>
          <a:r>
            <a:rPr kumimoji="1" lang="en-US" altLang="ja-JP" sz="1100"/>
            <a:t>TODO</a:t>
          </a:r>
          <a:endParaRPr kumimoji="1" lang="ja-JP" altLang="en-US" sz="1100"/>
        </a:p>
      </xdr:txBody>
    </xdr:sp>
    <xdr:clientData/>
  </xdr:twoCellAnchor>
  <xdr:twoCellAnchor>
    <xdr:from>
      <xdr:col>3</xdr:col>
      <xdr:colOff>52388</xdr:colOff>
      <xdr:row>101</xdr:row>
      <xdr:rowOff>66674</xdr:rowOff>
    </xdr:from>
    <xdr:to>
      <xdr:col>50</xdr:col>
      <xdr:colOff>151779</xdr:colOff>
      <xdr:row>128</xdr:row>
      <xdr:rowOff>183873</xdr:rowOff>
    </xdr:to>
    <xdr:sp macro="" textlink="">
      <xdr:nvSpPr>
        <xdr:cNvPr id="173" name="正方形/長方形 172">
          <a:extLst>
            <a:ext uri="{FF2B5EF4-FFF2-40B4-BE49-F238E27FC236}">
              <a16:creationId xmlns="" xmlns:a16="http://schemas.microsoft.com/office/drawing/2014/main" id="{00000000-0008-0000-0400-0000AD000000}"/>
            </a:ext>
          </a:extLst>
        </xdr:cNvPr>
        <xdr:cNvSpPr/>
      </xdr:nvSpPr>
      <xdr:spPr>
        <a:xfrm>
          <a:off x="623888" y="18869024"/>
          <a:ext cx="9071941" cy="55178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 </a:t>
          </a:r>
          <a:r>
            <a:rPr kumimoji="1" lang="en-US" altLang="ja-JP" sz="1100"/>
            <a:t>TODO</a:t>
          </a:r>
          <a:endParaRPr kumimoji="1" lang="ja-JP" altLang="en-US" sz="1100"/>
        </a:p>
      </xdr:txBody>
    </xdr:sp>
    <xdr:clientData/>
  </xdr:twoCellAnchor>
  <xdr:twoCellAnchor>
    <xdr:from>
      <xdr:col>3</xdr:col>
      <xdr:colOff>47625</xdr:colOff>
      <xdr:row>130</xdr:row>
      <xdr:rowOff>142875</xdr:rowOff>
    </xdr:from>
    <xdr:to>
      <xdr:col>50</xdr:col>
      <xdr:colOff>147016</xdr:colOff>
      <xdr:row>158</xdr:row>
      <xdr:rowOff>50524</xdr:rowOff>
    </xdr:to>
    <xdr:sp macro="" textlink="">
      <xdr:nvSpPr>
        <xdr:cNvPr id="174" name="正方形/長方形 173">
          <a:extLst>
            <a:ext uri="{FF2B5EF4-FFF2-40B4-BE49-F238E27FC236}">
              <a16:creationId xmlns="" xmlns:a16="http://schemas.microsoft.com/office/drawing/2014/main" id="{00000000-0008-0000-0400-0000AE000000}"/>
            </a:ext>
          </a:extLst>
        </xdr:cNvPr>
        <xdr:cNvSpPr/>
      </xdr:nvSpPr>
      <xdr:spPr>
        <a:xfrm>
          <a:off x="537482" y="25648104"/>
          <a:ext cx="7806477" cy="539404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t>Mock</a:t>
          </a:r>
          <a:r>
            <a:rPr kumimoji="1" lang="ja-JP" altLang="en-US" sz="1100"/>
            <a:t>で各パターンの画面をハードコピーする </a:t>
          </a:r>
          <a:r>
            <a:rPr kumimoji="1" lang="en-US" altLang="ja-JP" sz="1100">
              <a:solidFill>
                <a:schemeClr val="lt1"/>
              </a:solidFill>
              <a:effectLst/>
              <a:latin typeface="+mn-lt"/>
              <a:ea typeface="+mn-ea"/>
              <a:cs typeface="+mn-cs"/>
            </a:rPr>
            <a:t>TODO</a:t>
          </a:r>
          <a:endParaRPr lang="ja-JP" altLang="ja-JP">
            <a:effectLst/>
          </a:endParaRPr>
        </a:p>
        <a:p>
          <a:pPr algn="l"/>
          <a:endParaRPr kumimoji="1" lang="ja-JP" altLang="en-US" sz="1100"/>
        </a:p>
      </xdr:txBody>
    </xdr:sp>
    <xdr:clientData/>
  </xdr:twoCellAnchor>
  <xdr:twoCellAnchor>
    <xdr:from>
      <xdr:col>3</xdr:col>
      <xdr:colOff>104775</xdr:colOff>
      <xdr:row>160</xdr:row>
      <xdr:rowOff>161925</xdr:rowOff>
    </xdr:from>
    <xdr:to>
      <xdr:col>51</xdr:col>
      <xdr:colOff>13666</xdr:colOff>
      <xdr:row>188</xdr:row>
      <xdr:rowOff>69574</xdr:rowOff>
    </xdr:to>
    <xdr:sp macro="" textlink="">
      <xdr:nvSpPr>
        <xdr:cNvPr id="175" name="正方形/長方形 174">
          <a:extLst>
            <a:ext uri="{FF2B5EF4-FFF2-40B4-BE49-F238E27FC236}">
              <a16:creationId xmlns="" xmlns:a16="http://schemas.microsoft.com/office/drawing/2014/main" id="{00000000-0008-0000-0400-0000AF000000}"/>
            </a:ext>
          </a:extLst>
        </xdr:cNvPr>
        <xdr:cNvSpPr/>
      </xdr:nvSpPr>
      <xdr:spPr>
        <a:xfrm>
          <a:off x="594632" y="31545439"/>
          <a:ext cx="7779263" cy="539404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t>Mock</a:t>
          </a:r>
          <a:r>
            <a:rPr kumimoji="1" lang="ja-JP" altLang="en-US" sz="1100"/>
            <a:t>で各パターンの画面をハードコピーする </a:t>
          </a:r>
          <a:r>
            <a:rPr kumimoji="1" lang="en-US" altLang="ja-JP" sz="1100">
              <a:solidFill>
                <a:schemeClr val="lt1"/>
              </a:solidFill>
              <a:effectLst/>
              <a:latin typeface="+mn-lt"/>
              <a:ea typeface="+mn-ea"/>
              <a:cs typeface="+mn-cs"/>
            </a:rPr>
            <a:t>TODO</a:t>
          </a:r>
          <a:endParaRPr lang="ja-JP" altLang="ja-JP">
            <a:effectLst/>
          </a:endParaRPr>
        </a:p>
        <a:p>
          <a:pPr algn="l"/>
          <a:endParaRPr kumimoji="1" lang="ja-JP" altLang="en-US" sz="1100"/>
        </a:p>
      </xdr:txBody>
    </xdr:sp>
    <xdr:clientData/>
  </xdr:twoCellAnchor>
  <xdr:twoCellAnchor>
    <xdr:from>
      <xdr:col>25</xdr:col>
      <xdr:colOff>69850</xdr:colOff>
      <xdr:row>190</xdr:row>
      <xdr:rowOff>38099</xdr:rowOff>
    </xdr:from>
    <xdr:to>
      <xdr:col>51</xdr:col>
      <xdr:colOff>99115</xdr:colOff>
      <xdr:row>195</xdr:row>
      <xdr:rowOff>57150</xdr:rowOff>
    </xdr:to>
    <xdr:sp macro="" textlink="">
      <xdr:nvSpPr>
        <xdr:cNvPr id="176" name="正方形/長方形 175">
          <a:extLst>
            <a:ext uri="{FF2B5EF4-FFF2-40B4-BE49-F238E27FC236}">
              <a16:creationId xmlns="" xmlns:a16="http://schemas.microsoft.com/office/drawing/2014/main" id="{00000000-0008-0000-0400-0000B0000000}"/>
            </a:ext>
          </a:extLst>
        </xdr:cNvPr>
        <xdr:cNvSpPr/>
      </xdr:nvSpPr>
      <xdr:spPr>
        <a:xfrm>
          <a:off x="4375150" y="36277549"/>
          <a:ext cx="4486965" cy="97155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t>Mock</a:t>
          </a:r>
          <a:r>
            <a:rPr kumimoji="1" lang="ja-JP" altLang="en-US" sz="1100"/>
            <a:t>で各パターンの画面をハードコピーする </a:t>
          </a:r>
          <a:r>
            <a:rPr kumimoji="1" lang="en-US" altLang="ja-JP" sz="1100">
              <a:solidFill>
                <a:schemeClr val="lt1"/>
              </a:solidFill>
              <a:effectLst/>
              <a:latin typeface="+mn-lt"/>
              <a:ea typeface="+mn-ea"/>
              <a:cs typeface="+mn-cs"/>
            </a:rPr>
            <a:t>TODO</a:t>
          </a:r>
          <a:endParaRPr lang="ja-JP" altLang="ja-JP">
            <a:effectLst/>
          </a:endParaRPr>
        </a:p>
        <a:p>
          <a:pPr algn="l"/>
          <a:endParaRPr kumimoji="1" lang="ja-JP" altLang="en-US" sz="1100"/>
        </a:p>
      </xdr:txBody>
    </xdr:sp>
    <xdr:clientData/>
  </xdr:twoCellAnchor>
  <xdr:twoCellAnchor>
    <xdr:from>
      <xdr:col>3</xdr:col>
      <xdr:colOff>91109</xdr:colOff>
      <xdr:row>229</xdr:row>
      <xdr:rowOff>76200</xdr:rowOff>
    </xdr:from>
    <xdr:to>
      <xdr:col>51</xdr:col>
      <xdr:colOff>0</xdr:colOff>
      <xdr:row>256</xdr:row>
      <xdr:rowOff>183874</xdr:rowOff>
    </xdr:to>
    <xdr:sp macro="" textlink="">
      <xdr:nvSpPr>
        <xdr:cNvPr id="177" name="正方形/長方形 176">
          <a:extLst>
            <a:ext uri="{FF2B5EF4-FFF2-40B4-BE49-F238E27FC236}">
              <a16:creationId xmlns="" xmlns:a16="http://schemas.microsoft.com/office/drawing/2014/main" id="{00000000-0008-0000-0400-0000B1000000}"/>
            </a:ext>
          </a:extLst>
        </xdr:cNvPr>
        <xdr:cNvSpPr/>
      </xdr:nvSpPr>
      <xdr:spPr>
        <a:xfrm>
          <a:off x="605459" y="43745150"/>
          <a:ext cx="8157541" cy="52511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t>Mock</a:t>
          </a:r>
          <a:r>
            <a:rPr kumimoji="1" lang="ja-JP" altLang="en-US" sz="1100"/>
            <a:t>で各パターンの画面をハードコピーする </a:t>
          </a:r>
          <a:r>
            <a:rPr kumimoji="1" lang="en-US" altLang="ja-JP" sz="1100">
              <a:solidFill>
                <a:schemeClr val="lt1"/>
              </a:solidFill>
              <a:effectLst/>
              <a:latin typeface="+mn-lt"/>
              <a:ea typeface="+mn-ea"/>
              <a:cs typeface="+mn-cs"/>
            </a:rPr>
            <a:t>TODO</a:t>
          </a:r>
          <a:endParaRPr lang="ja-JP" altLang="ja-JP">
            <a:effectLst/>
          </a:endParaRPr>
        </a:p>
        <a:p>
          <a:pPr algn="l"/>
          <a:endParaRPr kumimoji="1" lang="ja-JP" altLang="en-US" sz="1100"/>
        </a:p>
      </xdr:txBody>
    </xdr:sp>
    <xdr:clientData/>
  </xdr:twoCellAnchor>
  <xdr:twoCellAnchor editAs="oneCell">
    <xdr:from>
      <xdr:col>4</xdr:col>
      <xdr:colOff>51289</xdr:colOff>
      <xdr:row>3</xdr:row>
      <xdr:rowOff>197826</xdr:rowOff>
    </xdr:from>
    <xdr:to>
      <xdr:col>48</xdr:col>
      <xdr:colOff>153865</xdr:colOff>
      <xdr:row>29</xdr:row>
      <xdr:rowOff>155728</xdr:rowOff>
    </xdr:to>
    <xdr:pic>
      <xdr:nvPicPr>
        <xdr:cNvPr id="178" name="図 2">
          <a:extLst>
            <a:ext uri="{FF2B5EF4-FFF2-40B4-BE49-F238E27FC236}">
              <a16:creationId xmlns="" xmlns:a16="http://schemas.microsoft.com/office/drawing/2014/main" id="{00000000-0008-0000-0400-0000B2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3289" y="769326"/>
          <a:ext cx="8506557" cy="51014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21981</xdr:colOff>
      <xdr:row>31</xdr:row>
      <xdr:rowOff>29307</xdr:rowOff>
    </xdr:from>
    <xdr:to>
      <xdr:col>3</xdr:col>
      <xdr:colOff>187909</xdr:colOff>
      <xdr:row>31</xdr:row>
      <xdr:rowOff>197720</xdr:rowOff>
    </xdr:to>
    <xdr:sp macro="" textlink="">
      <xdr:nvSpPr>
        <xdr:cNvPr id="179" name="正方形/長方形 178">
          <a:extLst>
            <a:ext uri="{FF2B5EF4-FFF2-40B4-BE49-F238E27FC236}">
              <a16:creationId xmlns="" xmlns:a16="http://schemas.microsoft.com/office/drawing/2014/main" id="{00000000-0008-0000-0400-0000B3000000}"/>
            </a:ext>
          </a:extLst>
        </xdr:cNvPr>
        <xdr:cNvSpPr/>
      </xdr:nvSpPr>
      <xdr:spPr>
        <a:xfrm>
          <a:off x="593481" y="6139961"/>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〇</a:t>
          </a:r>
        </a:p>
      </xdr:txBody>
    </xdr:sp>
    <xdr:clientData/>
  </xdr:twoCellAnchor>
  <xdr:twoCellAnchor>
    <xdr:from>
      <xdr:col>3</xdr:col>
      <xdr:colOff>21981</xdr:colOff>
      <xdr:row>32</xdr:row>
      <xdr:rowOff>29307</xdr:rowOff>
    </xdr:from>
    <xdr:to>
      <xdr:col>3</xdr:col>
      <xdr:colOff>187909</xdr:colOff>
      <xdr:row>32</xdr:row>
      <xdr:rowOff>197720</xdr:rowOff>
    </xdr:to>
    <xdr:sp macro="" textlink="">
      <xdr:nvSpPr>
        <xdr:cNvPr id="180" name="正方形/長方形 179">
          <a:extLst>
            <a:ext uri="{FF2B5EF4-FFF2-40B4-BE49-F238E27FC236}">
              <a16:creationId xmlns="" xmlns:a16="http://schemas.microsoft.com/office/drawing/2014/main" id="{00000000-0008-0000-0400-0000B4000000}"/>
            </a:ext>
          </a:extLst>
        </xdr:cNvPr>
        <xdr:cNvSpPr/>
      </xdr:nvSpPr>
      <xdr:spPr>
        <a:xfrm>
          <a:off x="593481" y="6337788"/>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3</xdr:col>
      <xdr:colOff>21981</xdr:colOff>
      <xdr:row>33</xdr:row>
      <xdr:rowOff>43961</xdr:rowOff>
    </xdr:from>
    <xdr:to>
      <xdr:col>3</xdr:col>
      <xdr:colOff>187909</xdr:colOff>
      <xdr:row>34</xdr:row>
      <xdr:rowOff>14547</xdr:rowOff>
    </xdr:to>
    <xdr:sp macro="" textlink="">
      <xdr:nvSpPr>
        <xdr:cNvPr id="181" name="正方形/長方形 180">
          <a:extLst>
            <a:ext uri="{FF2B5EF4-FFF2-40B4-BE49-F238E27FC236}">
              <a16:creationId xmlns="" xmlns:a16="http://schemas.microsoft.com/office/drawing/2014/main" id="{00000000-0008-0000-0400-0000B5000000}"/>
            </a:ext>
          </a:extLst>
        </xdr:cNvPr>
        <xdr:cNvSpPr/>
      </xdr:nvSpPr>
      <xdr:spPr>
        <a:xfrm>
          <a:off x="593481" y="6550269"/>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3</xdr:col>
      <xdr:colOff>21981</xdr:colOff>
      <xdr:row>34</xdr:row>
      <xdr:rowOff>43961</xdr:rowOff>
    </xdr:from>
    <xdr:to>
      <xdr:col>3</xdr:col>
      <xdr:colOff>187909</xdr:colOff>
      <xdr:row>35</xdr:row>
      <xdr:rowOff>14547</xdr:rowOff>
    </xdr:to>
    <xdr:sp macro="" textlink="">
      <xdr:nvSpPr>
        <xdr:cNvPr id="182" name="正方形/長方形 181">
          <a:extLst>
            <a:ext uri="{FF2B5EF4-FFF2-40B4-BE49-F238E27FC236}">
              <a16:creationId xmlns="" xmlns:a16="http://schemas.microsoft.com/office/drawing/2014/main" id="{00000000-0008-0000-0400-0000B6000000}"/>
            </a:ext>
          </a:extLst>
        </xdr:cNvPr>
        <xdr:cNvSpPr/>
      </xdr:nvSpPr>
      <xdr:spPr>
        <a:xfrm>
          <a:off x="593481" y="6748096"/>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3</xdr:col>
      <xdr:colOff>21981</xdr:colOff>
      <xdr:row>37</xdr:row>
      <xdr:rowOff>43962</xdr:rowOff>
    </xdr:from>
    <xdr:to>
      <xdr:col>3</xdr:col>
      <xdr:colOff>187909</xdr:colOff>
      <xdr:row>38</xdr:row>
      <xdr:rowOff>14548</xdr:rowOff>
    </xdr:to>
    <xdr:sp macro="" textlink="">
      <xdr:nvSpPr>
        <xdr:cNvPr id="183" name="正方形/長方形 182">
          <a:extLst>
            <a:ext uri="{FF2B5EF4-FFF2-40B4-BE49-F238E27FC236}">
              <a16:creationId xmlns="" xmlns:a16="http://schemas.microsoft.com/office/drawing/2014/main" id="{00000000-0008-0000-0400-0000B7000000}"/>
            </a:ext>
          </a:extLst>
        </xdr:cNvPr>
        <xdr:cNvSpPr/>
      </xdr:nvSpPr>
      <xdr:spPr>
        <a:xfrm>
          <a:off x="593481" y="7341577"/>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3</xdr:col>
      <xdr:colOff>21981</xdr:colOff>
      <xdr:row>36</xdr:row>
      <xdr:rowOff>43961</xdr:rowOff>
    </xdr:from>
    <xdr:to>
      <xdr:col>3</xdr:col>
      <xdr:colOff>187909</xdr:colOff>
      <xdr:row>37</xdr:row>
      <xdr:rowOff>14548</xdr:rowOff>
    </xdr:to>
    <xdr:sp macro="" textlink="">
      <xdr:nvSpPr>
        <xdr:cNvPr id="184" name="正方形/長方形 183">
          <a:extLst>
            <a:ext uri="{FF2B5EF4-FFF2-40B4-BE49-F238E27FC236}">
              <a16:creationId xmlns="" xmlns:a16="http://schemas.microsoft.com/office/drawing/2014/main" id="{00000000-0008-0000-0400-0000B8000000}"/>
            </a:ext>
          </a:extLst>
        </xdr:cNvPr>
        <xdr:cNvSpPr/>
      </xdr:nvSpPr>
      <xdr:spPr>
        <a:xfrm>
          <a:off x="593481" y="7143749"/>
          <a:ext cx="165928" cy="1684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3</xdr:col>
      <xdr:colOff>21981</xdr:colOff>
      <xdr:row>35</xdr:row>
      <xdr:rowOff>43961</xdr:rowOff>
    </xdr:from>
    <xdr:to>
      <xdr:col>3</xdr:col>
      <xdr:colOff>187909</xdr:colOff>
      <xdr:row>36</xdr:row>
      <xdr:rowOff>14547</xdr:rowOff>
    </xdr:to>
    <xdr:sp macro="" textlink="">
      <xdr:nvSpPr>
        <xdr:cNvPr id="185" name="正方形/長方形 184">
          <a:extLst>
            <a:ext uri="{FF2B5EF4-FFF2-40B4-BE49-F238E27FC236}">
              <a16:creationId xmlns="" xmlns:a16="http://schemas.microsoft.com/office/drawing/2014/main" id="{00000000-0008-0000-0400-0000B9000000}"/>
            </a:ext>
          </a:extLst>
        </xdr:cNvPr>
        <xdr:cNvSpPr/>
      </xdr:nvSpPr>
      <xdr:spPr>
        <a:xfrm>
          <a:off x="593481" y="6945923"/>
          <a:ext cx="165928" cy="1684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27</xdr:col>
      <xdr:colOff>82550</xdr:colOff>
      <xdr:row>9</xdr:row>
      <xdr:rowOff>90170</xdr:rowOff>
    </xdr:from>
    <xdr:to>
      <xdr:col>32</xdr:col>
      <xdr:colOff>55880</xdr:colOff>
      <xdr:row>10</xdr:row>
      <xdr:rowOff>74930</xdr:rowOff>
    </xdr:to>
    <xdr:sp macro="" textlink="">
      <xdr:nvSpPr>
        <xdr:cNvPr id="188" name="正方形/長方形 187">
          <a:extLst>
            <a:ext uri="{FF2B5EF4-FFF2-40B4-BE49-F238E27FC236}">
              <a16:creationId xmlns="" xmlns:a16="http://schemas.microsoft.com/office/drawing/2014/main" id="{00000000-0008-0000-0400-0000BC000000}"/>
            </a:ext>
          </a:extLst>
        </xdr:cNvPr>
        <xdr:cNvSpPr/>
      </xdr:nvSpPr>
      <xdr:spPr>
        <a:xfrm>
          <a:off x="4730750" y="1811020"/>
          <a:ext cx="830580" cy="1752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承認依頼中</a:t>
          </a:r>
        </a:p>
      </xdr:txBody>
    </xdr:sp>
    <xdr:clientData/>
  </xdr:twoCellAnchor>
  <xdr:twoCellAnchor>
    <xdr:from>
      <xdr:col>32</xdr:col>
      <xdr:colOff>135890</xdr:colOff>
      <xdr:row>9</xdr:row>
      <xdr:rowOff>82550</xdr:rowOff>
    </xdr:from>
    <xdr:to>
      <xdr:col>37</xdr:col>
      <xdr:colOff>113030</xdr:colOff>
      <xdr:row>10</xdr:row>
      <xdr:rowOff>67310</xdr:rowOff>
    </xdr:to>
    <xdr:sp macro="" textlink="">
      <xdr:nvSpPr>
        <xdr:cNvPr id="193" name="正方形/長方形 192">
          <a:extLst>
            <a:ext uri="{FF2B5EF4-FFF2-40B4-BE49-F238E27FC236}">
              <a16:creationId xmlns="" xmlns:a16="http://schemas.microsoft.com/office/drawing/2014/main" id="{00000000-0008-0000-0400-0000C1000000}"/>
            </a:ext>
          </a:extLst>
        </xdr:cNvPr>
        <xdr:cNvSpPr/>
      </xdr:nvSpPr>
      <xdr:spPr>
        <a:xfrm>
          <a:off x="5641340" y="1803400"/>
          <a:ext cx="834390" cy="1752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承認済み</a:t>
          </a:r>
        </a:p>
      </xdr:txBody>
    </xdr:sp>
    <xdr:clientData/>
  </xdr:twoCellAnchor>
  <xdr:twoCellAnchor>
    <xdr:from>
      <xdr:col>37</xdr:col>
      <xdr:colOff>143510</xdr:colOff>
      <xdr:row>9</xdr:row>
      <xdr:rowOff>90170</xdr:rowOff>
    </xdr:from>
    <xdr:to>
      <xdr:col>42</xdr:col>
      <xdr:colOff>120650</xdr:colOff>
      <xdr:row>10</xdr:row>
      <xdr:rowOff>74930</xdr:rowOff>
    </xdr:to>
    <xdr:sp macro="" textlink="">
      <xdr:nvSpPr>
        <xdr:cNvPr id="194" name="正方形/長方形 193">
          <a:extLst>
            <a:ext uri="{FF2B5EF4-FFF2-40B4-BE49-F238E27FC236}">
              <a16:creationId xmlns="" xmlns:a16="http://schemas.microsoft.com/office/drawing/2014/main" id="{00000000-0008-0000-0400-0000C2000000}"/>
            </a:ext>
          </a:extLst>
        </xdr:cNvPr>
        <xdr:cNvSpPr/>
      </xdr:nvSpPr>
      <xdr:spPr>
        <a:xfrm>
          <a:off x="6506210" y="1811020"/>
          <a:ext cx="834390" cy="1752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否決</a:t>
          </a:r>
        </a:p>
      </xdr:txBody>
    </xdr:sp>
    <xdr:clientData/>
  </xdr:twoCellAnchor>
  <xdr:twoCellAnchor>
    <xdr:from>
      <xdr:col>41</xdr:col>
      <xdr:colOff>50800</xdr:colOff>
      <xdr:row>19</xdr:row>
      <xdr:rowOff>25400</xdr:rowOff>
    </xdr:from>
    <xdr:to>
      <xdr:col>46</xdr:col>
      <xdr:colOff>27940</xdr:colOff>
      <xdr:row>20</xdr:row>
      <xdr:rowOff>10160</xdr:rowOff>
    </xdr:to>
    <xdr:sp macro="" textlink="">
      <xdr:nvSpPr>
        <xdr:cNvPr id="197" name="正方形/長方形 196">
          <a:extLst>
            <a:ext uri="{FF2B5EF4-FFF2-40B4-BE49-F238E27FC236}">
              <a16:creationId xmlns="" xmlns:a16="http://schemas.microsoft.com/office/drawing/2014/main" id="{00000000-0008-0000-0400-0000C5000000}"/>
            </a:ext>
          </a:extLst>
        </xdr:cNvPr>
        <xdr:cNvSpPr/>
      </xdr:nvSpPr>
      <xdr:spPr>
        <a:xfrm>
          <a:off x="7099300" y="3651250"/>
          <a:ext cx="834390" cy="1752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承認依頼日</a:t>
          </a:r>
        </a:p>
      </xdr:txBody>
    </xdr:sp>
    <xdr:clientData/>
  </xdr:twoCellAnchor>
  <xdr:twoCellAnchor>
    <xdr:from>
      <xdr:col>46</xdr:col>
      <xdr:colOff>100330</xdr:colOff>
      <xdr:row>19</xdr:row>
      <xdr:rowOff>25400</xdr:rowOff>
    </xdr:from>
    <xdr:to>
      <xdr:col>51</xdr:col>
      <xdr:colOff>126130</xdr:colOff>
      <xdr:row>20</xdr:row>
      <xdr:rowOff>10160</xdr:rowOff>
    </xdr:to>
    <xdr:sp macro="" textlink="">
      <xdr:nvSpPr>
        <xdr:cNvPr id="198" name="正方形/長方形 197">
          <a:extLst>
            <a:ext uri="{FF2B5EF4-FFF2-40B4-BE49-F238E27FC236}">
              <a16:creationId xmlns="" xmlns:a16="http://schemas.microsoft.com/office/drawing/2014/main" id="{00000000-0008-0000-0400-0000C6000000}"/>
            </a:ext>
          </a:extLst>
        </xdr:cNvPr>
        <xdr:cNvSpPr/>
      </xdr:nvSpPr>
      <xdr:spPr>
        <a:xfrm>
          <a:off x="8006080" y="3651250"/>
          <a:ext cx="883050" cy="1752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承認ステータス</a:t>
          </a:r>
        </a:p>
      </xdr:txBody>
    </xdr:sp>
    <xdr:clientData/>
  </xdr:twoCellAnchor>
  <xdr:twoCellAnchor>
    <xdr:from>
      <xdr:col>5</xdr:col>
      <xdr:colOff>76200</xdr:colOff>
      <xdr:row>19</xdr:row>
      <xdr:rowOff>28575</xdr:rowOff>
    </xdr:from>
    <xdr:to>
      <xdr:col>10</xdr:col>
      <xdr:colOff>53340</xdr:colOff>
      <xdr:row>20</xdr:row>
      <xdr:rowOff>13335</xdr:rowOff>
    </xdr:to>
    <xdr:sp macro="" textlink="">
      <xdr:nvSpPr>
        <xdr:cNvPr id="195" name="正方形/長方形 194">
          <a:extLst>
            <a:ext uri="{FF2B5EF4-FFF2-40B4-BE49-F238E27FC236}">
              <a16:creationId xmlns="" xmlns:a16="http://schemas.microsoft.com/office/drawing/2014/main" id="{00000000-0008-0000-0400-0000C3000000}"/>
            </a:ext>
          </a:extLst>
        </xdr:cNvPr>
        <xdr:cNvSpPr/>
      </xdr:nvSpPr>
      <xdr:spPr>
        <a:xfrm>
          <a:off x="1047750" y="3800475"/>
          <a:ext cx="929640" cy="18478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案件管理番号</a:t>
          </a:r>
        </a:p>
      </xdr:txBody>
    </xdr:sp>
    <xdr:clientData/>
  </xdr:twoCellAnchor>
  <xdr:twoCellAnchor>
    <xdr:from>
      <xdr:col>53</xdr:col>
      <xdr:colOff>105998</xdr:colOff>
      <xdr:row>6</xdr:row>
      <xdr:rowOff>17318</xdr:rowOff>
    </xdr:from>
    <xdr:to>
      <xdr:col>54</xdr:col>
      <xdr:colOff>98654</xdr:colOff>
      <xdr:row>6</xdr:row>
      <xdr:rowOff>179937</xdr:rowOff>
    </xdr:to>
    <xdr:sp macro="" textlink="">
      <xdr:nvSpPr>
        <xdr:cNvPr id="196" name="正方形/長方形 195">
          <a:extLst>
            <a:ext uri="{FF2B5EF4-FFF2-40B4-BE49-F238E27FC236}">
              <a16:creationId xmlns="" xmlns:a16="http://schemas.microsoft.com/office/drawing/2014/main" id="{00000000-0008-0000-0400-0000C4000000}"/>
            </a:ext>
          </a:extLst>
        </xdr:cNvPr>
        <xdr:cNvSpPr/>
      </xdr:nvSpPr>
      <xdr:spPr>
        <a:xfrm>
          <a:off x="10221548" y="1188893"/>
          <a:ext cx="183156" cy="1626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53</xdr:col>
      <xdr:colOff>115523</xdr:colOff>
      <xdr:row>7</xdr:row>
      <xdr:rowOff>168253</xdr:rowOff>
    </xdr:from>
    <xdr:to>
      <xdr:col>54</xdr:col>
      <xdr:colOff>108179</xdr:colOff>
      <xdr:row>8</xdr:row>
      <xdr:rowOff>139596</xdr:rowOff>
    </xdr:to>
    <xdr:sp macro="" textlink="">
      <xdr:nvSpPr>
        <xdr:cNvPr id="199" name="正方形/長方形 198">
          <a:extLst>
            <a:ext uri="{FF2B5EF4-FFF2-40B4-BE49-F238E27FC236}">
              <a16:creationId xmlns="" xmlns:a16="http://schemas.microsoft.com/office/drawing/2014/main" id="{00000000-0008-0000-0400-0000C7000000}"/>
            </a:ext>
          </a:extLst>
        </xdr:cNvPr>
        <xdr:cNvSpPr/>
      </xdr:nvSpPr>
      <xdr:spPr>
        <a:xfrm>
          <a:off x="10231073" y="1539853"/>
          <a:ext cx="183156" cy="1713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53</xdr:col>
      <xdr:colOff>73027</xdr:colOff>
      <xdr:row>28</xdr:row>
      <xdr:rowOff>139895</xdr:rowOff>
    </xdr:from>
    <xdr:to>
      <xdr:col>54</xdr:col>
      <xdr:colOff>65683</xdr:colOff>
      <xdr:row>29</xdr:row>
      <xdr:rowOff>111239</xdr:rowOff>
    </xdr:to>
    <xdr:sp macro="" textlink="">
      <xdr:nvSpPr>
        <xdr:cNvPr id="200" name="正方形/長方形 199">
          <a:extLst>
            <a:ext uri="{FF2B5EF4-FFF2-40B4-BE49-F238E27FC236}">
              <a16:creationId xmlns="" xmlns:a16="http://schemas.microsoft.com/office/drawing/2014/main" id="{00000000-0008-0000-0400-0000C8000000}"/>
            </a:ext>
          </a:extLst>
        </xdr:cNvPr>
        <xdr:cNvSpPr/>
      </xdr:nvSpPr>
      <xdr:spPr>
        <a:xfrm>
          <a:off x="10188577" y="5712020"/>
          <a:ext cx="183156" cy="1713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53</xdr:col>
      <xdr:colOff>82552</xdr:colOff>
      <xdr:row>30</xdr:row>
      <xdr:rowOff>102529</xdr:rowOff>
    </xdr:from>
    <xdr:to>
      <xdr:col>54</xdr:col>
      <xdr:colOff>75208</xdr:colOff>
      <xdr:row>31</xdr:row>
      <xdr:rowOff>73872</xdr:rowOff>
    </xdr:to>
    <xdr:sp macro="" textlink="">
      <xdr:nvSpPr>
        <xdr:cNvPr id="201" name="正方形/長方形 200">
          <a:extLst>
            <a:ext uri="{FF2B5EF4-FFF2-40B4-BE49-F238E27FC236}">
              <a16:creationId xmlns="" xmlns:a16="http://schemas.microsoft.com/office/drawing/2014/main" id="{00000000-0008-0000-0400-0000C9000000}"/>
            </a:ext>
          </a:extLst>
        </xdr:cNvPr>
        <xdr:cNvSpPr/>
      </xdr:nvSpPr>
      <xdr:spPr>
        <a:xfrm>
          <a:off x="10198102" y="6074704"/>
          <a:ext cx="183156" cy="1713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53</xdr:col>
      <xdr:colOff>80354</xdr:colOff>
      <xdr:row>32</xdr:row>
      <xdr:rowOff>105459</xdr:rowOff>
    </xdr:from>
    <xdr:to>
      <xdr:col>54</xdr:col>
      <xdr:colOff>73010</xdr:colOff>
      <xdr:row>33</xdr:row>
      <xdr:rowOff>91137</xdr:rowOff>
    </xdr:to>
    <xdr:sp macro="" textlink="">
      <xdr:nvSpPr>
        <xdr:cNvPr id="202" name="正方形/長方形 201">
          <a:extLst>
            <a:ext uri="{FF2B5EF4-FFF2-40B4-BE49-F238E27FC236}">
              <a16:creationId xmlns="" xmlns:a16="http://schemas.microsoft.com/office/drawing/2014/main" id="{00000000-0008-0000-0400-0000CA000000}"/>
            </a:ext>
          </a:extLst>
        </xdr:cNvPr>
        <xdr:cNvSpPr/>
      </xdr:nvSpPr>
      <xdr:spPr>
        <a:xfrm>
          <a:off x="10195904" y="6477684"/>
          <a:ext cx="183156" cy="18570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53</xdr:col>
      <xdr:colOff>108929</xdr:colOff>
      <xdr:row>45</xdr:row>
      <xdr:rowOff>86064</xdr:rowOff>
    </xdr:from>
    <xdr:to>
      <xdr:col>54</xdr:col>
      <xdr:colOff>101585</xdr:colOff>
      <xdr:row>46</xdr:row>
      <xdr:rowOff>57408</xdr:rowOff>
    </xdr:to>
    <xdr:sp macro="" textlink="">
      <xdr:nvSpPr>
        <xdr:cNvPr id="203" name="正方形/長方形 202">
          <a:extLst>
            <a:ext uri="{FF2B5EF4-FFF2-40B4-BE49-F238E27FC236}">
              <a16:creationId xmlns="" xmlns:a16="http://schemas.microsoft.com/office/drawing/2014/main" id="{00000000-0008-0000-0400-0000CB000000}"/>
            </a:ext>
          </a:extLst>
        </xdr:cNvPr>
        <xdr:cNvSpPr/>
      </xdr:nvSpPr>
      <xdr:spPr>
        <a:xfrm>
          <a:off x="10224479" y="9068139"/>
          <a:ext cx="183156" cy="1713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31</xdr:col>
      <xdr:colOff>38100</xdr:colOff>
      <xdr:row>27</xdr:row>
      <xdr:rowOff>121920</xdr:rowOff>
    </xdr:from>
    <xdr:to>
      <xdr:col>34</xdr:col>
      <xdr:colOff>144780</xdr:colOff>
      <xdr:row>28</xdr:row>
      <xdr:rowOff>121920</xdr:rowOff>
    </xdr:to>
    <xdr:sp macro="" textlink="">
      <xdr:nvSpPr>
        <xdr:cNvPr id="186" name="正方形/長方形 185">
          <a:extLst>
            <a:ext uri="{FF2B5EF4-FFF2-40B4-BE49-F238E27FC236}">
              <a16:creationId xmlns="" xmlns:a16="http://schemas.microsoft.com/office/drawing/2014/main" id="{00000000-0008-0000-0400-0000BA000000}"/>
            </a:ext>
          </a:extLst>
        </xdr:cNvPr>
        <xdr:cNvSpPr/>
      </xdr:nvSpPr>
      <xdr:spPr>
        <a:xfrm>
          <a:off x="5257800" y="5273040"/>
          <a:ext cx="609600" cy="19050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請書出力</a:t>
          </a:r>
        </a:p>
      </xdr:txBody>
    </xdr:sp>
    <xdr:clientData/>
  </xdr:twoCellAnchor>
  <xdr:twoCellAnchor>
    <xdr:from>
      <xdr:col>76</xdr:col>
      <xdr:colOff>87087</xdr:colOff>
      <xdr:row>48</xdr:row>
      <xdr:rowOff>141515</xdr:rowOff>
    </xdr:from>
    <xdr:to>
      <xdr:col>91</xdr:col>
      <xdr:colOff>44979</xdr:colOff>
      <xdr:row>51</xdr:row>
      <xdr:rowOff>109041</xdr:rowOff>
    </xdr:to>
    <xdr:sp macro="" textlink="">
      <xdr:nvSpPr>
        <xdr:cNvPr id="192" name="吹き出し: 角を丸めた四角形 11">
          <a:extLst>
            <a:ext uri="{FF2B5EF4-FFF2-40B4-BE49-F238E27FC236}">
              <a16:creationId xmlns="" xmlns:a16="http://schemas.microsoft.com/office/drawing/2014/main" id="{5852F1F5-623D-458F-88C1-5C1204E52EDF}"/>
            </a:ext>
          </a:extLst>
        </xdr:cNvPr>
        <xdr:cNvSpPr/>
      </xdr:nvSpPr>
      <xdr:spPr>
        <a:xfrm>
          <a:off x="12529458" y="9557658"/>
          <a:ext cx="2407178" cy="555354"/>
        </a:xfrm>
        <a:prstGeom prst="wedgeRoundRectCallout">
          <a:avLst>
            <a:gd name="adj1" fmla="val 42130"/>
            <a:gd name="adj2" fmla="val -115420"/>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lstStyle/>
        <a:p>
          <a:pPr algn="l"/>
          <a:r>
            <a:rPr kumimoji="1" lang="en-US" altLang="ja-JP" sz="1000">
              <a:solidFill>
                <a:sysClr val="windowText" lastClr="000000"/>
              </a:solidFill>
              <a:latin typeface="Meiryo UI" panose="020B0604030504040204" pitchFamily="50" charset="-128"/>
              <a:ea typeface="Meiryo UI" panose="020B0604030504040204" pitchFamily="50" charset="-128"/>
            </a:rPr>
            <a:t>【NRI</a:t>
          </a:r>
          <a:r>
            <a:rPr kumimoji="1" lang="ja-JP" altLang="en-US" sz="1000">
              <a:solidFill>
                <a:sysClr val="windowText" lastClr="000000"/>
              </a:solidFill>
              <a:latin typeface="Meiryo UI" panose="020B0604030504040204" pitchFamily="50" charset="-128"/>
              <a:ea typeface="Meiryo UI" panose="020B0604030504040204" pitchFamily="50" charset="-128"/>
            </a:rPr>
            <a:t>メモ</a:t>
          </a:r>
          <a:r>
            <a:rPr kumimoji="1" lang="en-US" altLang="ja-JP" sz="10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1000">
              <a:solidFill>
                <a:sysClr val="windowText" lastClr="000000"/>
              </a:solidFill>
              <a:latin typeface="Meiryo UI" panose="020B0604030504040204" pitchFamily="50" charset="-128"/>
              <a:ea typeface="Meiryo UI" panose="020B0604030504040204" pitchFamily="50" charset="-128"/>
            </a:rPr>
            <a:t>請書出力ボタンの追加</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605117</xdr:colOff>
      <xdr:row>7</xdr:row>
      <xdr:rowOff>11206</xdr:rowOff>
    </xdr:from>
    <xdr:to>
      <xdr:col>4</xdr:col>
      <xdr:colOff>898711</xdr:colOff>
      <xdr:row>11</xdr:row>
      <xdr:rowOff>0</xdr:rowOff>
    </xdr:to>
    <xdr:sp macro="" textlink="">
      <xdr:nvSpPr>
        <xdr:cNvPr id="4" name="角丸四角形吹き出し 3">
          <a:extLst>
            <a:ext uri="{FF2B5EF4-FFF2-40B4-BE49-F238E27FC236}">
              <a16:creationId xmlns="" xmlns:a16="http://schemas.microsoft.com/office/drawing/2014/main" id="{00000000-0008-0000-0500-000004000000}"/>
            </a:ext>
          </a:extLst>
        </xdr:cNvPr>
        <xdr:cNvSpPr/>
      </xdr:nvSpPr>
      <xdr:spPr>
        <a:xfrm>
          <a:off x="2364441" y="1938618"/>
          <a:ext cx="2366682" cy="795617"/>
        </a:xfrm>
        <a:prstGeom prst="wedgeRoundRectCallout">
          <a:avLst>
            <a:gd name="adj1" fmla="val 98394"/>
            <a:gd name="adj2" fmla="val -54840"/>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【ToBe</a:t>
          </a:r>
          <a:r>
            <a:rPr kumimoji="1" lang="ja-JP" altLang="en-US" sz="900">
              <a:latin typeface="Meiryo UI" panose="020B0604030504040204" pitchFamily="50" charset="-128"/>
              <a:ea typeface="Meiryo UI" panose="020B0604030504040204" pitchFamily="50" charset="-128"/>
            </a:rPr>
            <a:t>外部設計</a:t>
          </a:r>
          <a:r>
            <a:rPr kumimoji="1" lang="en-US" altLang="ja-JP" sz="900">
              <a:latin typeface="Meiryo UI" panose="020B0604030504040204" pitchFamily="50" charset="-128"/>
              <a:ea typeface="Meiryo UI" panose="020B0604030504040204" pitchFamily="50" charset="-128"/>
            </a:rPr>
            <a:t>】</a:t>
          </a:r>
        </a:p>
        <a:p>
          <a:pPr algn="l"/>
          <a:r>
            <a:rPr kumimoji="1" lang="ja-JP" altLang="en-US" sz="900">
              <a:latin typeface="Meiryo UI" panose="020B0604030504040204" pitchFamily="50" charset="-128"/>
              <a:ea typeface="Meiryo UI" panose="020B0604030504040204" pitchFamily="50" charset="-128"/>
            </a:rPr>
            <a:t>現法、ログインユーザ</a:t>
          </a:r>
          <a:r>
            <a:rPr kumimoji="1" lang="en-US" altLang="ja-JP" sz="900">
              <a:latin typeface="Meiryo UI" panose="020B0604030504040204" pitchFamily="50" charset="-128"/>
              <a:ea typeface="Meiryo UI" panose="020B0604030504040204" pitchFamily="50" charset="-128"/>
            </a:rPr>
            <a:t>ID</a:t>
          </a:r>
          <a:r>
            <a:rPr kumimoji="1" lang="ja-JP" altLang="en-US" sz="900">
              <a:latin typeface="Meiryo UI" panose="020B0604030504040204" pitchFamily="50" charset="-128"/>
              <a:ea typeface="Meiryo UI" panose="020B0604030504040204" pitchFamily="50" charset="-128"/>
            </a:rPr>
            <a:t>、ログインユーザ名、処理日時はペンディング中</a:t>
          </a:r>
          <a:endParaRPr kumimoji="1" lang="en-US" altLang="ja-JP" sz="900">
            <a:latin typeface="Meiryo UI" panose="020B0604030504040204" pitchFamily="50" charset="-128"/>
            <a:ea typeface="Meiryo UI" panose="020B0604030504040204" pitchFamily="50" charset="-128"/>
          </a:endParaRPr>
        </a:p>
      </xdr:txBody>
    </xdr:sp>
    <xdr:clientData/>
  </xdr:twoCellAnchor>
  <xdr:twoCellAnchor>
    <xdr:from>
      <xdr:col>2</xdr:col>
      <xdr:colOff>257735</xdr:colOff>
      <xdr:row>12</xdr:row>
      <xdr:rowOff>313765</xdr:rowOff>
    </xdr:from>
    <xdr:to>
      <xdr:col>4</xdr:col>
      <xdr:colOff>1577975</xdr:colOff>
      <xdr:row>13</xdr:row>
      <xdr:rowOff>518272</xdr:rowOff>
    </xdr:to>
    <xdr:sp macro="" textlink="">
      <xdr:nvSpPr>
        <xdr:cNvPr id="5" name="角丸四角形吹き出し 33">
          <a:extLst>
            <a:ext uri="{FF2B5EF4-FFF2-40B4-BE49-F238E27FC236}">
              <a16:creationId xmlns="" xmlns:a16="http://schemas.microsoft.com/office/drawing/2014/main" id="{00000000-0008-0000-0500-000005000000}"/>
            </a:ext>
          </a:extLst>
        </xdr:cNvPr>
        <xdr:cNvSpPr/>
      </xdr:nvSpPr>
      <xdr:spPr>
        <a:xfrm>
          <a:off x="2017059" y="3036794"/>
          <a:ext cx="3393328" cy="809625"/>
        </a:xfrm>
        <a:prstGeom prst="wedgeRoundRectCallout">
          <a:avLst>
            <a:gd name="adj1" fmla="val 61902"/>
            <a:gd name="adj2" fmla="val 61523"/>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900">
              <a:solidFill>
                <a:sysClr val="windowText" lastClr="000000"/>
              </a:solidFill>
              <a:latin typeface="Meiryo UI" panose="020B0604030504040204" pitchFamily="50" charset="-128"/>
              <a:ea typeface="Meiryo UI" panose="020B0604030504040204" pitchFamily="50" charset="-128"/>
            </a:rPr>
            <a:t>【NRI</a:t>
          </a:r>
          <a:r>
            <a:rPr kumimoji="1" lang="ja-JP" altLang="en-US" sz="900">
              <a:solidFill>
                <a:sysClr val="windowText" lastClr="000000"/>
              </a:solidFill>
              <a:latin typeface="Meiryo UI" panose="020B0604030504040204" pitchFamily="50" charset="-128"/>
              <a:ea typeface="Meiryo UI" panose="020B0604030504040204" pitchFamily="50" charset="-128"/>
            </a:rPr>
            <a:t>メモ</a:t>
          </a:r>
          <a:r>
            <a:rPr kumimoji="1" lang="en-US" altLang="ja-JP" sz="9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項目は画面レイアウトにありませんので、削除する。</a:t>
          </a:r>
          <a:endParaRPr kumimoji="1" lang="en-US" altLang="ja-JP"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1552575</xdr:colOff>
      <xdr:row>0</xdr:row>
      <xdr:rowOff>133350</xdr:rowOff>
    </xdr:from>
    <xdr:to>
      <xdr:col>8</xdr:col>
      <xdr:colOff>158115</xdr:colOff>
      <xdr:row>3</xdr:row>
      <xdr:rowOff>163830</xdr:rowOff>
    </xdr:to>
    <xdr:sp macro="" textlink="">
      <xdr:nvSpPr>
        <xdr:cNvPr id="4" name="角丸四角形吹き出し 3">
          <a:extLst>
            <a:ext uri="{FF2B5EF4-FFF2-40B4-BE49-F238E27FC236}">
              <a16:creationId xmlns="" xmlns:a16="http://schemas.microsoft.com/office/drawing/2014/main" id="{00000000-0008-0000-0900-000004000000}"/>
            </a:ext>
          </a:extLst>
        </xdr:cNvPr>
        <xdr:cNvSpPr/>
      </xdr:nvSpPr>
      <xdr:spPr>
        <a:xfrm>
          <a:off x="9839325" y="133350"/>
          <a:ext cx="2148840" cy="573405"/>
        </a:xfrm>
        <a:prstGeom prst="wedgeRoundRectCallout">
          <a:avLst>
            <a:gd name="adj1" fmla="val -310"/>
            <a:gd name="adj2" fmla="val 155429"/>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solidFill>
                <a:schemeClr val="tx1"/>
              </a:solidFill>
            </a:rPr>
            <a:t>【ToBe</a:t>
          </a:r>
          <a:r>
            <a:rPr kumimoji="1" lang="ja-JP" altLang="en-US" sz="900">
              <a:solidFill>
                <a:schemeClr val="tx1"/>
              </a:solidFill>
            </a:rPr>
            <a:t>外部設計</a:t>
          </a:r>
          <a:r>
            <a:rPr kumimoji="1" lang="en-US" altLang="ja-JP" sz="900">
              <a:solidFill>
                <a:schemeClr val="tx1"/>
              </a:solidFill>
            </a:rPr>
            <a:t>】</a:t>
          </a:r>
        </a:p>
        <a:p>
          <a:pPr algn="l"/>
          <a:r>
            <a:rPr kumimoji="1" lang="en-US" altLang="ja-JP" sz="900">
              <a:solidFill>
                <a:schemeClr val="tx1"/>
              </a:solidFill>
            </a:rPr>
            <a:t>APIID</a:t>
          </a:r>
          <a:r>
            <a:rPr kumimoji="1" lang="ja-JP" altLang="en-US" sz="900">
              <a:solidFill>
                <a:schemeClr val="tx1"/>
              </a:solidFill>
            </a:rPr>
            <a:t>は採番後に記載する。</a:t>
          </a:r>
          <a:endParaRPr kumimoji="1" lang="en-US" altLang="ja-JP" sz="900">
            <a:solidFill>
              <a:schemeClr val="tx1"/>
            </a:solidFill>
          </a:endParaRPr>
        </a:p>
      </xdr:txBody>
    </xdr:sp>
    <xdr:clientData/>
  </xdr:twoCellAnchor>
  <xdr:twoCellAnchor>
    <xdr:from>
      <xdr:col>7</xdr:col>
      <xdr:colOff>845484</xdr:colOff>
      <xdr:row>7</xdr:row>
      <xdr:rowOff>702047</xdr:rowOff>
    </xdr:from>
    <xdr:to>
      <xdr:col>10</xdr:col>
      <xdr:colOff>254373</xdr:colOff>
      <xdr:row>7</xdr:row>
      <xdr:rowOff>1255058</xdr:rowOff>
    </xdr:to>
    <xdr:sp macro="" textlink="">
      <xdr:nvSpPr>
        <xdr:cNvPr id="5" name="角丸四角形吹き出し 33">
          <a:extLst>
            <a:ext uri="{FF2B5EF4-FFF2-40B4-BE49-F238E27FC236}">
              <a16:creationId xmlns="" xmlns:a16="http://schemas.microsoft.com/office/drawing/2014/main" id="{00000000-0008-0000-0900-000005000000}"/>
            </a:ext>
          </a:extLst>
        </xdr:cNvPr>
        <xdr:cNvSpPr/>
      </xdr:nvSpPr>
      <xdr:spPr>
        <a:xfrm>
          <a:off x="11468660" y="2102782"/>
          <a:ext cx="2199154" cy="553011"/>
        </a:xfrm>
        <a:prstGeom prst="wedgeRoundRectCallout">
          <a:avLst>
            <a:gd name="adj1" fmla="val -69269"/>
            <a:gd name="adj2" fmla="val 65427"/>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何もないので、行ごと取り消し線とすること。</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6</xdr:col>
      <xdr:colOff>276225</xdr:colOff>
      <xdr:row>17</xdr:row>
      <xdr:rowOff>571500</xdr:rowOff>
    </xdr:from>
    <xdr:to>
      <xdr:col>7</xdr:col>
      <xdr:colOff>447675</xdr:colOff>
      <xdr:row>17</xdr:row>
      <xdr:rowOff>1466850</xdr:rowOff>
    </xdr:to>
    <xdr:sp macro="" textlink="">
      <xdr:nvSpPr>
        <xdr:cNvPr id="6" name="角丸四角形吹き出し 33">
          <a:extLst>
            <a:ext uri="{FF2B5EF4-FFF2-40B4-BE49-F238E27FC236}">
              <a16:creationId xmlns="" xmlns:a16="http://schemas.microsoft.com/office/drawing/2014/main" id="{00000000-0008-0000-0900-000006000000}"/>
            </a:ext>
          </a:extLst>
        </xdr:cNvPr>
        <xdr:cNvSpPr/>
      </xdr:nvSpPr>
      <xdr:spPr>
        <a:xfrm>
          <a:off x="8562975" y="8115300"/>
          <a:ext cx="2505075" cy="895350"/>
        </a:xfrm>
        <a:prstGeom prst="wedgeRoundRectCallout">
          <a:avLst>
            <a:gd name="adj1" fmla="val -76541"/>
            <a:gd name="adj2" fmla="val -38757"/>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１．ソート項目は廃止されているので削除すること。</a:t>
          </a:r>
          <a:endParaRPr kumimoji="1" lang="en-US" altLang="ja-JP" sz="8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２．画面側では</a:t>
          </a:r>
          <a:r>
            <a:rPr kumimoji="1" lang="en-US" altLang="ja-JP" sz="800">
              <a:solidFill>
                <a:sysClr val="windowText" lastClr="000000"/>
              </a:solidFill>
              <a:latin typeface="Meiryo UI" panose="020B0604030504040204" pitchFamily="50" charset="-128"/>
              <a:ea typeface="Meiryo UI" panose="020B0604030504040204" pitchFamily="50" charset="-128"/>
            </a:rPr>
            <a:t>API</a:t>
          </a:r>
          <a:r>
            <a:rPr kumimoji="1" lang="ja-JP" altLang="en-US" sz="800">
              <a:solidFill>
                <a:sysClr val="windowText" lastClr="000000"/>
              </a:solidFill>
              <a:latin typeface="Meiryo UI" panose="020B0604030504040204" pitchFamily="50" charset="-128"/>
              <a:ea typeface="Meiryo UI" panose="020B0604030504040204" pitchFamily="50" charset="-128"/>
            </a:rPr>
            <a:t>を呼び出すのみ、</a:t>
          </a:r>
          <a:r>
            <a:rPr kumimoji="1" lang="en-US" altLang="ja-JP" sz="800">
              <a:solidFill>
                <a:sysClr val="windowText" lastClr="000000"/>
              </a:solidFill>
              <a:latin typeface="Meiryo UI" panose="020B0604030504040204" pitchFamily="50" charset="-128"/>
              <a:ea typeface="Meiryo UI" panose="020B0604030504040204" pitchFamily="50" charset="-128"/>
            </a:rPr>
            <a:t>API</a:t>
          </a:r>
          <a:r>
            <a:rPr kumimoji="1" lang="ja-JP" altLang="en-US" sz="800">
              <a:solidFill>
                <a:sysClr val="windowText" lastClr="000000"/>
              </a:solidFill>
              <a:latin typeface="Meiryo UI" panose="020B0604030504040204" pitchFamily="50" charset="-128"/>
              <a:ea typeface="Meiryo UI" panose="020B0604030504040204" pitchFamily="50" charset="-128"/>
            </a:rPr>
            <a:t>側で制御すること。</a:t>
          </a:r>
          <a:endParaRPr kumimoji="1" lang="en-US" altLang="ja-JP" sz="800">
            <a:solidFill>
              <a:sysClr val="windowText" lastClr="000000"/>
            </a:solidFill>
            <a:latin typeface="Meiryo UI" panose="020B0604030504040204" pitchFamily="50" charset="-128"/>
            <a:ea typeface="Meiryo UI" panose="020B0604030504040204" pitchFamily="50" charset="-128"/>
          </a:endParaRPr>
        </a:p>
        <a:p>
          <a:pPr algn="l"/>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6</xdr:col>
      <xdr:colOff>1866900</xdr:colOff>
      <xdr:row>13</xdr:row>
      <xdr:rowOff>380999</xdr:rowOff>
    </xdr:from>
    <xdr:to>
      <xdr:col>8</xdr:col>
      <xdr:colOff>828675</xdr:colOff>
      <xdr:row>15</xdr:row>
      <xdr:rowOff>114300</xdr:rowOff>
    </xdr:to>
    <xdr:sp macro="" textlink="">
      <xdr:nvSpPr>
        <xdr:cNvPr id="7" name="角丸四角形吹き出し 33">
          <a:extLst>
            <a:ext uri="{FF2B5EF4-FFF2-40B4-BE49-F238E27FC236}">
              <a16:creationId xmlns="" xmlns:a16="http://schemas.microsoft.com/office/drawing/2014/main" id="{00000000-0008-0000-0900-000007000000}"/>
            </a:ext>
          </a:extLst>
        </xdr:cNvPr>
        <xdr:cNvSpPr/>
      </xdr:nvSpPr>
      <xdr:spPr>
        <a:xfrm>
          <a:off x="10153650" y="6248399"/>
          <a:ext cx="2505075" cy="800101"/>
        </a:xfrm>
        <a:prstGeom prst="wedgeRoundRectCallout">
          <a:avLst>
            <a:gd name="adj1" fmla="val -133575"/>
            <a:gd name="adj2" fmla="val 53518"/>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ソート項目については、</a:t>
          </a:r>
          <a:r>
            <a:rPr kumimoji="1" lang="en-US" altLang="ja-JP" sz="800">
              <a:solidFill>
                <a:sysClr val="windowText" lastClr="000000"/>
              </a:solidFill>
              <a:latin typeface="Meiryo UI" panose="020B0604030504040204" pitchFamily="50" charset="-128"/>
              <a:ea typeface="Meiryo UI" panose="020B0604030504040204" pitchFamily="50" charset="-128"/>
            </a:rPr>
            <a:t>ToBe</a:t>
          </a:r>
          <a:r>
            <a:rPr kumimoji="1" lang="ja-JP" altLang="en-US" sz="800">
              <a:solidFill>
                <a:sysClr val="windowText" lastClr="000000"/>
              </a:solidFill>
              <a:latin typeface="Meiryo UI" panose="020B0604030504040204" pitchFamily="50" charset="-128"/>
              <a:ea typeface="Meiryo UI" panose="020B0604030504040204" pitchFamily="50" charset="-128"/>
            </a:rPr>
            <a:t>で廃止され、明細項目に移管されています、ソートイベントは検索結果ヘッダ項目にて実現する</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6</xdr:col>
      <xdr:colOff>0</xdr:colOff>
      <xdr:row>17</xdr:row>
      <xdr:rowOff>2200275</xdr:rowOff>
    </xdr:from>
    <xdr:to>
      <xdr:col>7</xdr:col>
      <xdr:colOff>171450</xdr:colOff>
      <xdr:row>19</xdr:row>
      <xdr:rowOff>66675</xdr:rowOff>
    </xdr:to>
    <xdr:sp macro="" textlink="">
      <xdr:nvSpPr>
        <xdr:cNvPr id="8" name="角丸四角形吹き出し 33">
          <a:extLst>
            <a:ext uri="{FF2B5EF4-FFF2-40B4-BE49-F238E27FC236}">
              <a16:creationId xmlns="" xmlns:a16="http://schemas.microsoft.com/office/drawing/2014/main" id="{00000000-0008-0000-0900-000008000000}"/>
            </a:ext>
          </a:extLst>
        </xdr:cNvPr>
        <xdr:cNvSpPr/>
      </xdr:nvSpPr>
      <xdr:spPr>
        <a:xfrm>
          <a:off x="8286750" y="9744075"/>
          <a:ext cx="2505075" cy="609600"/>
        </a:xfrm>
        <a:prstGeom prst="wedgeRoundRectCallout">
          <a:avLst>
            <a:gd name="adj1" fmla="val -70838"/>
            <a:gd name="adj2" fmla="val 98476"/>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ダブルクリックのイベントはハイパーリンクのイベントへ変更。</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48</xdr:col>
      <xdr:colOff>152400</xdr:colOff>
      <xdr:row>133</xdr:row>
      <xdr:rowOff>22860</xdr:rowOff>
    </xdr:from>
    <xdr:to>
      <xdr:col>61</xdr:col>
      <xdr:colOff>100965</xdr:colOff>
      <xdr:row>137</xdr:row>
      <xdr:rowOff>215265</xdr:rowOff>
    </xdr:to>
    <xdr:sp macro="" textlink="">
      <xdr:nvSpPr>
        <xdr:cNvPr id="2" name="角丸四角形吹き出し 15">
          <a:extLst>
            <a:ext uri="{FF2B5EF4-FFF2-40B4-BE49-F238E27FC236}">
              <a16:creationId xmlns="" xmlns:a16="http://schemas.microsoft.com/office/drawing/2014/main" id="{CE1BB7FC-3040-4FDE-A05D-C7B98D0B82EF}"/>
            </a:ext>
          </a:extLst>
        </xdr:cNvPr>
        <xdr:cNvSpPr/>
      </xdr:nvSpPr>
      <xdr:spPr>
        <a:xfrm flipH="1">
          <a:off x="9105900" y="26677620"/>
          <a:ext cx="2127885" cy="954405"/>
        </a:xfrm>
        <a:prstGeom prst="wedgeRoundRectCallout">
          <a:avLst>
            <a:gd name="adj1" fmla="val 76040"/>
            <a:gd name="adj2" fmla="val -25580"/>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latin typeface="Meiryo UI" panose="020B0604030504040204" pitchFamily="50" charset="-128"/>
              <a:ea typeface="Meiryo UI" panose="020B0604030504040204" pitchFamily="50" charset="-128"/>
            </a:rPr>
            <a:t>【NRI</a:t>
          </a:r>
          <a:r>
            <a:rPr kumimoji="1" lang="ja-JP" altLang="en-US" sz="900">
              <a:solidFill>
                <a:sysClr val="windowText" lastClr="000000"/>
              </a:solidFill>
              <a:latin typeface="Meiryo UI" panose="020B0604030504040204" pitchFamily="50" charset="-128"/>
              <a:ea typeface="Meiryo UI" panose="020B0604030504040204" pitchFamily="50" charset="-128"/>
            </a:rPr>
            <a:t>メモ</a:t>
          </a:r>
          <a:r>
            <a:rPr kumimoji="1" lang="en-US" altLang="ja-JP" sz="900">
              <a:solidFill>
                <a:sysClr val="windowText" lastClr="000000"/>
              </a:solidFill>
              <a:latin typeface="Meiryo UI" panose="020B0604030504040204" pitchFamily="50" charset="-128"/>
              <a:ea typeface="Meiryo UI" panose="020B0604030504040204" pitchFamily="50" charset="-128"/>
            </a:rPr>
            <a:t>】</a:t>
          </a:r>
        </a:p>
        <a:p>
          <a:r>
            <a:rPr kumimoji="1" lang="ja-JP" altLang="ja-JP" sz="900">
              <a:solidFill>
                <a:sysClr val="windowText" lastClr="000000"/>
              </a:solidFill>
              <a:effectLst/>
              <a:latin typeface="Meiryo UI" panose="020B0604030504040204" pitchFamily="50" charset="-128"/>
              <a:ea typeface="Meiryo UI" panose="020B0604030504040204" pitchFamily="50" charset="-128"/>
              <a:cs typeface="+mn-cs"/>
            </a:rPr>
            <a:t>受注領域</a:t>
          </a:r>
          <a:r>
            <a:rPr kumimoji="1" lang="en-US" altLang="ja-JP" sz="900">
              <a:solidFill>
                <a:sysClr val="windowText" lastClr="000000"/>
              </a:solidFill>
              <a:effectLst/>
              <a:latin typeface="Meiryo UI" panose="020B0604030504040204" pitchFamily="50" charset="-128"/>
              <a:ea typeface="Meiryo UI" panose="020B0604030504040204" pitchFamily="50" charset="-128"/>
              <a:cs typeface="+mn-cs"/>
            </a:rPr>
            <a:t>FIX</a:t>
          </a:r>
          <a:r>
            <a:rPr kumimoji="1" lang="ja-JP" altLang="ja-JP" sz="900">
              <a:solidFill>
                <a:sysClr val="windowText" lastClr="000000"/>
              </a:solidFill>
              <a:effectLst/>
              <a:latin typeface="Meiryo UI" panose="020B0604030504040204" pitchFamily="50" charset="-128"/>
              <a:ea typeface="Meiryo UI" panose="020B0604030504040204" pitchFamily="50" charset="-128"/>
              <a:cs typeface="+mn-cs"/>
            </a:rPr>
            <a:t>後に注文請書</a:t>
          </a:r>
          <a:r>
            <a:rPr kumimoji="1" lang="en-US" altLang="ja-JP" sz="900">
              <a:solidFill>
                <a:sysClr val="windowText" lastClr="000000"/>
              </a:solidFill>
              <a:effectLst/>
              <a:latin typeface="Meiryo UI" panose="020B0604030504040204" pitchFamily="50" charset="-128"/>
              <a:ea typeface="Meiryo UI" panose="020B0604030504040204" pitchFamily="50" charset="-128"/>
              <a:cs typeface="+mn-cs"/>
            </a:rPr>
            <a:t>URL</a:t>
          </a:r>
          <a:r>
            <a:rPr kumimoji="1" lang="ja-JP" altLang="ja-JP" sz="900">
              <a:solidFill>
                <a:sysClr val="windowText" lastClr="000000"/>
              </a:solidFill>
              <a:effectLst/>
              <a:latin typeface="Meiryo UI" panose="020B0604030504040204" pitchFamily="50" charset="-128"/>
              <a:ea typeface="Meiryo UI" panose="020B0604030504040204" pitchFamily="50" charset="-128"/>
              <a:cs typeface="+mn-cs"/>
            </a:rPr>
            <a:t>取得</a:t>
          </a:r>
          <a:r>
            <a:rPr kumimoji="1" lang="en-US" altLang="ja-JP" sz="900">
              <a:solidFill>
                <a:sysClr val="windowText" lastClr="000000"/>
              </a:solidFill>
              <a:effectLst/>
              <a:latin typeface="Meiryo UI" panose="020B0604030504040204" pitchFamily="50" charset="-128"/>
              <a:ea typeface="Meiryo UI" panose="020B0604030504040204" pitchFamily="50" charset="-128"/>
              <a:cs typeface="+mn-cs"/>
            </a:rPr>
            <a:t>API</a:t>
          </a:r>
          <a:r>
            <a:rPr kumimoji="1" lang="ja-JP" altLang="ja-JP" sz="900">
              <a:solidFill>
                <a:sysClr val="windowText" lastClr="000000"/>
              </a:solidFill>
              <a:effectLst/>
              <a:latin typeface="Meiryo UI" panose="020B0604030504040204" pitchFamily="50" charset="-128"/>
              <a:ea typeface="Meiryo UI" panose="020B0604030504040204" pitchFamily="50" charset="-128"/>
              <a:cs typeface="+mn-cs"/>
            </a:rPr>
            <a:t>の設計書を確認し、見直し要否を判断する。</a:t>
          </a:r>
          <a:endParaRPr lang="ja-JP" altLang="ja-JP" sz="9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58</xdr:col>
      <xdr:colOff>69573</xdr:colOff>
      <xdr:row>5</xdr:row>
      <xdr:rowOff>970722</xdr:rowOff>
    </xdr:from>
    <xdr:to>
      <xdr:col>73</xdr:col>
      <xdr:colOff>82826</xdr:colOff>
      <xdr:row>9</xdr:row>
      <xdr:rowOff>140804</xdr:rowOff>
    </xdr:to>
    <xdr:sp macro="" textlink="">
      <xdr:nvSpPr>
        <xdr:cNvPr id="5" name="角丸四角形吹き出し 4">
          <a:extLst>
            <a:ext uri="{FF2B5EF4-FFF2-40B4-BE49-F238E27FC236}">
              <a16:creationId xmlns="" xmlns:a16="http://schemas.microsoft.com/office/drawing/2014/main" id="{00000000-0008-0000-0C00-000005000000}"/>
            </a:ext>
          </a:extLst>
        </xdr:cNvPr>
        <xdr:cNvSpPr/>
      </xdr:nvSpPr>
      <xdr:spPr>
        <a:xfrm flipH="1">
          <a:off x="11118573" y="1939787"/>
          <a:ext cx="3177210" cy="1422952"/>
        </a:xfrm>
        <a:prstGeom prst="wedgeRoundRectCallout">
          <a:avLst>
            <a:gd name="adj1" fmla="val 88185"/>
            <a:gd name="adj2" fmla="val 45282"/>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tx1"/>
              </a:solidFill>
            </a:rPr>
            <a:t>【NRI</a:t>
          </a:r>
          <a:r>
            <a:rPr kumimoji="1" lang="ja-JP" altLang="en-US" sz="900">
              <a:solidFill>
                <a:schemeClr val="tx1"/>
              </a:solidFill>
            </a:rPr>
            <a:t>メモ</a:t>
          </a:r>
          <a:r>
            <a:rPr kumimoji="1" lang="en-US" altLang="ja-JP" sz="900">
              <a:solidFill>
                <a:schemeClr val="tx1"/>
              </a:solidFill>
            </a:rPr>
            <a:t>】</a:t>
          </a:r>
        </a:p>
        <a:p>
          <a:pPr algn="l"/>
          <a:r>
            <a:rPr kumimoji="1" lang="en-US" altLang="ja-JP" sz="900">
              <a:solidFill>
                <a:schemeClr val="tx1"/>
              </a:solidFill>
              <a:latin typeface="+mn-lt"/>
              <a:ea typeface="+mn-ea"/>
              <a:cs typeface="+mn-cs"/>
            </a:rPr>
            <a:t>【</a:t>
          </a:r>
          <a:r>
            <a:rPr kumimoji="1" lang="ja-JP" altLang="en-US" sz="900">
              <a:solidFill>
                <a:schemeClr val="tx1"/>
              </a:solidFill>
              <a:latin typeface="+mn-lt"/>
              <a:ea typeface="+mn-ea"/>
              <a:cs typeface="+mn-cs"/>
            </a:rPr>
            <a:t>内部</a:t>
          </a:r>
          <a:r>
            <a:rPr kumimoji="1" lang="en-US" altLang="ja-JP" sz="900">
              <a:solidFill>
                <a:schemeClr val="tx1"/>
              </a:solidFill>
              <a:latin typeface="+mn-lt"/>
              <a:ea typeface="+mn-ea"/>
              <a:cs typeface="+mn-cs"/>
            </a:rPr>
            <a:t>】B</a:t>
          </a:r>
          <a:r>
            <a:rPr kumimoji="1" lang="ja-JP" altLang="en-US" sz="900">
              <a:solidFill>
                <a:schemeClr val="tx1"/>
              </a:solidFill>
              <a:latin typeface="+mn-lt"/>
              <a:ea typeface="+mn-ea"/>
              <a:cs typeface="+mn-cs"/>
            </a:rPr>
            <a:t>領域</a:t>
          </a:r>
          <a:r>
            <a:rPr kumimoji="1" lang="en-US" altLang="ja-JP" sz="900">
              <a:solidFill>
                <a:schemeClr val="tx1"/>
              </a:solidFill>
              <a:latin typeface="+mn-lt"/>
              <a:ea typeface="+mn-ea"/>
              <a:cs typeface="+mn-cs"/>
            </a:rPr>
            <a:t>_</a:t>
          </a:r>
          <a:r>
            <a:rPr kumimoji="1" lang="ja-JP" altLang="en-US" sz="900">
              <a:solidFill>
                <a:schemeClr val="tx1"/>
              </a:solidFill>
              <a:latin typeface="+mn-lt"/>
              <a:ea typeface="+mn-ea"/>
              <a:cs typeface="+mn-cs"/>
            </a:rPr>
            <a:t>外部設計</a:t>
          </a:r>
          <a:r>
            <a:rPr kumimoji="1" lang="en-US" altLang="ja-JP" sz="900">
              <a:solidFill>
                <a:schemeClr val="tx1"/>
              </a:solidFill>
              <a:latin typeface="+mn-lt"/>
              <a:ea typeface="+mn-ea"/>
              <a:cs typeface="+mn-cs"/>
            </a:rPr>
            <a:t>QA</a:t>
          </a:r>
          <a:r>
            <a:rPr kumimoji="1" lang="ja-JP" altLang="en-US" sz="900">
              <a:solidFill>
                <a:schemeClr val="tx1"/>
              </a:solidFill>
              <a:latin typeface="+mn-lt"/>
              <a:ea typeface="+mn-ea"/>
              <a:cs typeface="+mn-cs"/>
            </a:rPr>
            <a:t>表</a:t>
          </a:r>
          <a:r>
            <a:rPr kumimoji="1" lang="en-US" altLang="ja-JP" sz="900">
              <a:solidFill>
                <a:schemeClr val="tx1"/>
              </a:solidFill>
              <a:latin typeface="+mn-lt"/>
              <a:ea typeface="+mn-ea"/>
              <a:cs typeface="+mn-cs"/>
            </a:rPr>
            <a:t>.xlsx</a:t>
          </a:r>
          <a:r>
            <a:rPr kumimoji="1" lang="ja-JP" altLang="en-US" sz="900">
              <a:solidFill>
                <a:schemeClr val="tx1"/>
              </a:solidFill>
              <a:latin typeface="+mn-lt"/>
              <a:ea typeface="+mn-ea"/>
              <a:cs typeface="+mn-cs"/>
            </a:rPr>
            <a:t>　</a:t>
          </a:r>
          <a:r>
            <a:rPr kumimoji="1" lang="en-US" altLang="ja-JP" sz="900">
              <a:solidFill>
                <a:schemeClr val="tx1"/>
              </a:solidFill>
              <a:latin typeface="+mn-lt"/>
              <a:ea typeface="+mn-ea"/>
              <a:cs typeface="+mn-cs"/>
            </a:rPr>
            <a:t>221610211</a:t>
          </a:r>
        </a:p>
        <a:p>
          <a:pPr algn="l"/>
          <a:r>
            <a:rPr kumimoji="1" lang="en-US" altLang="ja-JP" sz="900">
              <a:solidFill>
                <a:schemeClr val="tx1"/>
              </a:solidFill>
            </a:rPr>
            <a:t>QA-484</a:t>
          </a:r>
        </a:p>
        <a:p>
          <a:pPr algn="l"/>
          <a:endParaRPr kumimoji="1" lang="en-US" altLang="ja-JP" sz="900">
            <a:solidFill>
              <a:schemeClr val="tx1"/>
            </a:solidFill>
          </a:endParaRPr>
        </a:p>
        <a:p>
          <a:pPr algn="l"/>
          <a:r>
            <a:rPr kumimoji="1" lang="ja-JP" altLang="en-US" sz="900">
              <a:solidFill>
                <a:schemeClr val="tx1"/>
              </a:solidFill>
            </a:rPr>
            <a:t>活性制御のインプット資料がないため、要確認。</a:t>
          </a:r>
          <a:endParaRPr kumimoji="1" lang="en-US" altLang="ja-JP" sz="900">
            <a:solidFill>
              <a:schemeClr val="tx1"/>
            </a:solidFill>
          </a:endParaRPr>
        </a:p>
        <a:p>
          <a:pPr algn="l"/>
          <a:r>
            <a:rPr kumimoji="1" lang="ja-JP" altLang="en-US" sz="900">
              <a:solidFill>
                <a:schemeClr val="tx1"/>
              </a:solidFill>
            </a:rPr>
            <a:t>⇒</a:t>
          </a:r>
          <a:endParaRPr kumimoji="1" lang="en-US" altLang="ja-JP" sz="900">
            <a:solidFill>
              <a:schemeClr val="tx1"/>
            </a:solidFill>
          </a:endParaRPr>
        </a:p>
        <a:p>
          <a:pPr algn="l"/>
          <a:r>
            <a:rPr kumimoji="1" lang="ja-JP" altLang="en-US" sz="900">
              <a:solidFill>
                <a:schemeClr val="tx1"/>
              </a:solidFill>
            </a:rPr>
            <a:t>「</a:t>
          </a:r>
          <a:r>
            <a:rPr kumimoji="1" lang="en-US" altLang="ja-JP" sz="900">
              <a:solidFill>
                <a:schemeClr val="tx1"/>
              </a:solidFill>
            </a:rPr>
            <a:t>02_</a:t>
          </a:r>
          <a:r>
            <a:rPr kumimoji="1" lang="ja-JP" altLang="en-US" sz="900">
              <a:solidFill>
                <a:schemeClr val="tx1"/>
              </a:solidFill>
            </a:rPr>
            <a:t>画面機能設計</a:t>
          </a:r>
          <a:r>
            <a:rPr kumimoji="1" lang="en-US" altLang="ja-JP" sz="900">
              <a:solidFill>
                <a:schemeClr val="tx1"/>
              </a:solidFill>
            </a:rPr>
            <a:t>_</a:t>
          </a:r>
          <a:r>
            <a:rPr kumimoji="1" lang="ja-JP" altLang="en-US" sz="900">
              <a:solidFill>
                <a:schemeClr val="tx1"/>
              </a:solidFill>
            </a:rPr>
            <a:t>有償支給検索  </a:t>
          </a:r>
          <a:r>
            <a:rPr kumimoji="1" lang="en-US" altLang="ja-JP" sz="900">
              <a:solidFill>
                <a:schemeClr val="tx1"/>
              </a:solidFill>
            </a:rPr>
            <a:t>215022958</a:t>
          </a:r>
          <a:r>
            <a:rPr kumimoji="1" lang="ja-JP" altLang="en-US" sz="900">
              <a:solidFill>
                <a:schemeClr val="tx1"/>
              </a:solidFill>
            </a:rPr>
            <a:t>」の「検索条件」シート参照</a:t>
          </a:r>
          <a:endParaRPr kumimoji="1" lang="en-US" altLang="ja-JP" sz="900">
            <a:solidFill>
              <a:schemeClr val="tx1"/>
            </a:solidFill>
          </a:endParaRPr>
        </a:p>
      </xdr:txBody>
    </xdr:sp>
    <xdr:clientData/>
  </xdr:twoCellAnchor>
  <xdr:twoCellAnchor>
    <xdr:from>
      <xdr:col>54</xdr:col>
      <xdr:colOff>62948</xdr:colOff>
      <xdr:row>5</xdr:row>
      <xdr:rowOff>74543</xdr:rowOff>
    </xdr:from>
    <xdr:to>
      <xdr:col>60</xdr:col>
      <xdr:colOff>24848</xdr:colOff>
      <xdr:row>5</xdr:row>
      <xdr:rowOff>762000</xdr:rowOff>
    </xdr:to>
    <xdr:sp macro="" textlink="">
      <xdr:nvSpPr>
        <xdr:cNvPr id="3" name="正方形/長方形 2">
          <a:extLst>
            <a:ext uri="{FF2B5EF4-FFF2-40B4-BE49-F238E27FC236}">
              <a16:creationId xmlns="" xmlns:a16="http://schemas.microsoft.com/office/drawing/2014/main" id="{00000000-0008-0000-0C00-000003000000}"/>
            </a:ext>
          </a:extLst>
        </xdr:cNvPr>
        <xdr:cNvSpPr/>
      </xdr:nvSpPr>
      <xdr:spPr>
        <a:xfrm>
          <a:off x="10349948" y="1043608"/>
          <a:ext cx="1104900" cy="687457"/>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1000">
              <a:solidFill>
                <a:sysClr val="windowText" lastClr="000000"/>
              </a:solidFill>
              <a:latin typeface="ＭＳ ゴシック" panose="020B0609070205080204" pitchFamily="49" charset="-128"/>
              <a:ea typeface="ＭＳ ゴシック" panose="020B0609070205080204" pitchFamily="49" charset="-128"/>
            </a:rPr>
            <a:t>【</a:t>
          </a:r>
          <a:r>
            <a:rPr lang="ja-JP" altLang="en-US" sz="1000">
              <a:solidFill>
                <a:sysClr val="windowText" lastClr="000000"/>
              </a:solidFill>
              <a:latin typeface="ＭＳ ゴシック" panose="020B0609070205080204" pitchFamily="49" charset="-128"/>
              <a:ea typeface="ＭＳ ゴシック" panose="020B0609070205080204" pitchFamily="49" charset="-128"/>
            </a:rPr>
            <a:t>凡例</a:t>
          </a:r>
          <a:r>
            <a:rPr lang="en-US" altLang="ja-JP" sz="1000">
              <a:solidFill>
                <a:sysClr val="windowText" lastClr="000000"/>
              </a:solidFill>
              <a:latin typeface="ＭＳ ゴシック" panose="020B0609070205080204" pitchFamily="49" charset="-128"/>
              <a:ea typeface="ＭＳ ゴシック" panose="020B0609070205080204" pitchFamily="49" charset="-128"/>
            </a:rPr>
            <a:t>】</a:t>
          </a:r>
        </a:p>
        <a:p>
          <a:pPr algn="l"/>
          <a:r>
            <a:rPr lang="en-US" altLang="ja-JP" sz="1000">
              <a:solidFill>
                <a:sysClr val="windowText" lastClr="000000"/>
              </a:solidFill>
              <a:latin typeface="ＭＳ ゴシック" panose="020B0609070205080204" pitchFamily="49" charset="-128"/>
              <a:ea typeface="ＭＳ ゴシック" panose="020B0609070205080204" pitchFamily="49" charset="-128"/>
            </a:rPr>
            <a:t>  </a:t>
          </a:r>
          <a:r>
            <a:rPr lang="ja-JP" altLang="en-US" sz="1000">
              <a:solidFill>
                <a:sysClr val="windowText" lastClr="000000"/>
              </a:solidFill>
              <a:latin typeface="ＭＳ ゴシック" panose="020B0609070205080204" pitchFamily="49" charset="-128"/>
              <a:ea typeface="ＭＳ ゴシック" panose="020B0609070205080204" pitchFamily="49" charset="-128"/>
            </a:rPr>
            <a:t>〇  活性</a:t>
          </a:r>
          <a:endParaRPr lang="en-US" altLang="ja-JP" sz="1000">
            <a:solidFill>
              <a:sysClr val="windowText" lastClr="000000"/>
            </a:solidFill>
            <a:latin typeface="ＭＳ ゴシック" panose="020B0609070205080204" pitchFamily="49" charset="-128"/>
            <a:ea typeface="ＭＳ ゴシック" panose="020B0609070205080204" pitchFamily="49" charset="-128"/>
          </a:endParaRPr>
        </a:p>
        <a:p>
          <a:pPr algn="l"/>
          <a:r>
            <a:rPr lang="en-US" altLang="ja-JP" sz="1000">
              <a:solidFill>
                <a:sysClr val="windowText" lastClr="000000"/>
              </a:solidFill>
              <a:latin typeface="ＭＳ ゴシック" panose="020B0609070205080204" pitchFamily="49" charset="-128"/>
              <a:ea typeface="ＭＳ ゴシック" panose="020B0609070205080204" pitchFamily="49" charset="-128"/>
            </a:rPr>
            <a:t>  ×  </a:t>
          </a:r>
          <a:r>
            <a:rPr lang="ja-JP" altLang="en-US" sz="1000">
              <a:solidFill>
                <a:sysClr val="windowText" lastClr="000000"/>
              </a:solidFill>
              <a:latin typeface="ＭＳ ゴシック" panose="020B0609070205080204" pitchFamily="49" charset="-128"/>
              <a:ea typeface="ＭＳ ゴシック" panose="020B0609070205080204" pitchFamily="49" charset="-128"/>
            </a:rPr>
            <a:t>非活性</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42</xdr:col>
      <xdr:colOff>123677</xdr:colOff>
      <xdr:row>3</xdr:row>
      <xdr:rowOff>119280</xdr:rowOff>
    </xdr:from>
    <xdr:to>
      <xdr:col>63</xdr:col>
      <xdr:colOff>123676</xdr:colOff>
      <xdr:row>13</xdr:row>
      <xdr:rowOff>15240</xdr:rowOff>
    </xdr:to>
    <xdr:sp macro="" textlink="">
      <xdr:nvSpPr>
        <xdr:cNvPr id="14" name="角丸四角形吹き出し 13">
          <a:extLst>
            <a:ext uri="{FF2B5EF4-FFF2-40B4-BE49-F238E27FC236}">
              <a16:creationId xmlns="" xmlns:a16="http://schemas.microsoft.com/office/drawing/2014/main" id="{00000000-0008-0000-0E00-00000E000000}"/>
            </a:ext>
          </a:extLst>
        </xdr:cNvPr>
        <xdr:cNvSpPr/>
      </xdr:nvSpPr>
      <xdr:spPr>
        <a:xfrm>
          <a:off x="7164557" y="645060"/>
          <a:ext cx="3520439" cy="1800960"/>
        </a:xfrm>
        <a:prstGeom prst="wedgeRoundRectCallout">
          <a:avLst>
            <a:gd name="adj1" fmla="val 12210"/>
            <a:gd name="adj2" fmla="val 49717"/>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solidFill>
                <a:sysClr val="windowText" lastClr="000000"/>
              </a:solidFill>
              <a:latin typeface="Meiryo UI" panose="020B0604030504040204" pitchFamily="50" charset="-128"/>
              <a:ea typeface="Meiryo UI" panose="020B0604030504040204" pitchFamily="50" charset="-128"/>
            </a:rPr>
            <a:t>【NRI</a:t>
          </a:r>
          <a:r>
            <a:rPr kumimoji="1" lang="ja-JP" altLang="en-US" sz="900">
              <a:solidFill>
                <a:sysClr val="windowText" lastClr="000000"/>
              </a:solidFill>
              <a:latin typeface="Meiryo UI" panose="020B0604030504040204" pitchFamily="50" charset="-128"/>
              <a:ea typeface="Meiryo UI" panose="020B0604030504040204" pitchFamily="50" charset="-128"/>
            </a:rPr>
            <a:t>メモ</a:t>
          </a:r>
          <a:r>
            <a:rPr kumimoji="1" lang="en-US" altLang="ja-JP" sz="9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当該シートは</a:t>
          </a:r>
          <a:r>
            <a:rPr kumimoji="1" lang="en-US" altLang="ja-JP" sz="900">
              <a:solidFill>
                <a:sysClr val="windowText" lastClr="000000"/>
              </a:solidFill>
              <a:latin typeface="Meiryo UI" panose="020B0604030504040204" pitchFamily="50" charset="-128"/>
              <a:ea typeface="Meiryo UI" panose="020B0604030504040204" pitchFamily="50" charset="-128"/>
            </a:rPr>
            <a:t>AsIs</a:t>
          </a:r>
          <a:r>
            <a:rPr kumimoji="1" lang="ja-JP" altLang="en-US" sz="900">
              <a:solidFill>
                <a:sysClr val="windowText" lastClr="000000"/>
              </a:solidFill>
              <a:latin typeface="Meiryo UI" panose="020B0604030504040204" pitchFamily="50" charset="-128"/>
              <a:ea typeface="Meiryo UI" panose="020B0604030504040204" pitchFamily="50" charset="-128"/>
            </a:rPr>
            <a:t>設計書の内容で、一括入力子画面の詳細仕様です。</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内容を分けて下記シートに記載したので、参考資料</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画面項目定義</a:t>
          </a:r>
          <a:r>
            <a:rPr kumimoji="1" lang="en-US" altLang="ja-JP" sz="900">
              <a:solidFill>
                <a:sysClr val="windowText" lastClr="000000"/>
              </a:solidFill>
              <a:latin typeface="Meiryo UI" panose="020B0604030504040204" pitchFamily="50" charset="-128"/>
              <a:ea typeface="Meiryo UI" panose="020B0604030504040204" pitchFamily="50" charset="-128"/>
            </a:rPr>
            <a:t>(</a:t>
          </a:r>
          <a:r>
            <a:rPr kumimoji="1" lang="ja-JP" altLang="en-US" sz="900">
              <a:solidFill>
                <a:sysClr val="windowText" lastClr="000000"/>
              </a:solidFill>
              <a:latin typeface="Meiryo UI" panose="020B0604030504040204" pitchFamily="50" charset="-128"/>
              <a:ea typeface="Meiryo UI" panose="020B0604030504040204" pitchFamily="50" charset="-128"/>
            </a:rPr>
            <a:t>一括入力</a:t>
          </a:r>
          <a:r>
            <a:rPr kumimoji="1" lang="en-US" altLang="ja-JP" sz="9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チェック仕様</a:t>
          </a:r>
          <a:r>
            <a:rPr kumimoji="1" lang="en-US" altLang="ja-JP" sz="900">
              <a:solidFill>
                <a:sysClr val="windowText" lastClr="000000"/>
              </a:solidFill>
              <a:latin typeface="Meiryo UI" panose="020B0604030504040204" pitchFamily="50" charset="-128"/>
              <a:ea typeface="Meiryo UI" panose="020B0604030504040204" pitchFamily="50" charset="-128"/>
            </a:rPr>
            <a:t>(</a:t>
          </a:r>
          <a:r>
            <a:rPr kumimoji="1" lang="ja-JP" altLang="en-US" sz="900">
              <a:solidFill>
                <a:sysClr val="windowText" lastClr="000000"/>
              </a:solidFill>
              <a:latin typeface="Meiryo UI" panose="020B0604030504040204" pitchFamily="50" charset="-128"/>
              <a:ea typeface="Meiryo UI" panose="020B0604030504040204" pitchFamily="50" charset="-128"/>
            </a:rPr>
            <a:t>一括入力</a:t>
          </a:r>
          <a:r>
            <a:rPr kumimoji="1" lang="en-US" altLang="ja-JP" sz="9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イベント処理</a:t>
          </a:r>
          <a:r>
            <a:rPr kumimoji="1" lang="en-US" altLang="ja-JP" sz="900">
              <a:solidFill>
                <a:sysClr val="windowText" lastClr="000000"/>
              </a:solidFill>
              <a:latin typeface="Meiryo UI" panose="020B0604030504040204" pitchFamily="50" charset="-128"/>
              <a:ea typeface="Meiryo UI" panose="020B0604030504040204" pitchFamily="50" charset="-128"/>
            </a:rPr>
            <a:t>(</a:t>
          </a:r>
          <a:r>
            <a:rPr kumimoji="1" lang="ja-JP" altLang="en-US" sz="900">
              <a:solidFill>
                <a:sysClr val="windowText" lastClr="000000"/>
              </a:solidFill>
              <a:latin typeface="Meiryo UI" panose="020B0604030504040204" pitchFamily="50" charset="-128"/>
              <a:ea typeface="Meiryo UI" panose="020B0604030504040204" pitchFamily="50" charset="-128"/>
            </a:rPr>
            <a:t>一括入力</a:t>
          </a:r>
          <a:r>
            <a:rPr kumimoji="1" lang="en-US" altLang="ja-JP" sz="900">
              <a:solidFill>
                <a:sysClr val="windowText" lastClr="000000"/>
              </a:solidFill>
              <a:latin typeface="Meiryo UI" panose="020B0604030504040204" pitchFamily="50" charset="-128"/>
              <a:ea typeface="Meiryo UI" panose="020B0604030504040204" pitchFamily="50" charset="-128"/>
            </a:rPr>
            <a:t>)</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D38"/>
  <sheetViews>
    <sheetView tabSelected="1" view="pageBreakPreview" zoomScaleNormal="100" zoomScaleSheetLayoutView="100" workbookViewId="0">
      <pane ySplit="3" topLeftCell="A4" activePane="bottomLeft" state="frozen"/>
      <selection pane="bottomLeft" activeCell="K32" sqref="K32:W32"/>
    </sheetView>
  </sheetViews>
  <sheetFormatPr defaultColWidth="4.125" defaultRowHeight="13.5"/>
  <sheetData>
    <row r="1" spans="1:30" ht="13.5" customHeight="1">
      <c r="A1" s="485" t="s">
        <v>59</v>
      </c>
      <c r="B1" s="486"/>
      <c r="C1" s="486"/>
      <c r="D1" s="486"/>
      <c r="E1" s="486"/>
      <c r="F1" s="486"/>
      <c r="G1" s="487"/>
      <c r="H1" s="509" t="s">
        <v>60</v>
      </c>
      <c r="I1" s="510"/>
      <c r="J1" s="510"/>
      <c r="K1" s="510"/>
      <c r="L1" s="510"/>
      <c r="M1" s="510"/>
      <c r="N1" s="510"/>
      <c r="O1" s="510"/>
      <c r="P1" s="510"/>
      <c r="Q1" s="510"/>
      <c r="R1" s="510"/>
      <c r="S1" s="511"/>
      <c r="T1" s="494"/>
      <c r="U1" s="494"/>
      <c r="V1" s="494" t="s">
        <v>50</v>
      </c>
      <c r="W1" s="494"/>
      <c r="X1" s="494"/>
      <c r="Y1" s="494"/>
      <c r="Z1" s="494" t="s">
        <v>51</v>
      </c>
      <c r="AA1" s="494"/>
      <c r="AB1" s="494"/>
      <c r="AC1" s="494"/>
      <c r="AD1" s="494"/>
    </row>
    <row r="2" spans="1:30" ht="13.5" customHeight="1">
      <c r="A2" s="488"/>
      <c r="B2" s="489"/>
      <c r="C2" s="489"/>
      <c r="D2" s="489"/>
      <c r="E2" s="489"/>
      <c r="F2" s="489"/>
      <c r="G2" s="490"/>
      <c r="H2" s="512"/>
      <c r="I2" s="513"/>
      <c r="J2" s="513"/>
      <c r="K2" s="513"/>
      <c r="L2" s="513"/>
      <c r="M2" s="513"/>
      <c r="N2" s="513"/>
      <c r="O2" s="513"/>
      <c r="P2" s="513"/>
      <c r="Q2" s="513"/>
      <c r="R2" s="513"/>
      <c r="S2" s="514"/>
      <c r="T2" s="494" t="s">
        <v>52</v>
      </c>
      <c r="U2" s="494"/>
      <c r="V2" s="508" t="str">
        <f>G6</f>
        <v>朴</v>
      </c>
      <c r="W2" s="508"/>
      <c r="X2" s="508"/>
      <c r="Y2" s="508"/>
      <c r="Z2" s="507">
        <f>D6</f>
        <v>44056</v>
      </c>
      <c r="AA2" s="507"/>
      <c r="AB2" s="507"/>
      <c r="AC2" s="507"/>
      <c r="AD2" s="507"/>
    </row>
    <row r="3" spans="1:30" ht="13.5" customHeight="1">
      <c r="A3" s="491"/>
      <c r="B3" s="492"/>
      <c r="C3" s="492"/>
      <c r="D3" s="492"/>
      <c r="E3" s="492"/>
      <c r="F3" s="492"/>
      <c r="G3" s="493"/>
      <c r="H3" s="515"/>
      <c r="I3" s="516"/>
      <c r="J3" s="516"/>
      <c r="K3" s="516"/>
      <c r="L3" s="516"/>
      <c r="M3" s="516"/>
      <c r="N3" s="516"/>
      <c r="O3" s="516"/>
      <c r="P3" s="516"/>
      <c r="Q3" s="516"/>
      <c r="R3" s="516"/>
      <c r="S3" s="517"/>
      <c r="T3" s="494" t="s">
        <v>53</v>
      </c>
      <c r="U3" s="494"/>
      <c r="V3" s="508" t="str">
        <f>VLOOKUP(Z3,D6:J38,4,FALSE)</f>
        <v>HYN紀</v>
      </c>
      <c r="W3" s="508"/>
      <c r="X3" s="508"/>
      <c r="Y3" s="508"/>
      <c r="Z3" s="507">
        <f>MAX(D6:F38)</f>
        <v>44364</v>
      </c>
      <c r="AA3" s="507"/>
      <c r="AB3" s="507"/>
      <c r="AC3" s="507"/>
      <c r="AD3" s="507"/>
    </row>
    <row r="4" spans="1:30" ht="14.25">
      <c r="A4" s="399" t="s">
        <v>1023</v>
      </c>
      <c r="B4" s="400"/>
      <c r="C4" s="400"/>
      <c r="D4" s="400"/>
      <c r="E4" s="400"/>
      <c r="F4" s="400"/>
      <c r="G4" s="400"/>
      <c r="H4" s="400"/>
      <c r="I4" s="400"/>
      <c r="J4" s="400"/>
      <c r="K4" s="400"/>
      <c r="L4" s="400"/>
      <c r="M4" s="400"/>
      <c r="N4" s="400"/>
      <c r="O4" s="400"/>
      <c r="P4" s="401"/>
      <c r="Q4" s="400"/>
      <c r="R4" s="400"/>
      <c r="S4" s="400"/>
      <c r="T4" s="400"/>
      <c r="U4" s="400"/>
      <c r="V4" s="400"/>
      <c r="W4" s="400"/>
      <c r="X4" s="400"/>
      <c r="Y4" s="400"/>
      <c r="Z4" s="402"/>
      <c r="AA4" s="403"/>
      <c r="AB4" s="404"/>
      <c r="AC4" s="405"/>
      <c r="AD4" s="405"/>
    </row>
    <row r="5" spans="1:30" ht="14.25">
      <c r="A5" s="503" t="s">
        <v>338</v>
      </c>
      <c r="B5" s="503"/>
      <c r="C5" s="503"/>
      <c r="D5" s="495" t="s">
        <v>54</v>
      </c>
      <c r="E5" s="495"/>
      <c r="F5" s="495"/>
      <c r="G5" s="495" t="s">
        <v>55</v>
      </c>
      <c r="H5" s="495"/>
      <c r="I5" s="495"/>
      <c r="J5" s="495"/>
      <c r="K5" s="495" t="s">
        <v>56</v>
      </c>
      <c r="L5" s="495"/>
      <c r="M5" s="495"/>
      <c r="N5" s="495"/>
      <c r="O5" s="495"/>
      <c r="P5" s="495"/>
      <c r="Q5" s="495"/>
      <c r="R5" s="495"/>
      <c r="S5" s="495"/>
      <c r="T5" s="495"/>
      <c r="U5" s="495"/>
      <c r="V5" s="495"/>
      <c r="W5" s="495"/>
      <c r="X5" s="495" t="s">
        <v>57</v>
      </c>
      <c r="Y5" s="495"/>
      <c r="Z5" s="495"/>
      <c r="AA5" s="495"/>
      <c r="AB5" s="495"/>
      <c r="AC5" s="495"/>
      <c r="AD5" s="495"/>
    </row>
    <row r="6" spans="1:30" ht="68.25" customHeight="1">
      <c r="A6" s="502" t="s">
        <v>339</v>
      </c>
      <c r="B6" s="502"/>
      <c r="C6" s="502"/>
      <c r="D6" s="477">
        <v>44056</v>
      </c>
      <c r="E6" s="478"/>
      <c r="F6" s="479"/>
      <c r="G6" s="480" t="s">
        <v>174</v>
      </c>
      <c r="H6" s="481"/>
      <c r="I6" s="481"/>
      <c r="J6" s="482"/>
      <c r="K6" s="483" t="s">
        <v>320</v>
      </c>
      <c r="L6" s="475"/>
      <c r="M6" s="475"/>
      <c r="N6" s="475"/>
      <c r="O6" s="475"/>
      <c r="P6" s="475"/>
      <c r="Q6" s="475"/>
      <c r="R6" s="475"/>
      <c r="S6" s="475"/>
      <c r="T6" s="475"/>
      <c r="U6" s="475"/>
      <c r="V6" s="475"/>
      <c r="W6" s="476"/>
      <c r="X6" s="474"/>
      <c r="Y6" s="475"/>
      <c r="Z6" s="475"/>
      <c r="AA6" s="475"/>
      <c r="AB6" s="475"/>
      <c r="AC6" s="475"/>
      <c r="AD6" s="476"/>
    </row>
    <row r="7" spans="1:30" ht="29.1" customHeight="1">
      <c r="A7" s="502" t="s">
        <v>340</v>
      </c>
      <c r="B7" s="502"/>
      <c r="C7" s="502"/>
      <c r="D7" s="477">
        <v>44061</v>
      </c>
      <c r="E7" s="478"/>
      <c r="F7" s="479"/>
      <c r="G7" s="480" t="s">
        <v>337</v>
      </c>
      <c r="H7" s="481"/>
      <c r="I7" s="481"/>
      <c r="J7" s="482"/>
      <c r="K7" s="483" t="s">
        <v>341</v>
      </c>
      <c r="L7" s="475"/>
      <c r="M7" s="475"/>
      <c r="N7" s="475"/>
      <c r="O7" s="475"/>
      <c r="P7" s="475"/>
      <c r="Q7" s="475"/>
      <c r="R7" s="475"/>
      <c r="S7" s="475"/>
      <c r="T7" s="475"/>
      <c r="U7" s="475"/>
      <c r="V7" s="475"/>
      <c r="W7" s="476"/>
      <c r="X7" s="474"/>
      <c r="Y7" s="475"/>
      <c r="Z7" s="475"/>
      <c r="AA7" s="475"/>
      <c r="AB7" s="475"/>
      <c r="AC7" s="475"/>
      <c r="AD7" s="476"/>
    </row>
    <row r="8" spans="1:30" ht="14.25">
      <c r="A8" s="502" t="s">
        <v>357</v>
      </c>
      <c r="B8" s="502"/>
      <c r="C8" s="502"/>
      <c r="D8" s="477">
        <v>44075</v>
      </c>
      <c r="E8" s="478"/>
      <c r="F8" s="479"/>
      <c r="G8" s="480" t="s">
        <v>358</v>
      </c>
      <c r="H8" s="481"/>
      <c r="I8" s="481"/>
      <c r="J8" s="482"/>
      <c r="K8" s="474" t="s">
        <v>359</v>
      </c>
      <c r="L8" s="475"/>
      <c r="M8" s="475"/>
      <c r="N8" s="475"/>
      <c r="O8" s="475"/>
      <c r="P8" s="475"/>
      <c r="Q8" s="475"/>
      <c r="R8" s="475"/>
      <c r="S8" s="475"/>
      <c r="T8" s="475"/>
      <c r="U8" s="475"/>
      <c r="V8" s="475"/>
      <c r="W8" s="476"/>
      <c r="X8" s="474"/>
      <c r="Y8" s="475"/>
      <c r="Z8" s="475"/>
      <c r="AA8" s="475"/>
      <c r="AB8" s="475"/>
      <c r="AC8" s="475"/>
      <c r="AD8" s="476"/>
    </row>
    <row r="9" spans="1:30" ht="60" customHeight="1">
      <c r="A9" s="504" t="s">
        <v>391</v>
      </c>
      <c r="B9" s="505"/>
      <c r="C9" s="506"/>
      <c r="D9" s="477">
        <v>44076</v>
      </c>
      <c r="E9" s="478"/>
      <c r="F9" s="479"/>
      <c r="G9" s="480" t="s">
        <v>375</v>
      </c>
      <c r="H9" s="481"/>
      <c r="I9" s="481"/>
      <c r="J9" s="482"/>
      <c r="K9" s="483" t="s">
        <v>376</v>
      </c>
      <c r="L9" s="475"/>
      <c r="M9" s="475"/>
      <c r="N9" s="475"/>
      <c r="O9" s="475"/>
      <c r="P9" s="475"/>
      <c r="Q9" s="475"/>
      <c r="R9" s="475"/>
      <c r="S9" s="475"/>
      <c r="T9" s="475"/>
      <c r="U9" s="475"/>
      <c r="V9" s="475"/>
      <c r="W9" s="476"/>
      <c r="X9" s="474"/>
      <c r="Y9" s="475"/>
      <c r="Z9" s="475"/>
      <c r="AA9" s="475"/>
      <c r="AB9" s="475"/>
      <c r="AC9" s="475"/>
      <c r="AD9" s="476"/>
    </row>
    <row r="10" spans="1:30" ht="83.45" customHeight="1">
      <c r="A10" s="502" t="s">
        <v>422</v>
      </c>
      <c r="B10" s="502"/>
      <c r="C10" s="502"/>
      <c r="D10" s="477">
        <v>44120</v>
      </c>
      <c r="E10" s="478"/>
      <c r="F10" s="479"/>
      <c r="G10" s="480" t="s">
        <v>392</v>
      </c>
      <c r="H10" s="481"/>
      <c r="I10" s="481"/>
      <c r="J10" s="482"/>
      <c r="K10" s="483" t="s">
        <v>424</v>
      </c>
      <c r="L10" s="475"/>
      <c r="M10" s="475"/>
      <c r="N10" s="475"/>
      <c r="O10" s="475"/>
      <c r="P10" s="475"/>
      <c r="Q10" s="475"/>
      <c r="R10" s="475"/>
      <c r="S10" s="475"/>
      <c r="T10" s="475"/>
      <c r="U10" s="475"/>
      <c r="V10" s="475"/>
      <c r="W10" s="476"/>
      <c r="X10" s="474"/>
      <c r="Y10" s="475"/>
      <c r="Z10" s="475"/>
      <c r="AA10" s="475"/>
      <c r="AB10" s="475"/>
      <c r="AC10" s="475"/>
      <c r="AD10" s="476"/>
    </row>
    <row r="11" spans="1:30" ht="14.25">
      <c r="A11" s="504" t="s">
        <v>425</v>
      </c>
      <c r="B11" s="505"/>
      <c r="C11" s="506"/>
      <c r="D11" s="477">
        <v>44137</v>
      </c>
      <c r="E11" s="478"/>
      <c r="F11" s="479"/>
      <c r="G11" s="480" t="s">
        <v>426</v>
      </c>
      <c r="H11" s="481"/>
      <c r="I11" s="481"/>
      <c r="J11" s="482"/>
      <c r="K11" s="474" t="s">
        <v>427</v>
      </c>
      <c r="L11" s="475"/>
      <c r="M11" s="475"/>
      <c r="N11" s="475"/>
      <c r="O11" s="475"/>
      <c r="P11" s="475"/>
      <c r="Q11" s="475"/>
      <c r="R11" s="475"/>
      <c r="S11" s="475"/>
      <c r="T11" s="475"/>
      <c r="U11" s="475"/>
      <c r="V11" s="475"/>
      <c r="W11" s="476"/>
      <c r="X11" s="474"/>
      <c r="Y11" s="475"/>
      <c r="Z11" s="475"/>
      <c r="AA11" s="475"/>
      <c r="AB11" s="475"/>
      <c r="AC11" s="475"/>
      <c r="AD11" s="476"/>
    </row>
    <row r="12" spans="1:30" ht="14.25">
      <c r="A12" s="502" t="s">
        <v>444</v>
      </c>
      <c r="B12" s="502"/>
      <c r="C12" s="502"/>
      <c r="D12" s="477">
        <v>44175</v>
      </c>
      <c r="E12" s="478"/>
      <c r="F12" s="479"/>
      <c r="G12" s="480" t="s">
        <v>426</v>
      </c>
      <c r="H12" s="481"/>
      <c r="I12" s="481"/>
      <c r="J12" s="482"/>
      <c r="K12" s="474" t="s">
        <v>440</v>
      </c>
      <c r="L12" s="475"/>
      <c r="M12" s="475"/>
      <c r="N12" s="475"/>
      <c r="O12" s="475"/>
      <c r="P12" s="475"/>
      <c r="Q12" s="475"/>
      <c r="R12" s="475"/>
      <c r="S12" s="475"/>
      <c r="T12" s="475"/>
      <c r="U12" s="475"/>
      <c r="V12" s="475"/>
      <c r="W12" s="476"/>
      <c r="X12" s="474"/>
      <c r="Y12" s="475"/>
      <c r="Z12" s="475"/>
      <c r="AA12" s="475"/>
      <c r="AB12" s="475"/>
      <c r="AC12" s="475"/>
      <c r="AD12" s="476"/>
    </row>
    <row r="13" spans="1:30" ht="14.25">
      <c r="A13" s="502" t="s">
        <v>445</v>
      </c>
      <c r="B13" s="502"/>
      <c r="C13" s="502"/>
      <c r="D13" s="477">
        <v>44181</v>
      </c>
      <c r="E13" s="478"/>
      <c r="F13" s="479"/>
      <c r="G13" s="480" t="s">
        <v>442</v>
      </c>
      <c r="H13" s="481"/>
      <c r="I13" s="481"/>
      <c r="J13" s="482"/>
      <c r="K13" s="474" t="s">
        <v>443</v>
      </c>
      <c r="L13" s="475"/>
      <c r="M13" s="475"/>
      <c r="N13" s="475"/>
      <c r="O13" s="475"/>
      <c r="P13" s="475"/>
      <c r="Q13" s="475"/>
      <c r="R13" s="475"/>
      <c r="S13" s="475"/>
      <c r="T13" s="475"/>
      <c r="U13" s="475"/>
      <c r="V13" s="475"/>
      <c r="W13" s="476"/>
      <c r="X13" s="474"/>
      <c r="Y13" s="475"/>
      <c r="Z13" s="475"/>
      <c r="AA13" s="475"/>
      <c r="AB13" s="475"/>
      <c r="AC13" s="475"/>
      <c r="AD13" s="476"/>
    </row>
    <row r="14" spans="1:30" ht="43.5" customHeight="1">
      <c r="A14" s="502" t="s">
        <v>454</v>
      </c>
      <c r="B14" s="502"/>
      <c r="C14" s="502"/>
      <c r="D14" s="477">
        <v>44189</v>
      </c>
      <c r="E14" s="478"/>
      <c r="F14" s="479"/>
      <c r="G14" s="480" t="s">
        <v>455</v>
      </c>
      <c r="H14" s="481"/>
      <c r="I14" s="481"/>
      <c r="J14" s="482"/>
      <c r="K14" s="483" t="s">
        <v>456</v>
      </c>
      <c r="L14" s="475"/>
      <c r="M14" s="475"/>
      <c r="N14" s="475"/>
      <c r="O14" s="475"/>
      <c r="P14" s="475"/>
      <c r="Q14" s="475"/>
      <c r="R14" s="475"/>
      <c r="S14" s="475"/>
      <c r="T14" s="475"/>
      <c r="U14" s="475"/>
      <c r="V14" s="475"/>
      <c r="W14" s="476"/>
      <c r="X14" s="474"/>
      <c r="Y14" s="475"/>
      <c r="Z14" s="475"/>
      <c r="AA14" s="475"/>
      <c r="AB14" s="475"/>
      <c r="AC14" s="475"/>
      <c r="AD14" s="476"/>
    </row>
    <row r="15" spans="1:30" ht="74.45" customHeight="1">
      <c r="A15" s="502" t="s">
        <v>457</v>
      </c>
      <c r="B15" s="502"/>
      <c r="C15" s="502"/>
      <c r="D15" s="477">
        <v>44200</v>
      </c>
      <c r="E15" s="478"/>
      <c r="F15" s="479"/>
      <c r="G15" s="480" t="s">
        <v>442</v>
      </c>
      <c r="H15" s="481"/>
      <c r="I15" s="481"/>
      <c r="J15" s="482"/>
      <c r="K15" s="483" t="s">
        <v>458</v>
      </c>
      <c r="L15" s="475"/>
      <c r="M15" s="475"/>
      <c r="N15" s="475"/>
      <c r="O15" s="475"/>
      <c r="P15" s="475"/>
      <c r="Q15" s="475"/>
      <c r="R15" s="475"/>
      <c r="S15" s="475"/>
      <c r="T15" s="475"/>
      <c r="U15" s="475"/>
      <c r="V15" s="475"/>
      <c r="W15" s="476"/>
      <c r="X15" s="474"/>
      <c r="Y15" s="475"/>
      <c r="Z15" s="475"/>
      <c r="AA15" s="475"/>
      <c r="AB15" s="475"/>
      <c r="AC15" s="475"/>
      <c r="AD15" s="476"/>
    </row>
    <row r="16" spans="1:30" ht="123" customHeight="1">
      <c r="A16" s="502" t="s">
        <v>461</v>
      </c>
      <c r="B16" s="502"/>
      <c r="C16" s="502"/>
      <c r="D16" s="477">
        <v>44201</v>
      </c>
      <c r="E16" s="478"/>
      <c r="F16" s="479"/>
      <c r="G16" s="480" t="s">
        <v>462</v>
      </c>
      <c r="H16" s="481"/>
      <c r="I16" s="481"/>
      <c r="J16" s="482"/>
      <c r="K16" s="483" t="s">
        <v>474</v>
      </c>
      <c r="L16" s="475"/>
      <c r="M16" s="475"/>
      <c r="N16" s="475"/>
      <c r="O16" s="475"/>
      <c r="P16" s="475"/>
      <c r="Q16" s="475"/>
      <c r="R16" s="475"/>
      <c r="S16" s="475"/>
      <c r="T16" s="475"/>
      <c r="U16" s="475"/>
      <c r="V16" s="475"/>
      <c r="W16" s="476"/>
      <c r="X16" s="474"/>
      <c r="Y16" s="475"/>
      <c r="Z16" s="475"/>
      <c r="AA16" s="475"/>
      <c r="AB16" s="475"/>
      <c r="AC16" s="475"/>
      <c r="AD16" s="476"/>
    </row>
    <row r="17" spans="1:30" ht="14.25">
      <c r="A17" s="502" t="s">
        <v>633</v>
      </c>
      <c r="B17" s="502"/>
      <c r="C17" s="502"/>
      <c r="D17" s="477">
        <v>44216</v>
      </c>
      <c r="E17" s="478"/>
      <c r="F17" s="479"/>
      <c r="G17" s="480" t="s">
        <v>634</v>
      </c>
      <c r="H17" s="481"/>
      <c r="I17" s="481"/>
      <c r="J17" s="482"/>
      <c r="K17" s="474" t="s">
        <v>635</v>
      </c>
      <c r="L17" s="475"/>
      <c r="M17" s="475"/>
      <c r="N17" s="475"/>
      <c r="O17" s="475"/>
      <c r="P17" s="475"/>
      <c r="Q17" s="475"/>
      <c r="R17" s="475"/>
      <c r="S17" s="475"/>
      <c r="T17" s="475"/>
      <c r="U17" s="475"/>
      <c r="V17" s="475"/>
      <c r="W17" s="476"/>
      <c r="X17" s="474"/>
      <c r="Y17" s="475"/>
      <c r="Z17" s="475"/>
      <c r="AA17" s="475"/>
      <c r="AB17" s="475"/>
      <c r="AC17" s="475"/>
      <c r="AD17" s="476"/>
    </row>
    <row r="18" spans="1:30" ht="14.25">
      <c r="A18" s="502" t="s">
        <v>941</v>
      </c>
      <c r="B18" s="502"/>
      <c r="C18" s="502"/>
      <c r="D18" s="477">
        <v>44231</v>
      </c>
      <c r="E18" s="478"/>
      <c r="F18" s="479"/>
      <c r="G18" s="480" t="s">
        <v>634</v>
      </c>
      <c r="H18" s="481"/>
      <c r="I18" s="481"/>
      <c r="J18" s="482"/>
      <c r="K18" s="474" t="s">
        <v>635</v>
      </c>
      <c r="L18" s="475"/>
      <c r="M18" s="475"/>
      <c r="N18" s="475"/>
      <c r="O18" s="475"/>
      <c r="P18" s="475"/>
      <c r="Q18" s="475"/>
      <c r="R18" s="475"/>
      <c r="S18" s="475"/>
      <c r="T18" s="475"/>
      <c r="U18" s="475"/>
      <c r="V18" s="475"/>
      <c r="W18" s="476"/>
      <c r="X18" s="474"/>
      <c r="Y18" s="475"/>
      <c r="Z18" s="475"/>
      <c r="AA18" s="475"/>
      <c r="AB18" s="475"/>
      <c r="AC18" s="475"/>
      <c r="AD18" s="476"/>
    </row>
    <row r="19" spans="1:30" ht="91.5" customHeight="1">
      <c r="A19" s="502" t="s">
        <v>957</v>
      </c>
      <c r="B19" s="502"/>
      <c r="C19" s="502"/>
      <c r="D19" s="477">
        <v>44235</v>
      </c>
      <c r="E19" s="478"/>
      <c r="F19" s="479"/>
      <c r="G19" s="480" t="s">
        <v>634</v>
      </c>
      <c r="H19" s="481"/>
      <c r="I19" s="481"/>
      <c r="J19" s="482"/>
      <c r="K19" s="483" t="s">
        <v>958</v>
      </c>
      <c r="L19" s="475"/>
      <c r="M19" s="475"/>
      <c r="N19" s="475"/>
      <c r="O19" s="475"/>
      <c r="P19" s="475"/>
      <c r="Q19" s="475"/>
      <c r="R19" s="475"/>
      <c r="S19" s="475"/>
      <c r="T19" s="475"/>
      <c r="U19" s="475"/>
      <c r="V19" s="475"/>
      <c r="W19" s="476"/>
      <c r="X19" s="474"/>
      <c r="Y19" s="475"/>
      <c r="Z19" s="475"/>
      <c r="AA19" s="475"/>
      <c r="AB19" s="475"/>
      <c r="AC19" s="475"/>
      <c r="AD19" s="476"/>
    </row>
    <row r="20" spans="1:30" ht="14.25">
      <c r="A20" s="502" t="s">
        <v>992</v>
      </c>
      <c r="B20" s="502"/>
      <c r="C20" s="502"/>
      <c r="D20" s="477">
        <v>44271</v>
      </c>
      <c r="E20" s="478"/>
      <c r="F20" s="479"/>
      <c r="G20" s="480" t="s">
        <v>993</v>
      </c>
      <c r="H20" s="481"/>
      <c r="I20" s="481"/>
      <c r="J20" s="482"/>
      <c r="K20" s="474" t="s">
        <v>994</v>
      </c>
      <c r="L20" s="475"/>
      <c r="M20" s="475"/>
      <c r="N20" s="475"/>
      <c r="O20" s="475"/>
      <c r="P20" s="475"/>
      <c r="Q20" s="475"/>
      <c r="R20" s="475"/>
      <c r="S20" s="475"/>
      <c r="T20" s="475"/>
      <c r="U20" s="475"/>
      <c r="V20" s="475"/>
      <c r="W20" s="476"/>
      <c r="X20" s="474"/>
      <c r="Y20" s="475"/>
      <c r="Z20" s="475"/>
      <c r="AA20" s="475"/>
      <c r="AB20" s="475"/>
      <c r="AC20" s="475"/>
      <c r="AD20" s="476"/>
    </row>
    <row r="21" spans="1:30" ht="14.25">
      <c r="A21" s="502" t="s">
        <v>1020</v>
      </c>
      <c r="B21" s="502"/>
      <c r="C21" s="502"/>
      <c r="D21" s="477">
        <v>44273</v>
      </c>
      <c r="E21" s="478"/>
      <c r="F21" s="479"/>
      <c r="G21" s="480" t="s">
        <v>1021</v>
      </c>
      <c r="H21" s="481"/>
      <c r="I21" s="481"/>
      <c r="J21" s="482"/>
      <c r="K21" s="474" t="s">
        <v>1022</v>
      </c>
      <c r="L21" s="475"/>
      <c r="M21" s="475"/>
      <c r="N21" s="475"/>
      <c r="O21" s="475"/>
      <c r="P21" s="475"/>
      <c r="Q21" s="475"/>
      <c r="R21" s="475"/>
      <c r="S21" s="475"/>
      <c r="T21" s="475"/>
      <c r="U21" s="475"/>
      <c r="V21" s="475"/>
      <c r="W21" s="476"/>
      <c r="X21" s="474"/>
      <c r="Y21" s="475"/>
      <c r="Z21" s="475"/>
      <c r="AA21" s="475"/>
      <c r="AB21" s="475"/>
      <c r="AC21" s="475"/>
      <c r="AD21" s="476"/>
    </row>
    <row r="22" spans="1:30" ht="14.25">
      <c r="A22" s="502" t="s">
        <v>1030</v>
      </c>
      <c r="B22" s="502"/>
      <c r="C22" s="502"/>
      <c r="D22" s="477">
        <v>44274</v>
      </c>
      <c r="E22" s="478"/>
      <c r="F22" s="479"/>
      <c r="G22" s="480" t="s">
        <v>1031</v>
      </c>
      <c r="H22" s="481"/>
      <c r="I22" s="481"/>
      <c r="J22" s="482"/>
      <c r="K22" s="474" t="s">
        <v>1032</v>
      </c>
      <c r="L22" s="475"/>
      <c r="M22" s="475"/>
      <c r="N22" s="475"/>
      <c r="O22" s="475"/>
      <c r="P22" s="475"/>
      <c r="Q22" s="475"/>
      <c r="R22" s="475"/>
      <c r="S22" s="475"/>
      <c r="T22" s="475"/>
      <c r="U22" s="475"/>
      <c r="V22" s="475"/>
      <c r="W22" s="476"/>
      <c r="X22" s="474"/>
      <c r="Y22" s="475"/>
      <c r="Z22" s="475"/>
      <c r="AA22" s="475"/>
      <c r="AB22" s="475"/>
      <c r="AC22" s="475"/>
      <c r="AD22" s="476"/>
    </row>
    <row r="23" spans="1:30" ht="64.900000000000006" customHeight="1">
      <c r="A23" s="502" t="s">
        <v>1033</v>
      </c>
      <c r="B23" s="502"/>
      <c r="C23" s="502"/>
      <c r="D23" s="477">
        <v>44274</v>
      </c>
      <c r="E23" s="478"/>
      <c r="F23" s="479"/>
      <c r="G23" s="480" t="s">
        <v>1034</v>
      </c>
      <c r="H23" s="481"/>
      <c r="I23" s="481"/>
      <c r="J23" s="482"/>
      <c r="K23" s="483" t="s">
        <v>1035</v>
      </c>
      <c r="L23" s="475"/>
      <c r="M23" s="475"/>
      <c r="N23" s="475"/>
      <c r="O23" s="475"/>
      <c r="P23" s="475"/>
      <c r="Q23" s="475"/>
      <c r="R23" s="475"/>
      <c r="S23" s="475"/>
      <c r="T23" s="475"/>
      <c r="U23" s="475"/>
      <c r="V23" s="475"/>
      <c r="W23" s="476"/>
      <c r="X23" s="474"/>
      <c r="Y23" s="475"/>
      <c r="Z23" s="475"/>
      <c r="AA23" s="475"/>
      <c r="AB23" s="475"/>
      <c r="AC23" s="475"/>
      <c r="AD23" s="476"/>
    </row>
    <row r="24" spans="1:30" ht="31.5" customHeight="1">
      <c r="A24" s="502" t="s">
        <v>1067</v>
      </c>
      <c r="B24" s="502"/>
      <c r="C24" s="502"/>
      <c r="D24" s="477">
        <v>44287</v>
      </c>
      <c r="E24" s="478"/>
      <c r="F24" s="479"/>
      <c r="G24" s="480" t="s">
        <v>1068</v>
      </c>
      <c r="H24" s="481"/>
      <c r="I24" s="481"/>
      <c r="J24" s="482"/>
      <c r="K24" s="483" t="s">
        <v>1069</v>
      </c>
      <c r="L24" s="475"/>
      <c r="M24" s="475"/>
      <c r="N24" s="475"/>
      <c r="O24" s="475"/>
      <c r="P24" s="475"/>
      <c r="Q24" s="475"/>
      <c r="R24" s="475"/>
      <c r="S24" s="475"/>
      <c r="T24" s="475"/>
      <c r="U24" s="475"/>
      <c r="V24" s="475"/>
      <c r="W24" s="476"/>
      <c r="X24" s="474"/>
      <c r="Y24" s="475"/>
      <c r="Z24" s="475"/>
      <c r="AA24" s="475"/>
      <c r="AB24" s="475"/>
      <c r="AC24" s="475"/>
      <c r="AD24" s="476"/>
    </row>
    <row r="25" spans="1:30" ht="78.599999999999994" customHeight="1">
      <c r="A25" s="502" t="s">
        <v>1089</v>
      </c>
      <c r="B25" s="502"/>
      <c r="C25" s="502"/>
      <c r="D25" s="477">
        <v>44298</v>
      </c>
      <c r="E25" s="478"/>
      <c r="F25" s="479"/>
      <c r="G25" s="480" t="s">
        <v>1034</v>
      </c>
      <c r="H25" s="481"/>
      <c r="I25" s="481"/>
      <c r="J25" s="482"/>
      <c r="K25" s="483" t="s">
        <v>1091</v>
      </c>
      <c r="L25" s="475"/>
      <c r="M25" s="475"/>
      <c r="N25" s="475"/>
      <c r="O25" s="475"/>
      <c r="P25" s="475"/>
      <c r="Q25" s="475"/>
      <c r="R25" s="475"/>
      <c r="S25" s="475"/>
      <c r="T25" s="475"/>
      <c r="U25" s="475"/>
      <c r="V25" s="475"/>
      <c r="W25" s="476"/>
      <c r="X25" s="474"/>
      <c r="Y25" s="475"/>
      <c r="Z25" s="475"/>
      <c r="AA25" s="475"/>
      <c r="AB25" s="475"/>
      <c r="AC25" s="475"/>
      <c r="AD25" s="476"/>
    </row>
    <row r="26" spans="1:30" ht="49.5" customHeight="1">
      <c r="A26" s="502" t="s">
        <v>1099</v>
      </c>
      <c r="B26" s="502"/>
      <c r="C26" s="502"/>
      <c r="D26" s="477">
        <v>44300</v>
      </c>
      <c r="E26" s="478"/>
      <c r="F26" s="479"/>
      <c r="G26" s="480" t="s">
        <v>1100</v>
      </c>
      <c r="H26" s="481"/>
      <c r="I26" s="481"/>
      <c r="J26" s="482"/>
      <c r="K26" s="483" t="s">
        <v>1098</v>
      </c>
      <c r="L26" s="475"/>
      <c r="M26" s="475"/>
      <c r="N26" s="475"/>
      <c r="O26" s="475"/>
      <c r="P26" s="475"/>
      <c r="Q26" s="475"/>
      <c r="R26" s="475"/>
      <c r="S26" s="475"/>
      <c r="T26" s="475"/>
      <c r="U26" s="475"/>
      <c r="V26" s="475"/>
      <c r="W26" s="476"/>
      <c r="X26" s="474"/>
      <c r="Y26" s="475"/>
      <c r="Z26" s="475"/>
      <c r="AA26" s="475"/>
      <c r="AB26" s="475"/>
      <c r="AC26" s="475"/>
      <c r="AD26" s="476"/>
    </row>
    <row r="27" spans="1:30" ht="48" customHeight="1">
      <c r="A27" s="502" t="s">
        <v>1101</v>
      </c>
      <c r="B27" s="502"/>
      <c r="C27" s="502"/>
      <c r="D27" s="477">
        <v>44300</v>
      </c>
      <c r="E27" s="478"/>
      <c r="F27" s="479"/>
      <c r="G27" s="480" t="s">
        <v>1102</v>
      </c>
      <c r="H27" s="481"/>
      <c r="I27" s="481"/>
      <c r="J27" s="482"/>
      <c r="K27" s="483" t="s">
        <v>1105</v>
      </c>
      <c r="L27" s="475"/>
      <c r="M27" s="475"/>
      <c r="N27" s="475"/>
      <c r="O27" s="475"/>
      <c r="P27" s="475"/>
      <c r="Q27" s="475"/>
      <c r="R27" s="475"/>
      <c r="S27" s="475"/>
      <c r="T27" s="475"/>
      <c r="U27" s="475"/>
      <c r="V27" s="475"/>
      <c r="W27" s="476"/>
      <c r="X27" s="474"/>
      <c r="Y27" s="475"/>
      <c r="Z27" s="475"/>
      <c r="AA27" s="475"/>
      <c r="AB27" s="475"/>
      <c r="AC27" s="475"/>
      <c r="AD27" s="476"/>
    </row>
    <row r="28" spans="1:30" ht="14.25">
      <c r="A28" s="502" t="s">
        <v>1107</v>
      </c>
      <c r="B28" s="502"/>
      <c r="C28" s="502"/>
      <c r="D28" s="477">
        <v>44302</v>
      </c>
      <c r="E28" s="478"/>
      <c r="F28" s="479"/>
      <c r="G28" s="480" t="s">
        <v>1108</v>
      </c>
      <c r="H28" s="481"/>
      <c r="I28" s="481"/>
      <c r="J28" s="482"/>
      <c r="K28" s="474" t="s">
        <v>1109</v>
      </c>
      <c r="L28" s="475"/>
      <c r="M28" s="475"/>
      <c r="N28" s="475"/>
      <c r="O28" s="475"/>
      <c r="P28" s="475"/>
      <c r="Q28" s="475"/>
      <c r="R28" s="475"/>
      <c r="S28" s="475"/>
      <c r="T28" s="475"/>
      <c r="U28" s="475"/>
      <c r="V28" s="475"/>
      <c r="W28" s="476"/>
      <c r="X28" s="474"/>
      <c r="Y28" s="475"/>
      <c r="Z28" s="475"/>
      <c r="AA28" s="475"/>
      <c r="AB28" s="475"/>
      <c r="AC28" s="475"/>
      <c r="AD28" s="476"/>
    </row>
    <row r="29" spans="1:30" ht="15.75" customHeight="1">
      <c r="A29" s="502" t="s">
        <v>1114</v>
      </c>
      <c r="B29" s="502"/>
      <c r="C29" s="502"/>
      <c r="D29" s="465">
        <v>44309</v>
      </c>
      <c r="E29" s="466"/>
      <c r="F29" s="467"/>
      <c r="G29" s="468" t="s">
        <v>1110</v>
      </c>
      <c r="H29" s="469"/>
      <c r="I29" s="469"/>
      <c r="J29" s="470"/>
      <c r="K29" s="484" t="s">
        <v>1111</v>
      </c>
      <c r="L29" s="472"/>
      <c r="M29" s="472"/>
      <c r="N29" s="472"/>
      <c r="O29" s="472"/>
      <c r="P29" s="472"/>
      <c r="Q29" s="472"/>
      <c r="R29" s="472"/>
      <c r="S29" s="472"/>
      <c r="T29" s="472"/>
      <c r="U29" s="472"/>
      <c r="V29" s="472"/>
      <c r="W29" s="473"/>
      <c r="X29" s="474"/>
      <c r="Y29" s="475"/>
      <c r="Z29" s="475"/>
      <c r="AA29" s="475"/>
      <c r="AB29" s="475"/>
      <c r="AC29" s="475"/>
      <c r="AD29" s="476"/>
    </row>
    <row r="30" spans="1:30" ht="31.5" customHeight="1">
      <c r="A30" s="502" t="s">
        <v>1113</v>
      </c>
      <c r="B30" s="502"/>
      <c r="C30" s="502"/>
      <c r="D30" s="465">
        <v>44313</v>
      </c>
      <c r="E30" s="466"/>
      <c r="F30" s="467"/>
      <c r="G30" s="468" t="s">
        <v>1112</v>
      </c>
      <c r="H30" s="469"/>
      <c r="I30" s="469"/>
      <c r="J30" s="470"/>
      <c r="K30" s="471" t="s">
        <v>1115</v>
      </c>
      <c r="L30" s="472"/>
      <c r="M30" s="472"/>
      <c r="N30" s="472"/>
      <c r="O30" s="472"/>
      <c r="P30" s="472"/>
      <c r="Q30" s="472"/>
      <c r="R30" s="472"/>
      <c r="S30" s="472"/>
      <c r="T30" s="472"/>
      <c r="U30" s="472"/>
      <c r="V30" s="472"/>
      <c r="W30" s="473"/>
      <c r="X30" s="474"/>
      <c r="Y30" s="475"/>
      <c r="Z30" s="475"/>
      <c r="AA30" s="475"/>
      <c r="AB30" s="475"/>
      <c r="AC30" s="475"/>
      <c r="AD30" s="476"/>
    </row>
    <row r="31" spans="1:30" ht="173.25" customHeight="1">
      <c r="A31" s="502" t="s">
        <v>1142</v>
      </c>
      <c r="B31" s="502"/>
      <c r="C31" s="502"/>
      <c r="D31" s="465">
        <v>44341</v>
      </c>
      <c r="E31" s="466"/>
      <c r="F31" s="467"/>
      <c r="G31" s="468" t="s">
        <v>1143</v>
      </c>
      <c r="H31" s="469"/>
      <c r="I31" s="469"/>
      <c r="J31" s="470"/>
      <c r="K31" s="471" t="s">
        <v>1176</v>
      </c>
      <c r="L31" s="472"/>
      <c r="M31" s="472"/>
      <c r="N31" s="472"/>
      <c r="O31" s="472"/>
      <c r="P31" s="472"/>
      <c r="Q31" s="472"/>
      <c r="R31" s="472"/>
      <c r="S31" s="472"/>
      <c r="T31" s="472"/>
      <c r="U31" s="472"/>
      <c r="V31" s="472"/>
      <c r="W31" s="473"/>
      <c r="X31" s="474"/>
      <c r="Y31" s="475"/>
      <c r="Z31" s="475"/>
      <c r="AA31" s="475"/>
      <c r="AB31" s="475"/>
      <c r="AC31" s="475"/>
      <c r="AD31" s="476"/>
    </row>
    <row r="32" spans="1:30" ht="46.5" customHeight="1">
      <c r="A32" s="502" t="s">
        <v>1146</v>
      </c>
      <c r="B32" s="502"/>
      <c r="C32" s="502"/>
      <c r="D32" s="477">
        <v>44341</v>
      </c>
      <c r="E32" s="478"/>
      <c r="F32" s="479"/>
      <c r="G32" s="480" t="s">
        <v>1147</v>
      </c>
      <c r="H32" s="481"/>
      <c r="I32" s="481"/>
      <c r="J32" s="482"/>
      <c r="K32" s="483" t="s">
        <v>1165</v>
      </c>
      <c r="L32" s="475"/>
      <c r="M32" s="475"/>
      <c r="N32" s="475"/>
      <c r="O32" s="475"/>
      <c r="P32" s="475"/>
      <c r="Q32" s="475"/>
      <c r="R32" s="475"/>
      <c r="S32" s="475"/>
      <c r="T32" s="475"/>
      <c r="U32" s="475"/>
      <c r="V32" s="475"/>
      <c r="W32" s="476"/>
      <c r="X32" s="474"/>
      <c r="Y32" s="475"/>
      <c r="Z32" s="475"/>
      <c r="AA32" s="475"/>
      <c r="AB32" s="475"/>
      <c r="AC32" s="475"/>
      <c r="AD32" s="476"/>
    </row>
    <row r="33" spans="1:30" ht="14.45" customHeight="1">
      <c r="A33" s="502" t="s">
        <v>1166</v>
      </c>
      <c r="B33" s="502"/>
      <c r="C33" s="502"/>
      <c r="D33" s="477">
        <v>44344</v>
      </c>
      <c r="E33" s="478"/>
      <c r="F33" s="479"/>
      <c r="G33" s="480" t="s">
        <v>1143</v>
      </c>
      <c r="H33" s="481"/>
      <c r="I33" s="481"/>
      <c r="J33" s="482"/>
      <c r="K33" s="474" t="s">
        <v>1167</v>
      </c>
      <c r="L33" s="475"/>
      <c r="M33" s="475"/>
      <c r="N33" s="475"/>
      <c r="O33" s="475"/>
      <c r="P33" s="475"/>
      <c r="Q33" s="475"/>
      <c r="R33" s="475"/>
      <c r="S33" s="475"/>
      <c r="T33" s="475"/>
      <c r="U33" s="475"/>
      <c r="V33" s="475"/>
      <c r="W33" s="476"/>
      <c r="X33" s="474"/>
      <c r="Y33" s="475"/>
      <c r="Z33" s="475"/>
      <c r="AA33" s="475"/>
      <c r="AB33" s="475"/>
      <c r="AC33" s="475"/>
      <c r="AD33" s="476"/>
    </row>
    <row r="34" spans="1:30" ht="33.75" customHeight="1">
      <c r="A34" s="502" t="s">
        <v>1168</v>
      </c>
      <c r="B34" s="502"/>
      <c r="C34" s="502"/>
      <c r="D34" s="477">
        <v>44349</v>
      </c>
      <c r="E34" s="478"/>
      <c r="F34" s="479"/>
      <c r="G34" s="480" t="s">
        <v>1169</v>
      </c>
      <c r="H34" s="481"/>
      <c r="I34" s="481"/>
      <c r="J34" s="482"/>
      <c r="K34" s="483" t="s">
        <v>1170</v>
      </c>
      <c r="L34" s="475"/>
      <c r="M34" s="475"/>
      <c r="N34" s="475"/>
      <c r="O34" s="475"/>
      <c r="P34" s="475"/>
      <c r="Q34" s="475"/>
      <c r="R34" s="475"/>
      <c r="S34" s="475"/>
      <c r="T34" s="475"/>
      <c r="U34" s="475"/>
      <c r="V34" s="475"/>
      <c r="W34" s="476"/>
      <c r="X34" s="474"/>
      <c r="Y34" s="475"/>
      <c r="Z34" s="475"/>
      <c r="AA34" s="475"/>
      <c r="AB34" s="475"/>
      <c r="AC34" s="475"/>
      <c r="AD34" s="476"/>
    </row>
    <row r="35" spans="1:30" ht="48.75" customHeight="1">
      <c r="A35" s="502" t="s">
        <v>1180</v>
      </c>
      <c r="B35" s="502"/>
      <c r="C35" s="502"/>
      <c r="D35" s="465">
        <v>44349</v>
      </c>
      <c r="E35" s="466"/>
      <c r="F35" s="467"/>
      <c r="G35" s="468" t="s">
        <v>1143</v>
      </c>
      <c r="H35" s="469"/>
      <c r="I35" s="469"/>
      <c r="J35" s="470"/>
      <c r="K35" s="471" t="s">
        <v>1175</v>
      </c>
      <c r="L35" s="472"/>
      <c r="M35" s="472"/>
      <c r="N35" s="472"/>
      <c r="O35" s="472"/>
      <c r="P35" s="472"/>
      <c r="Q35" s="472"/>
      <c r="R35" s="472"/>
      <c r="S35" s="472"/>
      <c r="T35" s="472"/>
      <c r="U35" s="472"/>
      <c r="V35" s="472"/>
      <c r="W35" s="473"/>
      <c r="X35" s="474"/>
      <c r="Y35" s="475"/>
      <c r="Z35" s="475"/>
      <c r="AA35" s="475"/>
      <c r="AB35" s="475"/>
      <c r="AC35" s="475"/>
      <c r="AD35" s="476"/>
    </row>
    <row r="36" spans="1:30" ht="54.75" customHeight="1">
      <c r="A36" s="502" t="s">
        <v>1182</v>
      </c>
      <c r="B36" s="502"/>
      <c r="C36" s="502"/>
      <c r="D36" s="477">
        <v>44355</v>
      </c>
      <c r="E36" s="478"/>
      <c r="F36" s="479"/>
      <c r="G36" s="480" t="s">
        <v>1181</v>
      </c>
      <c r="H36" s="481"/>
      <c r="I36" s="481"/>
      <c r="J36" s="482"/>
      <c r="K36" s="483" t="s">
        <v>1183</v>
      </c>
      <c r="L36" s="475"/>
      <c r="M36" s="475"/>
      <c r="N36" s="475"/>
      <c r="O36" s="475"/>
      <c r="P36" s="475"/>
      <c r="Q36" s="475"/>
      <c r="R36" s="475"/>
      <c r="S36" s="475"/>
      <c r="T36" s="475"/>
      <c r="U36" s="475"/>
      <c r="V36" s="475"/>
      <c r="W36" s="476"/>
      <c r="X36" s="474"/>
      <c r="Y36" s="475"/>
      <c r="Z36" s="475"/>
      <c r="AA36" s="475"/>
      <c r="AB36" s="475"/>
      <c r="AC36" s="475"/>
      <c r="AD36" s="476"/>
    </row>
    <row r="37" spans="1:30" ht="44.25" customHeight="1">
      <c r="A37" s="502" t="s">
        <v>1197</v>
      </c>
      <c r="B37" s="502"/>
      <c r="C37" s="502"/>
      <c r="D37" s="477">
        <v>44364</v>
      </c>
      <c r="E37" s="478"/>
      <c r="F37" s="479"/>
      <c r="G37" s="480" t="s">
        <v>1169</v>
      </c>
      <c r="H37" s="481"/>
      <c r="I37" s="481"/>
      <c r="J37" s="482"/>
      <c r="K37" s="483" t="s">
        <v>1200</v>
      </c>
      <c r="L37" s="475"/>
      <c r="M37" s="475"/>
      <c r="N37" s="475"/>
      <c r="O37" s="475"/>
      <c r="P37" s="475"/>
      <c r="Q37" s="475"/>
      <c r="R37" s="475"/>
      <c r="S37" s="475"/>
      <c r="T37" s="475"/>
      <c r="U37" s="475"/>
      <c r="V37" s="475"/>
      <c r="W37" s="476"/>
      <c r="X37" s="474"/>
      <c r="Y37" s="475"/>
      <c r="Z37" s="475"/>
      <c r="AA37" s="475"/>
      <c r="AB37" s="475"/>
      <c r="AC37" s="475"/>
      <c r="AD37" s="476"/>
    </row>
    <row r="38" spans="1:30" ht="14.25">
      <c r="A38" s="502"/>
      <c r="B38" s="502"/>
      <c r="C38" s="502"/>
      <c r="D38" s="496"/>
      <c r="E38" s="497"/>
      <c r="F38" s="498"/>
      <c r="G38" s="499"/>
      <c r="H38" s="500"/>
      <c r="I38" s="500"/>
      <c r="J38" s="501"/>
      <c r="K38" s="474"/>
      <c r="L38" s="475"/>
      <c r="M38" s="475"/>
      <c r="N38" s="475"/>
      <c r="O38" s="475"/>
      <c r="P38" s="475"/>
      <c r="Q38" s="475"/>
      <c r="R38" s="475"/>
      <c r="S38" s="475"/>
      <c r="T38" s="475"/>
      <c r="U38" s="475"/>
      <c r="V38" s="475"/>
      <c r="W38" s="476"/>
      <c r="X38" s="474"/>
      <c r="Y38" s="475"/>
      <c r="Z38" s="475"/>
      <c r="AA38" s="475"/>
      <c r="AB38" s="475"/>
      <c r="AC38" s="475"/>
      <c r="AD38" s="476"/>
    </row>
  </sheetData>
  <mergeCells count="181">
    <mergeCell ref="A32:C32"/>
    <mergeCell ref="A33:C33"/>
    <mergeCell ref="A34:C34"/>
    <mergeCell ref="A35:C35"/>
    <mergeCell ref="A36:C36"/>
    <mergeCell ref="A37:C37"/>
    <mergeCell ref="A38:C38"/>
    <mergeCell ref="Z1:AD1"/>
    <mergeCell ref="Z2:AD2"/>
    <mergeCell ref="Z3:AD3"/>
    <mergeCell ref="V1:Y1"/>
    <mergeCell ref="V2:Y2"/>
    <mergeCell ref="V3:Y3"/>
    <mergeCell ref="H1:S3"/>
    <mergeCell ref="A23:C23"/>
    <mergeCell ref="A24:C24"/>
    <mergeCell ref="A25:C25"/>
    <mergeCell ref="A26:C26"/>
    <mergeCell ref="A27:C27"/>
    <mergeCell ref="A28:C28"/>
    <mergeCell ref="A29:C29"/>
    <mergeCell ref="A30:C30"/>
    <mergeCell ref="A31:C31"/>
    <mergeCell ref="A14:C14"/>
    <mergeCell ref="A15:C15"/>
    <mergeCell ref="A16:C16"/>
    <mergeCell ref="A17:C17"/>
    <mergeCell ref="A18:C18"/>
    <mergeCell ref="A19:C19"/>
    <mergeCell ref="A20:C20"/>
    <mergeCell ref="A21:C21"/>
    <mergeCell ref="A22:C22"/>
    <mergeCell ref="A5:C5"/>
    <mergeCell ref="A6:C6"/>
    <mergeCell ref="A7:C7"/>
    <mergeCell ref="A8:C8"/>
    <mergeCell ref="A9:C9"/>
    <mergeCell ref="A10:C10"/>
    <mergeCell ref="A11:C11"/>
    <mergeCell ref="A12:C12"/>
    <mergeCell ref="A13:C13"/>
    <mergeCell ref="D37:F37"/>
    <mergeCell ref="G37:J37"/>
    <mergeCell ref="K37:W37"/>
    <mergeCell ref="X37:AD37"/>
    <mergeCell ref="D38:F38"/>
    <mergeCell ref="G38:J38"/>
    <mergeCell ref="K38:W38"/>
    <mergeCell ref="X38:AD38"/>
    <mergeCell ref="D34:F34"/>
    <mergeCell ref="G34:J34"/>
    <mergeCell ref="K34:W34"/>
    <mergeCell ref="X34:AD34"/>
    <mergeCell ref="D35:F35"/>
    <mergeCell ref="G35:J35"/>
    <mergeCell ref="K35:W35"/>
    <mergeCell ref="X35:AD35"/>
    <mergeCell ref="D36:F36"/>
    <mergeCell ref="G36:J36"/>
    <mergeCell ref="K36:W36"/>
    <mergeCell ref="X36:AD36"/>
    <mergeCell ref="D32:F32"/>
    <mergeCell ref="G32:J32"/>
    <mergeCell ref="K32:W32"/>
    <mergeCell ref="X32:AD32"/>
    <mergeCell ref="D33:F33"/>
    <mergeCell ref="G33:J33"/>
    <mergeCell ref="K33:W33"/>
    <mergeCell ref="X33:AD33"/>
    <mergeCell ref="D5:F5"/>
    <mergeCell ref="G5:J5"/>
    <mergeCell ref="K5:W5"/>
    <mergeCell ref="X5:AD5"/>
    <mergeCell ref="D6:F6"/>
    <mergeCell ref="G6:J6"/>
    <mergeCell ref="K6:W6"/>
    <mergeCell ref="X6:AD6"/>
    <mergeCell ref="D13:F13"/>
    <mergeCell ref="G13:J13"/>
    <mergeCell ref="K13:W13"/>
    <mergeCell ref="X13:AD13"/>
    <mergeCell ref="D14:F14"/>
    <mergeCell ref="G14:J14"/>
    <mergeCell ref="K14:W14"/>
    <mergeCell ref="X14:AD14"/>
    <mergeCell ref="A1:G3"/>
    <mergeCell ref="T1:U1"/>
    <mergeCell ref="T2:U2"/>
    <mergeCell ref="T3:U3"/>
    <mergeCell ref="D9:F9"/>
    <mergeCell ref="G9:J9"/>
    <mergeCell ref="K9:W9"/>
    <mergeCell ref="X9:AD9"/>
    <mergeCell ref="D10:F10"/>
    <mergeCell ref="G10:J10"/>
    <mergeCell ref="K10:W10"/>
    <mergeCell ref="X10:AD10"/>
    <mergeCell ref="D7:F7"/>
    <mergeCell ref="G7:J7"/>
    <mergeCell ref="K7:W7"/>
    <mergeCell ref="X7:AD7"/>
    <mergeCell ref="D8:F8"/>
    <mergeCell ref="G8:J8"/>
    <mergeCell ref="K8:W8"/>
    <mergeCell ref="X8:AD8"/>
    <mergeCell ref="D11:F11"/>
    <mergeCell ref="G11:J11"/>
    <mergeCell ref="K11:W11"/>
    <mergeCell ref="X11:AD11"/>
    <mergeCell ref="D12:F12"/>
    <mergeCell ref="G12:J12"/>
    <mergeCell ref="K12:W12"/>
    <mergeCell ref="X12:AD12"/>
    <mergeCell ref="D17:F17"/>
    <mergeCell ref="G17:J17"/>
    <mergeCell ref="K17:W17"/>
    <mergeCell ref="X17:AD17"/>
    <mergeCell ref="D18:F18"/>
    <mergeCell ref="G18:J18"/>
    <mergeCell ref="K18:W18"/>
    <mergeCell ref="X18:AD18"/>
    <mergeCell ref="D15:F15"/>
    <mergeCell ref="G15:J15"/>
    <mergeCell ref="K15:W15"/>
    <mergeCell ref="X15:AD15"/>
    <mergeCell ref="D16:F16"/>
    <mergeCell ref="G16:J16"/>
    <mergeCell ref="K16:W16"/>
    <mergeCell ref="X16:AD16"/>
    <mergeCell ref="D21:F21"/>
    <mergeCell ref="G21:J21"/>
    <mergeCell ref="K21:W21"/>
    <mergeCell ref="X21:AD21"/>
    <mergeCell ref="D22:F22"/>
    <mergeCell ref="G22:J22"/>
    <mergeCell ref="K22:W22"/>
    <mergeCell ref="X22:AD22"/>
    <mergeCell ref="D19:F19"/>
    <mergeCell ref="G19:J19"/>
    <mergeCell ref="K19:W19"/>
    <mergeCell ref="X19:AD19"/>
    <mergeCell ref="D20:F20"/>
    <mergeCell ref="G20:J20"/>
    <mergeCell ref="K20:W20"/>
    <mergeCell ref="X20:AD20"/>
    <mergeCell ref="D25:F25"/>
    <mergeCell ref="G25:J25"/>
    <mergeCell ref="K25:W25"/>
    <mergeCell ref="X25:AD25"/>
    <mergeCell ref="D26:F26"/>
    <mergeCell ref="G26:J26"/>
    <mergeCell ref="K26:W26"/>
    <mergeCell ref="X26:AD26"/>
    <mergeCell ref="D23:F23"/>
    <mergeCell ref="G23:J23"/>
    <mergeCell ref="K23:W23"/>
    <mergeCell ref="X23:AD23"/>
    <mergeCell ref="D24:F24"/>
    <mergeCell ref="G24:J24"/>
    <mergeCell ref="K24:W24"/>
    <mergeCell ref="X24:AD24"/>
    <mergeCell ref="D31:F31"/>
    <mergeCell ref="G31:J31"/>
    <mergeCell ref="K31:W31"/>
    <mergeCell ref="X31:AD31"/>
    <mergeCell ref="D27:F27"/>
    <mergeCell ref="G27:J27"/>
    <mergeCell ref="K27:W27"/>
    <mergeCell ref="X27:AD27"/>
    <mergeCell ref="D28:F28"/>
    <mergeCell ref="G28:J28"/>
    <mergeCell ref="K28:W28"/>
    <mergeCell ref="X28:AD28"/>
    <mergeCell ref="D30:F30"/>
    <mergeCell ref="G30:J30"/>
    <mergeCell ref="K30:W30"/>
    <mergeCell ref="X30:AD30"/>
    <mergeCell ref="D29:F29"/>
    <mergeCell ref="G29:J29"/>
    <mergeCell ref="K29:W29"/>
    <mergeCell ref="X29:AD29"/>
  </mergeCells>
  <phoneticPr fontId="1"/>
  <pageMargins left="0.7" right="0.7" top="0.75" bottom="0.75" header="0.3" footer="0.3"/>
  <pageSetup paperSize="9" scale="26"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sheetPr>
  <dimension ref="A1:BR155"/>
  <sheetViews>
    <sheetView showGridLines="0" view="pageBreakPreview" zoomScale="130" zoomScaleNormal="100" zoomScaleSheetLayoutView="130" workbookViewId="0">
      <selection sqref="A1:I3"/>
    </sheetView>
  </sheetViews>
  <sheetFormatPr defaultColWidth="2.5" defaultRowHeight="15.75"/>
  <cols>
    <col min="1" max="4" width="2.5" style="8"/>
    <col min="5" max="5" width="2.75" style="8" bestFit="1" customWidth="1"/>
    <col min="6" max="16384" width="2.5" style="8"/>
  </cols>
  <sheetData>
    <row r="1" spans="1:57" ht="15" customHeight="1">
      <c r="A1" s="528" t="s">
        <v>3</v>
      </c>
      <c r="B1" s="528"/>
      <c r="C1" s="528"/>
      <c r="D1" s="528"/>
      <c r="E1" s="528"/>
      <c r="F1" s="528"/>
      <c r="G1" s="528"/>
      <c r="H1" s="528"/>
      <c r="I1" s="528"/>
      <c r="J1" s="529" t="s">
        <v>463</v>
      </c>
      <c r="K1" s="530"/>
      <c r="L1" s="530"/>
      <c r="M1" s="530"/>
      <c r="N1" s="530"/>
      <c r="O1" s="530"/>
      <c r="P1" s="530"/>
      <c r="Q1" s="530"/>
      <c r="R1" s="530"/>
      <c r="S1" s="530"/>
      <c r="T1" s="530"/>
      <c r="U1" s="530"/>
      <c r="V1" s="530"/>
      <c r="W1" s="530"/>
      <c r="X1" s="530"/>
      <c r="Y1" s="530"/>
      <c r="Z1" s="530"/>
      <c r="AA1" s="530"/>
      <c r="AB1" s="530"/>
      <c r="AC1" s="530"/>
      <c r="AD1" s="530"/>
      <c r="AE1" s="530"/>
      <c r="AF1" s="530"/>
      <c r="AG1" s="530"/>
      <c r="AH1" s="531"/>
      <c r="AI1" s="524"/>
      <c r="AJ1" s="525"/>
      <c r="AK1" s="525"/>
      <c r="AL1" s="525"/>
      <c r="AM1" s="525"/>
      <c r="AN1" s="526"/>
      <c r="AO1" s="524" t="s">
        <v>26</v>
      </c>
      <c r="AP1" s="525"/>
      <c r="AQ1" s="525"/>
      <c r="AR1" s="525"/>
      <c r="AS1" s="525"/>
      <c r="AT1" s="526"/>
      <c r="AU1" s="518" t="s">
        <v>27</v>
      </c>
      <c r="AV1" s="519"/>
      <c r="AW1" s="519"/>
      <c r="AX1" s="519"/>
      <c r="AY1" s="519"/>
      <c r="AZ1" s="520"/>
    </row>
    <row r="2" spans="1:57" ht="15" customHeight="1">
      <c r="A2" s="528"/>
      <c r="B2" s="528"/>
      <c r="C2" s="528"/>
      <c r="D2" s="528"/>
      <c r="E2" s="528"/>
      <c r="F2" s="528"/>
      <c r="G2" s="528"/>
      <c r="H2" s="528"/>
      <c r="I2" s="528"/>
      <c r="J2" s="532"/>
      <c r="K2" s="533"/>
      <c r="L2" s="533"/>
      <c r="M2" s="533"/>
      <c r="N2" s="533"/>
      <c r="O2" s="533"/>
      <c r="P2" s="533"/>
      <c r="Q2" s="533"/>
      <c r="R2" s="533"/>
      <c r="S2" s="533"/>
      <c r="T2" s="533"/>
      <c r="U2" s="533"/>
      <c r="V2" s="533"/>
      <c r="W2" s="533"/>
      <c r="X2" s="533"/>
      <c r="Y2" s="533"/>
      <c r="Z2" s="533"/>
      <c r="AA2" s="533"/>
      <c r="AB2" s="533"/>
      <c r="AC2" s="533"/>
      <c r="AD2" s="533"/>
      <c r="AE2" s="533"/>
      <c r="AF2" s="533"/>
      <c r="AG2" s="533"/>
      <c r="AH2" s="534"/>
      <c r="AI2" s="524" t="s">
        <v>29</v>
      </c>
      <c r="AJ2" s="525"/>
      <c r="AK2" s="525"/>
      <c r="AL2" s="525"/>
      <c r="AM2" s="525"/>
      <c r="AN2" s="526"/>
      <c r="AO2" s="524" t="str">
        <f>改版履歴!V2</f>
        <v>朴</v>
      </c>
      <c r="AP2" s="525"/>
      <c r="AQ2" s="525"/>
      <c r="AR2" s="525"/>
      <c r="AS2" s="525"/>
      <c r="AT2" s="526"/>
      <c r="AU2" s="521">
        <f>改版履歴!Z2</f>
        <v>44056</v>
      </c>
      <c r="AV2" s="522"/>
      <c r="AW2" s="522"/>
      <c r="AX2" s="522"/>
      <c r="AY2" s="522"/>
      <c r="AZ2" s="523"/>
    </row>
    <row r="3" spans="1:57" ht="15.6" customHeight="1">
      <c r="A3" s="528"/>
      <c r="B3" s="528"/>
      <c r="C3" s="528"/>
      <c r="D3" s="528"/>
      <c r="E3" s="528"/>
      <c r="F3" s="528"/>
      <c r="G3" s="528"/>
      <c r="H3" s="528"/>
      <c r="I3" s="528"/>
      <c r="J3" s="535"/>
      <c r="K3" s="536"/>
      <c r="L3" s="536"/>
      <c r="M3" s="536"/>
      <c r="N3" s="536"/>
      <c r="O3" s="536"/>
      <c r="P3" s="536"/>
      <c r="Q3" s="536"/>
      <c r="R3" s="536"/>
      <c r="S3" s="536"/>
      <c r="T3" s="536"/>
      <c r="U3" s="536"/>
      <c r="V3" s="536"/>
      <c r="W3" s="536"/>
      <c r="X3" s="536"/>
      <c r="Y3" s="536"/>
      <c r="Z3" s="536"/>
      <c r="AA3" s="536"/>
      <c r="AB3" s="536"/>
      <c r="AC3" s="536"/>
      <c r="AD3" s="536"/>
      <c r="AE3" s="536"/>
      <c r="AF3" s="536"/>
      <c r="AG3" s="536"/>
      <c r="AH3" s="537"/>
      <c r="AI3" s="524" t="s">
        <v>30</v>
      </c>
      <c r="AJ3" s="525"/>
      <c r="AK3" s="525"/>
      <c r="AL3" s="525"/>
      <c r="AM3" s="525"/>
      <c r="AN3" s="526"/>
      <c r="AO3" s="524" t="str">
        <f>改版履歴!V3</f>
        <v>HYN紀</v>
      </c>
      <c r="AP3" s="525"/>
      <c r="AQ3" s="525"/>
      <c r="AR3" s="525"/>
      <c r="AS3" s="525"/>
      <c r="AT3" s="526"/>
      <c r="AU3" s="521">
        <f>改版履歴!Z3</f>
        <v>44364</v>
      </c>
      <c r="AV3" s="522"/>
      <c r="AW3" s="522"/>
      <c r="AX3" s="522"/>
      <c r="AY3" s="522"/>
      <c r="AZ3" s="523"/>
    </row>
    <row r="4" spans="1:57" s="47" customFormat="1">
      <c r="A4" s="49"/>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1"/>
    </row>
    <row r="5" spans="1:57" s="48" customFormat="1" ht="14.25">
      <c r="A5" s="52"/>
      <c r="B5" s="53" t="s">
        <v>0</v>
      </c>
      <c r="C5" s="53"/>
      <c r="D5" s="53"/>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5"/>
      <c r="AH5" s="55"/>
      <c r="AI5" s="55"/>
      <c r="AJ5" s="55"/>
      <c r="AK5" s="55"/>
      <c r="AL5" s="55"/>
      <c r="AM5" s="55"/>
      <c r="AN5" s="55"/>
      <c r="AO5" s="55"/>
      <c r="AP5" s="55"/>
      <c r="AQ5" s="55"/>
      <c r="AR5" s="55"/>
      <c r="AS5" s="55"/>
      <c r="AT5" s="55"/>
      <c r="AU5" s="55"/>
      <c r="AV5" s="55"/>
      <c r="AW5" s="55"/>
      <c r="AX5" s="55"/>
      <c r="AY5" s="55"/>
      <c r="AZ5" s="56"/>
    </row>
    <row r="6" spans="1:57" s="48" customFormat="1">
      <c r="A6" s="52"/>
      <c r="B6" s="78"/>
      <c r="C6" s="128"/>
      <c r="D6" s="128"/>
      <c r="E6" s="87"/>
      <c r="F6" s="87"/>
      <c r="G6" s="87"/>
      <c r="H6" s="87"/>
      <c r="I6" s="87"/>
      <c r="J6" s="87"/>
      <c r="K6" s="87"/>
      <c r="L6" s="87"/>
      <c r="M6" s="87"/>
      <c r="N6" s="87"/>
      <c r="O6" s="87"/>
      <c r="P6" s="87"/>
      <c r="Q6" s="87"/>
      <c r="R6" s="87"/>
      <c r="S6" s="87"/>
      <c r="T6" s="87"/>
      <c r="U6" s="87"/>
      <c r="V6" s="87"/>
      <c r="W6" s="130"/>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129"/>
      <c r="BA6" s="72"/>
      <c r="BB6" s="72"/>
      <c r="BC6" s="72"/>
      <c r="BD6" s="72"/>
      <c r="BE6" s="72"/>
    </row>
    <row r="7" spans="1:57" s="48" customFormat="1">
      <c r="A7" s="52"/>
      <c r="B7" s="78"/>
      <c r="C7" s="149" t="s">
        <v>393</v>
      </c>
      <c r="D7" s="128"/>
      <c r="E7" s="87"/>
      <c r="F7" s="87"/>
      <c r="G7" s="87"/>
      <c r="H7" s="112" t="s">
        <v>399</v>
      </c>
      <c r="I7" s="87"/>
      <c r="J7" s="87"/>
      <c r="K7" s="87"/>
      <c r="L7" s="87"/>
      <c r="M7" s="87"/>
      <c r="N7" s="87"/>
      <c r="O7" s="87"/>
      <c r="P7" s="87"/>
      <c r="Q7" s="87"/>
      <c r="R7" s="87"/>
      <c r="S7" s="87"/>
      <c r="T7" s="87"/>
      <c r="U7" s="87"/>
      <c r="V7" s="87"/>
      <c r="W7" s="130"/>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129"/>
      <c r="BA7" s="72"/>
      <c r="BB7" s="72"/>
      <c r="BC7" s="72"/>
      <c r="BD7" s="72"/>
      <c r="BE7" s="72"/>
    </row>
    <row r="8" spans="1:57" s="48" customFormat="1">
      <c r="A8" s="52"/>
      <c r="B8" s="78"/>
      <c r="C8" s="149"/>
      <c r="D8" s="128"/>
      <c r="E8" s="87"/>
      <c r="F8" s="87"/>
      <c r="G8" s="87"/>
      <c r="H8" s="87"/>
      <c r="I8" s="87"/>
      <c r="J8" s="87"/>
      <c r="K8" s="87"/>
      <c r="L8" s="87"/>
      <c r="M8" s="87"/>
      <c r="N8" s="87"/>
      <c r="O8" s="87"/>
      <c r="P8" s="87"/>
      <c r="Q8" s="87"/>
      <c r="R8" s="87"/>
      <c r="S8" s="87"/>
      <c r="T8" s="87"/>
      <c r="U8" s="87"/>
      <c r="V8" s="87"/>
      <c r="W8" s="130"/>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129"/>
      <c r="BA8" s="72"/>
      <c r="BB8" s="72"/>
      <c r="BC8" s="72"/>
      <c r="BD8" s="72"/>
      <c r="BE8" s="72"/>
    </row>
    <row r="9" spans="1:57" s="48" customFormat="1">
      <c r="A9" s="52"/>
      <c r="B9" s="78"/>
      <c r="C9" s="149" t="s">
        <v>394</v>
      </c>
      <c r="D9" s="128"/>
      <c r="E9" s="87"/>
      <c r="F9" s="87"/>
      <c r="G9" s="87"/>
      <c r="H9" s="112" t="s">
        <v>401</v>
      </c>
      <c r="I9" s="87"/>
      <c r="J9" s="87"/>
      <c r="K9" s="87"/>
      <c r="L9" s="87"/>
      <c r="M9" s="87"/>
      <c r="N9" s="87"/>
      <c r="O9" s="87"/>
      <c r="P9" s="87"/>
      <c r="Q9" s="87"/>
      <c r="R9" s="87"/>
      <c r="S9" s="87"/>
      <c r="T9" s="87"/>
      <c r="U9" s="87"/>
      <c r="V9" s="87"/>
      <c r="W9" s="130"/>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129"/>
      <c r="BA9" s="72"/>
      <c r="BB9" s="72"/>
      <c r="BC9" s="72"/>
      <c r="BD9" s="72"/>
      <c r="BE9" s="72"/>
    </row>
    <row r="10" spans="1:57" s="48" customFormat="1">
      <c r="A10" s="52"/>
      <c r="B10" s="78"/>
      <c r="C10" s="149"/>
      <c r="D10" s="128"/>
      <c r="E10" s="87"/>
      <c r="F10" s="87"/>
      <c r="G10" s="87"/>
      <c r="H10" s="87"/>
      <c r="I10" s="87"/>
      <c r="J10" s="87"/>
      <c r="K10" s="87"/>
      <c r="L10" s="87"/>
      <c r="M10" s="87"/>
      <c r="N10" s="87"/>
      <c r="O10" s="87"/>
      <c r="P10" s="87"/>
      <c r="Q10" s="87"/>
      <c r="R10" s="87"/>
      <c r="S10" s="87"/>
      <c r="T10" s="87"/>
      <c r="U10" s="87"/>
      <c r="V10" s="87"/>
      <c r="W10" s="130"/>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129"/>
      <c r="BA10" s="72"/>
      <c r="BB10" s="72"/>
      <c r="BC10" s="72"/>
      <c r="BD10" s="72"/>
      <c r="BE10" s="72"/>
    </row>
    <row r="11" spans="1:57" s="48" customFormat="1">
      <c r="A11" s="52"/>
      <c r="B11" s="78"/>
      <c r="C11" s="149" t="s">
        <v>395</v>
      </c>
      <c r="D11" s="128"/>
      <c r="E11" s="87"/>
      <c r="F11" s="87"/>
      <c r="G11" s="87"/>
      <c r="H11" s="112" t="s">
        <v>400</v>
      </c>
      <c r="I11" s="87"/>
      <c r="J11" s="87"/>
      <c r="K11" s="87"/>
      <c r="L11" s="87"/>
      <c r="M11" s="87"/>
      <c r="N11" s="87"/>
      <c r="O11" s="87"/>
      <c r="P11" s="87"/>
      <c r="Q11" s="87"/>
      <c r="R11" s="87"/>
      <c r="S11" s="87"/>
      <c r="T11" s="87"/>
      <c r="U11" s="87"/>
      <c r="V11" s="87"/>
      <c r="W11" s="130"/>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129"/>
      <c r="BA11" s="72"/>
      <c r="BB11" s="72"/>
      <c r="BC11" s="72"/>
      <c r="BD11" s="72"/>
      <c r="BE11" s="72"/>
    </row>
    <row r="12" spans="1:57" s="48" customFormat="1">
      <c r="A12" s="52"/>
      <c r="B12" s="78"/>
      <c r="C12" s="149"/>
      <c r="D12" s="128"/>
      <c r="E12" s="87"/>
      <c r="F12" s="87"/>
      <c r="G12" s="87"/>
      <c r="H12" s="87"/>
      <c r="I12" s="87"/>
      <c r="J12" s="87"/>
      <c r="K12" s="87"/>
      <c r="L12" s="87"/>
      <c r="M12" s="87"/>
      <c r="N12" s="87"/>
      <c r="O12" s="87"/>
      <c r="P12" s="87"/>
      <c r="Q12" s="87"/>
      <c r="R12" s="87"/>
      <c r="S12" s="87"/>
      <c r="T12" s="87"/>
      <c r="U12" s="87"/>
      <c r="V12" s="87"/>
      <c r="W12" s="130"/>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129"/>
      <c r="BA12" s="72"/>
      <c r="BB12" s="72"/>
      <c r="BC12" s="72"/>
      <c r="BD12" s="72"/>
      <c r="BE12" s="72"/>
    </row>
    <row r="13" spans="1:57" s="48" customFormat="1">
      <c r="A13" s="52"/>
      <c r="B13" s="78"/>
      <c r="C13" s="149" t="s">
        <v>396</v>
      </c>
      <c r="D13" s="128"/>
      <c r="E13" s="87"/>
      <c r="F13" s="87"/>
      <c r="G13" s="87"/>
      <c r="H13" s="112" t="s">
        <v>428</v>
      </c>
      <c r="I13" s="87"/>
      <c r="J13" s="87"/>
      <c r="K13" s="87"/>
      <c r="L13" s="87"/>
      <c r="M13" s="87"/>
      <c r="N13" s="87"/>
      <c r="O13" s="87"/>
      <c r="P13" s="87"/>
      <c r="Q13" s="87"/>
      <c r="R13" s="87"/>
      <c r="S13" s="87"/>
      <c r="T13" s="87"/>
      <c r="U13" s="87"/>
      <c r="V13" s="87"/>
      <c r="W13" s="130"/>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129"/>
      <c r="BA13" s="72"/>
      <c r="BB13" s="72"/>
      <c r="BC13" s="72"/>
      <c r="BD13" s="72"/>
      <c r="BE13" s="72"/>
    </row>
    <row r="14" spans="1:57" s="48" customFormat="1">
      <c r="A14" s="52"/>
      <c r="B14" s="78"/>
      <c r="C14" s="149"/>
      <c r="D14" s="128"/>
      <c r="E14" s="87"/>
      <c r="F14" s="87"/>
      <c r="G14" s="87"/>
      <c r="H14" s="87" t="s">
        <v>175</v>
      </c>
      <c r="I14" s="87"/>
      <c r="J14" s="87"/>
      <c r="K14" s="87"/>
      <c r="L14" s="87"/>
      <c r="M14" s="87"/>
      <c r="N14" s="87"/>
      <c r="O14" s="87"/>
      <c r="P14" s="87"/>
      <c r="Q14" s="87"/>
      <c r="R14" s="87"/>
      <c r="S14" s="87"/>
      <c r="T14" s="87"/>
      <c r="U14" s="87"/>
      <c r="V14" s="87"/>
      <c r="W14" s="130"/>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129"/>
      <c r="BA14" s="72"/>
      <c r="BB14" s="72"/>
      <c r="BC14" s="72"/>
      <c r="BD14" s="72"/>
      <c r="BE14" s="72"/>
    </row>
    <row r="15" spans="1:57" s="48" customFormat="1">
      <c r="A15" s="52"/>
      <c r="B15" s="78"/>
      <c r="C15" s="149"/>
      <c r="D15" s="398"/>
      <c r="E15" s="87"/>
      <c r="F15" s="87"/>
      <c r="G15" s="87"/>
      <c r="H15" s="419" t="s">
        <v>1036</v>
      </c>
      <c r="I15" s="87"/>
      <c r="J15" s="87"/>
      <c r="K15" s="87"/>
      <c r="L15" s="87"/>
      <c r="M15" s="87"/>
      <c r="N15" s="87"/>
      <c r="O15" s="87"/>
      <c r="P15" s="87"/>
      <c r="Q15" s="87"/>
      <c r="R15" s="87"/>
      <c r="S15" s="87"/>
      <c r="T15" s="87"/>
      <c r="U15" s="87"/>
      <c r="V15" s="87"/>
      <c r="W15" s="130"/>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129"/>
      <c r="BA15" s="72"/>
      <c r="BB15" s="72"/>
      <c r="BC15" s="72"/>
      <c r="BD15" s="72"/>
      <c r="BE15" s="72"/>
    </row>
    <row r="16" spans="1:57" s="48" customFormat="1">
      <c r="A16" s="52"/>
      <c r="B16" s="78"/>
      <c r="C16" s="149"/>
      <c r="D16" s="128"/>
      <c r="E16" s="87"/>
      <c r="F16" s="87"/>
      <c r="G16" s="87"/>
      <c r="H16" s="87"/>
      <c r="I16" s="87"/>
      <c r="J16" s="87"/>
      <c r="K16" s="87"/>
      <c r="L16" s="87"/>
      <c r="M16" s="87"/>
      <c r="N16" s="87"/>
      <c r="O16" s="87"/>
      <c r="P16" s="87"/>
      <c r="Q16" s="87"/>
      <c r="R16" s="87"/>
      <c r="S16" s="87"/>
      <c r="T16" s="87"/>
      <c r="U16" s="87"/>
      <c r="V16" s="87"/>
      <c r="W16" s="130"/>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129"/>
      <c r="BA16" s="72"/>
      <c r="BB16" s="72"/>
      <c r="BC16" s="72"/>
      <c r="BD16" s="72"/>
      <c r="BE16" s="72"/>
    </row>
    <row r="17" spans="1:70" s="48" customFormat="1">
      <c r="A17" s="52"/>
      <c r="B17" s="78"/>
      <c r="C17" s="149" t="s">
        <v>397</v>
      </c>
      <c r="D17" s="128"/>
      <c r="E17" s="87"/>
      <c r="F17" s="87"/>
      <c r="G17" s="87"/>
      <c r="H17" s="112" t="s">
        <v>402</v>
      </c>
      <c r="I17" s="87"/>
      <c r="J17" s="87"/>
      <c r="K17" s="87"/>
      <c r="L17" s="87"/>
      <c r="M17" s="87"/>
      <c r="N17" s="87"/>
      <c r="O17" s="87"/>
      <c r="P17" s="87"/>
      <c r="Q17" s="87"/>
      <c r="R17" s="87"/>
      <c r="S17" s="87"/>
      <c r="T17" s="87"/>
      <c r="U17" s="87"/>
      <c r="V17" s="87"/>
      <c r="W17" s="130"/>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129"/>
      <c r="BA17" s="72"/>
      <c r="BB17" s="72"/>
      <c r="BC17" s="72"/>
      <c r="BD17" s="72"/>
      <c r="BE17" s="72"/>
    </row>
    <row r="18" spans="1:70" s="48" customFormat="1">
      <c r="A18" s="52"/>
      <c r="B18" s="78"/>
      <c r="C18" s="149"/>
      <c r="D18" s="128"/>
      <c r="E18" s="87"/>
      <c r="F18" s="87"/>
      <c r="G18" s="87"/>
      <c r="H18" s="112" t="s">
        <v>403</v>
      </c>
      <c r="I18" s="87"/>
      <c r="J18" s="87"/>
      <c r="K18" s="87"/>
      <c r="L18" s="87"/>
      <c r="M18" s="87"/>
      <c r="N18" s="87"/>
      <c r="O18" s="87"/>
      <c r="P18" s="87"/>
      <c r="Q18" s="87"/>
      <c r="R18" s="87"/>
      <c r="S18" s="87"/>
      <c r="T18" s="87"/>
      <c r="U18" s="87"/>
      <c r="V18" s="87"/>
      <c r="W18" s="130"/>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129"/>
      <c r="BA18" s="72"/>
      <c r="BB18" s="72"/>
      <c r="BC18" s="72"/>
      <c r="BD18" s="72"/>
      <c r="BE18" s="72"/>
    </row>
    <row r="19" spans="1:70" s="48" customFormat="1">
      <c r="A19" s="52"/>
      <c r="B19" s="78"/>
      <c r="C19" s="149"/>
      <c r="D19" s="138"/>
      <c r="E19" s="87"/>
      <c r="F19" s="87"/>
      <c r="G19" s="87"/>
      <c r="H19" s="146"/>
      <c r="I19" s="87"/>
      <c r="J19" s="87"/>
      <c r="K19" s="87"/>
      <c r="L19" s="87"/>
      <c r="M19" s="87"/>
      <c r="N19" s="87"/>
      <c r="O19" s="87"/>
      <c r="P19" s="87"/>
      <c r="Q19" s="87"/>
      <c r="R19" s="87"/>
      <c r="S19" s="87"/>
      <c r="T19" s="87"/>
      <c r="U19" s="87"/>
      <c r="V19" s="87"/>
      <c r="W19" s="130"/>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129"/>
      <c r="BA19" s="72"/>
      <c r="BB19" s="72"/>
      <c r="BC19" s="72"/>
      <c r="BD19" s="72"/>
      <c r="BE19" s="72"/>
    </row>
    <row r="20" spans="1:70" s="48" customFormat="1">
      <c r="A20" s="52"/>
      <c r="B20" s="78"/>
      <c r="C20" s="149"/>
      <c r="D20" s="128"/>
      <c r="E20" s="87"/>
      <c r="F20" s="87"/>
      <c r="G20" s="87"/>
      <c r="H20" s="87"/>
      <c r="I20" s="87"/>
      <c r="J20" s="87"/>
      <c r="K20" s="87"/>
      <c r="L20" s="87"/>
      <c r="M20" s="87"/>
      <c r="N20" s="87"/>
      <c r="O20" s="87"/>
      <c r="P20" s="87"/>
      <c r="Q20" s="87"/>
      <c r="R20" s="87"/>
      <c r="S20" s="87"/>
      <c r="T20" s="87"/>
      <c r="U20" s="87"/>
      <c r="V20" s="87"/>
      <c r="W20" s="130"/>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129"/>
      <c r="BA20" s="72"/>
      <c r="BB20" s="72"/>
      <c r="BC20" s="72"/>
      <c r="BD20" s="72"/>
      <c r="BE20" s="72"/>
      <c r="BF20" s="232"/>
      <c r="BR20" s="231"/>
    </row>
    <row r="21" spans="1:70" s="48" customFormat="1">
      <c r="A21" s="52"/>
      <c r="B21" s="78"/>
      <c r="C21" s="149" t="s">
        <v>398</v>
      </c>
      <c r="D21" s="128"/>
      <c r="E21" s="87"/>
      <c r="F21" s="87"/>
      <c r="G21" s="87"/>
      <c r="H21" s="112" t="s">
        <v>404</v>
      </c>
      <c r="I21" s="87"/>
      <c r="J21" s="87"/>
      <c r="K21" s="87"/>
      <c r="L21" s="87"/>
      <c r="M21" s="87"/>
      <c r="N21" s="87"/>
      <c r="O21" s="87"/>
      <c r="P21" s="87"/>
      <c r="Q21" s="87"/>
      <c r="R21" s="87"/>
      <c r="S21" s="87"/>
      <c r="T21" s="87"/>
      <c r="U21" s="87"/>
      <c r="V21" s="87"/>
      <c r="W21" s="130"/>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129"/>
      <c r="BA21" s="72"/>
      <c r="BB21" s="72"/>
      <c r="BC21" s="72"/>
      <c r="BD21" s="72"/>
      <c r="BE21" s="72"/>
    </row>
    <row r="22" spans="1:70" s="48" customFormat="1">
      <c r="A22" s="52"/>
      <c r="B22" s="78"/>
      <c r="C22" s="128"/>
      <c r="D22" s="128"/>
      <c r="E22" s="87"/>
      <c r="F22" s="87"/>
      <c r="G22" s="87"/>
      <c r="H22" s="87"/>
      <c r="I22" s="87"/>
      <c r="J22" s="87"/>
      <c r="K22" s="87"/>
      <c r="L22" s="87"/>
      <c r="M22" s="87"/>
      <c r="N22" s="87"/>
      <c r="O22" s="87"/>
      <c r="P22" s="87"/>
      <c r="Q22" s="87"/>
      <c r="R22" s="87"/>
      <c r="S22" s="87"/>
      <c r="T22" s="87"/>
      <c r="U22" s="87"/>
      <c r="V22" s="87"/>
      <c r="W22" s="130"/>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129"/>
      <c r="BA22" s="72"/>
      <c r="BB22" s="72"/>
      <c r="BC22" s="72"/>
      <c r="BD22" s="72"/>
      <c r="BE22" s="72"/>
    </row>
    <row r="23" spans="1:70" s="48" customFormat="1">
      <c r="A23" s="52"/>
      <c r="B23" s="150" t="s">
        <v>405</v>
      </c>
      <c r="C23" s="131"/>
      <c r="D23" s="131"/>
      <c r="E23" s="131"/>
      <c r="F23" s="131"/>
      <c r="G23" s="131"/>
      <c r="H23" s="131"/>
      <c r="I23" s="131"/>
      <c r="J23" s="131"/>
      <c r="K23" s="131"/>
      <c r="L23" s="131"/>
      <c r="M23" s="131"/>
      <c r="N23" s="131"/>
      <c r="O23" s="131"/>
      <c r="P23" s="131"/>
      <c r="Q23" s="131"/>
      <c r="R23" s="131"/>
      <c r="S23" s="131"/>
      <c r="T23" s="131"/>
      <c r="U23" s="131"/>
      <c r="V23" s="131"/>
      <c r="W23" s="148"/>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29"/>
      <c r="BA23" s="72"/>
      <c r="BB23" s="72"/>
      <c r="BC23" s="72"/>
      <c r="BD23" s="72"/>
      <c r="BE23" s="72"/>
    </row>
    <row r="24" spans="1:70" s="48" customFormat="1">
      <c r="A24" s="52"/>
      <c r="B24" s="147"/>
      <c r="C24" s="131"/>
      <c r="D24" s="131"/>
      <c r="E24" s="131"/>
      <c r="F24" s="131"/>
      <c r="G24" s="131"/>
      <c r="H24" s="131"/>
      <c r="I24" s="131"/>
      <c r="J24" s="131"/>
      <c r="K24" s="131"/>
      <c r="L24" s="131"/>
      <c r="M24" s="131"/>
      <c r="N24" s="131"/>
      <c r="O24" s="131"/>
      <c r="P24" s="131"/>
      <c r="Q24" s="131"/>
      <c r="R24" s="131"/>
      <c r="S24" s="131"/>
      <c r="T24" s="131"/>
      <c r="U24" s="131"/>
      <c r="V24" s="131"/>
      <c r="W24" s="148"/>
      <c r="X24" s="131"/>
      <c r="Y24" s="131"/>
      <c r="Z24" s="131"/>
      <c r="AA24" s="131"/>
      <c r="AB24" s="131"/>
      <c r="AC24" s="131"/>
      <c r="AD24" s="131"/>
      <c r="AE24" s="131"/>
      <c r="AF24" s="131"/>
      <c r="AG24" s="131"/>
      <c r="AH24" s="260" t="s">
        <v>1144</v>
      </c>
      <c r="AI24" s="131"/>
      <c r="AJ24" s="131"/>
      <c r="AK24" s="131"/>
      <c r="AL24" s="131"/>
      <c r="AM24" s="131"/>
      <c r="AN24" s="131"/>
      <c r="AO24" s="131"/>
      <c r="AP24" s="131"/>
      <c r="AQ24" s="131"/>
      <c r="AR24" s="131"/>
      <c r="AS24" s="131"/>
      <c r="AT24" s="131"/>
      <c r="AU24" s="131"/>
      <c r="AV24" s="131"/>
      <c r="AW24" s="131"/>
      <c r="AX24" s="131"/>
      <c r="AY24" s="131"/>
      <c r="AZ24" s="129"/>
      <c r="BA24" s="72"/>
      <c r="BB24" s="72"/>
      <c r="BC24" s="72"/>
      <c r="BD24" s="72"/>
      <c r="BE24" s="72"/>
    </row>
    <row r="25" spans="1:70" s="48" customFormat="1" ht="15" customHeight="1">
      <c r="A25" s="52"/>
      <c r="B25" s="147"/>
      <c r="C25" s="538" t="s">
        <v>406</v>
      </c>
      <c r="D25" s="538"/>
      <c r="E25" s="538"/>
      <c r="F25" s="538"/>
      <c r="G25" s="538"/>
      <c r="H25" s="538"/>
      <c r="I25" s="538"/>
      <c r="J25" s="538"/>
      <c r="K25" s="538"/>
      <c r="L25" s="538"/>
      <c r="M25" s="540" t="s">
        <v>407</v>
      </c>
      <c r="N25" s="540"/>
      <c r="O25" s="540"/>
      <c r="P25" s="540" t="s">
        <v>408</v>
      </c>
      <c r="Q25" s="540"/>
      <c r="R25" s="540"/>
      <c r="S25" s="540" t="s">
        <v>409</v>
      </c>
      <c r="T25" s="540"/>
      <c r="U25" s="540"/>
      <c r="V25" s="540" t="s">
        <v>410</v>
      </c>
      <c r="W25" s="540"/>
      <c r="X25" s="540"/>
      <c r="Y25" s="540" t="s">
        <v>411</v>
      </c>
      <c r="Z25" s="540"/>
      <c r="AA25" s="540"/>
      <c r="AB25" s="540" t="s">
        <v>412</v>
      </c>
      <c r="AC25" s="540"/>
      <c r="AD25" s="540"/>
      <c r="AE25" s="540" t="s">
        <v>413</v>
      </c>
      <c r="AF25" s="540"/>
      <c r="AG25" s="540"/>
      <c r="AH25" s="540" t="s">
        <v>414</v>
      </c>
      <c r="AI25" s="540"/>
      <c r="AJ25" s="540"/>
      <c r="AK25" s="540" t="s">
        <v>415</v>
      </c>
      <c r="AL25" s="540"/>
      <c r="AM25" s="540"/>
      <c r="AN25" s="540" t="s">
        <v>416</v>
      </c>
      <c r="AO25" s="540"/>
      <c r="AP25" s="540"/>
      <c r="AQ25" s="540" t="s">
        <v>417</v>
      </c>
      <c r="AR25" s="540"/>
      <c r="AS25" s="540"/>
      <c r="AT25" s="540" t="s">
        <v>418</v>
      </c>
      <c r="AU25" s="540"/>
      <c r="AV25" s="540"/>
      <c r="AW25" s="540" t="s">
        <v>419</v>
      </c>
      <c r="AX25" s="540"/>
      <c r="AY25" s="540"/>
      <c r="AZ25" s="129"/>
      <c r="BA25" s="72"/>
      <c r="BB25" s="72"/>
      <c r="BC25" s="72"/>
      <c r="BD25" s="72"/>
      <c r="BE25" s="72"/>
    </row>
    <row r="26" spans="1:70" s="48" customFormat="1" ht="15" customHeight="1">
      <c r="A26" s="52"/>
      <c r="B26" s="147"/>
      <c r="C26" s="539" t="s">
        <v>420</v>
      </c>
      <c r="D26" s="539"/>
      <c r="E26" s="539"/>
      <c r="F26" s="539"/>
      <c r="G26" s="539"/>
      <c r="H26" s="539"/>
      <c r="I26" s="539"/>
      <c r="J26" s="539"/>
      <c r="K26" s="539"/>
      <c r="L26" s="539"/>
      <c r="M26" s="541" t="s">
        <v>423</v>
      </c>
      <c r="N26" s="541"/>
      <c r="O26" s="541"/>
      <c r="P26" s="541" t="s">
        <v>423</v>
      </c>
      <c r="Q26" s="541"/>
      <c r="R26" s="541"/>
      <c r="S26" s="541" t="s">
        <v>423</v>
      </c>
      <c r="T26" s="541"/>
      <c r="U26" s="541"/>
      <c r="V26" s="542" t="s">
        <v>1145</v>
      </c>
      <c r="W26" s="542"/>
      <c r="X26" s="542"/>
      <c r="Y26" s="541" t="s">
        <v>423</v>
      </c>
      <c r="Z26" s="541"/>
      <c r="AA26" s="541"/>
      <c r="AB26" s="541" t="s">
        <v>423</v>
      </c>
      <c r="AC26" s="541"/>
      <c r="AD26" s="541"/>
      <c r="AE26" s="541" t="s">
        <v>423</v>
      </c>
      <c r="AF26" s="541"/>
      <c r="AG26" s="541"/>
      <c r="AH26" s="541" t="s">
        <v>423</v>
      </c>
      <c r="AI26" s="541"/>
      <c r="AJ26" s="541"/>
      <c r="AK26" s="541" t="s">
        <v>423</v>
      </c>
      <c r="AL26" s="541"/>
      <c r="AM26" s="541"/>
      <c r="AN26" s="541" t="s">
        <v>423</v>
      </c>
      <c r="AO26" s="541"/>
      <c r="AP26" s="541"/>
      <c r="AQ26" s="541" t="s">
        <v>421</v>
      </c>
      <c r="AR26" s="541"/>
      <c r="AS26" s="541"/>
      <c r="AT26" s="541" t="s">
        <v>423</v>
      </c>
      <c r="AU26" s="541"/>
      <c r="AV26" s="541"/>
      <c r="AW26" s="541" t="s">
        <v>423</v>
      </c>
      <c r="AX26" s="541"/>
      <c r="AY26" s="541"/>
      <c r="AZ26" s="129"/>
      <c r="BA26" s="72"/>
      <c r="BB26" s="72"/>
      <c r="BC26" s="72"/>
      <c r="BD26" s="72"/>
      <c r="BE26" s="72"/>
    </row>
    <row r="27" spans="1:70" s="38" customFormat="1">
      <c r="A27" s="58"/>
      <c r="B27" s="59"/>
      <c r="C27" s="60"/>
      <c r="D27" s="59"/>
      <c r="E27" s="59"/>
      <c r="F27" s="59"/>
      <c r="G27" s="59"/>
      <c r="H27" s="59"/>
      <c r="I27" s="59"/>
      <c r="J27" s="59"/>
      <c r="K27" s="59"/>
      <c r="L27" s="59"/>
      <c r="M27" s="59"/>
      <c r="N27" s="59"/>
      <c r="O27" s="59"/>
      <c r="P27" s="59"/>
      <c r="Q27" s="59"/>
      <c r="R27" s="59"/>
      <c r="S27" s="59"/>
      <c r="T27" s="59"/>
      <c r="U27" s="60"/>
      <c r="V27" s="60"/>
      <c r="W27" s="61"/>
      <c r="X27" s="59"/>
      <c r="Y27" s="59"/>
      <c r="Z27" s="59"/>
      <c r="AA27" s="59"/>
      <c r="AB27" s="59"/>
      <c r="AC27" s="62"/>
      <c r="AD27" s="62"/>
      <c r="AE27" s="62"/>
      <c r="AF27" s="62"/>
      <c r="AG27" s="60"/>
      <c r="AH27" s="60"/>
      <c r="AI27" s="60"/>
      <c r="AJ27" s="60"/>
      <c r="AK27" s="60"/>
      <c r="AL27" s="60"/>
      <c r="AM27" s="60"/>
      <c r="AN27" s="60"/>
      <c r="AO27" s="60"/>
      <c r="AP27" s="60"/>
      <c r="AQ27" s="60"/>
      <c r="AR27" s="60"/>
      <c r="AS27" s="60"/>
      <c r="AT27" s="60"/>
      <c r="AU27" s="60"/>
      <c r="AV27" s="60"/>
      <c r="AW27" s="60"/>
      <c r="AX27" s="60"/>
      <c r="AY27" s="60"/>
      <c r="AZ27" s="63"/>
    </row>
    <row r="28" spans="1:70">
      <c r="B28" s="73"/>
      <c r="C28" s="73"/>
      <c r="D28" s="73"/>
      <c r="E28" s="73"/>
      <c r="F28" s="73"/>
      <c r="G28" s="73"/>
      <c r="H28" s="73"/>
      <c r="I28" s="527"/>
      <c r="J28" s="527"/>
      <c r="K28" s="75"/>
      <c r="L28" s="76"/>
      <c r="M28" s="76"/>
      <c r="N28" s="76"/>
      <c r="O28" s="76"/>
      <c r="P28" s="76"/>
      <c r="Q28" s="76"/>
      <c r="R28" s="76"/>
      <c r="S28" s="76"/>
      <c r="T28" s="76"/>
      <c r="U28" s="77"/>
      <c r="V28" s="77"/>
      <c r="W28" s="77"/>
      <c r="X28" s="77"/>
      <c r="Y28" s="77"/>
      <c r="Z28" s="77"/>
      <c r="AA28" s="77"/>
      <c r="AB28" s="77"/>
      <c r="AC28" s="77"/>
      <c r="AD28" s="77"/>
      <c r="AE28" s="74"/>
      <c r="AF28" s="74"/>
      <c r="AG28" s="74"/>
      <c r="AH28" s="74"/>
      <c r="AI28" s="74"/>
      <c r="AJ28" s="74"/>
      <c r="AK28" s="74"/>
      <c r="AL28" s="73"/>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row>
    <row r="29" spans="1:70">
      <c r="B29" s="73"/>
      <c r="C29" s="73"/>
      <c r="D29" s="73"/>
      <c r="E29" s="73"/>
      <c r="F29" s="73"/>
      <c r="G29" s="73"/>
      <c r="H29" s="73"/>
      <c r="I29" s="527"/>
      <c r="J29" s="527"/>
      <c r="K29" s="75"/>
      <c r="L29" s="76"/>
      <c r="M29" s="76"/>
      <c r="N29" s="76"/>
      <c r="O29" s="76"/>
      <c r="P29" s="76"/>
      <c r="Q29" s="76"/>
      <c r="R29" s="76"/>
      <c r="S29" s="76"/>
      <c r="T29" s="76"/>
      <c r="U29" s="77"/>
      <c r="V29" s="77"/>
      <c r="W29" s="77"/>
      <c r="X29" s="77"/>
      <c r="Y29" s="77"/>
      <c r="Z29" s="77"/>
      <c r="AA29" s="77"/>
      <c r="AB29" s="77"/>
      <c r="AC29" s="77"/>
      <c r="AD29" s="77"/>
      <c r="AE29" s="74"/>
      <c r="AF29" s="74"/>
      <c r="AG29" s="74"/>
      <c r="AH29" s="74"/>
      <c r="AI29" s="74"/>
      <c r="AJ29" s="74"/>
      <c r="AK29" s="74"/>
      <c r="AL29" s="73"/>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3"/>
    </row>
    <row r="30" spans="1:70">
      <c r="B30" s="73"/>
      <c r="C30" s="73"/>
      <c r="D30" s="73"/>
      <c r="E30" s="73"/>
      <c r="F30" s="73"/>
      <c r="G30" s="73"/>
      <c r="H30" s="73"/>
      <c r="I30" s="527"/>
      <c r="J30" s="527"/>
      <c r="K30" s="75"/>
      <c r="L30" s="76"/>
      <c r="M30" s="76"/>
      <c r="N30" s="76"/>
      <c r="O30" s="76"/>
      <c r="P30" s="76"/>
      <c r="Q30" s="76"/>
      <c r="R30" s="76"/>
      <c r="S30" s="76"/>
      <c r="T30" s="76"/>
      <c r="U30" s="77"/>
      <c r="V30" s="77"/>
      <c r="W30" s="77"/>
      <c r="X30" s="77"/>
      <c r="Y30" s="77"/>
      <c r="Z30" s="77"/>
      <c r="AA30" s="77"/>
      <c r="AB30" s="77"/>
      <c r="AC30" s="77"/>
      <c r="AD30" s="77"/>
      <c r="AE30" s="74"/>
      <c r="AF30" s="74"/>
      <c r="AG30" s="74"/>
      <c r="AH30" s="74"/>
      <c r="AI30" s="74"/>
      <c r="AJ30" s="74"/>
      <c r="AK30" s="74"/>
      <c r="AL30" s="73"/>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3"/>
    </row>
    <row r="31" spans="1:70">
      <c r="B31" s="73"/>
      <c r="C31" s="73"/>
      <c r="D31" s="73"/>
      <c r="E31" s="73"/>
      <c r="F31" s="73"/>
      <c r="G31" s="73"/>
      <c r="H31" s="73"/>
      <c r="I31" s="527"/>
      <c r="J31" s="527"/>
      <c r="K31" s="75"/>
      <c r="L31" s="76"/>
      <c r="M31" s="76"/>
      <c r="N31" s="76"/>
      <c r="O31" s="76"/>
      <c r="P31" s="76"/>
      <c r="Q31" s="76"/>
      <c r="R31" s="76"/>
      <c r="S31" s="76"/>
      <c r="T31" s="76"/>
      <c r="U31" s="77"/>
      <c r="V31" s="77"/>
      <c r="W31" s="77"/>
      <c r="X31" s="77"/>
      <c r="Y31" s="77"/>
      <c r="Z31" s="77"/>
      <c r="AA31" s="77"/>
      <c r="AB31" s="77"/>
      <c r="AC31" s="77"/>
      <c r="AD31" s="77"/>
      <c r="AE31" s="77"/>
      <c r="AF31" s="77"/>
      <c r="AG31" s="77"/>
      <c r="AH31" s="77"/>
      <c r="AI31" s="77"/>
      <c r="AJ31" s="77"/>
      <c r="AK31" s="77"/>
      <c r="AL31" s="73"/>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3"/>
    </row>
    <row r="32" spans="1:70">
      <c r="B32" s="73"/>
      <c r="C32" s="73"/>
      <c r="D32" s="73"/>
      <c r="E32" s="73"/>
      <c r="F32" s="73"/>
      <c r="G32" s="73"/>
      <c r="H32" s="73"/>
      <c r="I32" s="73"/>
      <c r="J32" s="73"/>
      <c r="K32" s="73"/>
      <c r="L32" s="73"/>
      <c r="M32" s="73"/>
      <c r="N32" s="73"/>
      <c r="O32" s="73"/>
      <c r="P32" s="75"/>
      <c r="Q32" s="75"/>
      <c r="R32" s="75"/>
      <c r="S32" s="76"/>
      <c r="T32" s="76"/>
      <c r="U32" s="76"/>
      <c r="V32" s="76"/>
      <c r="W32" s="76"/>
      <c r="X32" s="76"/>
      <c r="Y32" s="76"/>
      <c r="Z32" s="76"/>
      <c r="AA32" s="76"/>
      <c r="AB32" s="77"/>
      <c r="AC32" s="77"/>
      <c r="AD32" s="77"/>
      <c r="AE32" s="77"/>
      <c r="AF32" s="77"/>
      <c r="AG32" s="77"/>
      <c r="AH32" s="77"/>
      <c r="AI32" s="77"/>
      <c r="AJ32" s="77"/>
      <c r="AK32" s="77"/>
      <c r="AL32" s="73"/>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3"/>
    </row>
    <row r="33" spans="2:65">
      <c r="B33" s="73"/>
      <c r="C33" s="73"/>
      <c r="D33" s="73"/>
      <c r="E33" s="73"/>
      <c r="F33" s="73"/>
      <c r="G33" s="73"/>
      <c r="H33" s="73"/>
      <c r="I33" s="73"/>
      <c r="J33" s="73"/>
      <c r="K33" s="73"/>
      <c r="L33" s="73"/>
      <c r="M33" s="73"/>
      <c r="N33" s="73"/>
      <c r="O33" s="73"/>
      <c r="P33" s="75"/>
      <c r="Q33" s="75"/>
      <c r="R33" s="75"/>
      <c r="S33" s="76"/>
      <c r="T33" s="76"/>
      <c r="U33" s="76"/>
      <c r="V33" s="76"/>
      <c r="W33" s="76"/>
      <c r="X33" s="76"/>
      <c r="Y33" s="76"/>
      <c r="Z33" s="76"/>
      <c r="AA33" s="76"/>
      <c r="AB33" s="77"/>
      <c r="AC33" s="77"/>
      <c r="AD33" s="77"/>
      <c r="AE33" s="77"/>
      <c r="AF33" s="77"/>
      <c r="AG33" s="77"/>
      <c r="AH33" s="77"/>
      <c r="AI33" s="77"/>
      <c r="AJ33" s="77"/>
      <c r="AK33" s="77"/>
      <c r="AL33" s="73"/>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3"/>
    </row>
    <row r="34" spans="2:65">
      <c r="B34" s="73"/>
      <c r="C34" s="73"/>
      <c r="D34" s="73"/>
      <c r="E34" s="73"/>
      <c r="F34" s="73"/>
      <c r="G34" s="73"/>
      <c r="H34" s="73"/>
      <c r="I34" s="73"/>
      <c r="J34" s="73"/>
      <c r="K34" s="73"/>
      <c r="L34" s="73"/>
      <c r="M34" s="73"/>
      <c r="N34" s="73"/>
      <c r="O34" s="73"/>
      <c r="P34" s="75"/>
      <c r="Q34" s="75"/>
      <c r="R34" s="75"/>
      <c r="S34" s="76"/>
      <c r="T34" s="76"/>
      <c r="U34" s="76"/>
      <c r="V34" s="76"/>
      <c r="W34" s="76"/>
      <c r="X34" s="76"/>
      <c r="Y34" s="76"/>
      <c r="Z34" s="76"/>
      <c r="AA34" s="76"/>
      <c r="AB34" s="77"/>
      <c r="AC34" s="77"/>
      <c r="AD34" s="77"/>
      <c r="AE34" s="77"/>
      <c r="AF34" s="77"/>
      <c r="AG34" s="77"/>
      <c r="AH34" s="77"/>
      <c r="AI34" s="77"/>
      <c r="AJ34" s="77"/>
      <c r="AK34" s="77"/>
      <c r="AL34" s="73"/>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3"/>
    </row>
    <row r="35" spans="2:65">
      <c r="B35" s="73"/>
      <c r="C35" s="73"/>
      <c r="D35" s="73"/>
      <c r="E35" s="73"/>
      <c r="F35" s="73"/>
      <c r="G35" s="73"/>
      <c r="H35" s="73"/>
      <c r="I35" s="73"/>
      <c r="J35" s="73"/>
      <c r="K35" s="73"/>
      <c r="L35" s="73"/>
      <c r="M35" s="73"/>
      <c r="N35" s="73"/>
      <c r="O35" s="73"/>
      <c r="P35" s="75"/>
      <c r="Q35" s="75"/>
      <c r="R35" s="75"/>
      <c r="S35" s="76"/>
      <c r="T35" s="76"/>
      <c r="U35" s="76"/>
      <c r="V35" s="76"/>
      <c r="W35" s="76"/>
      <c r="X35" s="76"/>
      <c r="Y35" s="76"/>
      <c r="Z35" s="76"/>
      <c r="AA35" s="76"/>
      <c r="AB35" s="77"/>
      <c r="AC35" s="77"/>
      <c r="AD35" s="77"/>
      <c r="AE35" s="77"/>
      <c r="AF35" s="77"/>
      <c r="AG35" s="77"/>
      <c r="AH35" s="77"/>
      <c r="AI35" s="77"/>
      <c r="AJ35" s="77"/>
      <c r="AK35" s="77"/>
      <c r="AL35" s="73"/>
      <c r="AM35" s="74"/>
      <c r="AN35" s="74"/>
      <c r="AO35" s="74"/>
      <c r="AP35" s="74"/>
      <c r="AQ35" s="74"/>
      <c r="AR35" s="74"/>
      <c r="AS35" s="74"/>
      <c r="AT35" s="74"/>
      <c r="AU35" s="74"/>
      <c r="AV35" s="74"/>
      <c r="AW35" s="74"/>
      <c r="AX35" s="74"/>
      <c r="AY35" s="74"/>
      <c r="AZ35" s="74"/>
      <c r="BA35" s="74"/>
      <c r="BB35" s="74"/>
      <c r="BC35" s="74"/>
      <c r="BD35" s="74"/>
      <c r="BE35" s="74"/>
      <c r="BF35" s="74"/>
      <c r="BG35" s="74"/>
      <c r="BH35" s="74"/>
      <c r="BI35" s="74"/>
      <c r="BJ35" s="74"/>
      <c r="BK35" s="74"/>
      <c r="BL35" s="74"/>
      <c r="BM35" s="73"/>
    </row>
    <row r="36" spans="2:65">
      <c r="AZ36" s="74"/>
      <c r="BA36" s="74"/>
      <c r="BB36" s="74"/>
      <c r="BC36" s="74"/>
      <c r="BD36" s="74"/>
      <c r="BE36" s="74"/>
      <c r="BF36" s="74"/>
      <c r="BG36" s="74"/>
      <c r="BH36" s="74"/>
      <c r="BI36" s="74"/>
      <c r="BJ36" s="74"/>
      <c r="BK36" s="74"/>
      <c r="BL36" s="74"/>
      <c r="BM36" s="73"/>
    </row>
    <row r="37" spans="2:65">
      <c r="AZ37" s="74"/>
      <c r="BA37" s="74"/>
      <c r="BB37" s="74"/>
      <c r="BC37" s="74"/>
      <c r="BD37" s="74"/>
      <c r="BE37" s="74"/>
      <c r="BF37" s="74"/>
      <c r="BG37" s="74"/>
      <c r="BH37" s="74"/>
      <c r="BI37" s="74"/>
      <c r="BJ37" s="74"/>
      <c r="BK37" s="74"/>
      <c r="BL37" s="74"/>
      <c r="BM37" s="73"/>
    </row>
    <row r="38" spans="2:65">
      <c r="AZ38" s="74"/>
      <c r="BA38" s="74"/>
      <c r="BB38" s="74"/>
      <c r="BC38" s="74"/>
      <c r="BD38" s="74"/>
      <c r="BE38" s="74"/>
      <c r="BF38" s="74"/>
      <c r="BG38" s="74"/>
      <c r="BH38" s="74"/>
      <c r="BI38" s="74"/>
      <c r="BJ38" s="74"/>
      <c r="BK38" s="74"/>
      <c r="BL38" s="74"/>
      <c r="BM38" s="73"/>
    </row>
    <row r="39" spans="2:65">
      <c r="AZ39" s="74"/>
      <c r="BA39" s="74"/>
      <c r="BB39" s="74"/>
      <c r="BC39" s="74"/>
      <c r="BD39" s="74"/>
      <c r="BE39" s="74"/>
      <c r="BF39" s="74"/>
      <c r="BG39" s="74"/>
      <c r="BH39" s="74"/>
      <c r="BI39" s="74"/>
      <c r="BJ39" s="74"/>
      <c r="BK39" s="74"/>
      <c r="BL39" s="74"/>
      <c r="BM39" s="73"/>
    </row>
    <row r="40" spans="2:65">
      <c r="AZ40" s="74"/>
      <c r="BA40" s="74"/>
      <c r="BB40" s="74"/>
      <c r="BC40" s="74"/>
      <c r="BD40" s="74"/>
      <c r="BE40" s="74"/>
      <c r="BF40" s="74"/>
      <c r="BG40" s="74"/>
      <c r="BH40" s="74"/>
      <c r="BI40" s="74"/>
      <c r="BJ40" s="74"/>
      <c r="BK40" s="74"/>
      <c r="BL40" s="74"/>
      <c r="BM40" s="73"/>
    </row>
    <row r="41" spans="2:65">
      <c r="AZ41" s="74"/>
      <c r="BA41" s="74"/>
      <c r="BB41" s="74"/>
      <c r="BC41" s="74"/>
      <c r="BD41" s="74"/>
      <c r="BE41" s="74"/>
      <c r="BF41" s="74"/>
      <c r="BG41" s="74"/>
      <c r="BH41" s="74"/>
      <c r="BI41" s="74"/>
      <c r="BJ41" s="74"/>
      <c r="BK41" s="74"/>
      <c r="BL41" s="74"/>
      <c r="BM41" s="73"/>
    </row>
    <row r="42" spans="2:65">
      <c r="AZ42" s="74"/>
      <c r="BA42" s="74"/>
      <c r="BB42" s="74"/>
      <c r="BC42" s="74"/>
      <c r="BD42" s="74"/>
      <c r="BE42" s="74"/>
      <c r="BF42" s="74"/>
      <c r="BG42" s="74"/>
      <c r="BH42" s="74"/>
      <c r="BI42" s="74"/>
      <c r="BJ42" s="74"/>
      <c r="BK42" s="74"/>
      <c r="BL42" s="74"/>
      <c r="BM42" s="73"/>
    </row>
    <row r="43" spans="2:65">
      <c r="AZ43" s="74"/>
      <c r="BA43" s="74"/>
      <c r="BB43" s="74"/>
      <c r="BC43" s="74"/>
      <c r="BD43" s="74"/>
      <c r="BE43" s="74"/>
      <c r="BF43" s="74"/>
      <c r="BG43" s="74"/>
      <c r="BH43" s="74"/>
      <c r="BI43" s="74"/>
      <c r="BJ43" s="74"/>
      <c r="BK43" s="74"/>
      <c r="BL43" s="74"/>
      <c r="BM43" s="73"/>
    </row>
    <row r="44" spans="2:65">
      <c r="AZ44" s="74"/>
      <c r="BA44" s="74"/>
      <c r="BB44" s="74"/>
      <c r="BC44" s="74"/>
      <c r="BD44" s="74"/>
      <c r="BE44" s="74"/>
      <c r="BF44" s="74"/>
      <c r="BG44" s="74"/>
      <c r="BH44" s="74"/>
      <c r="BI44" s="74"/>
      <c r="BJ44" s="74"/>
      <c r="BK44" s="74"/>
      <c r="BL44" s="74"/>
      <c r="BM44" s="73"/>
    </row>
    <row r="45" spans="2:65">
      <c r="AZ45" s="74"/>
      <c r="BA45" s="74"/>
      <c r="BB45" s="74"/>
      <c r="BC45" s="74"/>
      <c r="BD45" s="74"/>
      <c r="BE45" s="74"/>
      <c r="BF45" s="74"/>
      <c r="BG45" s="74"/>
      <c r="BH45" s="74"/>
      <c r="BI45" s="74"/>
      <c r="BJ45" s="74"/>
      <c r="BK45" s="74"/>
      <c r="BL45" s="74"/>
      <c r="BM45" s="73"/>
    </row>
    <row r="46" spans="2:65">
      <c r="AZ46" s="74"/>
      <c r="BA46" s="74"/>
      <c r="BB46" s="74"/>
      <c r="BC46" s="74"/>
      <c r="BD46" s="74"/>
      <c r="BE46" s="74"/>
      <c r="BF46" s="74"/>
      <c r="BG46" s="74"/>
      <c r="BH46" s="74"/>
      <c r="BI46" s="74"/>
      <c r="BJ46" s="74"/>
      <c r="BK46" s="74"/>
      <c r="BL46" s="74"/>
      <c r="BM46" s="73"/>
    </row>
    <row r="47" spans="2:65">
      <c r="AZ47" s="74"/>
      <c r="BA47" s="74"/>
      <c r="BB47" s="74"/>
      <c r="BC47" s="74"/>
      <c r="BD47" s="74"/>
      <c r="BE47" s="74"/>
      <c r="BF47" s="74"/>
      <c r="BG47" s="74"/>
      <c r="BH47" s="74"/>
      <c r="BI47" s="74"/>
      <c r="BJ47" s="74"/>
      <c r="BK47" s="74"/>
      <c r="BL47" s="74"/>
      <c r="BM47" s="73"/>
    </row>
    <row r="48" spans="2:65">
      <c r="AZ48" s="74"/>
      <c r="BA48" s="74"/>
      <c r="BB48" s="74"/>
      <c r="BC48" s="74"/>
      <c r="BD48" s="74"/>
      <c r="BE48" s="74"/>
      <c r="BF48" s="74"/>
      <c r="BG48" s="74"/>
      <c r="BH48" s="74"/>
      <c r="BI48" s="74"/>
      <c r="BJ48" s="74"/>
      <c r="BK48" s="74"/>
      <c r="BL48" s="74"/>
      <c r="BM48" s="73"/>
    </row>
    <row r="49" spans="52:65">
      <c r="AZ49" s="74"/>
      <c r="BA49" s="74"/>
      <c r="BB49" s="74"/>
      <c r="BC49" s="74"/>
      <c r="BD49" s="74"/>
      <c r="BE49" s="74"/>
      <c r="BF49" s="74"/>
      <c r="BG49" s="74"/>
      <c r="BH49" s="74"/>
      <c r="BI49" s="74"/>
      <c r="BJ49" s="74"/>
      <c r="BK49" s="74"/>
      <c r="BL49" s="74"/>
      <c r="BM49" s="73"/>
    </row>
    <row r="50" spans="52:65">
      <c r="AZ50" s="74"/>
      <c r="BA50" s="74"/>
      <c r="BB50" s="74"/>
      <c r="BC50" s="74"/>
      <c r="BD50" s="74"/>
      <c r="BE50" s="74"/>
      <c r="BF50" s="74"/>
      <c r="BG50" s="74"/>
      <c r="BH50" s="74"/>
      <c r="BI50" s="74"/>
      <c r="BJ50" s="74"/>
      <c r="BK50" s="74"/>
      <c r="BL50" s="74"/>
      <c r="BM50" s="73"/>
    </row>
    <row r="51" spans="52:65">
      <c r="AZ51" s="74"/>
      <c r="BA51" s="74"/>
      <c r="BB51" s="74"/>
      <c r="BC51" s="74"/>
      <c r="BD51" s="74"/>
      <c r="BE51" s="74"/>
      <c r="BF51" s="74"/>
      <c r="BG51" s="74"/>
      <c r="BH51" s="74"/>
      <c r="BI51" s="74"/>
      <c r="BJ51" s="74"/>
      <c r="BK51" s="74"/>
      <c r="BL51" s="74"/>
      <c r="BM51" s="73"/>
    </row>
    <row r="52" spans="52:65">
      <c r="AZ52" s="74"/>
      <c r="BA52" s="74"/>
      <c r="BB52" s="74"/>
      <c r="BC52" s="74"/>
      <c r="BD52" s="74"/>
      <c r="BE52" s="74"/>
      <c r="BF52" s="74"/>
      <c r="BG52" s="74"/>
      <c r="BH52" s="74"/>
      <c r="BI52" s="74"/>
      <c r="BJ52" s="74"/>
      <c r="BK52" s="74"/>
      <c r="BL52" s="74"/>
      <c r="BM52" s="73"/>
    </row>
    <row r="53" spans="52:65">
      <c r="AZ53" s="74"/>
      <c r="BA53" s="74"/>
      <c r="BB53" s="74"/>
      <c r="BC53" s="74"/>
      <c r="BD53" s="74"/>
      <c r="BE53" s="74"/>
      <c r="BF53" s="74"/>
      <c r="BG53" s="74"/>
      <c r="BH53" s="74"/>
      <c r="BI53" s="74"/>
      <c r="BJ53" s="74"/>
      <c r="BK53" s="74"/>
      <c r="BL53" s="74"/>
      <c r="BM53" s="73"/>
    </row>
    <row r="54" spans="52:65">
      <c r="AZ54" s="74"/>
      <c r="BA54" s="74"/>
      <c r="BB54" s="74"/>
      <c r="BC54" s="74"/>
      <c r="BD54" s="74"/>
      <c r="BE54" s="74"/>
      <c r="BF54" s="74"/>
      <c r="BG54" s="74"/>
      <c r="BH54" s="74"/>
      <c r="BI54" s="74"/>
      <c r="BJ54" s="74"/>
      <c r="BK54" s="74"/>
      <c r="BL54" s="74"/>
      <c r="BM54" s="73"/>
    </row>
    <row r="55" spans="52:65">
      <c r="AZ55" s="74"/>
      <c r="BA55" s="74"/>
      <c r="BB55" s="74"/>
      <c r="BC55" s="74"/>
      <c r="BD55" s="74"/>
      <c r="BE55" s="74"/>
      <c r="BF55" s="74"/>
      <c r="BG55" s="74"/>
      <c r="BH55" s="74"/>
      <c r="BI55" s="74"/>
      <c r="BJ55" s="74"/>
      <c r="BK55" s="74"/>
      <c r="BL55" s="74"/>
      <c r="BM55" s="73"/>
    </row>
    <row r="56" spans="52:65">
      <c r="AZ56" s="74"/>
      <c r="BA56" s="74"/>
      <c r="BB56" s="74"/>
      <c r="BC56" s="74"/>
      <c r="BD56" s="74"/>
      <c r="BE56" s="74"/>
      <c r="BF56" s="74"/>
      <c r="BG56" s="74"/>
      <c r="BH56" s="74"/>
      <c r="BI56" s="74"/>
      <c r="BJ56" s="74"/>
      <c r="BK56" s="74"/>
      <c r="BL56" s="74"/>
      <c r="BM56" s="73"/>
    </row>
    <row r="57" spans="52:65">
      <c r="AZ57" s="74"/>
      <c r="BA57" s="74"/>
      <c r="BB57" s="74"/>
      <c r="BC57" s="74"/>
      <c r="BD57" s="74"/>
      <c r="BE57" s="74"/>
      <c r="BF57" s="74"/>
      <c r="BG57" s="74"/>
      <c r="BH57" s="74"/>
      <c r="BI57" s="74"/>
      <c r="BJ57" s="74"/>
      <c r="BK57" s="74"/>
      <c r="BL57" s="74"/>
      <c r="BM57" s="73"/>
    </row>
    <row r="58" spans="52:65">
      <c r="AZ58" s="74"/>
      <c r="BA58" s="74"/>
      <c r="BB58" s="74"/>
      <c r="BC58" s="74"/>
      <c r="BD58" s="74"/>
      <c r="BE58" s="74"/>
      <c r="BF58" s="74"/>
      <c r="BG58" s="74"/>
      <c r="BH58" s="74"/>
      <c r="BI58" s="74"/>
      <c r="BJ58" s="74"/>
      <c r="BK58" s="74"/>
      <c r="BL58" s="74"/>
      <c r="BM58" s="73"/>
    </row>
    <row r="59" spans="52:65">
      <c r="AZ59" s="74"/>
      <c r="BA59" s="74"/>
      <c r="BB59" s="74"/>
      <c r="BC59" s="74"/>
      <c r="BD59" s="74"/>
      <c r="BE59" s="74"/>
      <c r="BF59" s="74"/>
      <c r="BG59" s="74"/>
      <c r="BH59" s="74"/>
      <c r="BI59" s="74"/>
      <c r="BJ59" s="74"/>
      <c r="BK59" s="74"/>
      <c r="BL59" s="74"/>
      <c r="BM59" s="73"/>
    </row>
    <row r="60" spans="52:65">
      <c r="AZ60" s="74"/>
      <c r="BA60" s="74"/>
      <c r="BB60" s="74"/>
      <c r="BC60" s="74"/>
      <c r="BD60" s="74"/>
      <c r="BE60" s="74"/>
      <c r="BF60" s="74"/>
      <c r="BG60" s="74"/>
      <c r="BH60" s="74"/>
      <c r="BI60" s="74"/>
      <c r="BJ60" s="74"/>
      <c r="BK60" s="74"/>
      <c r="BL60" s="74"/>
      <c r="BM60" s="73"/>
    </row>
    <row r="61" spans="52:65">
      <c r="AZ61" s="74"/>
      <c r="BA61" s="74"/>
      <c r="BB61" s="74"/>
      <c r="BC61" s="74"/>
      <c r="BD61" s="74"/>
      <c r="BE61" s="74"/>
      <c r="BF61" s="74"/>
      <c r="BG61" s="74"/>
      <c r="BH61" s="74"/>
      <c r="BI61" s="74"/>
      <c r="BJ61" s="74"/>
      <c r="BK61" s="74"/>
      <c r="BL61" s="74"/>
      <c r="BM61" s="73"/>
    </row>
    <row r="62" spans="52:65">
      <c r="AZ62" s="74"/>
      <c r="BA62" s="74"/>
      <c r="BB62" s="74"/>
      <c r="BC62" s="74"/>
      <c r="BD62" s="74"/>
      <c r="BE62" s="74"/>
      <c r="BF62" s="74"/>
      <c r="BG62" s="74"/>
      <c r="BH62" s="74"/>
      <c r="BI62" s="74"/>
      <c r="BJ62" s="74"/>
      <c r="BK62" s="74"/>
      <c r="BL62" s="74"/>
      <c r="BM62" s="73"/>
    </row>
    <row r="63" spans="52:65">
      <c r="AZ63" s="74"/>
      <c r="BA63" s="74"/>
      <c r="BB63" s="74"/>
      <c r="BC63" s="74"/>
      <c r="BD63" s="74"/>
      <c r="BE63" s="74"/>
      <c r="BF63" s="74"/>
      <c r="BG63" s="74"/>
      <c r="BH63" s="74"/>
      <c r="BI63" s="74"/>
      <c r="BJ63" s="74"/>
      <c r="BK63" s="74"/>
      <c r="BL63" s="74"/>
      <c r="BM63" s="73"/>
    </row>
    <row r="64" spans="52:65">
      <c r="AZ64" s="74"/>
      <c r="BA64" s="74"/>
      <c r="BB64" s="74"/>
      <c r="BC64" s="74"/>
      <c r="BD64" s="74"/>
      <c r="BE64" s="74"/>
      <c r="BF64" s="74"/>
      <c r="BG64" s="74"/>
      <c r="BH64" s="74"/>
      <c r="BI64" s="74"/>
      <c r="BJ64" s="74"/>
      <c r="BK64" s="74"/>
      <c r="BL64" s="74"/>
      <c r="BM64" s="73"/>
    </row>
    <row r="65" spans="52:65">
      <c r="AZ65" s="74"/>
      <c r="BA65" s="74"/>
      <c r="BB65" s="74"/>
      <c r="BC65" s="74"/>
      <c r="BD65" s="74"/>
      <c r="BE65" s="74"/>
      <c r="BF65" s="74"/>
      <c r="BG65" s="74"/>
      <c r="BH65" s="74"/>
      <c r="BI65" s="74"/>
      <c r="BJ65" s="74"/>
      <c r="BK65" s="74"/>
      <c r="BL65" s="74"/>
      <c r="BM65" s="73"/>
    </row>
    <row r="66" spans="52:65">
      <c r="AZ66" s="74"/>
      <c r="BA66" s="74"/>
      <c r="BB66" s="74"/>
      <c r="BC66" s="74"/>
      <c r="BD66" s="74"/>
      <c r="BE66" s="74"/>
      <c r="BF66" s="74"/>
      <c r="BG66" s="74"/>
      <c r="BH66" s="74"/>
      <c r="BI66" s="74"/>
      <c r="BJ66" s="74"/>
      <c r="BK66" s="74"/>
      <c r="BL66" s="74"/>
      <c r="BM66" s="73"/>
    </row>
    <row r="67" spans="52:65">
      <c r="AZ67" s="74"/>
      <c r="BA67" s="74"/>
      <c r="BB67" s="74"/>
      <c r="BC67" s="74"/>
      <c r="BD67" s="74"/>
      <c r="BE67" s="74"/>
      <c r="BF67" s="74"/>
      <c r="BG67" s="74"/>
      <c r="BH67" s="74"/>
      <c r="BI67" s="74"/>
      <c r="BJ67" s="74"/>
      <c r="BK67" s="74"/>
      <c r="BL67" s="74"/>
      <c r="BM67" s="73"/>
    </row>
    <row r="68" spans="52:65">
      <c r="AZ68" s="74"/>
      <c r="BA68" s="74"/>
      <c r="BB68" s="74"/>
      <c r="BC68" s="74"/>
      <c r="BD68" s="74"/>
      <c r="BE68" s="74"/>
      <c r="BF68" s="74"/>
      <c r="BG68" s="74"/>
      <c r="BH68" s="74"/>
      <c r="BI68" s="74"/>
      <c r="BJ68" s="74"/>
      <c r="BK68" s="74"/>
      <c r="BL68" s="74"/>
      <c r="BM68" s="73"/>
    </row>
    <row r="69" spans="52:65">
      <c r="AZ69" s="74"/>
      <c r="BA69" s="74"/>
      <c r="BB69" s="74"/>
      <c r="BC69" s="74"/>
      <c r="BD69" s="74"/>
      <c r="BE69" s="74"/>
      <c r="BF69" s="74"/>
      <c r="BG69" s="74"/>
      <c r="BH69" s="74"/>
      <c r="BI69" s="74"/>
      <c r="BJ69" s="74"/>
      <c r="BK69" s="74"/>
      <c r="BL69" s="74"/>
      <c r="BM69" s="73"/>
    </row>
    <row r="70" spans="52:65">
      <c r="AZ70" s="74"/>
      <c r="BA70" s="74"/>
      <c r="BB70" s="74"/>
      <c r="BC70" s="74"/>
      <c r="BD70" s="74"/>
      <c r="BE70" s="74"/>
      <c r="BF70" s="74"/>
      <c r="BG70" s="74"/>
      <c r="BH70" s="74"/>
      <c r="BI70" s="74"/>
      <c r="BJ70" s="74"/>
      <c r="BK70" s="74"/>
      <c r="BL70" s="74"/>
      <c r="BM70" s="73"/>
    </row>
    <row r="71" spans="52:65">
      <c r="AZ71" s="74"/>
      <c r="BA71" s="74"/>
      <c r="BB71" s="74"/>
      <c r="BC71" s="74"/>
      <c r="BD71" s="74"/>
      <c r="BE71" s="74"/>
      <c r="BF71" s="74"/>
      <c r="BG71" s="74"/>
      <c r="BH71" s="74"/>
      <c r="BI71" s="74"/>
      <c r="BJ71" s="74"/>
      <c r="BK71" s="74"/>
      <c r="BL71" s="74"/>
      <c r="BM71" s="73"/>
    </row>
    <row r="72" spans="52:65">
      <c r="AZ72" s="74"/>
      <c r="BA72" s="74"/>
      <c r="BB72" s="74"/>
      <c r="BC72" s="74"/>
      <c r="BD72" s="74"/>
      <c r="BE72" s="74"/>
      <c r="BF72" s="74"/>
      <c r="BG72" s="74"/>
      <c r="BH72" s="74"/>
      <c r="BI72" s="74"/>
      <c r="BJ72" s="74"/>
      <c r="BK72" s="74"/>
      <c r="BL72" s="74"/>
      <c r="BM72" s="73"/>
    </row>
    <row r="73" spans="52:65">
      <c r="AZ73" s="74"/>
      <c r="BA73" s="74"/>
      <c r="BB73" s="74"/>
      <c r="BC73" s="74"/>
      <c r="BD73" s="74"/>
      <c r="BE73" s="74"/>
      <c r="BF73" s="74"/>
      <c r="BG73" s="74"/>
      <c r="BH73" s="74"/>
      <c r="BI73" s="74"/>
      <c r="BJ73" s="74"/>
      <c r="BK73" s="74"/>
      <c r="BL73" s="74"/>
      <c r="BM73" s="73"/>
    </row>
    <row r="74" spans="52:65">
      <c r="AZ74" s="74"/>
      <c r="BA74" s="74"/>
      <c r="BB74" s="74"/>
      <c r="BC74" s="74"/>
      <c r="BD74" s="74"/>
      <c r="BE74" s="74"/>
      <c r="BF74" s="74"/>
      <c r="BG74" s="74"/>
      <c r="BH74" s="74"/>
      <c r="BI74" s="74"/>
      <c r="BJ74" s="74"/>
      <c r="BK74" s="74"/>
      <c r="BL74" s="74"/>
      <c r="BM74" s="73"/>
    </row>
    <row r="75" spans="52:65">
      <c r="AZ75" s="74"/>
      <c r="BA75" s="74"/>
      <c r="BB75" s="74"/>
      <c r="BC75" s="74"/>
      <c r="BD75" s="74"/>
      <c r="BE75" s="74"/>
      <c r="BF75" s="74"/>
      <c r="BG75" s="74"/>
      <c r="BH75" s="74"/>
      <c r="BI75" s="74"/>
      <c r="BJ75" s="74"/>
      <c r="BK75" s="74"/>
      <c r="BL75" s="74"/>
      <c r="BM75" s="73"/>
    </row>
    <row r="76" spans="52:65">
      <c r="AZ76" s="74"/>
      <c r="BA76" s="74"/>
      <c r="BB76" s="74"/>
      <c r="BC76" s="74"/>
      <c r="BD76" s="74"/>
      <c r="BE76" s="74"/>
      <c r="BF76" s="74"/>
      <c r="BG76" s="74"/>
      <c r="BH76" s="74"/>
      <c r="BI76" s="74"/>
      <c r="BJ76" s="74"/>
      <c r="BK76" s="74"/>
      <c r="BL76" s="74"/>
      <c r="BM76" s="73"/>
    </row>
    <row r="77" spans="52:65">
      <c r="AZ77" s="74"/>
      <c r="BA77" s="74"/>
      <c r="BB77" s="74"/>
      <c r="BC77" s="74"/>
      <c r="BD77" s="74"/>
      <c r="BE77" s="74"/>
      <c r="BF77" s="74"/>
      <c r="BG77" s="74"/>
      <c r="BH77" s="74"/>
      <c r="BI77" s="74"/>
      <c r="BJ77" s="74"/>
      <c r="BK77" s="74"/>
      <c r="BL77" s="74"/>
      <c r="BM77" s="73"/>
    </row>
    <row r="78" spans="52:65">
      <c r="AZ78" s="74"/>
      <c r="BA78" s="74"/>
      <c r="BB78" s="74"/>
      <c r="BC78" s="74"/>
      <c r="BD78" s="74"/>
      <c r="BE78" s="74"/>
      <c r="BF78" s="74"/>
      <c r="BG78" s="74"/>
      <c r="BH78" s="74"/>
      <c r="BI78" s="74"/>
      <c r="BJ78" s="74"/>
      <c r="BK78" s="74"/>
      <c r="BL78" s="74"/>
      <c r="BM78" s="73"/>
    </row>
    <row r="79" spans="52:65">
      <c r="AZ79" s="74"/>
      <c r="BA79" s="74"/>
      <c r="BB79" s="74"/>
      <c r="BC79" s="74"/>
      <c r="BD79" s="74"/>
      <c r="BE79" s="74"/>
      <c r="BF79" s="74"/>
      <c r="BG79" s="74"/>
      <c r="BH79" s="74"/>
      <c r="BI79" s="74"/>
      <c r="BJ79" s="74"/>
      <c r="BK79" s="74"/>
      <c r="BL79" s="74"/>
      <c r="BM79" s="73"/>
    </row>
    <row r="80" spans="52:65">
      <c r="AZ80" s="74"/>
      <c r="BA80" s="74"/>
      <c r="BB80" s="74"/>
      <c r="BC80" s="74"/>
      <c r="BD80" s="74"/>
      <c r="BE80" s="74"/>
      <c r="BF80" s="74"/>
      <c r="BG80" s="74"/>
      <c r="BH80" s="74"/>
      <c r="BI80" s="74"/>
      <c r="BJ80" s="74"/>
      <c r="BK80" s="74"/>
      <c r="BL80" s="74"/>
      <c r="BM80" s="73"/>
    </row>
    <row r="81" spans="52:65">
      <c r="AZ81" s="74"/>
      <c r="BA81" s="74"/>
      <c r="BB81" s="74"/>
      <c r="BC81" s="74"/>
      <c r="BD81" s="74"/>
      <c r="BE81" s="74"/>
      <c r="BF81" s="74"/>
      <c r="BG81" s="74"/>
      <c r="BH81" s="74"/>
      <c r="BI81" s="74"/>
      <c r="BJ81" s="74"/>
      <c r="BK81" s="74"/>
      <c r="BL81" s="74"/>
      <c r="BM81" s="73"/>
    </row>
    <row r="82" spans="52:65">
      <c r="AZ82" s="74"/>
      <c r="BA82" s="74"/>
      <c r="BB82" s="74"/>
      <c r="BC82" s="74"/>
      <c r="BD82" s="74"/>
      <c r="BE82" s="74"/>
      <c r="BF82" s="74"/>
      <c r="BG82" s="74"/>
      <c r="BH82" s="74"/>
      <c r="BI82" s="74"/>
      <c r="BJ82" s="74"/>
      <c r="BK82" s="74"/>
      <c r="BL82" s="74"/>
      <c r="BM82" s="73"/>
    </row>
    <row r="83" spans="52:65">
      <c r="AZ83" s="74"/>
      <c r="BA83" s="74"/>
      <c r="BB83" s="74"/>
      <c r="BC83" s="74"/>
      <c r="BD83" s="74"/>
      <c r="BE83" s="74"/>
      <c r="BF83" s="74"/>
      <c r="BG83" s="74"/>
      <c r="BH83" s="74"/>
      <c r="BI83" s="74"/>
      <c r="BJ83" s="74"/>
      <c r="BK83" s="74"/>
      <c r="BL83" s="74"/>
      <c r="BM83" s="73"/>
    </row>
    <row r="84" spans="52:65">
      <c r="AZ84" s="74"/>
      <c r="BA84" s="74"/>
      <c r="BB84" s="74"/>
      <c r="BC84" s="74"/>
      <c r="BD84" s="74"/>
      <c r="BE84" s="74"/>
      <c r="BF84" s="74"/>
      <c r="BG84" s="74"/>
      <c r="BH84" s="74"/>
      <c r="BI84" s="74"/>
      <c r="BJ84" s="74"/>
      <c r="BK84" s="74"/>
      <c r="BL84" s="74"/>
      <c r="BM84" s="73"/>
    </row>
    <row r="85" spans="52:65">
      <c r="AZ85" s="74"/>
      <c r="BA85" s="74"/>
      <c r="BB85" s="74"/>
      <c r="BC85" s="74"/>
      <c r="BD85" s="74"/>
      <c r="BE85" s="74"/>
      <c r="BF85" s="74"/>
      <c r="BG85" s="74"/>
      <c r="BH85" s="74"/>
      <c r="BI85" s="74"/>
      <c r="BJ85" s="74"/>
      <c r="BK85" s="74"/>
      <c r="BL85" s="74"/>
      <c r="BM85" s="73"/>
    </row>
    <row r="86" spans="52:65">
      <c r="AZ86" s="74"/>
      <c r="BA86" s="74"/>
      <c r="BB86" s="74"/>
      <c r="BC86" s="74"/>
      <c r="BD86" s="74"/>
      <c r="BE86" s="74"/>
      <c r="BF86" s="74"/>
      <c r="BG86" s="74"/>
      <c r="BH86" s="74"/>
      <c r="BI86" s="74"/>
      <c r="BJ86" s="74"/>
      <c r="BK86" s="74"/>
      <c r="BL86" s="74"/>
      <c r="BM86" s="73"/>
    </row>
    <row r="87" spans="52:65">
      <c r="AZ87" s="74"/>
      <c r="BA87" s="74"/>
      <c r="BB87" s="74"/>
      <c r="BC87" s="74"/>
      <c r="BD87" s="74"/>
      <c r="BE87" s="74"/>
      <c r="BF87" s="74"/>
      <c r="BG87" s="74"/>
      <c r="BH87" s="74"/>
      <c r="BI87" s="74"/>
      <c r="BJ87" s="74"/>
      <c r="BK87" s="74"/>
      <c r="BL87" s="74"/>
      <c r="BM87" s="73"/>
    </row>
    <row r="88" spans="52:65">
      <c r="AZ88" s="74"/>
      <c r="BA88" s="74"/>
      <c r="BB88" s="74"/>
      <c r="BC88" s="74"/>
      <c r="BD88" s="74"/>
      <c r="BE88" s="74"/>
      <c r="BF88" s="74"/>
      <c r="BG88" s="74"/>
      <c r="BH88" s="74"/>
      <c r="BI88" s="74"/>
      <c r="BJ88" s="74"/>
      <c r="BK88" s="74"/>
      <c r="BL88" s="74"/>
      <c r="BM88" s="73"/>
    </row>
    <row r="89" spans="52:65">
      <c r="AZ89" s="74"/>
      <c r="BA89" s="74"/>
      <c r="BB89" s="74"/>
      <c r="BC89" s="74"/>
      <c r="BD89" s="74"/>
      <c r="BE89" s="74"/>
      <c r="BF89" s="74"/>
      <c r="BG89" s="74"/>
      <c r="BH89" s="74"/>
      <c r="BI89" s="74"/>
      <c r="BJ89" s="74"/>
      <c r="BK89" s="74"/>
      <c r="BL89" s="74"/>
      <c r="BM89" s="73"/>
    </row>
    <row r="90" spans="52:65">
      <c r="AZ90" s="74"/>
      <c r="BA90" s="74"/>
      <c r="BB90" s="74"/>
      <c r="BC90" s="74"/>
      <c r="BD90" s="74"/>
      <c r="BE90" s="74"/>
      <c r="BF90" s="74"/>
      <c r="BG90" s="74"/>
      <c r="BH90" s="74"/>
      <c r="BI90" s="74"/>
      <c r="BJ90" s="74"/>
      <c r="BK90" s="74"/>
      <c r="BL90" s="74"/>
      <c r="BM90" s="73"/>
    </row>
    <row r="91" spans="52:65">
      <c r="AZ91" s="74"/>
      <c r="BA91" s="74"/>
      <c r="BB91" s="74"/>
      <c r="BC91" s="74"/>
      <c r="BD91" s="74"/>
      <c r="BE91" s="74"/>
      <c r="BF91" s="74"/>
      <c r="BG91" s="74"/>
      <c r="BH91" s="74"/>
      <c r="BI91" s="74"/>
      <c r="BJ91" s="74"/>
      <c r="BK91" s="74"/>
      <c r="BL91" s="74"/>
      <c r="BM91" s="73"/>
    </row>
    <row r="92" spans="52:65">
      <c r="AZ92" s="74"/>
      <c r="BA92" s="74"/>
      <c r="BB92" s="74"/>
      <c r="BC92" s="74"/>
      <c r="BD92" s="74"/>
      <c r="BE92" s="74"/>
      <c r="BF92" s="74"/>
      <c r="BG92" s="74"/>
      <c r="BH92" s="74"/>
      <c r="BI92" s="74"/>
      <c r="BJ92" s="74"/>
      <c r="BK92" s="74"/>
      <c r="BL92" s="74"/>
      <c r="BM92" s="73"/>
    </row>
    <row r="93" spans="52:65">
      <c r="AZ93" s="74"/>
      <c r="BA93" s="74"/>
      <c r="BB93" s="74"/>
      <c r="BC93" s="74"/>
      <c r="BD93" s="74"/>
      <c r="BE93" s="74"/>
      <c r="BF93" s="74"/>
      <c r="BG93" s="74"/>
      <c r="BH93" s="74"/>
      <c r="BI93" s="74"/>
      <c r="BJ93" s="74"/>
      <c r="BK93" s="74"/>
      <c r="BL93" s="74"/>
      <c r="BM93" s="73"/>
    </row>
    <row r="94" spans="52:65">
      <c r="AZ94" s="74"/>
      <c r="BA94" s="74"/>
      <c r="BB94" s="74"/>
      <c r="BC94" s="74"/>
      <c r="BD94" s="74"/>
      <c r="BE94" s="74"/>
      <c r="BF94" s="74"/>
      <c r="BG94" s="74"/>
      <c r="BH94" s="74"/>
      <c r="BI94" s="74"/>
      <c r="BJ94" s="74"/>
      <c r="BK94" s="74"/>
      <c r="BL94" s="74"/>
      <c r="BM94" s="73"/>
    </row>
    <row r="95" spans="52:65">
      <c r="AZ95" s="74"/>
      <c r="BA95" s="74"/>
      <c r="BB95" s="74"/>
      <c r="BC95" s="74"/>
      <c r="BD95" s="74"/>
      <c r="BE95" s="74"/>
      <c r="BF95" s="74"/>
      <c r="BG95" s="74"/>
      <c r="BH95" s="74"/>
      <c r="BI95" s="74"/>
      <c r="BJ95" s="74"/>
      <c r="BK95" s="74"/>
      <c r="BL95" s="74"/>
      <c r="BM95" s="73"/>
    </row>
    <row r="96" spans="52:65">
      <c r="AZ96" s="74"/>
      <c r="BA96" s="74"/>
      <c r="BB96" s="74"/>
      <c r="BC96" s="74"/>
      <c r="BD96" s="74"/>
      <c r="BE96" s="74"/>
      <c r="BF96" s="74"/>
      <c r="BG96" s="74"/>
      <c r="BH96" s="74"/>
      <c r="BI96" s="74"/>
      <c r="BJ96" s="74"/>
      <c r="BK96" s="74"/>
      <c r="BL96" s="74"/>
      <c r="BM96" s="73"/>
    </row>
    <row r="97" spans="52:65">
      <c r="AZ97" s="74"/>
      <c r="BA97" s="74"/>
      <c r="BB97" s="74"/>
      <c r="BC97" s="74"/>
      <c r="BD97" s="74"/>
      <c r="BE97" s="74"/>
      <c r="BF97" s="74"/>
      <c r="BG97" s="74"/>
      <c r="BH97" s="74"/>
      <c r="BI97" s="74"/>
      <c r="BJ97" s="74"/>
      <c r="BK97" s="74"/>
      <c r="BL97" s="74"/>
      <c r="BM97" s="73"/>
    </row>
    <row r="98" spans="52:65">
      <c r="AZ98" s="74"/>
      <c r="BA98" s="74"/>
      <c r="BB98" s="74"/>
      <c r="BC98" s="74"/>
      <c r="BD98" s="74"/>
      <c r="BE98" s="74"/>
      <c r="BF98" s="74"/>
      <c r="BG98" s="74"/>
      <c r="BH98" s="74"/>
      <c r="BI98" s="74"/>
      <c r="BJ98" s="74"/>
      <c r="BK98" s="74"/>
      <c r="BL98" s="74"/>
      <c r="BM98" s="73"/>
    </row>
    <row r="99" spans="52:65">
      <c r="AZ99" s="74"/>
      <c r="BA99" s="74"/>
      <c r="BB99" s="74"/>
      <c r="BC99" s="74"/>
      <c r="BD99" s="74"/>
      <c r="BE99" s="74"/>
      <c r="BF99" s="74"/>
      <c r="BG99" s="74"/>
      <c r="BH99" s="74"/>
      <c r="BI99" s="74"/>
      <c r="BJ99" s="74"/>
      <c r="BK99" s="74"/>
      <c r="BL99" s="74"/>
      <c r="BM99" s="73"/>
    </row>
    <row r="100" spans="52:65">
      <c r="AZ100" s="74"/>
      <c r="BA100" s="74"/>
      <c r="BB100" s="74"/>
      <c r="BC100" s="74"/>
      <c r="BD100" s="74"/>
      <c r="BE100" s="74"/>
      <c r="BF100" s="74"/>
      <c r="BG100" s="74"/>
      <c r="BH100" s="74"/>
      <c r="BI100" s="74"/>
      <c r="BJ100" s="74"/>
      <c r="BK100" s="74"/>
      <c r="BL100" s="74"/>
      <c r="BM100" s="73"/>
    </row>
    <row r="101" spans="52:65">
      <c r="AZ101" s="74"/>
      <c r="BA101" s="74"/>
      <c r="BB101" s="74"/>
      <c r="BC101" s="74"/>
      <c r="BD101" s="74"/>
      <c r="BE101" s="74"/>
      <c r="BF101" s="74"/>
      <c r="BG101" s="74"/>
      <c r="BH101" s="74"/>
      <c r="BI101" s="74"/>
      <c r="BJ101" s="74"/>
      <c r="BK101" s="74"/>
      <c r="BL101" s="74"/>
      <c r="BM101" s="73"/>
    </row>
    <row r="102" spans="52:65">
      <c r="AZ102" s="74"/>
      <c r="BA102" s="74"/>
      <c r="BB102" s="74"/>
      <c r="BC102" s="74"/>
      <c r="BD102" s="74"/>
      <c r="BE102" s="74"/>
      <c r="BF102" s="74"/>
      <c r="BG102" s="74"/>
      <c r="BH102" s="74"/>
      <c r="BI102" s="74"/>
      <c r="BJ102" s="74"/>
      <c r="BK102" s="74"/>
      <c r="BL102" s="74"/>
      <c r="BM102" s="73"/>
    </row>
    <row r="103" spans="52:65">
      <c r="AZ103" s="74"/>
      <c r="BA103" s="74"/>
      <c r="BB103" s="74"/>
      <c r="BC103" s="74"/>
      <c r="BD103" s="74"/>
      <c r="BE103" s="74"/>
      <c r="BF103" s="74"/>
      <c r="BG103" s="74"/>
      <c r="BH103" s="74"/>
      <c r="BI103" s="74"/>
      <c r="BJ103" s="74"/>
      <c r="BK103" s="74"/>
      <c r="BL103" s="74"/>
      <c r="BM103" s="73"/>
    </row>
    <row r="104" spans="52:65">
      <c r="AZ104" s="74"/>
      <c r="BA104" s="74"/>
      <c r="BB104" s="74"/>
      <c r="BC104" s="74"/>
      <c r="BD104" s="74"/>
      <c r="BE104" s="74"/>
      <c r="BF104" s="74"/>
      <c r="BG104" s="74"/>
      <c r="BH104" s="74"/>
      <c r="BI104" s="74"/>
      <c r="BJ104" s="74"/>
      <c r="BK104" s="74"/>
      <c r="BL104" s="74"/>
      <c r="BM104" s="73"/>
    </row>
    <row r="105" spans="52:65">
      <c r="AZ105" s="74"/>
      <c r="BA105" s="74"/>
      <c r="BB105" s="74"/>
      <c r="BC105" s="74"/>
      <c r="BD105" s="74"/>
      <c r="BE105" s="74"/>
      <c r="BF105" s="74"/>
      <c r="BG105" s="74"/>
      <c r="BH105" s="74"/>
      <c r="BI105" s="74"/>
      <c r="BJ105" s="74"/>
      <c r="BK105" s="74"/>
      <c r="BL105" s="74"/>
      <c r="BM105" s="73"/>
    </row>
    <row r="106" spans="52:65">
      <c r="AZ106" s="74"/>
      <c r="BA106" s="74"/>
      <c r="BB106" s="74"/>
      <c r="BC106" s="74"/>
      <c r="BD106" s="74"/>
      <c r="BE106" s="74"/>
      <c r="BF106" s="74"/>
      <c r="BG106" s="74"/>
      <c r="BH106" s="74"/>
      <c r="BI106" s="74"/>
      <c r="BJ106" s="74"/>
      <c r="BK106" s="74"/>
      <c r="BL106" s="74"/>
      <c r="BM106" s="73"/>
    </row>
    <row r="107" spans="52:65">
      <c r="AZ107" s="74"/>
      <c r="BA107" s="74"/>
      <c r="BB107" s="74"/>
      <c r="BC107" s="74"/>
      <c r="BD107" s="74"/>
      <c r="BE107" s="74"/>
      <c r="BF107" s="74"/>
      <c r="BG107" s="74"/>
      <c r="BH107" s="74"/>
      <c r="BI107" s="74"/>
      <c r="BJ107" s="74"/>
      <c r="BK107" s="74"/>
      <c r="BL107" s="74"/>
      <c r="BM107" s="73"/>
    </row>
    <row r="108" spans="52:65">
      <c r="AZ108" s="74"/>
      <c r="BA108" s="74"/>
      <c r="BB108" s="74"/>
      <c r="BC108" s="74"/>
      <c r="BD108" s="74"/>
      <c r="BE108" s="74"/>
      <c r="BF108" s="74"/>
      <c r="BG108" s="74"/>
      <c r="BH108" s="74"/>
      <c r="BI108" s="74"/>
      <c r="BJ108" s="74"/>
      <c r="BK108" s="74"/>
      <c r="BL108" s="74"/>
      <c r="BM108" s="73"/>
    </row>
    <row r="109" spans="52:65">
      <c r="AZ109" s="74"/>
      <c r="BA109" s="74"/>
      <c r="BB109" s="74"/>
      <c r="BC109" s="74"/>
      <c r="BD109" s="74"/>
      <c r="BE109" s="74"/>
      <c r="BF109" s="74"/>
      <c r="BG109" s="74"/>
      <c r="BH109" s="74"/>
      <c r="BI109" s="74"/>
      <c r="BJ109" s="74"/>
      <c r="BK109" s="74"/>
      <c r="BL109" s="74"/>
      <c r="BM109" s="73"/>
    </row>
    <row r="110" spans="52:65">
      <c r="AZ110" s="74"/>
      <c r="BA110" s="74"/>
      <c r="BB110" s="74"/>
      <c r="BC110" s="74"/>
      <c r="BD110" s="74"/>
      <c r="BE110" s="74"/>
      <c r="BF110" s="74"/>
      <c r="BG110" s="74"/>
      <c r="BH110" s="74"/>
      <c r="BI110" s="74"/>
      <c r="BJ110" s="74"/>
      <c r="BK110" s="74"/>
      <c r="BL110" s="74"/>
      <c r="BM110" s="73"/>
    </row>
    <row r="111" spans="52:65">
      <c r="AZ111" s="74"/>
      <c r="BA111" s="74"/>
      <c r="BB111" s="74"/>
      <c r="BC111" s="74"/>
      <c r="BD111" s="74"/>
      <c r="BE111" s="74"/>
      <c r="BF111" s="74"/>
      <c r="BG111" s="74"/>
      <c r="BH111" s="74"/>
      <c r="BI111" s="74"/>
      <c r="BJ111" s="74"/>
      <c r="BK111" s="74"/>
      <c r="BL111" s="74"/>
      <c r="BM111" s="73"/>
    </row>
    <row r="112" spans="52:65">
      <c r="AZ112" s="74"/>
      <c r="BA112" s="74"/>
      <c r="BB112" s="74"/>
      <c r="BC112" s="74"/>
      <c r="BD112" s="74"/>
      <c r="BE112" s="74"/>
      <c r="BF112" s="74"/>
      <c r="BG112" s="74"/>
      <c r="BH112" s="74"/>
      <c r="BI112" s="74"/>
      <c r="BJ112" s="74"/>
      <c r="BK112" s="74"/>
      <c r="BL112" s="74"/>
      <c r="BM112" s="73"/>
    </row>
    <row r="113" spans="52:65">
      <c r="AZ113" s="74"/>
      <c r="BA113" s="74"/>
      <c r="BB113" s="74"/>
      <c r="BC113" s="74"/>
      <c r="BD113" s="74"/>
      <c r="BE113" s="74"/>
      <c r="BF113" s="74"/>
      <c r="BG113" s="74"/>
      <c r="BH113" s="74"/>
      <c r="BI113" s="74"/>
      <c r="BJ113" s="74"/>
      <c r="BK113" s="74"/>
      <c r="BL113" s="74"/>
      <c r="BM113" s="73"/>
    </row>
    <row r="114" spans="52:65">
      <c r="AZ114" s="74"/>
      <c r="BA114" s="74"/>
      <c r="BB114" s="74"/>
      <c r="BC114" s="74"/>
      <c r="BD114" s="74"/>
      <c r="BE114" s="74"/>
      <c r="BF114" s="74"/>
      <c r="BG114" s="74"/>
      <c r="BH114" s="74"/>
      <c r="BI114" s="74"/>
      <c r="BJ114" s="74"/>
      <c r="BK114" s="74"/>
      <c r="BL114" s="74"/>
      <c r="BM114" s="73"/>
    </row>
    <row r="115" spans="52:65">
      <c r="AZ115" s="74"/>
      <c r="BA115" s="74"/>
      <c r="BB115" s="74"/>
      <c r="BC115" s="74"/>
      <c r="BD115" s="74"/>
      <c r="BE115" s="74"/>
      <c r="BF115" s="74"/>
      <c r="BG115" s="74"/>
      <c r="BH115" s="74"/>
      <c r="BI115" s="74"/>
      <c r="BJ115" s="74"/>
      <c r="BK115" s="74"/>
      <c r="BL115" s="74"/>
      <c r="BM115" s="73"/>
    </row>
    <row r="116" spans="52:65">
      <c r="AZ116" s="74"/>
      <c r="BA116" s="74"/>
      <c r="BB116" s="74"/>
      <c r="BC116" s="74"/>
      <c r="BD116" s="74"/>
      <c r="BE116" s="74"/>
      <c r="BF116" s="74"/>
      <c r="BG116" s="74"/>
      <c r="BH116" s="74"/>
      <c r="BI116" s="74"/>
      <c r="BJ116" s="74"/>
      <c r="BK116" s="74"/>
      <c r="BL116" s="74"/>
      <c r="BM116" s="73"/>
    </row>
    <row r="117" spans="52:65">
      <c r="AZ117" s="74"/>
      <c r="BA117" s="74"/>
      <c r="BB117" s="74"/>
      <c r="BC117" s="74"/>
      <c r="BD117" s="74"/>
      <c r="BE117" s="74"/>
      <c r="BF117" s="74"/>
      <c r="BG117" s="74"/>
      <c r="BH117" s="74"/>
      <c r="BI117" s="74"/>
      <c r="BJ117" s="74"/>
      <c r="BK117" s="74"/>
      <c r="BL117" s="74"/>
      <c r="BM117" s="73"/>
    </row>
    <row r="118" spans="52:65">
      <c r="AZ118" s="74"/>
      <c r="BA118" s="74"/>
      <c r="BB118" s="74"/>
      <c r="BC118" s="74"/>
      <c r="BD118" s="74"/>
      <c r="BE118" s="74"/>
      <c r="BF118" s="74"/>
      <c r="BG118" s="74"/>
      <c r="BH118" s="74"/>
      <c r="BI118" s="74"/>
      <c r="BJ118" s="74"/>
      <c r="BK118" s="74"/>
      <c r="BL118" s="74"/>
      <c r="BM118" s="73"/>
    </row>
    <row r="119" spans="52:65">
      <c r="AZ119" s="74"/>
      <c r="BA119" s="74"/>
      <c r="BB119" s="74"/>
      <c r="BC119" s="74"/>
      <c r="BD119" s="74"/>
      <c r="BE119" s="74"/>
      <c r="BF119" s="74"/>
      <c r="BG119" s="74"/>
      <c r="BH119" s="74"/>
      <c r="BI119" s="74"/>
      <c r="BJ119" s="74"/>
      <c r="BK119" s="74"/>
      <c r="BL119" s="74"/>
      <c r="BM119" s="73"/>
    </row>
    <row r="120" spans="52:65">
      <c r="AZ120" s="74"/>
      <c r="BA120" s="74"/>
      <c r="BB120" s="74"/>
      <c r="BC120" s="74"/>
      <c r="BD120" s="74"/>
      <c r="BE120" s="74"/>
      <c r="BF120" s="74"/>
      <c r="BG120" s="74"/>
      <c r="BH120" s="74"/>
      <c r="BI120" s="74"/>
      <c r="BJ120" s="74"/>
      <c r="BK120" s="74"/>
      <c r="BL120" s="74"/>
      <c r="BM120" s="73"/>
    </row>
    <row r="121" spans="52:65">
      <c r="AZ121" s="74"/>
      <c r="BA121" s="74"/>
      <c r="BB121" s="74"/>
      <c r="BC121" s="74"/>
      <c r="BD121" s="74"/>
      <c r="BE121" s="74"/>
      <c r="BF121" s="74"/>
      <c r="BG121" s="74"/>
      <c r="BH121" s="74"/>
      <c r="BI121" s="74"/>
      <c r="BJ121" s="74"/>
      <c r="BK121" s="74"/>
      <c r="BL121" s="74"/>
      <c r="BM121" s="73"/>
    </row>
    <row r="122" spans="52:65">
      <c r="AZ122" s="74"/>
      <c r="BA122" s="74"/>
      <c r="BB122" s="74"/>
      <c r="BC122" s="74"/>
      <c r="BD122" s="74"/>
      <c r="BE122" s="74"/>
      <c r="BF122" s="74"/>
      <c r="BG122" s="74"/>
      <c r="BH122" s="74"/>
      <c r="BI122" s="74"/>
      <c r="BJ122" s="74"/>
      <c r="BK122" s="74"/>
      <c r="BL122" s="74"/>
      <c r="BM122" s="73"/>
    </row>
    <row r="123" spans="52:65">
      <c r="AZ123" s="74"/>
      <c r="BA123" s="74"/>
      <c r="BB123" s="74"/>
      <c r="BC123" s="74"/>
      <c r="BD123" s="74"/>
      <c r="BE123" s="74"/>
      <c r="BF123" s="74"/>
      <c r="BG123" s="74"/>
      <c r="BH123" s="74"/>
      <c r="BI123" s="74"/>
      <c r="BJ123" s="74"/>
      <c r="BK123" s="74"/>
      <c r="BL123" s="74"/>
      <c r="BM123" s="73"/>
    </row>
    <row r="124" spans="52:65">
      <c r="AZ124" s="74"/>
      <c r="BA124" s="74"/>
      <c r="BB124" s="74"/>
      <c r="BC124" s="74"/>
      <c r="BD124" s="74"/>
      <c r="BE124" s="74"/>
      <c r="BF124" s="74"/>
      <c r="BG124" s="74"/>
      <c r="BH124" s="74"/>
      <c r="BI124" s="74"/>
      <c r="BJ124" s="74"/>
      <c r="BK124" s="74"/>
      <c r="BL124" s="74"/>
      <c r="BM124" s="73"/>
    </row>
    <row r="125" spans="52:65">
      <c r="AZ125" s="74"/>
      <c r="BA125" s="74"/>
      <c r="BB125" s="74"/>
      <c r="BC125" s="74"/>
      <c r="BD125" s="74"/>
      <c r="BE125" s="74"/>
      <c r="BF125" s="74"/>
      <c r="BG125" s="74"/>
      <c r="BH125" s="74"/>
      <c r="BI125" s="74"/>
      <c r="BJ125" s="74"/>
      <c r="BK125" s="74"/>
      <c r="BL125" s="74"/>
      <c r="BM125" s="73"/>
    </row>
    <row r="126" spans="52:65">
      <c r="AZ126" s="74"/>
      <c r="BA126" s="74"/>
      <c r="BB126" s="74"/>
      <c r="BC126" s="74"/>
      <c r="BD126" s="74"/>
      <c r="BE126" s="74"/>
      <c r="BF126" s="74"/>
      <c r="BG126" s="74"/>
      <c r="BH126" s="74"/>
      <c r="BI126" s="74"/>
      <c r="BJ126" s="74"/>
      <c r="BK126" s="74"/>
      <c r="BL126" s="74"/>
      <c r="BM126" s="73"/>
    </row>
    <row r="127" spans="52:65">
      <c r="AZ127" s="74"/>
      <c r="BA127" s="74"/>
      <c r="BB127" s="74"/>
      <c r="BC127" s="74"/>
      <c r="BD127" s="74"/>
      <c r="BE127" s="74"/>
      <c r="BF127" s="74"/>
      <c r="BG127" s="74"/>
      <c r="BH127" s="74"/>
      <c r="BI127" s="74"/>
      <c r="BJ127" s="74"/>
      <c r="BK127" s="74"/>
      <c r="BL127" s="74"/>
      <c r="BM127" s="73"/>
    </row>
    <row r="128" spans="52:65">
      <c r="AZ128" s="74"/>
      <c r="BA128" s="74"/>
      <c r="BB128" s="74"/>
      <c r="BC128" s="74"/>
      <c r="BD128" s="74"/>
      <c r="BE128" s="74"/>
      <c r="BF128" s="74"/>
      <c r="BG128" s="74"/>
      <c r="BH128" s="74"/>
      <c r="BI128" s="74"/>
      <c r="BJ128" s="74"/>
      <c r="BK128" s="74"/>
      <c r="BL128" s="74"/>
      <c r="BM128" s="73"/>
    </row>
    <row r="129" spans="52:65">
      <c r="AZ129" s="74"/>
      <c r="BA129" s="74"/>
      <c r="BB129" s="74"/>
      <c r="BC129" s="74"/>
      <c r="BD129" s="74"/>
      <c r="BE129" s="74"/>
      <c r="BF129" s="74"/>
      <c r="BG129" s="74"/>
      <c r="BH129" s="74"/>
      <c r="BI129" s="74"/>
      <c r="BJ129" s="74"/>
      <c r="BK129" s="74"/>
      <c r="BL129" s="74"/>
      <c r="BM129" s="73"/>
    </row>
    <row r="130" spans="52:65">
      <c r="AZ130" s="74"/>
      <c r="BA130" s="74"/>
      <c r="BB130" s="74"/>
      <c r="BC130" s="74"/>
      <c r="BD130" s="74"/>
      <c r="BE130" s="74"/>
      <c r="BF130" s="74"/>
      <c r="BG130" s="74"/>
      <c r="BH130" s="74"/>
      <c r="BI130" s="74"/>
      <c r="BJ130" s="74"/>
      <c r="BK130" s="74"/>
      <c r="BL130" s="74"/>
      <c r="BM130" s="73"/>
    </row>
    <row r="131" spans="52:65">
      <c r="AZ131" s="74"/>
      <c r="BA131" s="74"/>
      <c r="BB131" s="74"/>
      <c r="BC131" s="74"/>
      <c r="BD131" s="74"/>
      <c r="BE131" s="74"/>
      <c r="BF131" s="74"/>
      <c r="BG131" s="74"/>
      <c r="BH131" s="74"/>
      <c r="BI131" s="74"/>
      <c r="BJ131" s="74"/>
      <c r="BK131" s="74"/>
      <c r="BL131" s="74"/>
      <c r="BM131" s="73"/>
    </row>
    <row r="132" spans="52:65">
      <c r="AZ132" s="74"/>
      <c r="BA132" s="74"/>
      <c r="BB132" s="74"/>
      <c r="BC132" s="74"/>
      <c r="BD132" s="74"/>
      <c r="BE132" s="74"/>
      <c r="BF132" s="74"/>
      <c r="BG132" s="74"/>
      <c r="BH132" s="74"/>
      <c r="BI132" s="74"/>
      <c r="BJ132" s="74"/>
      <c r="BK132" s="74"/>
      <c r="BL132" s="74"/>
      <c r="BM132" s="73"/>
    </row>
    <row r="133" spans="52:65">
      <c r="AZ133" s="74"/>
      <c r="BA133" s="74"/>
      <c r="BB133" s="74"/>
      <c r="BC133" s="74"/>
      <c r="BD133" s="74"/>
      <c r="BE133" s="74"/>
      <c r="BF133" s="74"/>
      <c r="BG133" s="74"/>
      <c r="BH133" s="74"/>
      <c r="BI133" s="74"/>
      <c r="BJ133" s="74"/>
      <c r="BK133" s="74"/>
      <c r="BL133" s="74"/>
      <c r="BM133" s="73"/>
    </row>
    <row r="134" spans="52:65">
      <c r="AZ134" s="74"/>
      <c r="BA134" s="74"/>
      <c r="BB134" s="74"/>
      <c r="BC134" s="74"/>
      <c r="BD134" s="74"/>
      <c r="BE134" s="74"/>
      <c r="BF134" s="74"/>
      <c r="BG134" s="74"/>
      <c r="BH134" s="74"/>
      <c r="BI134" s="74"/>
      <c r="BJ134" s="74"/>
      <c r="BK134" s="74"/>
      <c r="BL134" s="74"/>
      <c r="BM134" s="73"/>
    </row>
    <row r="135" spans="52:65">
      <c r="AZ135" s="74"/>
      <c r="BA135" s="74"/>
      <c r="BB135" s="74"/>
      <c r="BC135" s="74"/>
      <c r="BD135" s="74"/>
      <c r="BE135" s="74"/>
      <c r="BF135" s="74"/>
      <c r="BG135" s="74"/>
      <c r="BH135" s="74"/>
      <c r="BI135" s="74"/>
      <c r="BJ135" s="74"/>
      <c r="BK135" s="74"/>
      <c r="BL135" s="74"/>
      <c r="BM135" s="73"/>
    </row>
    <row r="136" spans="52:65">
      <c r="AZ136" s="74"/>
      <c r="BA136" s="74"/>
      <c r="BB136" s="74"/>
      <c r="BC136" s="74"/>
      <c r="BD136" s="74"/>
      <c r="BE136" s="74"/>
      <c r="BF136" s="74"/>
      <c r="BG136" s="74"/>
      <c r="BH136" s="74"/>
      <c r="BI136" s="74"/>
      <c r="BJ136" s="74"/>
      <c r="BK136" s="74"/>
      <c r="BL136" s="74"/>
      <c r="BM136" s="73"/>
    </row>
    <row r="137" spans="52:65">
      <c r="AZ137" s="74"/>
      <c r="BA137" s="74"/>
      <c r="BB137" s="74"/>
      <c r="BC137" s="74"/>
      <c r="BD137" s="74"/>
      <c r="BE137" s="74"/>
      <c r="BF137" s="74"/>
      <c r="BG137" s="74"/>
      <c r="BH137" s="74"/>
      <c r="BI137" s="74"/>
      <c r="BJ137" s="74"/>
      <c r="BK137" s="74"/>
      <c r="BL137" s="74"/>
      <c r="BM137" s="73"/>
    </row>
    <row r="138" spans="52:65">
      <c r="AZ138" s="74"/>
      <c r="BA138" s="74"/>
      <c r="BB138" s="74"/>
      <c r="BC138" s="74"/>
      <c r="BD138" s="74"/>
      <c r="BE138" s="74"/>
      <c r="BF138" s="74"/>
      <c r="BG138" s="74"/>
      <c r="BH138" s="74"/>
      <c r="BI138" s="74"/>
      <c r="BJ138" s="74"/>
      <c r="BK138" s="74"/>
      <c r="BL138" s="74"/>
      <c r="BM138" s="73"/>
    </row>
    <row r="139" spans="52:65">
      <c r="AZ139" s="74"/>
      <c r="BA139" s="74"/>
      <c r="BB139" s="74"/>
      <c r="BC139" s="74"/>
      <c r="BD139" s="74"/>
      <c r="BE139" s="74"/>
      <c r="BF139" s="74"/>
      <c r="BG139" s="74"/>
      <c r="BH139" s="74"/>
      <c r="BI139" s="74"/>
      <c r="BJ139" s="74"/>
      <c r="BK139" s="74"/>
      <c r="BL139" s="74"/>
      <c r="BM139" s="73"/>
    </row>
    <row r="140" spans="52:65">
      <c r="AZ140" s="74"/>
      <c r="BA140" s="74"/>
      <c r="BB140" s="74"/>
      <c r="BC140" s="74"/>
      <c r="BD140" s="74"/>
      <c r="BE140" s="74"/>
      <c r="BF140" s="74"/>
      <c r="BG140" s="74"/>
      <c r="BH140" s="74"/>
      <c r="BI140" s="74"/>
      <c r="BJ140" s="74"/>
      <c r="BK140" s="74"/>
      <c r="BL140" s="74"/>
      <c r="BM140" s="73"/>
    </row>
    <row r="141" spans="52:65">
      <c r="AZ141" s="74"/>
      <c r="BA141" s="74"/>
      <c r="BB141" s="74"/>
      <c r="BC141" s="74"/>
      <c r="BD141" s="74"/>
      <c r="BE141" s="74"/>
      <c r="BF141" s="74"/>
      <c r="BG141" s="74"/>
      <c r="BH141" s="74"/>
      <c r="BI141" s="74"/>
      <c r="BJ141" s="74"/>
      <c r="BK141" s="74"/>
      <c r="BL141" s="74"/>
      <c r="BM141" s="73"/>
    </row>
    <row r="142" spans="52:65">
      <c r="AZ142" s="74"/>
      <c r="BA142" s="74"/>
      <c r="BB142" s="74"/>
      <c r="BC142" s="74"/>
      <c r="BD142" s="74"/>
      <c r="BE142" s="74"/>
      <c r="BF142" s="74"/>
      <c r="BG142" s="74"/>
      <c r="BH142" s="74"/>
      <c r="BI142" s="74"/>
      <c r="BJ142" s="74"/>
      <c r="BK142" s="74"/>
      <c r="BL142" s="74"/>
      <c r="BM142" s="73"/>
    </row>
    <row r="143" spans="52:65">
      <c r="AZ143" s="74"/>
      <c r="BA143" s="74"/>
      <c r="BB143" s="74"/>
      <c r="BC143" s="74"/>
      <c r="BD143" s="74"/>
      <c r="BE143" s="74"/>
      <c r="BF143" s="74"/>
      <c r="BG143" s="74"/>
      <c r="BH143" s="74"/>
      <c r="BI143" s="74"/>
      <c r="BJ143" s="74"/>
      <c r="BK143" s="74"/>
      <c r="BL143" s="74"/>
      <c r="BM143" s="73"/>
    </row>
    <row r="144" spans="52:65">
      <c r="AZ144" s="74"/>
      <c r="BA144" s="74"/>
      <c r="BB144" s="74"/>
      <c r="BC144" s="74"/>
      <c r="BD144" s="74"/>
      <c r="BE144" s="74"/>
      <c r="BF144" s="74"/>
      <c r="BG144" s="74"/>
      <c r="BH144" s="74"/>
      <c r="BI144" s="74"/>
      <c r="BJ144" s="74"/>
      <c r="BK144" s="74"/>
      <c r="BL144" s="74"/>
      <c r="BM144" s="73"/>
    </row>
    <row r="145" spans="52:65">
      <c r="AZ145" s="74"/>
      <c r="BA145" s="74"/>
      <c r="BB145" s="74"/>
      <c r="BC145" s="74"/>
      <c r="BD145" s="74"/>
      <c r="BE145" s="74"/>
      <c r="BF145" s="74"/>
      <c r="BG145" s="74"/>
      <c r="BH145" s="74"/>
      <c r="BI145" s="74"/>
      <c r="BJ145" s="74"/>
      <c r="BK145" s="74"/>
      <c r="BL145" s="74"/>
      <c r="BM145" s="73"/>
    </row>
    <row r="146" spans="52:65">
      <c r="AZ146" s="74"/>
      <c r="BA146" s="74"/>
      <c r="BB146" s="74"/>
      <c r="BC146" s="74"/>
      <c r="BD146" s="74"/>
      <c r="BE146" s="74"/>
      <c r="BF146" s="74"/>
      <c r="BG146" s="74"/>
      <c r="BH146" s="74"/>
      <c r="BI146" s="74"/>
      <c r="BJ146" s="74"/>
      <c r="BK146" s="74"/>
      <c r="BL146" s="74"/>
      <c r="BM146" s="73"/>
    </row>
    <row r="147" spans="52:65">
      <c r="AZ147" s="74"/>
      <c r="BA147" s="74"/>
      <c r="BB147" s="74"/>
      <c r="BC147" s="74"/>
      <c r="BD147" s="74"/>
      <c r="BE147" s="74"/>
      <c r="BF147" s="74"/>
      <c r="BG147" s="74"/>
      <c r="BH147" s="74"/>
      <c r="BI147" s="74"/>
      <c r="BJ147" s="74"/>
      <c r="BK147" s="74"/>
      <c r="BL147" s="74"/>
      <c r="BM147" s="73"/>
    </row>
    <row r="148" spans="52:65">
      <c r="AZ148" s="74"/>
      <c r="BA148" s="74"/>
      <c r="BB148" s="74"/>
      <c r="BC148" s="74"/>
      <c r="BD148" s="74"/>
      <c r="BE148" s="74"/>
      <c r="BF148" s="74"/>
      <c r="BG148" s="74"/>
      <c r="BH148" s="74"/>
      <c r="BI148" s="74"/>
      <c r="BJ148" s="74"/>
      <c r="BK148" s="74"/>
      <c r="BL148" s="74"/>
      <c r="BM148" s="73"/>
    </row>
    <row r="149" spans="52:65">
      <c r="AZ149" s="74"/>
      <c r="BA149" s="74"/>
      <c r="BB149" s="74"/>
      <c r="BC149" s="74"/>
      <c r="BD149" s="74"/>
      <c r="BE149" s="74"/>
      <c r="BF149" s="74"/>
      <c r="BG149" s="74"/>
      <c r="BH149" s="74"/>
      <c r="BI149" s="74"/>
      <c r="BJ149" s="74"/>
      <c r="BK149" s="74"/>
      <c r="BL149" s="74"/>
      <c r="BM149" s="73"/>
    </row>
    <row r="150" spans="52:65">
      <c r="AZ150" s="74"/>
      <c r="BA150" s="74"/>
      <c r="BB150" s="74"/>
      <c r="BC150" s="74"/>
      <c r="BD150" s="74"/>
      <c r="BE150" s="74"/>
      <c r="BF150" s="74"/>
      <c r="BG150" s="74"/>
      <c r="BH150" s="74"/>
      <c r="BI150" s="74"/>
      <c r="BJ150" s="74"/>
      <c r="BK150" s="74"/>
      <c r="BL150" s="74"/>
      <c r="BM150" s="73"/>
    </row>
    <row r="151" spans="52:65">
      <c r="AZ151" s="74"/>
      <c r="BA151" s="74"/>
      <c r="BB151" s="74"/>
      <c r="BC151" s="74"/>
      <c r="BD151" s="74"/>
      <c r="BE151" s="74"/>
      <c r="BF151" s="74"/>
      <c r="BG151" s="74"/>
      <c r="BH151" s="74"/>
      <c r="BI151" s="74"/>
      <c r="BJ151" s="74"/>
      <c r="BK151" s="74"/>
      <c r="BL151" s="74"/>
      <c r="BM151" s="73"/>
    </row>
    <row r="152" spans="52:65">
      <c r="AZ152" s="74"/>
      <c r="BA152" s="74"/>
      <c r="BB152" s="74"/>
      <c r="BC152" s="74"/>
      <c r="BD152" s="74"/>
      <c r="BE152" s="74"/>
      <c r="BF152" s="74"/>
      <c r="BG152" s="74"/>
      <c r="BH152" s="74"/>
      <c r="BI152" s="74"/>
      <c r="BJ152" s="74"/>
      <c r="BK152" s="74"/>
      <c r="BL152" s="74"/>
      <c r="BM152" s="73"/>
    </row>
    <row r="153" spans="52:65">
      <c r="AZ153" s="74"/>
      <c r="BA153" s="74"/>
      <c r="BB153" s="74"/>
      <c r="BC153" s="74"/>
      <c r="BD153" s="74"/>
      <c r="BE153" s="74"/>
      <c r="BF153" s="74"/>
      <c r="BG153" s="74"/>
      <c r="BH153" s="74"/>
      <c r="BI153" s="74"/>
      <c r="BJ153" s="74"/>
      <c r="BK153" s="74"/>
      <c r="BL153" s="74"/>
      <c r="BM153" s="73"/>
    </row>
    <row r="154" spans="52:65">
      <c r="AZ154" s="74"/>
      <c r="BA154" s="74"/>
      <c r="BB154" s="74"/>
      <c r="BC154" s="74"/>
      <c r="BD154" s="74"/>
      <c r="BE154" s="74"/>
      <c r="BF154" s="74"/>
      <c r="BG154" s="74"/>
      <c r="BH154" s="74"/>
      <c r="BI154" s="74"/>
      <c r="BJ154" s="74"/>
      <c r="BK154" s="74"/>
      <c r="BL154" s="74"/>
      <c r="BM154" s="73"/>
    </row>
    <row r="155" spans="52:65">
      <c r="AZ155" s="74"/>
      <c r="BA155" s="74"/>
      <c r="BB155" s="74"/>
      <c r="BC155" s="74"/>
      <c r="BD155" s="74"/>
      <c r="BE155" s="74"/>
      <c r="BF155" s="74"/>
      <c r="BG155" s="74"/>
      <c r="BH155" s="74"/>
      <c r="BI155" s="74"/>
      <c r="BJ155" s="74"/>
      <c r="BK155" s="74"/>
      <c r="BL155" s="74"/>
      <c r="BM155" s="73"/>
    </row>
  </sheetData>
  <mergeCells count="41">
    <mergeCell ref="AW25:AY25"/>
    <mergeCell ref="AW26:AY26"/>
    <mergeCell ref="AK25:AM25"/>
    <mergeCell ref="AK26:AM26"/>
    <mergeCell ref="AN25:AP25"/>
    <mergeCell ref="AN26:AP26"/>
    <mergeCell ref="AQ25:AS25"/>
    <mergeCell ref="AQ26:AS26"/>
    <mergeCell ref="AE25:AG25"/>
    <mergeCell ref="AE26:AG26"/>
    <mergeCell ref="AH25:AJ25"/>
    <mergeCell ref="AH26:AJ26"/>
    <mergeCell ref="AT25:AV25"/>
    <mergeCell ref="AT26:AV26"/>
    <mergeCell ref="V26:X26"/>
    <mergeCell ref="Y25:AA25"/>
    <mergeCell ref="Y26:AA26"/>
    <mergeCell ref="AB25:AD25"/>
    <mergeCell ref="AB26:AD26"/>
    <mergeCell ref="I28:J29"/>
    <mergeCell ref="I30:J31"/>
    <mergeCell ref="A1:I3"/>
    <mergeCell ref="AI1:AN1"/>
    <mergeCell ref="AI2:AN2"/>
    <mergeCell ref="AI3:AN3"/>
    <mergeCell ref="J1:AH3"/>
    <mergeCell ref="C25:L25"/>
    <mergeCell ref="C26:L26"/>
    <mergeCell ref="M25:O25"/>
    <mergeCell ref="M26:O26"/>
    <mergeCell ref="P25:R25"/>
    <mergeCell ref="P26:R26"/>
    <mergeCell ref="S25:U25"/>
    <mergeCell ref="S26:U26"/>
    <mergeCell ref="V25:X25"/>
    <mergeCell ref="AU1:AZ1"/>
    <mergeCell ref="AU2:AZ2"/>
    <mergeCell ref="AU3:AZ3"/>
    <mergeCell ref="AO1:AT1"/>
    <mergeCell ref="AO2:AT2"/>
    <mergeCell ref="AO3:AT3"/>
  </mergeCells>
  <phoneticPr fontId="1"/>
  <pageMargins left="0.7" right="0.7" top="0.75" bottom="0.75" header="0.3" footer="0.3"/>
  <pageSetup paperSize="9" scale="5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E147"/>
  <sheetViews>
    <sheetView showGridLines="0" view="pageBreakPreview" zoomScaleNormal="100" zoomScaleSheetLayoutView="100" workbookViewId="0">
      <selection sqref="A1:I3"/>
    </sheetView>
  </sheetViews>
  <sheetFormatPr defaultColWidth="2.5" defaultRowHeight="15.75"/>
  <cols>
    <col min="1" max="4" width="2.5" style="38"/>
    <col min="5" max="5" width="2.75" style="38" bestFit="1" customWidth="1"/>
    <col min="6" max="16384" width="2.5" style="38"/>
  </cols>
  <sheetData>
    <row r="1" spans="1:75" ht="15" customHeight="1">
      <c r="A1" s="528" t="s">
        <v>3</v>
      </c>
      <c r="B1" s="528"/>
      <c r="C1" s="528"/>
      <c r="D1" s="528"/>
      <c r="E1" s="528"/>
      <c r="F1" s="528"/>
      <c r="G1" s="528"/>
      <c r="H1" s="528"/>
      <c r="I1" s="528"/>
      <c r="J1" s="529" t="s">
        <v>472</v>
      </c>
      <c r="K1" s="530"/>
      <c r="L1" s="543"/>
      <c r="M1" s="543"/>
      <c r="N1" s="543"/>
      <c r="O1" s="543"/>
      <c r="P1" s="543"/>
      <c r="Q1" s="543"/>
      <c r="R1" s="543"/>
      <c r="S1" s="543"/>
      <c r="T1" s="543"/>
      <c r="U1" s="543"/>
      <c r="V1" s="543"/>
      <c r="W1" s="543"/>
      <c r="X1" s="543"/>
      <c r="Y1" s="543"/>
      <c r="Z1" s="543"/>
      <c r="AA1" s="543"/>
      <c r="AB1" s="543"/>
      <c r="AC1" s="543"/>
      <c r="AD1" s="543"/>
      <c r="AE1" s="543"/>
      <c r="AF1" s="543"/>
      <c r="AG1" s="543"/>
      <c r="AH1" s="543"/>
      <c r="AI1" s="543"/>
      <c r="AJ1" s="543"/>
      <c r="AK1" s="543"/>
      <c r="AL1" s="543"/>
      <c r="AM1" s="543"/>
      <c r="AN1" s="530"/>
      <c r="AO1" s="530"/>
      <c r="AP1" s="530"/>
      <c r="AQ1" s="530"/>
      <c r="AR1" s="530"/>
      <c r="AS1" s="530"/>
      <c r="AT1" s="530"/>
      <c r="AU1" s="530"/>
      <c r="AV1" s="530"/>
      <c r="AW1" s="530"/>
      <c r="AX1" s="530"/>
      <c r="AY1" s="530"/>
      <c r="AZ1" s="531"/>
      <c r="BA1" s="524"/>
      <c r="BB1" s="525"/>
      <c r="BC1" s="525"/>
      <c r="BD1" s="525"/>
      <c r="BE1" s="525"/>
      <c r="BF1" s="526"/>
      <c r="BG1" s="524" t="s">
        <v>26</v>
      </c>
      <c r="BH1" s="525"/>
      <c r="BI1" s="525"/>
      <c r="BJ1" s="525"/>
      <c r="BK1" s="525"/>
      <c r="BL1" s="526"/>
      <c r="BM1" s="518" t="s">
        <v>27</v>
      </c>
      <c r="BN1" s="519"/>
      <c r="BO1" s="519"/>
      <c r="BP1" s="519"/>
      <c r="BQ1" s="519"/>
      <c r="BR1" s="520"/>
    </row>
    <row r="2" spans="1:75" ht="15" customHeight="1">
      <c r="A2" s="528"/>
      <c r="B2" s="528"/>
      <c r="C2" s="528"/>
      <c r="D2" s="528"/>
      <c r="E2" s="528"/>
      <c r="F2" s="528"/>
      <c r="G2" s="528"/>
      <c r="H2" s="528"/>
      <c r="I2" s="528"/>
      <c r="J2" s="532"/>
      <c r="K2" s="533"/>
      <c r="L2" s="533"/>
      <c r="M2" s="533"/>
      <c r="N2" s="533"/>
      <c r="O2" s="533"/>
      <c r="P2" s="533"/>
      <c r="Q2" s="533"/>
      <c r="R2" s="533"/>
      <c r="S2" s="533"/>
      <c r="T2" s="533"/>
      <c r="U2" s="533"/>
      <c r="V2" s="533"/>
      <c r="W2" s="533"/>
      <c r="X2" s="533"/>
      <c r="Y2" s="533"/>
      <c r="Z2" s="533"/>
      <c r="AA2" s="533"/>
      <c r="AB2" s="533"/>
      <c r="AC2" s="533"/>
      <c r="AD2" s="533"/>
      <c r="AE2" s="533"/>
      <c r="AF2" s="533"/>
      <c r="AG2" s="533"/>
      <c r="AH2" s="533"/>
      <c r="AI2" s="533"/>
      <c r="AJ2" s="533"/>
      <c r="AK2" s="533"/>
      <c r="AL2" s="533"/>
      <c r="AM2" s="533"/>
      <c r="AN2" s="533"/>
      <c r="AO2" s="533"/>
      <c r="AP2" s="533"/>
      <c r="AQ2" s="533"/>
      <c r="AR2" s="533"/>
      <c r="AS2" s="533"/>
      <c r="AT2" s="533"/>
      <c r="AU2" s="533"/>
      <c r="AV2" s="533"/>
      <c r="AW2" s="533"/>
      <c r="AX2" s="533"/>
      <c r="AY2" s="533"/>
      <c r="AZ2" s="534"/>
      <c r="BA2" s="524" t="s">
        <v>29</v>
      </c>
      <c r="BB2" s="525"/>
      <c r="BC2" s="525"/>
      <c r="BD2" s="525"/>
      <c r="BE2" s="525"/>
      <c r="BF2" s="526"/>
      <c r="BG2" s="524" t="str">
        <f>改版履歴!V2</f>
        <v>朴</v>
      </c>
      <c r="BH2" s="525"/>
      <c r="BI2" s="525"/>
      <c r="BJ2" s="525"/>
      <c r="BK2" s="525"/>
      <c r="BL2" s="526"/>
      <c r="BM2" s="521">
        <f>改版履歴!Z2</f>
        <v>44056</v>
      </c>
      <c r="BN2" s="522"/>
      <c r="BO2" s="522"/>
      <c r="BP2" s="522"/>
      <c r="BQ2" s="522"/>
      <c r="BR2" s="523"/>
    </row>
    <row r="3" spans="1:75" ht="15.6" customHeight="1">
      <c r="A3" s="528"/>
      <c r="B3" s="528"/>
      <c r="C3" s="528"/>
      <c r="D3" s="528"/>
      <c r="E3" s="528"/>
      <c r="F3" s="528"/>
      <c r="G3" s="528"/>
      <c r="H3" s="528"/>
      <c r="I3" s="528"/>
      <c r="J3" s="535"/>
      <c r="K3" s="536"/>
      <c r="L3" s="536"/>
      <c r="M3" s="536"/>
      <c r="N3" s="536"/>
      <c r="O3" s="536"/>
      <c r="P3" s="536"/>
      <c r="Q3" s="536"/>
      <c r="R3" s="536"/>
      <c r="S3" s="536"/>
      <c r="T3" s="536"/>
      <c r="U3" s="536"/>
      <c r="V3" s="536"/>
      <c r="W3" s="536"/>
      <c r="X3" s="536"/>
      <c r="Y3" s="536"/>
      <c r="Z3" s="536"/>
      <c r="AA3" s="536"/>
      <c r="AB3" s="536"/>
      <c r="AC3" s="536"/>
      <c r="AD3" s="536"/>
      <c r="AE3" s="536"/>
      <c r="AF3" s="536"/>
      <c r="AG3" s="536"/>
      <c r="AH3" s="536"/>
      <c r="AI3" s="536"/>
      <c r="AJ3" s="536"/>
      <c r="AK3" s="536"/>
      <c r="AL3" s="536"/>
      <c r="AM3" s="536"/>
      <c r="AN3" s="536"/>
      <c r="AO3" s="536"/>
      <c r="AP3" s="536"/>
      <c r="AQ3" s="536"/>
      <c r="AR3" s="536"/>
      <c r="AS3" s="536"/>
      <c r="AT3" s="536"/>
      <c r="AU3" s="536"/>
      <c r="AV3" s="536"/>
      <c r="AW3" s="536"/>
      <c r="AX3" s="536"/>
      <c r="AY3" s="536"/>
      <c r="AZ3" s="537"/>
      <c r="BA3" s="524" t="s">
        <v>30</v>
      </c>
      <c r="BB3" s="525"/>
      <c r="BC3" s="525"/>
      <c r="BD3" s="525"/>
      <c r="BE3" s="525"/>
      <c r="BF3" s="526"/>
      <c r="BG3" s="524" t="str">
        <f>改版履歴!V3</f>
        <v>HYN紀</v>
      </c>
      <c r="BH3" s="525"/>
      <c r="BI3" s="525"/>
      <c r="BJ3" s="525"/>
      <c r="BK3" s="525"/>
      <c r="BL3" s="526"/>
      <c r="BM3" s="521">
        <f>改版履歴!Z3</f>
        <v>44364</v>
      </c>
      <c r="BN3" s="522"/>
      <c r="BO3" s="522"/>
      <c r="BP3" s="522"/>
      <c r="BQ3" s="522"/>
      <c r="BR3" s="523"/>
    </row>
    <row r="4" spans="1:75" s="47" customFormat="1">
      <c r="A4" s="49"/>
      <c r="B4" s="50"/>
      <c r="C4" s="50"/>
      <c r="D4" s="50"/>
      <c r="E4" s="50"/>
      <c r="F4" s="50"/>
      <c r="G4" s="50"/>
      <c r="H4" s="50"/>
      <c r="I4" s="50"/>
      <c r="J4" s="50"/>
      <c r="K4" s="50"/>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50"/>
      <c r="AO4" s="50"/>
      <c r="AP4" s="50"/>
      <c r="AQ4" s="50"/>
      <c r="AR4" s="50"/>
      <c r="AS4" s="50"/>
      <c r="AT4" s="50"/>
      <c r="AU4" s="50"/>
      <c r="AV4" s="50"/>
      <c r="AW4" s="50"/>
      <c r="AX4" s="50"/>
      <c r="AY4" s="50"/>
      <c r="AZ4" s="50"/>
      <c r="BA4" s="50"/>
      <c r="BB4" s="50"/>
      <c r="BC4" s="50"/>
      <c r="BD4" s="50"/>
      <c r="BE4" s="50"/>
      <c r="BF4" s="50"/>
      <c r="BG4" s="50"/>
      <c r="BH4" s="50"/>
      <c r="BI4" s="50"/>
      <c r="BJ4" s="50"/>
      <c r="BK4" s="50"/>
      <c r="BL4" s="50"/>
      <c r="BM4" s="50"/>
      <c r="BN4" s="50"/>
      <c r="BO4" s="50"/>
      <c r="BP4" s="50"/>
      <c r="BQ4" s="50"/>
      <c r="BR4" s="51"/>
    </row>
    <row r="5" spans="1:75" s="48" customFormat="1" ht="14.25">
      <c r="A5" s="52"/>
      <c r="B5" s="53" t="s">
        <v>473</v>
      </c>
      <c r="C5" s="53"/>
      <c r="D5" s="53"/>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5"/>
      <c r="AZ5" s="55"/>
      <c r="BA5" s="55"/>
      <c r="BB5" s="55"/>
      <c r="BC5" s="55"/>
      <c r="BD5" s="55"/>
      <c r="BE5" s="55"/>
      <c r="BF5" s="55"/>
      <c r="BG5" s="55"/>
      <c r="BH5" s="55"/>
      <c r="BI5" s="55"/>
      <c r="BJ5" s="55"/>
      <c r="BK5" s="55"/>
      <c r="BL5" s="55"/>
      <c r="BM5" s="55"/>
      <c r="BN5" s="55"/>
      <c r="BO5" s="55"/>
      <c r="BP5" s="55"/>
      <c r="BQ5" s="55"/>
      <c r="BR5" s="56"/>
    </row>
    <row r="6" spans="1:75" s="48" customFormat="1" ht="14.25">
      <c r="A6" s="52"/>
      <c r="B6" s="78"/>
      <c r="C6" s="181"/>
      <c r="D6" s="181"/>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129"/>
      <c r="BS6" s="72"/>
      <c r="BT6" s="72"/>
      <c r="BU6" s="72"/>
      <c r="BV6" s="72"/>
      <c r="BW6" s="72"/>
    </row>
    <row r="7" spans="1:75" s="48" customFormat="1" ht="14.25">
      <c r="A7" s="52"/>
      <c r="B7" s="78"/>
      <c r="C7" s="149"/>
      <c r="D7" s="246"/>
      <c r="E7" s="87"/>
      <c r="F7" s="87"/>
      <c r="G7" s="87"/>
      <c r="H7" s="112"/>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7"/>
      <c r="BK7" s="87"/>
      <c r="BL7" s="87"/>
      <c r="BM7" s="87"/>
      <c r="BN7" s="87"/>
      <c r="BO7" s="87"/>
      <c r="BP7" s="87"/>
      <c r="BQ7" s="87"/>
      <c r="BR7" s="129"/>
      <c r="BS7" s="72"/>
      <c r="BT7" s="72"/>
      <c r="BU7" s="72"/>
      <c r="BV7" s="72"/>
      <c r="BW7" s="72"/>
    </row>
    <row r="8" spans="1:75" s="48" customFormat="1" ht="14.25">
      <c r="A8" s="52"/>
      <c r="B8" s="78"/>
      <c r="C8" s="149"/>
      <c r="D8" s="246"/>
      <c r="E8" s="87"/>
      <c r="F8" s="87"/>
      <c r="G8" s="87"/>
      <c r="H8" s="112"/>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7"/>
      <c r="BI8" s="87"/>
      <c r="BJ8" s="87"/>
      <c r="BK8" s="87"/>
      <c r="BL8" s="87"/>
      <c r="BM8" s="87"/>
      <c r="BN8" s="87"/>
      <c r="BO8" s="87"/>
      <c r="BP8" s="87"/>
      <c r="BQ8" s="87"/>
      <c r="BR8" s="129"/>
      <c r="BS8" s="72"/>
      <c r="BT8" s="72"/>
      <c r="BU8" s="72"/>
      <c r="BV8" s="72"/>
      <c r="BW8" s="72"/>
    </row>
    <row r="9" spans="1:75" s="48" customFormat="1" ht="14.25">
      <c r="A9" s="52"/>
      <c r="B9" s="78"/>
      <c r="C9" s="149"/>
      <c r="D9" s="392"/>
      <c r="E9" s="87"/>
      <c r="F9" s="87"/>
      <c r="G9" s="87"/>
      <c r="H9" s="112"/>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129"/>
      <c r="BS9" s="72"/>
      <c r="BT9" s="72"/>
      <c r="BU9" s="72"/>
      <c r="BV9" s="72"/>
      <c r="BW9" s="72"/>
    </row>
    <row r="10" spans="1:75" s="48" customFormat="1" ht="14.25">
      <c r="A10" s="52"/>
      <c r="B10" s="78"/>
      <c r="C10" s="149"/>
      <c r="D10" s="392"/>
      <c r="E10" s="87"/>
      <c r="F10" s="87"/>
      <c r="G10" s="87"/>
      <c r="H10" s="112"/>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129"/>
      <c r="BS10" s="72"/>
      <c r="BT10" s="72"/>
      <c r="BU10" s="72"/>
      <c r="BV10" s="72"/>
      <c r="BW10" s="72"/>
    </row>
    <row r="11" spans="1:75" s="48" customFormat="1" ht="14.25">
      <c r="A11" s="52"/>
      <c r="B11" s="78"/>
      <c r="C11" s="149"/>
      <c r="D11" s="392"/>
      <c r="E11" s="87"/>
      <c r="F11" s="87"/>
      <c r="G11" s="87"/>
      <c r="H11" s="112"/>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129"/>
      <c r="BS11" s="72"/>
      <c r="BT11" s="72"/>
      <c r="BU11" s="72"/>
      <c r="BV11" s="72"/>
      <c r="BW11" s="72"/>
    </row>
    <row r="12" spans="1:75" s="48" customFormat="1" ht="14.25">
      <c r="A12" s="52"/>
      <c r="B12" s="78"/>
      <c r="C12" s="149"/>
      <c r="D12" s="392"/>
      <c r="E12" s="87"/>
      <c r="F12" s="87"/>
      <c r="G12" s="87"/>
      <c r="H12" s="112"/>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129"/>
      <c r="BS12" s="72"/>
      <c r="BT12" s="72"/>
      <c r="BU12" s="72"/>
      <c r="BV12" s="72"/>
      <c r="BW12" s="72"/>
    </row>
    <row r="13" spans="1:75" s="48" customFormat="1" ht="14.25">
      <c r="A13" s="52"/>
      <c r="B13" s="78"/>
      <c r="C13" s="149"/>
      <c r="D13" s="392"/>
      <c r="E13" s="87"/>
      <c r="F13" s="87"/>
      <c r="G13" s="87"/>
      <c r="H13" s="112"/>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129"/>
      <c r="BS13" s="72"/>
      <c r="BT13" s="72"/>
      <c r="BU13" s="72"/>
      <c r="BV13" s="72"/>
      <c r="BW13" s="72"/>
    </row>
    <row r="14" spans="1:75" s="48" customFormat="1" ht="14.25">
      <c r="A14" s="52"/>
      <c r="B14" s="78"/>
      <c r="C14" s="149"/>
      <c r="D14" s="392"/>
      <c r="E14" s="87"/>
      <c r="F14" s="87"/>
      <c r="G14" s="87"/>
      <c r="H14" s="112"/>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129"/>
      <c r="BS14" s="72"/>
      <c r="BT14" s="72"/>
      <c r="BU14" s="72"/>
      <c r="BV14" s="72"/>
      <c r="BW14" s="72"/>
    </row>
    <row r="15" spans="1:75" s="48" customFormat="1" ht="14.25">
      <c r="A15" s="52"/>
      <c r="B15" s="78"/>
      <c r="C15" s="149"/>
      <c r="D15" s="392"/>
      <c r="E15" s="87"/>
      <c r="F15" s="87"/>
      <c r="G15" s="87"/>
      <c r="H15" s="112"/>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129"/>
      <c r="BS15" s="72"/>
      <c r="BT15" s="72"/>
      <c r="BU15" s="72"/>
      <c r="BV15" s="72"/>
      <c r="BW15" s="72"/>
    </row>
    <row r="16" spans="1:75" s="48" customFormat="1" ht="14.25">
      <c r="A16" s="52"/>
      <c r="B16" s="78"/>
      <c r="C16" s="149"/>
      <c r="D16" s="392"/>
      <c r="E16" s="87"/>
      <c r="F16" s="87"/>
      <c r="G16" s="87"/>
      <c r="H16" s="112"/>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129"/>
      <c r="BS16" s="72"/>
      <c r="BT16" s="72"/>
      <c r="BU16" s="72"/>
      <c r="BV16" s="72"/>
      <c r="BW16" s="72"/>
    </row>
    <row r="17" spans="1:83" s="48" customFormat="1" ht="14.25">
      <c r="A17" s="52"/>
      <c r="B17" s="78"/>
      <c r="C17" s="149"/>
      <c r="D17" s="392"/>
      <c r="E17" s="87"/>
      <c r="F17" s="87"/>
      <c r="G17" s="87"/>
      <c r="H17" s="112"/>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129"/>
      <c r="BS17" s="72"/>
      <c r="BT17" s="72"/>
      <c r="BU17" s="72"/>
      <c r="BV17" s="72"/>
      <c r="BW17" s="72"/>
    </row>
    <row r="18" spans="1:83" s="48" customFormat="1" ht="14.25">
      <c r="A18" s="52"/>
      <c r="B18" s="78"/>
      <c r="C18" s="149"/>
      <c r="D18" s="392"/>
      <c r="E18" s="87"/>
      <c r="F18" s="87"/>
      <c r="G18" s="87"/>
      <c r="H18" s="112"/>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129"/>
      <c r="BS18" s="72"/>
      <c r="BT18" s="72"/>
      <c r="BU18" s="72"/>
      <c r="BV18" s="72"/>
      <c r="BW18" s="72"/>
    </row>
    <row r="19" spans="1:83" s="48" customFormat="1" ht="14.25">
      <c r="A19" s="52"/>
      <c r="B19" s="78"/>
      <c r="C19" s="149"/>
      <c r="D19" s="392"/>
      <c r="E19" s="87"/>
      <c r="F19" s="87"/>
      <c r="G19" s="87"/>
      <c r="H19" s="112"/>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129"/>
      <c r="BS19" s="72"/>
      <c r="BT19" s="72"/>
      <c r="BU19" s="72"/>
      <c r="BV19" s="72"/>
      <c r="BW19" s="72"/>
    </row>
    <row r="20" spans="1:83" s="48" customFormat="1" ht="14.25">
      <c r="A20" s="52"/>
      <c r="B20" s="78"/>
      <c r="C20" s="149"/>
      <c r="D20" s="392"/>
      <c r="E20" s="87"/>
      <c r="F20" s="87"/>
      <c r="G20" s="87"/>
      <c r="H20" s="112"/>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129"/>
      <c r="BS20" s="72"/>
      <c r="BT20" s="72"/>
      <c r="BU20" s="72"/>
      <c r="BV20" s="72"/>
      <c r="BW20" s="72"/>
    </row>
    <row r="21" spans="1:83" s="48" customFormat="1" ht="14.25">
      <c r="A21" s="52"/>
      <c r="B21" s="78"/>
      <c r="C21" s="149"/>
      <c r="D21" s="392"/>
      <c r="E21" s="87"/>
      <c r="F21" s="87"/>
      <c r="G21" s="87"/>
      <c r="H21" s="112"/>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129"/>
      <c r="BS21" s="72"/>
      <c r="BT21" s="72"/>
      <c r="BU21" s="72"/>
      <c r="BV21" s="72"/>
      <c r="BW21" s="72"/>
    </row>
    <row r="22" spans="1:83" s="48" customFormat="1" ht="14.25">
      <c r="A22" s="52"/>
      <c r="B22" s="78"/>
      <c r="C22" s="149"/>
      <c r="D22" s="392"/>
      <c r="E22" s="87"/>
      <c r="F22" s="87"/>
      <c r="G22" s="87"/>
      <c r="H22" s="112"/>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129"/>
      <c r="BS22" s="72"/>
      <c r="BT22" s="72"/>
      <c r="BU22" s="72"/>
      <c r="BV22" s="72"/>
      <c r="BW22" s="72"/>
    </row>
    <row r="23" spans="1:83" s="48" customFormat="1" ht="14.25">
      <c r="A23" s="52"/>
      <c r="B23" s="78"/>
      <c r="C23" s="149"/>
      <c r="D23" s="392"/>
      <c r="E23" s="87"/>
      <c r="F23" s="87"/>
      <c r="G23" s="87"/>
      <c r="H23" s="112"/>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129"/>
      <c r="BS23" s="72"/>
      <c r="BT23" s="72"/>
      <c r="BU23" s="72"/>
      <c r="BV23" s="72"/>
      <c r="BW23" s="72"/>
    </row>
    <row r="24" spans="1:83" s="48" customFormat="1" ht="14.25">
      <c r="A24" s="52"/>
      <c r="B24" s="78"/>
      <c r="C24" s="149"/>
      <c r="D24" s="392"/>
      <c r="E24" s="87"/>
      <c r="F24" s="87"/>
      <c r="G24" s="87"/>
      <c r="H24" s="112"/>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129"/>
      <c r="BS24" s="72"/>
      <c r="BT24" s="72"/>
      <c r="BU24" s="72"/>
      <c r="BV24" s="72"/>
      <c r="BW24" s="72"/>
    </row>
    <row r="25" spans="1:83" s="48" customFormat="1" ht="14.25">
      <c r="A25" s="52"/>
      <c r="B25" s="78"/>
      <c r="C25" s="149"/>
      <c r="D25" s="392"/>
      <c r="E25" s="87"/>
      <c r="F25" s="87"/>
      <c r="G25" s="87"/>
      <c r="H25" s="112"/>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129"/>
      <c r="BS25" s="72"/>
      <c r="BT25" s="72"/>
      <c r="BU25" s="72"/>
      <c r="BV25" s="72"/>
      <c r="BW25" s="72"/>
    </row>
    <row r="26" spans="1:83" s="48" customFormat="1" ht="14.25">
      <c r="A26" s="52"/>
      <c r="B26" s="78"/>
      <c r="C26" s="149"/>
      <c r="D26" s="392"/>
      <c r="E26" s="87"/>
      <c r="F26" s="87"/>
      <c r="G26" s="87"/>
      <c r="H26" s="112"/>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129"/>
      <c r="BS26" s="72"/>
      <c r="BT26" s="72"/>
      <c r="BU26" s="72"/>
      <c r="BV26" s="72"/>
      <c r="BW26" s="72"/>
    </row>
    <row r="27" spans="1:83" s="48" customFormat="1" ht="14.25">
      <c r="A27" s="52"/>
      <c r="B27" s="78"/>
      <c r="C27" s="149"/>
      <c r="D27" s="392"/>
      <c r="E27" s="87"/>
      <c r="F27" s="87"/>
      <c r="G27" s="87"/>
      <c r="H27" s="112"/>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129"/>
      <c r="BS27" s="72"/>
      <c r="BT27" s="72"/>
      <c r="BU27" s="72"/>
      <c r="BV27" s="72"/>
      <c r="BW27" s="72"/>
    </row>
    <row r="28" spans="1:83" s="48" customFormat="1" ht="14.25">
      <c r="A28" s="52"/>
      <c r="B28" s="78"/>
      <c r="C28" s="149"/>
      <c r="D28" s="392"/>
      <c r="E28" s="87"/>
      <c r="F28" s="87"/>
      <c r="G28" s="87"/>
      <c r="H28" s="112"/>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129"/>
      <c r="BS28" s="72"/>
      <c r="BT28" s="72"/>
      <c r="BU28" s="72"/>
      <c r="BV28" s="72"/>
      <c r="BW28" s="72"/>
    </row>
    <row r="29" spans="1:83" s="48" customFormat="1" ht="14.25">
      <c r="A29" s="52"/>
      <c r="B29" s="78"/>
      <c r="C29" s="149"/>
      <c r="D29" s="392"/>
      <c r="E29" s="87"/>
      <c r="F29" s="87"/>
      <c r="G29" s="87"/>
      <c r="H29" s="112"/>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129"/>
      <c r="BS29" s="72"/>
      <c r="BT29" s="72"/>
      <c r="BU29" s="72"/>
      <c r="BV29" s="72"/>
      <c r="BW29" s="72"/>
    </row>
    <row r="30" spans="1:83">
      <c r="A30" s="58"/>
      <c r="B30" s="149"/>
      <c r="C30" s="149"/>
      <c r="D30" s="149"/>
      <c r="E30" s="149"/>
      <c r="F30" s="149"/>
      <c r="G30" s="149"/>
      <c r="H30" s="149"/>
      <c r="I30" s="149"/>
      <c r="J30" s="149"/>
      <c r="K30" s="149"/>
      <c r="L30" s="149"/>
      <c r="M30" s="149"/>
      <c r="N30" s="149"/>
      <c r="O30" s="149"/>
      <c r="P30" s="149"/>
      <c r="Q30" s="149"/>
      <c r="R30" s="149"/>
      <c r="S30" s="149"/>
      <c r="T30" s="149"/>
      <c r="U30" s="149"/>
      <c r="V30" s="149"/>
      <c r="W30" s="149"/>
      <c r="X30" s="149"/>
      <c r="Y30" s="149"/>
      <c r="Z30" s="149"/>
      <c r="AA30" s="149"/>
      <c r="AB30" s="149"/>
      <c r="AC30" s="149"/>
      <c r="AD30" s="149"/>
      <c r="AE30" s="149"/>
      <c r="AF30" s="149"/>
      <c r="AG30" s="149"/>
      <c r="AH30" s="149"/>
      <c r="AI30" s="149"/>
      <c r="AJ30" s="149"/>
      <c r="AK30" s="149"/>
      <c r="AL30" s="149"/>
      <c r="AM30" s="149"/>
      <c r="AN30" s="149"/>
      <c r="AO30" s="149"/>
      <c r="AP30" s="149"/>
      <c r="AQ30" s="149"/>
      <c r="AR30" s="149"/>
      <c r="AS30" s="149"/>
      <c r="AT30" s="149"/>
      <c r="AU30" s="149"/>
      <c r="AV30" s="149"/>
      <c r="AW30" s="149"/>
      <c r="AX30" s="149"/>
      <c r="AY30" s="149"/>
      <c r="AZ30" s="149"/>
      <c r="BA30" s="149"/>
      <c r="BB30" s="149"/>
      <c r="BC30" s="149"/>
      <c r="BD30" s="149"/>
      <c r="BE30" s="149"/>
      <c r="BF30" s="149"/>
      <c r="BG30" s="149"/>
      <c r="BH30" s="149"/>
      <c r="BI30" s="149"/>
      <c r="BJ30" s="149"/>
      <c r="BK30" s="149"/>
      <c r="BL30" s="149"/>
      <c r="BM30" s="149"/>
      <c r="BN30" s="149"/>
      <c r="BO30" s="149"/>
      <c r="BP30" s="149"/>
      <c r="BQ30" s="149"/>
      <c r="BR30" s="149"/>
    </row>
    <row r="31" spans="1:83">
      <c r="BR31" s="74"/>
      <c r="BS31" s="74"/>
      <c r="BT31" s="74"/>
      <c r="BU31" s="74"/>
      <c r="BV31" s="74"/>
      <c r="BW31" s="74"/>
      <c r="BX31" s="74"/>
      <c r="BY31" s="74"/>
      <c r="BZ31" s="74"/>
      <c r="CA31" s="74"/>
      <c r="CB31" s="74"/>
      <c r="CC31" s="74"/>
      <c r="CD31" s="74"/>
      <c r="CE31" s="73"/>
    </row>
    <row r="32" spans="1:83">
      <c r="BR32" s="74"/>
      <c r="BS32" s="74"/>
      <c r="BT32" s="74"/>
      <c r="BU32" s="74"/>
      <c r="BV32" s="74"/>
      <c r="BW32" s="74"/>
      <c r="BX32" s="74"/>
      <c r="BY32" s="74"/>
      <c r="BZ32" s="74"/>
      <c r="CA32" s="74"/>
      <c r="CB32" s="74"/>
      <c r="CC32" s="74"/>
      <c r="CD32" s="74"/>
      <c r="CE32" s="73"/>
    </row>
    <row r="33" spans="70:83">
      <c r="BR33" s="74"/>
      <c r="BS33" s="74"/>
      <c r="BT33" s="74"/>
      <c r="BU33" s="74"/>
      <c r="BV33" s="74"/>
      <c r="BW33" s="74"/>
      <c r="BX33" s="74"/>
      <c r="BY33" s="74"/>
      <c r="BZ33" s="74"/>
      <c r="CA33" s="74"/>
      <c r="CB33" s="74"/>
      <c r="CC33" s="74"/>
      <c r="CD33" s="74"/>
      <c r="CE33" s="73"/>
    </row>
    <row r="34" spans="70:83">
      <c r="BR34" s="74"/>
      <c r="BS34" s="74"/>
      <c r="BT34" s="74"/>
      <c r="BU34" s="74"/>
      <c r="BV34" s="74"/>
      <c r="BW34" s="74"/>
      <c r="BX34" s="74"/>
      <c r="BY34" s="74"/>
      <c r="BZ34" s="74"/>
      <c r="CA34" s="74"/>
      <c r="CB34" s="74"/>
      <c r="CC34" s="74"/>
      <c r="CD34" s="74"/>
      <c r="CE34" s="73"/>
    </row>
    <row r="35" spans="70:83">
      <c r="BR35" s="74"/>
      <c r="BS35" s="74"/>
      <c r="BT35" s="74"/>
      <c r="BU35" s="74"/>
      <c r="BV35" s="74"/>
      <c r="BW35" s="74"/>
      <c r="BX35" s="74"/>
      <c r="BY35" s="74"/>
      <c r="BZ35" s="74"/>
      <c r="CA35" s="74"/>
      <c r="CB35" s="74"/>
      <c r="CC35" s="74"/>
      <c r="CD35" s="74"/>
      <c r="CE35" s="73"/>
    </row>
    <row r="36" spans="70:83">
      <c r="BR36" s="74"/>
      <c r="BS36" s="74"/>
      <c r="BT36" s="74"/>
      <c r="BU36" s="74"/>
      <c r="BV36" s="74"/>
      <c r="BW36" s="74"/>
      <c r="BX36" s="74"/>
      <c r="BY36" s="74"/>
      <c r="BZ36" s="74"/>
      <c r="CA36" s="74"/>
      <c r="CB36" s="74"/>
      <c r="CC36" s="74"/>
      <c r="CD36" s="74"/>
      <c r="CE36" s="73"/>
    </row>
    <row r="37" spans="70:83">
      <c r="BR37" s="74"/>
      <c r="BS37" s="74"/>
      <c r="BT37" s="74"/>
      <c r="BU37" s="74"/>
      <c r="BV37" s="74"/>
      <c r="BW37" s="74"/>
      <c r="BX37" s="74"/>
      <c r="BY37" s="74"/>
      <c r="BZ37" s="74"/>
      <c r="CA37" s="74"/>
      <c r="CB37" s="74"/>
      <c r="CC37" s="74"/>
      <c r="CD37" s="74"/>
      <c r="CE37" s="73"/>
    </row>
    <row r="38" spans="70:83">
      <c r="BR38" s="74"/>
      <c r="BS38" s="74"/>
      <c r="BT38" s="74"/>
      <c r="BU38" s="74"/>
      <c r="BV38" s="74"/>
      <c r="BW38" s="74"/>
      <c r="BX38" s="74"/>
      <c r="BY38" s="74"/>
      <c r="BZ38" s="74"/>
      <c r="CA38" s="74"/>
      <c r="CB38" s="74"/>
      <c r="CC38" s="74"/>
      <c r="CD38" s="74"/>
      <c r="CE38" s="73"/>
    </row>
    <row r="39" spans="70:83">
      <c r="BR39" s="74"/>
      <c r="BS39" s="74"/>
      <c r="BT39" s="74"/>
      <c r="BU39" s="74"/>
      <c r="BV39" s="74"/>
      <c r="BW39" s="74"/>
      <c r="BX39" s="74"/>
      <c r="BY39" s="74"/>
      <c r="BZ39" s="74"/>
      <c r="CA39" s="74"/>
      <c r="CB39" s="74"/>
      <c r="CC39" s="74"/>
      <c r="CD39" s="74"/>
      <c r="CE39" s="73"/>
    </row>
    <row r="40" spans="70:83">
      <c r="BR40" s="74"/>
      <c r="BS40" s="74"/>
      <c r="BT40" s="74"/>
      <c r="BU40" s="74"/>
      <c r="BV40" s="74"/>
      <c r="BW40" s="74"/>
      <c r="BX40" s="74"/>
      <c r="BY40" s="74"/>
      <c r="BZ40" s="74"/>
      <c r="CA40" s="74"/>
      <c r="CB40" s="74"/>
      <c r="CC40" s="74"/>
      <c r="CD40" s="74"/>
      <c r="CE40" s="73"/>
    </row>
    <row r="41" spans="70:83">
      <c r="BR41" s="74"/>
      <c r="BS41" s="74"/>
      <c r="BT41" s="74"/>
      <c r="BU41" s="74"/>
      <c r="BV41" s="74"/>
      <c r="BW41" s="74"/>
      <c r="BX41" s="74"/>
      <c r="BY41" s="74"/>
      <c r="BZ41" s="74"/>
      <c r="CA41" s="74"/>
      <c r="CB41" s="74"/>
      <c r="CC41" s="74"/>
      <c r="CD41" s="74"/>
      <c r="CE41" s="73"/>
    </row>
    <row r="42" spans="70:83">
      <c r="BR42" s="74"/>
      <c r="BS42" s="74"/>
      <c r="BT42" s="74"/>
      <c r="BU42" s="74"/>
      <c r="BV42" s="74"/>
      <c r="BW42" s="74"/>
      <c r="BX42" s="74"/>
      <c r="BY42" s="74"/>
      <c r="BZ42" s="74"/>
      <c r="CA42" s="74"/>
      <c r="CB42" s="74"/>
      <c r="CC42" s="74"/>
      <c r="CD42" s="74"/>
      <c r="CE42" s="73"/>
    </row>
    <row r="43" spans="70:83">
      <c r="BR43" s="74"/>
      <c r="BS43" s="74"/>
      <c r="BT43" s="74"/>
      <c r="BU43" s="74"/>
      <c r="BV43" s="74"/>
      <c r="BW43" s="74"/>
      <c r="BX43" s="74"/>
      <c r="BY43" s="74"/>
      <c r="BZ43" s="74"/>
      <c r="CA43" s="74"/>
      <c r="CB43" s="74"/>
      <c r="CC43" s="74"/>
      <c r="CD43" s="74"/>
      <c r="CE43" s="73"/>
    </row>
    <row r="44" spans="70:83">
      <c r="BR44" s="74"/>
      <c r="BS44" s="74"/>
      <c r="BT44" s="74"/>
      <c r="BU44" s="74"/>
      <c r="BV44" s="74"/>
      <c r="BW44" s="74"/>
      <c r="BX44" s="74"/>
      <c r="BY44" s="74"/>
      <c r="BZ44" s="74"/>
      <c r="CA44" s="74"/>
      <c r="CB44" s="74"/>
      <c r="CC44" s="74"/>
      <c r="CD44" s="74"/>
      <c r="CE44" s="73"/>
    </row>
    <row r="45" spans="70:83">
      <c r="BR45" s="74"/>
      <c r="BS45" s="74"/>
      <c r="BT45" s="74"/>
      <c r="BU45" s="74"/>
      <c r="BV45" s="74"/>
      <c r="BW45" s="74"/>
      <c r="BX45" s="74"/>
      <c r="BY45" s="74"/>
      <c r="BZ45" s="74"/>
      <c r="CA45" s="74"/>
      <c r="CB45" s="74"/>
      <c r="CC45" s="74"/>
      <c r="CD45" s="74"/>
      <c r="CE45" s="73"/>
    </row>
    <row r="46" spans="70:83">
      <c r="BR46" s="74"/>
      <c r="BS46" s="74"/>
      <c r="BT46" s="74"/>
      <c r="BU46" s="74"/>
      <c r="BV46" s="74"/>
      <c r="BW46" s="74"/>
      <c r="BX46" s="74"/>
      <c r="BY46" s="74"/>
      <c r="BZ46" s="74"/>
      <c r="CA46" s="74"/>
      <c r="CB46" s="74"/>
      <c r="CC46" s="74"/>
      <c r="CD46" s="74"/>
      <c r="CE46" s="73"/>
    </row>
    <row r="47" spans="70:83">
      <c r="BR47" s="74"/>
      <c r="BS47" s="74"/>
      <c r="BT47" s="74"/>
      <c r="BU47" s="74"/>
      <c r="BV47" s="74"/>
      <c r="BW47" s="74"/>
      <c r="BX47" s="74"/>
      <c r="BY47" s="74"/>
      <c r="BZ47" s="74"/>
      <c r="CA47" s="74"/>
      <c r="CB47" s="74"/>
      <c r="CC47" s="74"/>
      <c r="CD47" s="74"/>
      <c r="CE47" s="73"/>
    </row>
    <row r="48" spans="70:83">
      <c r="BR48" s="74"/>
      <c r="BS48" s="74"/>
      <c r="BT48" s="74"/>
      <c r="BU48" s="74"/>
      <c r="BV48" s="74"/>
      <c r="BW48" s="74"/>
      <c r="BX48" s="74"/>
      <c r="BY48" s="74"/>
      <c r="BZ48" s="74"/>
      <c r="CA48" s="74"/>
      <c r="CB48" s="74"/>
      <c r="CC48" s="74"/>
      <c r="CD48" s="74"/>
      <c r="CE48" s="73"/>
    </row>
    <row r="49" spans="70:83">
      <c r="BR49" s="74"/>
      <c r="BS49" s="74"/>
      <c r="BT49" s="74"/>
      <c r="BU49" s="74"/>
      <c r="BV49" s="74"/>
      <c r="BW49" s="74"/>
      <c r="BX49" s="74"/>
      <c r="BY49" s="74"/>
      <c r="BZ49" s="74"/>
      <c r="CA49" s="74"/>
      <c r="CB49" s="74"/>
      <c r="CC49" s="74"/>
      <c r="CD49" s="74"/>
      <c r="CE49" s="73"/>
    </row>
    <row r="50" spans="70:83">
      <c r="BR50" s="74"/>
      <c r="BS50" s="74"/>
      <c r="BT50" s="74"/>
      <c r="BU50" s="74"/>
      <c r="BV50" s="74"/>
      <c r="BW50" s="74"/>
      <c r="BX50" s="74"/>
      <c r="BY50" s="74"/>
      <c r="BZ50" s="74"/>
      <c r="CA50" s="74"/>
      <c r="CB50" s="74"/>
      <c r="CC50" s="74"/>
      <c r="CD50" s="74"/>
      <c r="CE50" s="73"/>
    </row>
    <row r="51" spans="70:83">
      <c r="BR51" s="74"/>
      <c r="BS51" s="74"/>
      <c r="BT51" s="74"/>
      <c r="BU51" s="74"/>
      <c r="BV51" s="74"/>
      <c r="BW51" s="74"/>
      <c r="BX51" s="74"/>
      <c r="BY51" s="74"/>
      <c r="BZ51" s="74"/>
      <c r="CA51" s="74"/>
      <c r="CB51" s="74"/>
      <c r="CC51" s="74"/>
      <c r="CD51" s="74"/>
      <c r="CE51" s="73"/>
    </row>
    <row r="52" spans="70:83">
      <c r="BR52" s="74"/>
      <c r="BS52" s="74"/>
      <c r="BT52" s="74"/>
      <c r="BU52" s="74"/>
      <c r="BV52" s="74"/>
      <c r="BW52" s="74"/>
      <c r="BX52" s="74"/>
      <c r="BY52" s="74"/>
      <c r="BZ52" s="74"/>
      <c r="CA52" s="74"/>
      <c r="CB52" s="74"/>
      <c r="CC52" s="74"/>
      <c r="CD52" s="74"/>
      <c r="CE52" s="73"/>
    </row>
    <row r="53" spans="70:83">
      <c r="BR53" s="74"/>
      <c r="BS53" s="74"/>
      <c r="BT53" s="74"/>
      <c r="BU53" s="74"/>
      <c r="BV53" s="74"/>
      <c r="BW53" s="74"/>
      <c r="BX53" s="74"/>
      <c r="BY53" s="74"/>
      <c r="BZ53" s="74"/>
      <c r="CA53" s="74"/>
      <c r="CB53" s="74"/>
      <c r="CC53" s="74"/>
      <c r="CD53" s="74"/>
      <c r="CE53" s="73"/>
    </row>
    <row r="54" spans="70:83">
      <c r="BR54" s="74"/>
      <c r="BS54" s="74"/>
      <c r="BT54" s="74"/>
      <c r="BU54" s="74"/>
      <c r="BV54" s="74"/>
      <c r="BW54" s="74"/>
      <c r="BX54" s="74"/>
      <c r="BY54" s="74"/>
      <c r="BZ54" s="74"/>
      <c r="CA54" s="74"/>
      <c r="CB54" s="74"/>
      <c r="CC54" s="74"/>
      <c r="CD54" s="74"/>
      <c r="CE54" s="73"/>
    </row>
    <row r="55" spans="70:83">
      <c r="BR55" s="74"/>
      <c r="BS55" s="74"/>
      <c r="BT55" s="74"/>
      <c r="BU55" s="74"/>
      <c r="BV55" s="74"/>
      <c r="BW55" s="74"/>
      <c r="BX55" s="74"/>
      <c r="BY55" s="74"/>
      <c r="BZ55" s="74"/>
      <c r="CA55" s="74"/>
      <c r="CB55" s="74"/>
      <c r="CC55" s="74"/>
      <c r="CD55" s="74"/>
      <c r="CE55" s="73"/>
    </row>
    <row r="56" spans="70:83">
      <c r="BR56" s="74"/>
      <c r="BS56" s="74"/>
      <c r="BT56" s="74"/>
      <c r="BU56" s="74"/>
      <c r="BV56" s="74"/>
      <c r="BW56" s="74"/>
      <c r="BX56" s="74"/>
      <c r="BY56" s="74"/>
      <c r="BZ56" s="74"/>
      <c r="CA56" s="74"/>
      <c r="CB56" s="74"/>
      <c r="CC56" s="74"/>
      <c r="CD56" s="74"/>
      <c r="CE56" s="73"/>
    </row>
    <row r="57" spans="70:83">
      <c r="BR57" s="74"/>
      <c r="BS57" s="74"/>
      <c r="BT57" s="74"/>
      <c r="BU57" s="74"/>
      <c r="BV57" s="74"/>
      <c r="BW57" s="74"/>
      <c r="BX57" s="74"/>
      <c r="BY57" s="74"/>
      <c r="BZ57" s="74"/>
      <c r="CA57" s="74"/>
      <c r="CB57" s="74"/>
      <c r="CC57" s="74"/>
      <c r="CD57" s="74"/>
      <c r="CE57" s="73"/>
    </row>
    <row r="58" spans="70:83">
      <c r="BR58" s="74"/>
      <c r="BS58" s="74"/>
      <c r="BT58" s="74"/>
      <c r="BU58" s="74"/>
      <c r="BV58" s="74"/>
      <c r="BW58" s="74"/>
      <c r="BX58" s="74"/>
      <c r="BY58" s="74"/>
      <c r="BZ58" s="74"/>
      <c r="CA58" s="74"/>
      <c r="CB58" s="74"/>
      <c r="CC58" s="74"/>
      <c r="CD58" s="74"/>
      <c r="CE58" s="73"/>
    </row>
    <row r="59" spans="70:83">
      <c r="BR59" s="74"/>
      <c r="BS59" s="74"/>
      <c r="BT59" s="74"/>
      <c r="BU59" s="74"/>
      <c r="BV59" s="74"/>
      <c r="BW59" s="74"/>
      <c r="BX59" s="74"/>
      <c r="BY59" s="74"/>
      <c r="BZ59" s="74"/>
      <c r="CA59" s="74"/>
      <c r="CB59" s="74"/>
      <c r="CC59" s="74"/>
      <c r="CD59" s="74"/>
      <c r="CE59" s="73"/>
    </row>
    <row r="60" spans="70:83">
      <c r="BR60" s="74"/>
      <c r="BS60" s="74"/>
      <c r="BT60" s="74"/>
      <c r="BU60" s="74"/>
      <c r="BV60" s="74"/>
      <c r="BW60" s="74"/>
      <c r="BX60" s="74"/>
      <c r="BY60" s="74"/>
      <c r="BZ60" s="74"/>
      <c r="CA60" s="74"/>
      <c r="CB60" s="74"/>
      <c r="CC60" s="74"/>
      <c r="CD60" s="74"/>
      <c r="CE60" s="73"/>
    </row>
    <row r="61" spans="70:83">
      <c r="BR61" s="74"/>
      <c r="BS61" s="74"/>
      <c r="BT61" s="74"/>
      <c r="BU61" s="74"/>
      <c r="BV61" s="74"/>
      <c r="BW61" s="74"/>
      <c r="BX61" s="74"/>
      <c r="BY61" s="74"/>
      <c r="BZ61" s="74"/>
      <c r="CA61" s="74"/>
      <c r="CB61" s="74"/>
      <c r="CC61" s="74"/>
      <c r="CD61" s="74"/>
      <c r="CE61" s="73"/>
    </row>
    <row r="62" spans="70:83">
      <c r="BR62" s="74"/>
      <c r="BS62" s="74"/>
      <c r="BT62" s="74"/>
      <c r="BU62" s="74"/>
      <c r="BV62" s="74"/>
      <c r="BW62" s="74"/>
      <c r="BX62" s="74"/>
      <c r="BY62" s="74"/>
      <c r="BZ62" s="74"/>
      <c r="CA62" s="74"/>
      <c r="CB62" s="74"/>
      <c r="CC62" s="74"/>
      <c r="CD62" s="74"/>
      <c r="CE62" s="73"/>
    </row>
    <row r="63" spans="70:83">
      <c r="BR63" s="74"/>
      <c r="BS63" s="74"/>
      <c r="BT63" s="74"/>
      <c r="BU63" s="74"/>
      <c r="BV63" s="74"/>
      <c r="BW63" s="74"/>
      <c r="BX63" s="74"/>
      <c r="BY63" s="74"/>
      <c r="BZ63" s="74"/>
      <c r="CA63" s="74"/>
      <c r="CB63" s="74"/>
      <c r="CC63" s="74"/>
      <c r="CD63" s="74"/>
      <c r="CE63" s="73"/>
    </row>
    <row r="64" spans="70:83">
      <c r="BR64" s="74"/>
      <c r="BS64" s="74"/>
      <c r="BT64" s="74"/>
      <c r="BU64" s="74"/>
      <c r="BV64" s="74"/>
      <c r="BW64" s="74"/>
      <c r="BX64" s="74"/>
      <c r="BY64" s="74"/>
      <c r="BZ64" s="74"/>
      <c r="CA64" s="74"/>
      <c r="CB64" s="74"/>
      <c r="CC64" s="74"/>
      <c r="CD64" s="74"/>
      <c r="CE64" s="73"/>
    </row>
    <row r="65" spans="70:83">
      <c r="BR65" s="74"/>
      <c r="BS65" s="74"/>
      <c r="BT65" s="74"/>
      <c r="BU65" s="74"/>
      <c r="BV65" s="74"/>
      <c r="BW65" s="74"/>
      <c r="BX65" s="74"/>
      <c r="BY65" s="74"/>
      <c r="BZ65" s="74"/>
      <c r="CA65" s="74"/>
      <c r="CB65" s="74"/>
      <c r="CC65" s="74"/>
      <c r="CD65" s="74"/>
      <c r="CE65" s="73"/>
    </row>
    <row r="66" spans="70:83">
      <c r="BR66" s="74"/>
      <c r="BS66" s="74"/>
      <c r="BT66" s="74"/>
      <c r="BU66" s="74"/>
      <c r="BV66" s="74"/>
      <c r="BW66" s="74"/>
      <c r="BX66" s="74"/>
      <c r="BY66" s="74"/>
      <c r="BZ66" s="74"/>
      <c r="CA66" s="74"/>
      <c r="CB66" s="74"/>
      <c r="CC66" s="74"/>
      <c r="CD66" s="74"/>
      <c r="CE66" s="73"/>
    </row>
    <row r="67" spans="70:83">
      <c r="BR67" s="74"/>
      <c r="BS67" s="74"/>
      <c r="BT67" s="74"/>
      <c r="BU67" s="74"/>
      <c r="BV67" s="74"/>
      <c r="BW67" s="74"/>
      <c r="BX67" s="74"/>
      <c r="BY67" s="74"/>
      <c r="BZ67" s="74"/>
      <c r="CA67" s="74"/>
      <c r="CB67" s="74"/>
      <c r="CC67" s="74"/>
      <c r="CD67" s="74"/>
      <c r="CE67" s="73"/>
    </row>
    <row r="68" spans="70:83">
      <c r="BR68" s="74"/>
      <c r="BS68" s="74"/>
      <c r="BT68" s="74"/>
      <c r="BU68" s="74"/>
      <c r="BV68" s="74"/>
      <c r="BW68" s="74"/>
      <c r="BX68" s="74"/>
      <c r="BY68" s="74"/>
      <c r="BZ68" s="74"/>
      <c r="CA68" s="74"/>
      <c r="CB68" s="74"/>
      <c r="CC68" s="74"/>
      <c r="CD68" s="74"/>
      <c r="CE68" s="73"/>
    </row>
    <row r="69" spans="70:83">
      <c r="BR69" s="74"/>
      <c r="BS69" s="74"/>
      <c r="BT69" s="74"/>
      <c r="BU69" s="74"/>
      <c r="BV69" s="74"/>
      <c r="BW69" s="74"/>
      <c r="BX69" s="74"/>
      <c r="BY69" s="74"/>
      <c r="BZ69" s="74"/>
      <c r="CA69" s="74"/>
      <c r="CB69" s="74"/>
      <c r="CC69" s="74"/>
      <c r="CD69" s="74"/>
      <c r="CE69" s="73"/>
    </row>
    <row r="70" spans="70:83">
      <c r="BR70" s="74"/>
      <c r="BS70" s="74"/>
      <c r="BT70" s="74"/>
      <c r="BU70" s="74"/>
      <c r="BV70" s="74"/>
      <c r="BW70" s="74"/>
      <c r="BX70" s="74"/>
      <c r="BY70" s="74"/>
      <c r="BZ70" s="74"/>
      <c r="CA70" s="74"/>
      <c r="CB70" s="74"/>
      <c r="CC70" s="74"/>
      <c r="CD70" s="74"/>
      <c r="CE70" s="73"/>
    </row>
    <row r="71" spans="70:83">
      <c r="BR71" s="74"/>
      <c r="BS71" s="74"/>
      <c r="BT71" s="74"/>
      <c r="BU71" s="74"/>
      <c r="BV71" s="74"/>
      <c r="BW71" s="74"/>
      <c r="BX71" s="74"/>
      <c r="BY71" s="74"/>
      <c r="BZ71" s="74"/>
      <c r="CA71" s="74"/>
      <c r="CB71" s="74"/>
      <c r="CC71" s="74"/>
      <c r="CD71" s="74"/>
      <c r="CE71" s="73"/>
    </row>
    <row r="72" spans="70:83">
      <c r="BR72" s="74"/>
      <c r="BS72" s="74"/>
      <c r="BT72" s="74"/>
      <c r="BU72" s="74"/>
      <c r="BV72" s="74"/>
      <c r="BW72" s="74"/>
      <c r="BX72" s="74"/>
      <c r="BY72" s="74"/>
      <c r="BZ72" s="74"/>
      <c r="CA72" s="74"/>
      <c r="CB72" s="74"/>
      <c r="CC72" s="74"/>
      <c r="CD72" s="74"/>
      <c r="CE72" s="73"/>
    </row>
    <row r="73" spans="70:83">
      <c r="BR73" s="74"/>
      <c r="BS73" s="74"/>
      <c r="BT73" s="74"/>
      <c r="BU73" s="74"/>
      <c r="BV73" s="74"/>
      <c r="BW73" s="74"/>
      <c r="BX73" s="74"/>
      <c r="BY73" s="74"/>
      <c r="BZ73" s="74"/>
      <c r="CA73" s="74"/>
      <c r="CB73" s="74"/>
      <c r="CC73" s="74"/>
      <c r="CD73" s="74"/>
      <c r="CE73" s="73"/>
    </row>
    <row r="74" spans="70:83">
      <c r="BR74" s="74"/>
      <c r="BS74" s="74"/>
      <c r="BT74" s="74"/>
      <c r="BU74" s="74"/>
      <c r="BV74" s="74"/>
      <c r="BW74" s="74"/>
      <c r="BX74" s="74"/>
      <c r="BY74" s="74"/>
      <c r="BZ74" s="74"/>
      <c r="CA74" s="74"/>
      <c r="CB74" s="74"/>
      <c r="CC74" s="74"/>
      <c r="CD74" s="74"/>
      <c r="CE74" s="73"/>
    </row>
    <row r="75" spans="70:83">
      <c r="BR75" s="74"/>
      <c r="BS75" s="74"/>
      <c r="BT75" s="74"/>
      <c r="BU75" s="74"/>
      <c r="BV75" s="74"/>
      <c r="BW75" s="74"/>
      <c r="BX75" s="74"/>
      <c r="BY75" s="74"/>
      <c r="BZ75" s="74"/>
      <c r="CA75" s="74"/>
      <c r="CB75" s="74"/>
      <c r="CC75" s="74"/>
      <c r="CD75" s="74"/>
      <c r="CE75" s="73"/>
    </row>
    <row r="76" spans="70:83">
      <c r="BR76" s="74"/>
      <c r="BS76" s="74"/>
      <c r="BT76" s="74"/>
      <c r="BU76" s="74"/>
      <c r="BV76" s="74"/>
      <c r="BW76" s="74"/>
      <c r="BX76" s="74"/>
      <c r="BY76" s="74"/>
      <c r="BZ76" s="74"/>
      <c r="CA76" s="74"/>
      <c r="CB76" s="74"/>
      <c r="CC76" s="74"/>
      <c r="CD76" s="74"/>
      <c r="CE76" s="73"/>
    </row>
    <row r="77" spans="70:83">
      <c r="BR77" s="74"/>
      <c r="BS77" s="74"/>
      <c r="BT77" s="74"/>
      <c r="BU77" s="74"/>
      <c r="BV77" s="74"/>
      <c r="BW77" s="74"/>
      <c r="BX77" s="74"/>
      <c r="BY77" s="74"/>
      <c r="BZ77" s="74"/>
      <c r="CA77" s="74"/>
      <c r="CB77" s="74"/>
      <c r="CC77" s="74"/>
      <c r="CD77" s="74"/>
      <c r="CE77" s="73"/>
    </row>
    <row r="78" spans="70:83">
      <c r="BR78" s="74"/>
      <c r="BS78" s="74"/>
      <c r="BT78" s="74"/>
      <c r="BU78" s="74"/>
      <c r="BV78" s="74"/>
      <c r="BW78" s="74"/>
      <c r="BX78" s="74"/>
      <c r="BY78" s="74"/>
      <c r="BZ78" s="74"/>
      <c r="CA78" s="74"/>
      <c r="CB78" s="74"/>
      <c r="CC78" s="74"/>
      <c r="CD78" s="74"/>
      <c r="CE78" s="73"/>
    </row>
    <row r="79" spans="70:83">
      <c r="BR79" s="74"/>
      <c r="BS79" s="74"/>
      <c r="BT79" s="74"/>
      <c r="BU79" s="74"/>
      <c r="BV79" s="74"/>
      <c r="BW79" s="74"/>
      <c r="BX79" s="74"/>
      <c r="BY79" s="74"/>
      <c r="BZ79" s="74"/>
      <c r="CA79" s="74"/>
      <c r="CB79" s="74"/>
      <c r="CC79" s="74"/>
      <c r="CD79" s="74"/>
      <c r="CE79" s="73"/>
    </row>
    <row r="80" spans="70:83">
      <c r="BR80" s="74"/>
      <c r="BS80" s="74"/>
      <c r="BT80" s="74"/>
      <c r="BU80" s="74"/>
      <c r="BV80" s="74"/>
      <c r="BW80" s="74"/>
      <c r="BX80" s="74"/>
      <c r="BY80" s="74"/>
      <c r="BZ80" s="74"/>
      <c r="CA80" s="74"/>
      <c r="CB80" s="74"/>
      <c r="CC80" s="74"/>
      <c r="CD80" s="74"/>
      <c r="CE80" s="73"/>
    </row>
    <row r="81" spans="70:83">
      <c r="BR81" s="74"/>
      <c r="BS81" s="74"/>
      <c r="BT81" s="74"/>
      <c r="BU81" s="74"/>
      <c r="BV81" s="74"/>
      <c r="BW81" s="74"/>
      <c r="BX81" s="74"/>
      <c r="BY81" s="74"/>
      <c r="BZ81" s="74"/>
      <c r="CA81" s="74"/>
      <c r="CB81" s="74"/>
      <c r="CC81" s="74"/>
      <c r="CD81" s="74"/>
      <c r="CE81" s="73"/>
    </row>
    <row r="82" spans="70:83">
      <c r="BR82" s="74"/>
      <c r="BS82" s="74"/>
      <c r="BT82" s="74"/>
      <c r="BU82" s="74"/>
      <c r="BV82" s="74"/>
      <c r="BW82" s="74"/>
      <c r="BX82" s="74"/>
      <c r="BY82" s="74"/>
      <c r="BZ82" s="74"/>
      <c r="CA82" s="74"/>
      <c r="CB82" s="74"/>
      <c r="CC82" s="74"/>
      <c r="CD82" s="74"/>
      <c r="CE82" s="73"/>
    </row>
    <row r="83" spans="70:83">
      <c r="BR83" s="74"/>
      <c r="BS83" s="74"/>
      <c r="BT83" s="74"/>
      <c r="BU83" s="74"/>
      <c r="BV83" s="74"/>
      <c r="BW83" s="74"/>
      <c r="BX83" s="74"/>
      <c r="BY83" s="74"/>
      <c r="BZ83" s="74"/>
      <c r="CA83" s="74"/>
      <c r="CB83" s="74"/>
      <c r="CC83" s="74"/>
      <c r="CD83" s="74"/>
      <c r="CE83" s="73"/>
    </row>
    <row r="84" spans="70:83">
      <c r="BR84" s="74"/>
      <c r="BS84" s="74"/>
      <c r="BT84" s="74"/>
      <c r="BU84" s="74"/>
      <c r="BV84" s="74"/>
      <c r="BW84" s="74"/>
      <c r="BX84" s="74"/>
      <c r="BY84" s="74"/>
      <c r="BZ84" s="74"/>
      <c r="CA84" s="74"/>
      <c r="CB84" s="74"/>
      <c r="CC84" s="74"/>
      <c r="CD84" s="74"/>
      <c r="CE84" s="73"/>
    </row>
    <row r="85" spans="70:83">
      <c r="BR85" s="74"/>
      <c r="BS85" s="74"/>
      <c r="BT85" s="74"/>
      <c r="BU85" s="74"/>
      <c r="BV85" s="74"/>
      <c r="BW85" s="74"/>
      <c r="BX85" s="74"/>
      <c r="BY85" s="74"/>
      <c r="BZ85" s="74"/>
      <c r="CA85" s="74"/>
      <c r="CB85" s="74"/>
      <c r="CC85" s="74"/>
      <c r="CD85" s="74"/>
      <c r="CE85" s="73"/>
    </row>
    <row r="86" spans="70:83">
      <c r="BR86" s="74"/>
      <c r="BS86" s="74"/>
      <c r="BT86" s="74"/>
      <c r="BU86" s="74"/>
      <c r="BV86" s="74"/>
      <c r="BW86" s="74"/>
      <c r="BX86" s="74"/>
      <c r="BY86" s="74"/>
      <c r="BZ86" s="74"/>
      <c r="CA86" s="74"/>
      <c r="CB86" s="74"/>
      <c r="CC86" s="74"/>
      <c r="CD86" s="74"/>
      <c r="CE86" s="73"/>
    </row>
    <row r="87" spans="70:83">
      <c r="BR87" s="74"/>
      <c r="BS87" s="74"/>
      <c r="BT87" s="74"/>
      <c r="BU87" s="74"/>
      <c r="BV87" s="74"/>
      <c r="BW87" s="74"/>
      <c r="BX87" s="74"/>
      <c r="BY87" s="74"/>
      <c r="BZ87" s="74"/>
      <c r="CA87" s="74"/>
      <c r="CB87" s="74"/>
      <c r="CC87" s="74"/>
      <c r="CD87" s="74"/>
      <c r="CE87" s="73"/>
    </row>
    <row r="88" spans="70:83">
      <c r="BR88" s="74"/>
      <c r="BS88" s="74"/>
      <c r="BT88" s="74"/>
      <c r="BU88" s="74"/>
      <c r="BV88" s="74"/>
      <c r="BW88" s="74"/>
      <c r="BX88" s="74"/>
      <c r="BY88" s="74"/>
      <c r="BZ88" s="74"/>
      <c r="CA88" s="74"/>
      <c r="CB88" s="74"/>
      <c r="CC88" s="74"/>
      <c r="CD88" s="74"/>
      <c r="CE88" s="73"/>
    </row>
    <row r="89" spans="70:83">
      <c r="BR89" s="74"/>
      <c r="BS89" s="74"/>
      <c r="BT89" s="74"/>
      <c r="BU89" s="74"/>
      <c r="BV89" s="74"/>
      <c r="BW89" s="74"/>
      <c r="BX89" s="74"/>
      <c r="BY89" s="74"/>
      <c r="BZ89" s="74"/>
      <c r="CA89" s="74"/>
      <c r="CB89" s="74"/>
      <c r="CC89" s="74"/>
      <c r="CD89" s="74"/>
      <c r="CE89" s="73"/>
    </row>
    <row r="90" spans="70:83">
      <c r="BR90" s="74"/>
      <c r="BS90" s="74"/>
      <c r="BT90" s="74"/>
      <c r="BU90" s="74"/>
      <c r="BV90" s="74"/>
      <c r="BW90" s="74"/>
      <c r="BX90" s="74"/>
      <c r="BY90" s="74"/>
      <c r="BZ90" s="74"/>
      <c r="CA90" s="74"/>
      <c r="CB90" s="74"/>
      <c r="CC90" s="74"/>
      <c r="CD90" s="74"/>
      <c r="CE90" s="73"/>
    </row>
    <row r="91" spans="70:83">
      <c r="BR91" s="74"/>
      <c r="BS91" s="74"/>
      <c r="BT91" s="74"/>
      <c r="BU91" s="74"/>
      <c r="BV91" s="74"/>
      <c r="BW91" s="74"/>
      <c r="BX91" s="74"/>
      <c r="BY91" s="74"/>
      <c r="BZ91" s="74"/>
      <c r="CA91" s="74"/>
      <c r="CB91" s="74"/>
      <c r="CC91" s="74"/>
      <c r="CD91" s="74"/>
      <c r="CE91" s="73"/>
    </row>
    <row r="92" spans="70:83">
      <c r="BR92" s="74"/>
      <c r="BS92" s="74"/>
      <c r="BT92" s="74"/>
      <c r="BU92" s="74"/>
      <c r="BV92" s="74"/>
      <c r="BW92" s="74"/>
      <c r="BX92" s="74"/>
      <c r="BY92" s="74"/>
      <c r="BZ92" s="74"/>
      <c r="CA92" s="74"/>
      <c r="CB92" s="74"/>
      <c r="CC92" s="74"/>
      <c r="CD92" s="74"/>
      <c r="CE92" s="73"/>
    </row>
    <row r="93" spans="70:83">
      <c r="BR93" s="74"/>
      <c r="BS93" s="74"/>
      <c r="BT93" s="74"/>
      <c r="BU93" s="74"/>
      <c r="BV93" s="74"/>
      <c r="BW93" s="74"/>
      <c r="BX93" s="74"/>
      <c r="BY93" s="74"/>
      <c r="BZ93" s="74"/>
      <c r="CA93" s="74"/>
      <c r="CB93" s="74"/>
      <c r="CC93" s="74"/>
      <c r="CD93" s="74"/>
      <c r="CE93" s="73"/>
    </row>
    <row r="94" spans="70:83">
      <c r="BR94" s="74"/>
      <c r="BS94" s="74"/>
      <c r="BT94" s="74"/>
      <c r="BU94" s="74"/>
      <c r="BV94" s="74"/>
      <c r="BW94" s="74"/>
      <c r="BX94" s="74"/>
      <c r="BY94" s="74"/>
      <c r="BZ94" s="74"/>
      <c r="CA94" s="74"/>
      <c r="CB94" s="74"/>
      <c r="CC94" s="74"/>
      <c r="CD94" s="74"/>
      <c r="CE94" s="73"/>
    </row>
    <row r="95" spans="70:83">
      <c r="BR95" s="74"/>
      <c r="BS95" s="74"/>
      <c r="BT95" s="74"/>
      <c r="BU95" s="74"/>
      <c r="BV95" s="74"/>
      <c r="BW95" s="74"/>
      <c r="BX95" s="74"/>
      <c r="BY95" s="74"/>
      <c r="BZ95" s="74"/>
      <c r="CA95" s="74"/>
      <c r="CB95" s="74"/>
      <c r="CC95" s="74"/>
      <c r="CD95" s="74"/>
      <c r="CE95" s="73"/>
    </row>
    <row r="96" spans="70:83">
      <c r="BR96" s="74"/>
      <c r="BS96" s="74"/>
      <c r="BT96" s="74"/>
      <c r="BU96" s="74"/>
      <c r="BV96" s="74"/>
      <c r="BW96" s="74"/>
      <c r="BX96" s="74"/>
      <c r="BY96" s="74"/>
      <c r="BZ96" s="74"/>
      <c r="CA96" s="74"/>
      <c r="CB96" s="74"/>
      <c r="CC96" s="74"/>
      <c r="CD96" s="74"/>
      <c r="CE96" s="73"/>
    </row>
    <row r="97" spans="70:83">
      <c r="BR97" s="74"/>
      <c r="BS97" s="74"/>
      <c r="BT97" s="74"/>
      <c r="BU97" s="74"/>
      <c r="BV97" s="74"/>
      <c r="BW97" s="74"/>
      <c r="BX97" s="74"/>
      <c r="BY97" s="74"/>
      <c r="BZ97" s="74"/>
      <c r="CA97" s="74"/>
      <c r="CB97" s="74"/>
      <c r="CC97" s="74"/>
      <c r="CD97" s="74"/>
      <c r="CE97" s="73"/>
    </row>
    <row r="98" spans="70:83">
      <c r="BR98" s="74"/>
      <c r="BS98" s="74"/>
      <c r="BT98" s="74"/>
      <c r="BU98" s="74"/>
      <c r="BV98" s="74"/>
      <c r="BW98" s="74"/>
      <c r="BX98" s="74"/>
      <c r="BY98" s="74"/>
      <c r="BZ98" s="74"/>
      <c r="CA98" s="74"/>
      <c r="CB98" s="74"/>
      <c r="CC98" s="74"/>
      <c r="CD98" s="74"/>
      <c r="CE98" s="73"/>
    </row>
    <row r="99" spans="70:83">
      <c r="BR99" s="74"/>
      <c r="BS99" s="74"/>
      <c r="BT99" s="74"/>
      <c r="BU99" s="74"/>
      <c r="BV99" s="74"/>
      <c r="BW99" s="74"/>
      <c r="BX99" s="74"/>
      <c r="BY99" s="74"/>
      <c r="BZ99" s="74"/>
      <c r="CA99" s="74"/>
      <c r="CB99" s="74"/>
      <c r="CC99" s="74"/>
      <c r="CD99" s="74"/>
      <c r="CE99" s="73"/>
    </row>
    <row r="100" spans="70:83">
      <c r="BR100" s="74"/>
      <c r="BS100" s="74"/>
      <c r="BT100" s="74"/>
      <c r="BU100" s="74"/>
      <c r="BV100" s="74"/>
      <c r="BW100" s="74"/>
      <c r="BX100" s="74"/>
      <c r="BY100" s="74"/>
      <c r="BZ100" s="74"/>
      <c r="CA100" s="74"/>
      <c r="CB100" s="74"/>
      <c r="CC100" s="74"/>
      <c r="CD100" s="74"/>
      <c r="CE100" s="73"/>
    </row>
    <row r="101" spans="70:83">
      <c r="BR101" s="74"/>
      <c r="BS101" s="74"/>
      <c r="BT101" s="74"/>
      <c r="BU101" s="74"/>
      <c r="BV101" s="74"/>
      <c r="BW101" s="74"/>
      <c r="BX101" s="74"/>
      <c r="BY101" s="74"/>
      <c r="BZ101" s="74"/>
      <c r="CA101" s="74"/>
      <c r="CB101" s="74"/>
      <c r="CC101" s="74"/>
      <c r="CD101" s="74"/>
      <c r="CE101" s="73"/>
    </row>
    <row r="102" spans="70:83">
      <c r="BR102" s="74"/>
      <c r="BS102" s="74"/>
      <c r="BT102" s="74"/>
      <c r="BU102" s="74"/>
      <c r="BV102" s="74"/>
      <c r="BW102" s="74"/>
      <c r="BX102" s="74"/>
      <c r="BY102" s="74"/>
      <c r="BZ102" s="74"/>
      <c r="CA102" s="74"/>
      <c r="CB102" s="74"/>
      <c r="CC102" s="74"/>
      <c r="CD102" s="74"/>
      <c r="CE102" s="73"/>
    </row>
    <row r="103" spans="70:83">
      <c r="BR103" s="74"/>
      <c r="BS103" s="74"/>
      <c r="BT103" s="74"/>
      <c r="BU103" s="74"/>
      <c r="BV103" s="74"/>
      <c r="BW103" s="74"/>
      <c r="BX103" s="74"/>
      <c r="BY103" s="74"/>
      <c r="BZ103" s="74"/>
      <c r="CA103" s="74"/>
      <c r="CB103" s="74"/>
      <c r="CC103" s="74"/>
      <c r="CD103" s="74"/>
      <c r="CE103" s="73"/>
    </row>
    <row r="104" spans="70:83">
      <c r="BR104" s="74"/>
      <c r="BS104" s="74"/>
      <c r="BT104" s="74"/>
      <c r="BU104" s="74"/>
      <c r="BV104" s="74"/>
      <c r="BW104" s="74"/>
      <c r="BX104" s="74"/>
      <c r="BY104" s="74"/>
      <c r="BZ104" s="74"/>
      <c r="CA104" s="74"/>
      <c r="CB104" s="74"/>
      <c r="CC104" s="74"/>
      <c r="CD104" s="74"/>
      <c r="CE104" s="73"/>
    </row>
    <row r="105" spans="70:83">
      <c r="BR105" s="74"/>
      <c r="BS105" s="74"/>
      <c r="BT105" s="74"/>
      <c r="BU105" s="74"/>
      <c r="BV105" s="74"/>
      <c r="BW105" s="74"/>
      <c r="BX105" s="74"/>
      <c r="BY105" s="74"/>
      <c r="BZ105" s="74"/>
      <c r="CA105" s="74"/>
      <c r="CB105" s="74"/>
      <c r="CC105" s="74"/>
      <c r="CD105" s="74"/>
      <c r="CE105" s="73"/>
    </row>
    <row r="106" spans="70:83">
      <c r="BR106" s="74"/>
      <c r="BS106" s="74"/>
      <c r="BT106" s="74"/>
      <c r="BU106" s="74"/>
      <c r="BV106" s="74"/>
      <c r="BW106" s="74"/>
      <c r="BX106" s="74"/>
      <c r="BY106" s="74"/>
      <c r="BZ106" s="74"/>
      <c r="CA106" s="74"/>
      <c r="CB106" s="74"/>
      <c r="CC106" s="74"/>
      <c r="CD106" s="74"/>
      <c r="CE106" s="73"/>
    </row>
    <row r="107" spans="70:83">
      <c r="BR107" s="74"/>
      <c r="BS107" s="74"/>
      <c r="BT107" s="74"/>
      <c r="BU107" s="74"/>
      <c r="BV107" s="74"/>
      <c r="BW107" s="74"/>
      <c r="BX107" s="74"/>
      <c r="BY107" s="74"/>
      <c r="BZ107" s="74"/>
      <c r="CA107" s="74"/>
      <c r="CB107" s="74"/>
      <c r="CC107" s="74"/>
      <c r="CD107" s="74"/>
      <c r="CE107" s="73"/>
    </row>
    <row r="108" spans="70:83">
      <c r="BR108" s="74"/>
      <c r="BS108" s="74"/>
      <c r="BT108" s="74"/>
      <c r="BU108" s="74"/>
      <c r="BV108" s="74"/>
      <c r="BW108" s="74"/>
      <c r="BX108" s="74"/>
      <c r="BY108" s="74"/>
      <c r="BZ108" s="74"/>
      <c r="CA108" s="74"/>
      <c r="CB108" s="74"/>
      <c r="CC108" s="74"/>
      <c r="CD108" s="74"/>
      <c r="CE108" s="73"/>
    </row>
    <row r="109" spans="70:83">
      <c r="BR109" s="74"/>
      <c r="BS109" s="74"/>
      <c r="BT109" s="74"/>
      <c r="BU109" s="74"/>
      <c r="BV109" s="74"/>
      <c r="BW109" s="74"/>
      <c r="BX109" s="74"/>
      <c r="BY109" s="74"/>
      <c r="BZ109" s="74"/>
      <c r="CA109" s="74"/>
      <c r="CB109" s="74"/>
      <c r="CC109" s="74"/>
      <c r="CD109" s="74"/>
      <c r="CE109" s="73"/>
    </row>
    <row r="110" spans="70:83">
      <c r="BR110" s="74"/>
      <c r="BS110" s="74"/>
      <c r="BT110" s="74"/>
      <c r="BU110" s="74"/>
      <c r="BV110" s="74"/>
      <c r="BW110" s="74"/>
      <c r="BX110" s="74"/>
      <c r="BY110" s="74"/>
      <c r="BZ110" s="74"/>
      <c r="CA110" s="74"/>
      <c r="CB110" s="74"/>
      <c r="CC110" s="74"/>
      <c r="CD110" s="74"/>
      <c r="CE110" s="73"/>
    </row>
    <row r="111" spans="70:83">
      <c r="BR111" s="74"/>
      <c r="BS111" s="74"/>
      <c r="BT111" s="74"/>
      <c r="BU111" s="74"/>
      <c r="BV111" s="74"/>
      <c r="BW111" s="74"/>
      <c r="BX111" s="74"/>
      <c r="BY111" s="74"/>
      <c r="BZ111" s="74"/>
      <c r="CA111" s="74"/>
      <c r="CB111" s="74"/>
      <c r="CC111" s="74"/>
      <c r="CD111" s="74"/>
      <c r="CE111" s="73"/>
    </row>
    <row r="112" spans="70:83">
      <c r="BR112" s="74"/>
      <c r="BS112" s="74"/>
      <c r="BT112" s="74"/>
      <c r="BU112" s="74"/>
      <c r="BV112" s="74"/>
      <c r="BW112" s="74"/>
      <c r="BX112" s="74"/>
      <c r="BY112" s="74"/>
      <c r="BZ112" s="74"/>
      <c r="CA112" s="74"/>
      <c r="CB112" s="74"/>
      <c r="CC112" s="74"/>
      <c r="CD112" s="74"/>
      <c r="CE112" s="73"/>
    </row>
    <row r="113" spans="70:83">
      <c r="BR113" s="74"/>
      <c r="BS113" s="74"/>
      <c r="BT113" s="74"/>
      <c r="BU113" s="74"/>
      <c r="BV113" s="74"/>
      <c r="BW113" s="74"/>
      <c r="BX113" s="74"/>
      <c r="BY113" s="74"/>
      <c r="BZ113" s="74"/>
      <c r="CA113" s="74"/>
      <c r="CB113" s="74"/>
      <c r="CC113" s="74"/>
      <c r="CD113" s="74"/>
      <c r="CE113" s="73"/>
    </row>
    <row r="114" spans="70:83">
      <c r="BR114" s="74"/>
      <c r="BS114" s="74"/>
      <c r="BT114" s="74"/>
      <c r="BU114" s="74"/>
      <c r="BV114" s="74"/>
      <c r="BW114" s="74"/>
      <c r="BX114" s="74"/>
      <c r="BY114" s="74"/>
      <c r="BZ114" s="74"/>
      <c r="CA114" s="74"/>
      <c r="CB114" s="74"/>
      <c r="CC114" s="74"/>
      <c r="CD114" s="74"/>
      <c r="CE114" s="73"/>
    </row>
    <row r="115" spans="70:83">
      <c r="BR115" s="74"/>
      <c r="BS115" s="74"/>
      <c r="BT115" s="74"/>
      <c r="BU115" s="74"/>
      <c r="BV115" s="74"/>
      <c r="BW115" s="74"/>
      <c r="BX115" s="74"/>
      <c r="BY115" s="74"/>
      <c r="BZ115" s="74"/>
      <c r="CA115" s="74"/>
      <c r="CB115" s="74"/>
      <c r="CC115" s="74"/>
      <c r="CD115" s="74"/>
      <c r="CE115" s="73"/>
    </row>
    <row r="116" spans="70:83">
      <c r="BR116" s="74"/>
      <c r="BS116" s="74"/>
      <c r="BT116" s="74"/>
      <c r="BU116" s="74"/>
      <c r="BV116" s="74"/>
      <c r="BW116" s="74"/>
      <c r="BX116" s="74"/>
      <c r="BY116" s="74"/>
      <c r="BZ116" s="74"/>
      <c r="CA116" s="74"/>
      <c r="CB116" s="74"/>
      <c r="CC116" s="74"/>
      <c r="CD116" s="74"/>
      <c r="CE116" s="73"/>
    </row>
    <row r="117" spans="70:83">
      <c r="BR117" s="74"/>
      <c r="BS117" s="74"/>
      <c r="BT117" s="74"/>
      <c r="BU117" s="74"/>
      <c r="BV117" s="74"/>
      <c r="BW117" s="74"/>
      <c r="BX117" s="74"/>
      <c r="BY117" s="74"/>
      <c r="BZ117" s="74"/>
      <c r="CA117" s="74"/>
      <c r="CB117" s="74"/>
      <c r="CC117" s="74"/>
      <c r="CD117" s="74"/>
      <c r="CE117" s="73"/>
    </row>
    <row r="118" spans="70:83">
      <c r="BR118" s="74"/>
      <c r="BS118" s="74"/>
      <c r="BT118" s="74"/>
      <c r="BU118" s="74"/>
      <c r="BV118" s="74"/>
      <c r="BW118" s="74"/>
      <c r="BX118" s="74"/>
      <c r="BY118" s="74"/>
      <c r="BZ118" s="74"/>
      <c r="CA118" s="74"/>
      <c r="CB118" s="74"/>
      <c r="CC118" s="74"/>
      <c r="CD118" s="74"/>
      <c r="CE118" s="73"/>
    </row>
    <row r="119" spans="70:83">
      <c r="BR119" s="74"/>
      <c r="BS119" s="74"/>
      <c r="BT119" s="74"/>
      <c r="BU119" s="74"/>
      <c r="BV119" s="74"/>
      <c r="BW119" s="74"/>
      <c r="BX119" s="74"/>
      <c r="BY119" s="74"/>
      <c r="BZ119" s="74"/>
      <c r="CA119" s="74"/>
      <c r="CB119" s="74"/>
      <c r="CC119" s="74"/>
      <c r="CD119" s="74"/>
      <c r="CE119" s="73"/>
    </row>
    <row r="120" spans="70:83">
      <c r="BR120" s="74"/>
      <c r="BS120" s="74"/>
      <c r="BT120" s="74"/>
      <c r="BU120" s="74"/>
      <c r="BV120" s="74"/>
      <c r="BW120" s="74"/>
      <c r="BX120" s="74"/>
      <c r="BY120" s="74"/>
      <c r="BZ120" s="74"/>
      <c r="CA120" s="74"/>
      <c r="CB120" s="74"/>
      <c r="CC120" s="74"/>
      <c r="CD120" s="74"/>
      <c r="CE120" s="73"/>
    </row>
    <row r="121" spans="70:83">
      <c r="BR121" s="74"/>
      <c r="BS121" s="74"/>
      <c r="BT121" s="74"/>
      <c r="BU121" s="74"/>
      <c r="BV121" s="74"/>
      <c r="BW121" s="74"/>
      <c r="BX121" s="74"/>
      <c r="BY121" s="74"/>
      <c r="BZ121" s="74"/>
      <c r="CA121" s="74"/>
      <c r="CB121" s="74"/>
      <c r="CC121" s="74"/>
      <c r="CD121" s="74"/>
      <c r="CE121" s="73"/>
    </row>
    <row r="122" spans="70:83">
      <c r="BR122" s="74"/>
      <c r="BS122" s="74"/>
      <c r="BT122" s="74"/>
      <c r="BU122" s="74"/>
      <c r="BV122" s="74"/>
      <c r="BW122" s="74"/>
      <c r="BX122" s="74"/>
      <c r="BY122" s="74"/>
      <c r="BZ122" s="74"/>
      <c r="CA122" s="74"/>
      <c r="CB122" s="74"/>
      <c r="CC122" s="74"/>
      <c r="CD122" s="74"/>
      <c r="CE122" s="73"/>
    </row>
    <row r="123" spans="70:83">
      <c r="BR123" s="74"/>
      <c r="BS123" s="74"/>
      <c r="BT123" s="74"/>
      <c r="BU123" s="74"/>
      <c r="BV123" s="74"/>
      <c r="BW123" s="74"/>
      <c r="BX123" s="74"/>
      <c r="BY123" s="74"/>
      <c r="BZ123" s="74"/>
      <c r="CA123" s="74"/>
      <c r="CB123" s="74"/>
      <c r="CC123" s="74"/>
      <c r="CD123" s="74"/>
      <c r="CE123" s="73"/>
    </row>
    <row r="124" spans="70:83">
      <c r="BR124" s="74"/>
      <c r="BS124" s="74"/>
      <c r="BT124" s="74"/>
      <c r="BU124" s="74"/>
      <c r="BV124" s="74"/>
      <c r="BW124" s="74"/>
      <c r="BX124" s="74"/>
      <c r="BY124" s="74"/>
      <c r="BZ124" s="74"/>
      <c r="CA124" s="74"/>
      <c r="CB124" s="74"/>
      <c r="CC124" s="74"/>
      <c r="CD124" s="74"/>
      <c r="CE124" s="73"/>
    </row>
    <row r="125" spans="70:83">
      <c r="BR125" s="74"/>
      <c r="BS125" s="74"/>
      <c r="BT125" s="74"/>
      <c r="BU125" s="74"/>
      <c r="BV125" s="74"/>
      <c r="BW125" s="74"/>
      <c r="BX125" s="74"/>
      <c r="BY125" s="74"/>
      <c r="BZ125" s="74"/>
      <c r="CA125" s="74"/>
      <c r="CB125" s="74"/>
      <c r="CC125" s="74"/>
      <c r="CD125" s="74"/>
      <c r="CE125" s="73"/>
    </row>
    <row r="126" spans="70:83">
      <c r="BR126" s="74"/>
      <c r="BS126" s="74"/>
      <c r="BT126" s="74"/>
      <c r="BU126" s="74"/>
      <c r="BV126" s="74"/>
      <c r="BW126" s="74"/>
      <c r="BX126" s="74"/>
      <c r="BY126" s="74"/>
      <c r="BZ126" s="74"/>
      <c r="CA126" s="74"/>
      <c r="CB126" s="74"/>
      <c r="CC126" s="74"/>
      <c r="CD126" s="74"/>
      <c r="CE126" s="73"/>
    </row>
    <row r="127" spans="70:83">
      <c r="BR127" s="74"/>
      <c r="BS127" s="74"/>
      <c r="BT127" s="74"/>
      <c r="BU127" s="74"/>
      <c r="BV127" s="74"/>
      <c r="BW127" s="74"/>
      <c r="BX127" s="74"/>
      <c r="BY127" s="74"/>
      <c r="BZ127" s="74"/>
      <c r="CA127" s="74"/>
      <c r="CB127" s="74"/>
      <c r="CC127" s="74"/>
      <c r="CD127" s="74"/>
      <c r="CE127" s="73"/>
    </row>
    <row r="128" spans="70:83">
      <c r="BR128" s="74"/>
      <c r="BS128" s="74"/>
      <c r="BT128" s="74"/>
      <c r="BU128" s="74"/>
      <c r="BV128" s="74"/>
      <c r="BW128" s="74"/>
      <c r="BX128" s="74"/>
      <c r="BY128" s="74"/>
      <c r="BZ128" s="74"/>
      <c r="CA128" s="74"/>
      <c r="CB128" s="74"/>
      <c r="CC128" s="74"/>
      <c r="CD128" s="74"/>
      <c r="CE128" s="73"/>
    </row>
    <row r="129" spans="70:83">
      <c r="BR129" s="74"/>
      <c r="BS129" s="74"/>
      <c r="BT129" s="74"/>
      <c r="BU129" s="74"/>
      <c r="BV129" s="74"/>
      <c r="BW129" s="74"/>
      <c r="BX129" s="74"/>
      <c r="BY129" s="74"/>
      <c r="BZ129" s="74"/>
      <c r="CA129" s="74"/>
      <c r="CB129" s="74"/>
      <c r="CC129" s="74"/>
      <c r="CD129" s="74"/>
      <c r="CE129" s="73"/>
    </row>
    <row r="130" spans="70:83">
      <c r="BR130" s="74"/>
      <c r="BS130" s="74"/>
      <c r="BT130" s="74"/>
      <c r="BU130" s="74"/>
      <c r="BV130" s="74"/>
      <c r="BW130" s="74"/>
      <c r="BX130" s="74"/>
      <c r="BY130" s="74"/>
      <c r="BZ130" s="74"/>
      <c r="CA130" s="74"/>
      <c r="CB130" s="74"/>
      <c r="CC130" s="74"/>
      <c r="CD130" s="74"/>
      <c r="CE130" s="73"/>
    </row>
    <row r="131" spans="70:83">
      <c r="BR131" s="74"/>
      <c r="BS131" s="74"/>
      <c r="BT131" s="74"/>
      <c r="BU131" s="74"/>
      <c r="BV131" s="74"/>
      <c r="BW131" s="74"/>
      <c r="BX131" s="74"/>
      <c r="BY131" s="74"/>
      <c r="BZ131" s="74"/>
      <c r="CA131" s="74"/>
      <c r="CB131" s="74"/>
      <c r="CC131" s="74"/>
      <c r="CD131" s="74"/>
      <c r="CE131" s="73"/>
    </row>
    <row r="132" spans="70:83">
      <c r="BR132" s="74"/>
      <c r="BS132" s="74"/>
      <c r="BT132" s="74"/>
      <c r="BU132" s="74"/>
      <c r="BV132" s="74"/>
      <c r="BW132" s="74"/>
      <c r="BX132" s="74"/>
      <c r="BY132" s="74"/>
      <c r="BZ132" s="74"/>
      <c r="CA132" s="74"/>
      <c r="CB132" s="74"/>
      <c r="CC132" s="74"/>
      <c r="CD132" s="74"/>
      <c r="CE132" s="73"/>
    </row>
    <row r="133" spans="70:83">
      <c r="BR133" s="74"/>
      <c r="BS133" s="74"/>
      <c r="BT133" s="74"/>
      <c r="BU133" s="74"/>
      <c r="BV133" s="74"/>
      <c r="BW133" s="74"/>
      <c r="BX133" s="74"/>
      <c r="BY133" s="74"/>
      <c r="BZ133" s="74"/>
      <c r="CA133" s="74"/>
      <c r="CB133" s="74"/>
      <c r="CC133" s="74"/>
      <c r="CD133" s="74"/>
      <c r="CE133" s="73"/>
    </row>
    <row r="134" spans="70:83">
      <c r="BR134" s="74"/>
      <c r="BS134" s="74"/>
      <c r="BT134" s="74"/>
      <c r="BU134" s="74"/>
      <c r="BV134" s="74"/>
      <c r="BW134" s="74"/>
      <c r="BX134" s="74"/>
      <c r="BY134" s="74"/>
      <c r="BZ134" s="74"/>
      <c r="CA134" s="74"/>
      <c r="CB134" s="74"/>
      <c r="CC134" s="74"/>
      <c r="CD134" s="74"/>
      <c r="CE134" s="73"/>
    </row>
    <row r="135" spans="70:83">
      <c r="BR135" s="74"/>
      <c r="BS135" s="74"/>
      <c r="BT135" s="74"/>
      <c r="BU135" s="74"/>
      <c r="BV135" s="74"/>
      <c r="BW135" s="74"/>
      <c r="BX135" s="74"/>
      <c r="BY135" s="74"/>
      <c r="BZ135" s="74"/>
      <c r="CA135" s="74"/>
      <c r="CB135" s="74"/>
      <c r="CC135" s="74"/>
      <c r="CD135" s="74"/>
      <c r="CE135" s="73"/>
    </row>
    <row r="136" spans="70:83">
      <c r="BR136" s="74"/>
      <c r="BS136" s="74"/>
      <c r="BT136" s="74"/>
      <c r="BU136" s="74"/>
      <c r="BV136" s="74"/>
      <c r="BW136" s="74"/>
      <c r="BX136" s="74"/>
      <c r="BY136" s="74"/>
      <c r="BZ136" s="74"/>
      <c r="CA136" s="74"/>
      <c r="CB136" s="74"/>
      <c r="CC136" s="74"/>
      <c r="CD136" s="74"/>
      <c r="CE136" s="73"/>
    </row>
    <row r="137" spans="70:83">
      <c r="BR137" s="74"/>
      <c r="BS137" s="74"/>
      <c r="BT137" s="74"/>
      <c r="BU137" s="74"/>
      <c r="BV137" s="74"/>
      <c r="BW137" s="74"/>
      <c r="BX137" s="74"/>
      <c r="BY137" s="74"/>
      <c r="BZ137" s="74"/>
      <c r="CA137" s="74"/>
      <c r="CB137" s="74"/>
      <c r="CC137" s="74"/>
      <c r="CD137" s="74"/>
      <c r="CE137" s="73"/>
    </row>
    <row r="138" spans="70:83">
      <c r="BR138" s="74"/>
      <c r="BS138" s="74"/>
      <c r="BT138" s="74"/>
      <c r="BU138" s="74"/>
      <c r="BV138" s="74"/>
      <c r="BW138" s="74"/>
      <c r="BX138" s="74"/>
      <c r="BY138" s="74"/>
      <c r="BZ138" s="74"/>
      <c r="CA138" s="74"/>
      <c r="CB138" s="74"/>
      <c r="CC138" s="74"/>
      <c r="CD138" s="74"/>
      <c r="CE138" s="73"/>
    </row>
    <row r="139" spans="70:83">
      <c r="BR139" s="74"/>
      <c r="BS139" s="74"/>
      <c r="BT139" s="74"/>
      <c r="BU139" s="74"/>
      <c r="BV139" s="74"/>
      <c r="BW139" s="74"/>
      <c r="BX139" s="74"/>
      <c r="BY139" s="74"/>
      <c r="BZ139" s="74"/>
      <c r="CA139" s="74"/>
      <c r="CB139" s="74"/>
      <c r="CC139" s="74"/>
      <c r="CD139" s="74"/>
      <c r="CE139" s="73"/>
    </row>
    <row r="140" spans="70:83">
      <c r="BR140" s="74"/>
      <c r="BS140" s="74"/>
      <c r="BT140" s="74"/>
      <c r="BU140" s="74"/>
      <c r="BV140" s="74"/>
      <c r="BW140" s="74"/>
      <c r="BX140" s="74"/>
      <c r="BY140" s="74"/>
      <c r="BZ140" s="74"/>
      <c r="CA140" s="74"/>
      <c r="CB140" s="74"/>
      <c r="CC140" s="74"/>
      <c r="CD140" s="74"/>
      <c r="CE140" s="73"/>
    </row>
    <row r="141" spans="70:83">
      <c r="BR141" s="74"/>
      <c r="BS141" s="74"/>
      <c r="BT141" s="74"/>
      <c r="BU141" s="74"/>
      <c r="BV141" s="74"/>
      <c r="BW141" s="74"/>
      <c r="BX141" s="74"/>
      <c r="BY141" s="74"/>
      <c r="BZ141" s="74"/>
      <c r="CA141" s="74"/>
      <c r="CB141" s="74"/>
      <c r="CC141" s="74"/>
      <c r="CD141" s="74"/>
      <c r="CE141" s="73"/>
    </row>
    <row r="142" spans="70:83">
      <c r="BR142" s="74"/>
      <c r="BS142" s="74"/>
      <c r="BT142" s="74"/>
      <c r="BU142" s="74"/>
      <c r="BV142" s="74"/>
      <c r="BW142" s="74"/>
      <c r="BX142" s="74"/>
      <c r="BY142" s="74"/>
      <c r="BZ142" s="74"/>
      <c r="CA142" s="74"/>
      <c r="CB142" s="74"/>
      <c r="CC142" s="74"/>
      <c r="CD142" s="74"/>
      <c r="CE142" s="73"/>
    </row>
    <row r="143" spans="70:83">
      <c r="BR143" s="74"/>
      <c r="BS143" s="74"/>
      <c r="BT143" s="74"/>
      <c r="BU143" s="74"/>
      <c r="BV143" s="74"/>
      <c r="BW143" s="74"/>
      <c r="BX143" s="74"/>
      <c r="BY143" s="74"/>
      <c r="BZ143" s="74"/>
      <c r="CA143" s="74"/>
      <c r="CB143" s="74"/>
      <c r="CC143" s="74"/>
      <c r="CD143" s="74"/>
      <c r="CE143" s="73"/>
    </row>
    <row r="144" spans="70:83">
      <c r="BR144" s="74"/>
      <c r="BS144" s="74"/>
      <c r="BT144" s="74"/>
      <c r="BU144" s="74"/>
      <c r="BV144" s="74"/>
      <c r="BW144" s="74"/>
      <c r="BX144" s="74"/>
      <c r="BY144" s="74"/>
      <c r="BZ144" s="74"/>
      <c r="CA144" s="74"/>
      <c r="CB144" s="74"/>
      <c r="CC144" s="74"/>
      <c r="CD144" s="74"/>
      <c r="CE144" s="73"/>
    </row>
    <row r="145" spans="70:83">
      <c r="BR145" s="74"/>
      <c r="BS145" s="74"/>
      <c r="BT145" s="74"/>
      <c r="BU145" s="74"/>
      <c r="BV145" s="74"/>
      <c r="BW145" s="74"/>
      <c r="BX145" s="74"/>
      <c r="BY145" s="74"/>
      <c r="BZ145" s="74"/>
      <c r="CA145" s="74"/>
      <c r="CB145" s="74"/>
      <c r="CC145" s="74"/>
      <c r="CD145" s="74"/>
      <c r="CE145" s="73"/>
    </row>
    <row r="146" spans="70:83">
      <c r="BR146" s="74"/>
      <c r="BS146" s="74"/>
      <c r="BT146" s="74"/>
      <c r="BU146" s="74"/>
      <c r="BV146" s="74"/>
      <c r="BW146" s="74"/>
      <c r="BX146" s="74"/>
      <c r="BY146" s="74"/>
      <c r="BZ146" s="74"/>
      <c r="CA146" s="74"/>
      <c r="CB146" s="74"/>
      <c r="CC146" s="74"/>
      <c r="CD146" s="74"/>
      <c r="CE146" s="73"/>
    </row>
    <row r="147" spans="70:83">
      <c r="BR147" s="74"/>
      <c r="BS147" s="74"/>
      <c r="BT147" s="74"/>
      <c r="BU147" s="74"/>
      <c r="BV147" s="74"/>
      <c r="BW147" s="74"/>
      <c r="BX147" s="74"/>
      <c r="BY147" s="74"/>
      <c r="BZ147" s="74"/>
      <c r="CA147" s="74"/>
      <c r="CB147" s="74"/>
      <c r="CC147" s="74"/>
      <c r="CD147" s="74"/>
      <c r="CE147" s="73"/>
    </row>
  </sheetData>
  <mergeCells count="11">
    <mergeCell ref="BM3:BR3"/>
    <mergeCell ref="A1:I3"/>
    <mergeCell ref="J1:AZ3"/>
    <mergeCell ref="BA1:BF1"/>
    <mergeCell ref="BG1:BL1"/>
    <mergeCell ref="BM1:BR1"/>
    <mergeCell ref="BA2:BF2"/>
    <mergeCell ref="BG2:BL2"/>
    <mergeCell ref="BM2:BR2"/>
    <mergeCell ref="BA3:BF3"/>
    <mergeCell ref="BG3:BL3"/>
  </mergeCells>
  <phoneticPr fontId="1"/>
  <pageMargins left="0.7" right="0.7" top="0.75" bottom="0.75" header="0.3" footer="0.3"/>
  <pageSetup paperSize="9" scale="43"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ER24"/>
  <sheetViews>
    <sheetView showGridLines="0" view="pageBreakPreview" zoomScaleNormal="100" zoomScaleSheetLayoutView="100" workbookViewId="0">
      <selection sqref="A1:I3"/>
    </sheetView>
  </sheetViews>
  <sheetFormatPr defaultColWidth="2.5" defaultRowHeight="15.75"/>
  <cols>
    <col min="1" max="4" width="2.5" style="38"/>
    <col min="5" max="5" width="3.5" style="38" customWidth="1"/>
    <col min="6" max="16384" width="2.5" style="38"/>
  </cols>
  <sheetData>
    <row r="1" spans="1:146" ht="15" customHeight="1">
      <c r="A1" s="528" t="s">
        <v>3</v>
      </c>
      <c r="B1" s="528"/>
      <c r="C1" s="528"/>
      <c r="D1" s="528"/>
      <c r="E1" s="528"/>
      <c r="F1" s="528"/>
      <c r="G1" s="528"/>
      <c r="H1" s="528"/>
      <c r="I1" s="528"/>
      <c r="J1" s="529" t="s">
        <v>446</v>
      </c>
      <c r="K1" s="530"/>
      <c r="L1" s="530"/>
      <c r="M1" s="530"/>
      <c r="N1" s="530"/>
      <c r="O1" s="530"/>
      <c r="P1" s="530"/>
      <c r="Q1" s="530"/>
      <c r="R1" s="530"/>
      <c r="S1" s="530"/>
      <c r="T1" s="530"/>
      <c r="U1" s="543"/>
      <c r="V1" s="543"/>
      <c r="W1" s="543"/>
      <c r="X1" s="543"/>
      <c r="Y1" s="543"/>
      <c r="Z1" s="543"/>
      <c r="AA1" s="530"/>
      <c r="AB1" s="530"/>
      <c r="AC1" s="530"/>
      <c r="AD1" s="530"/>
      <c r="AE1" s="530"/>
      <c r="AF1" s="530"/>
      <c r="AG1" s="530"/>
      <c r="AH1" s="530"/>
      <c r="AI1" s="530"/>
      <c r="AJ1" s="530"/>
      <c r="AK1" s="530"/>
      <c r="AL1" s="530"/>
      <c r="AM1" s="530"/>
      <c r="AN1" s="531"/>
      <c r="AO1" s="524"/>
      <c r="AP1" s="525"/>
      <c r="AQ1" s="525"/>
      <c r="AR1" s="525"/>
      <c r="AS1" s="525"/>
      <c r="AT1" s="526"/>
      <c r="AU1" s="524" t="s">
        <v>26</v>
      </c>
      <c r="AV1" s="525"/>
      <c r="AW1" s="525"/>
      <c r="AX1" s="525"/>
      <c r="AY1" s="525"/>
      <c r="AZ1" s="526"/>
      <c r="BA1" s="518" t="s">
        <v>27</v>
      </c>
      <c r="BB1" s="519"/>
      <c r="BC1" s="519"/>
      <c r="BD1" s="519"/>
      <c r="BE1" s="519"/>
      <c r="BF1" s="520"/>
    </row>
    <row r="2" spans="1:146" ht="15" customHeight="1">
      <c r="A2" s="528"/>
      <c r="B2" s="528"/>
      <c r="C2" s="528"/>
      <c r="D2" s="528"/>
      <c r="E2" s="528"/>
      <c r="F2" s="528"/>
      <c r="G2" s="528"/>
      <c r="H2" s="528"/>
      <c r="I2" s="528"/>
      <c r="J2" s="532"/>
      <c r="K2" s="533"/>
      <c r="L2" s="533"/>
      <c r="M2" s="533"/>
      <c r="N2" s="533"/>
      <c r="O2" s="533"/>
      <c r="P2" s="533"/>
      <c r="Q2" s="533"/>
      <c r="R2" s="533"/>
      <c r="S2" s="533"/>
      <c r="T2" s="533"/>
      <c r="U2" s="533"/>
      <c r="V2" s="533"/>
      <c r="W2" s="533"/>
      <c r="X2" s="533"/>
      <c r="Y2" s="533"/>
      <c r="Z2" s="533"/>
      <c r="AA2" s="533"/>
      <c r="AB2" s="533"/>
      <c r="AC2" s="533"/>
      <c r="AD2" s="533"/>
      <c r="AE2" s="533"/>
      <c r="AF2" s="533"/>
      <c r="AG2" s="533"/>
      <c r="AH2" s="533"/>
      <c r="AI2" s="533"/>
      <c r="AJ2" s="533"/>
      <c r="AK2" s="533"/>
      <c r="AL2" s="533"/>
      <c r="AM2" s="533"/>
      <c r="AN2" s="534"/>
      <c r="AO2" s="524" t="s">
        <v>29</v>
      </c>
      <c r="AP2" s="525"/>
      <c r="AQ2" s="525"/>
      <c r="AR2" s="525"/>
      <c r="AS2" s="525"/>
      <c r="AT2" s="526"/>
      <c r="AU2" s="524" t="str">
        <f>改版履歴!V2</f>
        <v>朴</v>
      </c>
      <c r="AV2" s="525"/>
      <c r="AW2" s="525"/>
      <c r="AX2" s="525"/>
      <c r="AY2" s="525"/>
      <c r="AZ2" s="526"/>
      <c r="BA2" s="521">
        <f>改版履歴!Z2</f>
        <v>44056</v>
      </c>
      <c r="BB2" s="522"/>
      <c r="BC2" s="522"/>
      <c r="BD2" s="522"/>
      <c r="BE2" s="522"/>
      <c r="BF2" s="523"/>
    </row>
    <row r="3" spans="1:146" ht="15.6" customHeight="1">
      <c r="A3" s="528"/>
      <c r="B3" s="528"/>
      <c r="C3" s="528"/>
      <c r="D3" s="528"/>
      <c r="E3" s="528"/>
      <c r="F3" s="528"/>
      <c r="G3" s="528"/>
      <c r="H3" s="528"/>
      <c r="I3" s="528"/>
      <c r="J3" s="535"/>
      <c r="K3" s="536"/>
      <c r="L3" s="536"/>
      <c r="M3" s="536"/>
      <c r="N3" s="536"/>
      <c r="O3" s="536"/>
      <c r="P3" s="536"/>
      <c r="Q3" s="536"/>
      <c r="R3" s="536"/>
      <c r="S3" s="536"/>
      <c r="T3" s="536"/>
      <c r="U3" s="536"/>
      <c r="V3" s="536"/>
      <c r="W3" s="536"/>
      <c r="X3" s="536"/>
      <c r="Y3" s="536"/>
      <c r="Z3" s="536"/>
      <c r="AA3" s="536"/>
      <c r="AB3" s="536"/>
      <c r="AC3" s="536"/>
      <c r="AD3" s="536"/>
      <c r="AE3" s="536"/>
      <c r="AF3" s="536"/>
      <c r="AG3" s="536"/>
      <c r="AH3" s="536"/>
      <c r="AI3" s="536"/>
      <c r="AJ3" s="536"/>
      <c r="AK3" s="536"/>
      <c r="AL3" s="536"/>
      <c r="AM3" s="536"/>
      <c r="AN3" s="537"/>
      <c r="AO3" s="524" t="s">
        <v>447</v>
      </c>
      <c r="AP3" s="525"/>
      <c r="AQ3" s="525"/>
      <c r="AR3" s="525"/>
      <c r="AS3" s="525"/>
      <c r="AT3" s="526"/>
      <c r="AU3" s="524" t="str">
        <f>改版履歴!V3</f>
        <v>HYN紀</v>
      </c>
      <c r="AV3" s="525"/>
      <c r="AW3" s="525"/>
      <c r="AX3" s="525"/>
      <c r="AY3" s="525"/>
      <c r="AZ3" s="526"/>
      <c r="BA3" s="521">
        <f>改版履歴!Z3</f>
        <v>44364</v>
      </c>
      <c r="BB3" s="522"/>
      <c r="BC3" s="522"/>
      <c r="BD3" s="522"/>
      <c r="BE3" s="522"/>
      <c r="BF3" s="523"/>
    </row>
    <row r="4" spans="1:146" s="47" customFormat="1">
      <c r="A4" s="49"/>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0"/>
      <c r="BF4" s="51"/>
    </row>
    <row r="5" spans="1:146" s="170" customFormat="1">
      <c r="A5" s="52"/>
      <c r="B5" s="167"/>
      <c r="C5" s="168" t="s">
        <v>448</v>
      </c>
      <c r="D5" s="169"/>
      <c r="E5" s="169"/>
      <c r="F5" s="169"/>
      <c r="G5" s="169"/>
      <c r="H5" s="169"/>
      <c r="I5" s="169"/>
      <c r="J5" s="169"/>
      <c r="K5" s="169"/>
      <c r="L5" s="169"/>
      <c r="M5" s="169"/>
      <c r="N5" s="169"/>
      <c r="O5" s="169"/>
      <c r="P5" s="169"/>
      <c r="Q5" s="54"/>
      <c r="R5" s="54"/>
      <c r="S5" s="54"/>
      <c r="T5" s="54"/>
      <c r="U5" s="54"/>
      <c r="V5" s="54"/>
      <c r="W5" s="54"/>
      <c r="X5" s="54"/>
      <c r="Y5" s="54"/>
      <c r="Z5" s="54"/>
      <c r="AA5" s="54"/>
      <c r="AB5" s="54"/>
      <c r="AC5" s="54"/>
      <c r="AD5" s="54"/>
      <c r="AE5" s="54"/>
      <c r="AF5" s="54"/>
      <c r="AG5" s="54"/>
      <c r="AH5" s="55"/>
      <c r="AI5" s="55"/>
      <c r="AJ5" s="55"/>
      <c r="AK5" s="55"/>
      <c r="AL5" s="55"/>
      <c r="AM5" s="55"/>
      <c r="AN5" s="55"/>
      <c r="AO5" s="55"/>
      <c r="AP5" s="55"/>
      <c r="AQ5" s="55"/>
      <c r="AR5" s="55"/>
      <c r="AS5" s="55"/>
      <c r="AT5" s="55"/>
      <c r="AU5" s="55"/>
      <c r="AV5" s="55"/>
      <c r="AW5" s="55"/>
      <c r="AX5" s="55"/>
      <c r="AY5" s="55"/>
      <c r="AZ5" s="55"/>
      <c r="BA5" s="55"/>
      <c r="BB5" s="55"/>
      <c r="BC5" s="55"/>
      <c r="BD5" s="55"/>
      <c r="BE5" s="55"/>
      <c r="BF5" s="56"/>
      <c r="BJ5" s="171"/>
      <c r="BK5" s="171"/>
      <c r="BL5" s="47"/>
      <c r="BM5" s="47"/>
      <c r="BN5" s="47"/>
      <c r="BO5" s="47"/>
      <c r="BP5" s="47"/>
      <c r="BQ5" s="47"/>
      <c r="BR5" s="171"/>
      <c r="BS5" s="171"/>
      <c r="BT5" s="171"/>
      <c r="BU5" s="171"/>
      <c r="BV5" s="171"/>
      <c r="BW5" s="171"/>
      <c r="BX5" s="171"/>
      <c r="BY5" s="171"/>
      <c r="BZ5" s="171"/>
      <c r="CA5" s="171"/>
      <c r="CB5" s="171"/>
      <c r="CC5" s="171"/>
      <c r="CD5" s="171"/>
      <c r="CE5" s="171"/>
      <c r="CF5" s="171"/>
      <c r="CG5" s="171"/>
      <c r="CH5" s="171"/>
      <c r="CI5" s="171"/>
      <c r="CJ5" s="171"/>
      <c r="CK5" s="171"/>
      <c r="CL5" s="171"/>
      <c r="CM5" s="171"/>
      <c r="CN5" s="171"/>
      <c r="CO5" s="171"/>
      <c r="CP5" s="171"/>
      <c r="CQ5" s="171"/>
      <c r="CR5" s="171"/>
      <c r="CS5" s="171"/>
      <c r="CT5" s="171"/>
      <c r="CU5" s="171"/>
      <c r="CV5" s="171"/>
      <c r="CW5" s="171"/>
      <c r="CX5" s="171"/>
      <c r="CY5" s="171"/>
      <c r="CZ5" s="171"/>
      <c r="DA5" s="171"/>
      <c r="DB5" s="171"/>
      <c r="DC5" s="171"/>
      <c r="DD5" s="171"/>
      <c r="DE5" s="171"/>
      <c r="DF5" s="171"/>
      <c r="DG5" s="171"/>
      <c r="DH5" s="171"/>
      <c r="DI5" s="171"/>
      <c r="DJ5" s="172"/>
      <c r="DK5" s="172"/>
      <c r="DL5" s="172"/>
      <c r="DM5" s="172"/>
      <c r="DN5" s="172"/>
      <c r="DO5" s="172"/>
      <c r="DP5" s="172"/>
      <c r="DQ5" s="172"/>
      <c r="DR5" s="172"/>
      <c r="DS5" s="172"/>
      <c r="DT5" s="172"/>
      <c r="DU5" s="172"/>
      <c r="DV5" s="173"/>
      <c r="DW5" s="174"/>
      <c r="DX5" s="175"/>
      <c r="DY5" s="173"/>
      <c r="DZ5" s="173"/>
      <c r="EA5" s="173"/>
      <c r="EB5" s="173"/>
      <c r="EC5" s="173"/>
      <c r="ED5" s="173"/>
      <c r="EE5" s="173"/>
      <c r="EF5" s="173"/>
      <c r="EG5" s="173"/>
      <c r="EH5" s="173"/>
      <c r="EI5" s="173"/>
      <c r="EJ5" s="173"/>
      <c r="EK5" s="173"/>
      <c r="EL5" s="173"/>
      <c r="EM5" s="173"/>
      <c r="EN5" s="173"/>
    </row>
    <row r="6" spans="1:146" s="170" customFormat="1">
      <c r="A6" s="52"/>
      <c r="B6" s="167"/>
      <c r="C6" s="169"/>
      <c r="D6" s="557"/>
      <c r="E6" s="558"/>
      <c r="F6" s="558"/>
      <c r="G6" s="558"/>
      <c r="H6" s="558"/>
      <c r="I6" s="558"/>
      <c r="J6" s="558"/>
      <c r="K6" s="558"/>
      <c r="L6" s="559"/>
      <c r="M6" s="544" t="s">
        <v>449</v>
      </c>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6"/>
      <c r="AO6" s="55"/>
      <c r="AP6" s="55"/>
      <c r="AQ6" s="55"/>
      <c r="AR6" s="55"/>
      <c r="AS6" s="55"/>
      <c r="AT6" s="55"/>
      <c r="AU6" s="55"/>
      <c r="AV6" s="55"/>
      <c r="AW6" s="55"/>
      <c r="AX6" s="55"/>
      <c r="AY6" s="55"/>
      <c r="AZ6" s="55"/>
      <c r="BA6" s="55"/>
      <c r="BB6" s="55"/>
      <c r="BC6" s="55"/>
      <c r="BD6" s="55"/>
      <c r="BE6" s="55"/>
      <c r="BF6" s="55"/>
      <c r="BG6" s="55"/>
      <c r="BH6" s="47"/>
      <c r="BI6" s="47"/>
      <c r="BJ6" s="47"/>
      <c r="BK6" s="47"/>
      <c r="BL6" s="47"/>
      <c r="BM6" s="47"/>
      <c r="BN6" s="171"/>
      <c r="BO6" s="171"/>
      <c r="DE6" s="171"/>
      <c r="DF6" s="171"/>
      <c r="DG6" s="171"/>
      <c r="DH6" s="171"/>
      <c r="DI6" s="171"/>
      <c r="DJ6" s="171"/>
      <c r="DK6" s="171"/>
      <c r="DL6" s="172"/>
      <c r="DM6" s="172"/>
      <c r="DN6" s="172"/>
      <c r="DO6" s="172"/>
      <c r="DP6" s="172"/>
      <c r="DQ6" s="172"/>
      <c r="DR6" s="172"/>
      <c r="DS6" s="172"/>
      <c r="DT6" s="172"/>
      <c r="DU6" s="172"/>
      <c r="DV6" s="172"/>
      <c r="DW6" s="172"/>
      <c r="DX6" s="173"/>
      <c r="DY6" s="174"/>
      <c r="DZ6" s="175"/>
      <c r="EA6" s="173"/>
      <c r="EB6" s="173"/>
      <c r="EC6" s="173"/>
      <c r="ED6" s="173"/>
      <c r="EE6" s="173"/>
      <c r="EF6" s="173"/>
      <c r="EG6" s="173"/>
      <c r="EH6" s="173"/>
      <c r="EI6" s="173"/>
      <c r="EJ6" s="173"/>
      <c r="EK6" s="173"/>
      <c r="EL6" s="173"/>
      <c r="EM6" s="173"/>
      <c r="EN6" s="173"/>
      <c r="EO6" s="173"/>
      <c r="EP6" s="173"/>
    </row>
    <row r="7" spans="1:146" s="170" customFormat="1">
      <c r="A7" s="52"/>
      <c r="B7" s="167"/>
      <c r="C7" s="169"/>
      <c r="D7" s="560"/>
      <c r="E7" s="561"/>
      <c r="F7" s="561"/>
      <c r="G7" s="561"/>
      <c r="H7" s="561"/>
      <c r="I7" s="561"/>
      <c r="J7" s="561"/>
      <c r="K7" s="561"/>
      <c r="L7" s="562"/>
      <c r="M7" s="544" t="s">
        <v>450</v>
      </c>
      <c r="N7" s="545"/>
      <c r="O7" s="545"/>
      <c r="P7" s="545"/>
      <c r="Q7" s="545"/>
      <c r="R7" s="545"/>
      <c r="S7" s="545"/>
      <c r="T7" s="545"/>
      <c r="U7" s="545"/>
      <c r="V7" s="545"/>
      <c r="W7" s="545"/>
      <c r="X7" s="545"/>
      <c r="Y7" s="545"/>
      <c r="Z7" s="545"/>
      <c r="AA7" s="545"/>
      <c r="AB7" s="545"/>
      <c r="AC7" s="545"/>
      <c r="AD7" s="545"/>
      <c r="AE7" s="544" t="s">
        <v>637</v>
      </c>
      <c r="AF7" s="545"/>
      <c r="AG7" s="545"/>
      <c r="AH7" s="545"/>
      <c r="AI7" s="545"/>
      <c r="AJ7" s="545"/>
      <c r="AK7" s="545"/>
      <c r="AL7" s="545"/>
      <c r="AM7" s="545"/>
      <c r="AN7" s="546"/>
      <c r="AO7" s="55"/>
      <c r="AP7" s="55"/>
      <c r="AQ7" s="55"/>
      <c r="BB7" s="55"/>
      <c r="BC7" s="55"/>
      <c r="BD7" s="55"/>
      <c r="BE7" s="55"/>
      <c r="BF7" s="55"/>
      <c r="BG7" s="55"/>
      <c r="BH7" s="47"/>
      <c r="BI7" s="47"/>
      <c r="BJ7" s="47"/>
      <c r="BK7" s="47"/>
      <c r="BL7" s="47"/>
      <c r="BM7" s="47"/>
      <c r="BN7" s="171"/>
      <c r="BO7" s="171"/>
      <c r="DE7" s="171"/>
      <c r="DF7" s="171"/>
      <c r="DG7" s="171"/>
      <c r="DH7" s="171"/>
      <c r="DI7" s="171"/>
      <c r="DJ7" s="171"/>
      <c r="DK7" s="171"/>
      <c r="DL7" s="172"/>
      <c r="DM7" s="172"/>
      <c r="DN7" s="172"/>
      <c r="DO7" s="172"/>
      <c r="DP7" s="172"/>
      <c r="DQ7" s="172"/>
      <c r="DR7" s="172"/>
      <c r="DS7" s="172"/>
      <c r="DT7" s="172"/>
      <c r="DU7" s="172"/>
      <c r="DV7" s="172"/>
      <c r="DW7" s="172"/>
      <c r="DX7" s="173"/>
      <c r="DY7" s="174"/>
      <c r="DZ7" s="175"/>
      <c r="EA7" s="173"/>
      <c r="EB7" s="173"/>
      <c r="EC7" s="173"/>
      <c r="ED7" s="173"/>
      <c r="EE7" s="173"/>
      <c r="EF7" s="173"/>
      <c r="EG7" s="173"/>
      <c r="EH7" s="173"/>
      <c r="EI7" s="173"/>
      <c r="EJ7" s="173"/>
      <c r="EK7" s="173"/>
      <c r="EL7" s="173"/>
      <c r="EM7" s="173"/>
      <c r="EN7" s="173"/>
      <c r="EO7" s="173"/>
      <c r="EP7" s="173"/>
    </row>
    <row r="8" spans="1:146" s="170" customFormat="1" ht="14.25" customHeight="1">
      <c r="A8" s="52"/>
      <c r="B8" s="167"/>
      <c r="C8" s="169"/>
      <c r="D8" s="560"/>
      <c r="E8" s="561"/>
      <c r="F8" s="561"/>
      <c r="G8" s="561"/>
      <c r="H8" s="561"/>
      <c r="I8" s="561"/>
      <c r="J8" s="561"/>
      <c r="K8" s="561"/>
      <c r="L8" s="562"/>
      <c r="M8" s="547" t="s">
        <v>1065</v>
      </c>
      <c r="N8" s="547"/>
      <c r="O8" s="547" t="s">
        <v>607</v>
      </c>
      <c r="P8" s="547"/>
      <c r="Q8" s="549" t="s">
        <v>1092</v>
      </c>
      <c r="R8" s="550"/>
      <c r="S8" s="547" t="s">
        <v>609</v>
      </c>
      <c r="T8" s="547"/>
      <c r="U8" s="547" t="s">
        <v>608</v>
      </c>
      <c r="V8" s="547"/>
      <c r="W8" s="547" t="s">
        <v>1066</v>
      </c>
      <c r="X8" s="547"/>
      <c r="Y8" s="555" t="s">
        <v>726</v>
      </c>
      <c r="Z8" s="555"/>
      <c r="AA8" s="555" t="s">
        <v>727</v>
      </c>
      <c r="AB8" s="555"/>
      <c r="AC8" s="555" t="s">
        <v>728</v>
      </c>
      <c r="AD8" s="555"/>
      <c r="AE8" s="547" t="s">
        <v>636</v>
      </c>
      <c r="AF8" s="547"/>
      <c r="AG8" s="547" t="s">
        <v>1116</v>
      </c>
      <c r="AH8" s="547"/>
      <c r="AI8" s="556" t="s">
        <v>686</v>
      </c>
      <c r="AJ8" s="556"/>
      <c r="AK8" s="556" t="s">
        <v>687</v>
      </c>
      <c r="AL8" s="556"/>
      <c r="AM8" s="549" t="s">
        <v>942</v>
      </c>
      <c r="AN8" s="550"/>
      <c r="AO8" s="55"/>
      <c r="AP8" s="55"/>
      <c r="AQ8" s="55"/>
      <c r="AR8" s="55"/>
      <c r="AS8" s="55"/>
      <c r="AT8" s="55"/>
      <c r="AU8" s="55"/>
      <c r="AV8" s="55"/>
      <c r="AW8" s="55"/>
      <c r="AX8" s="55"/>
      <c r="AY8" s="55"/>
      <c r="AZ8" s="55"/>
      <c r="BA8" s="55"/>
      <c r="BB8" s="55"/>
      <c r="BC8" s="55"/>
      <c r="BD8" s="55"/>
      <c r="BE8" s="55"/>
      <c r="BF8" s="55"/>
      <c r="BG8" s="55"/>
      <c r="BH8" s="47"/>
      <c r="BI8" s="47"/>
      <c r="BJ8" s="47"/>
      <c r="BK8" s="47"/>
      <c r="BL8" s="47"/>
      <c r="BM8" s="47"/>
      <c r="BN8" s="171"/>
      <c r="BO8" s="171"/>
      <c r="DE8" s="171"/>
      <c r="DF8" s="171"/>
      <c r="DG8" s="171"/>
      <c r="DH8" s="171"/>
      <c r="DI8" s="171"/>
      <c r="DJ8" s="171"/>
      <c r="DK8" s="171"/>
      <c r="DL8" s="172"/>
      <c r="DM8" s="172"/>
      <c r="DN8" s="172"/>
      <c r="DO8" s="172"/>
      <c r="DP8" s="172"/>
      <c r="DQ8" s="172"/>
      <c r="DR8" s="172"/>
      <c r="DS8" s="172"/>
      <c r="DT8" s="172"/>
      <c r="DU8" s="172"/>
      <c r="DV8" s="172"/>
      <c r="DW8" s="172"/>
      <c r="DX8" s="173"/>
      <c r="DY8" s="174"/>
      <c r="DZ8" s="175"/>
      <c r="EA8" s="173"/>
      <c r="EB8" s="173"/>
      <c r="EC8" s="173"/>
      <c r="ED8" s="173"/>
      <c r="EE8" s="173"/>
      <c r="EF8" s="173"/>
      <c r="EG8" s="173"/>
      <c r="EH8" s="173"/>
      <c r="EI8" s="173"/>
      <c r="EJ8" s="173"/>
      <c r="EK8" s="173"/>
      <c r="EL8" s="173"/>
      <c r="EM8" s="173"/>
      <c r="EN8" s="173"/>
      <c r="EO8" s="173"/>
      <c r="EP8" s="173"/>
    </row>
    <row r="9" spans="1:146" s="170" customFormat="1">
      <c r="A9" s="52"/>
      <c r="B9" s="167"/>
      <c r="C9" s="169"/>
      <c r="D9" s="560"/>
      <c r="E9" s="561"/>
      <c r="F9" s="561"/>
      <c r="G9" s="561"/>
      <c r="H9" s="561"/>
      <c r="I9" s="561"/>
      <c r="J9" s="561"/>
      <c r="K9" s="561"/>
      <c r="L9" s="562"/>
      <c r="M9" s="547"/>
      <c r="N9" s="547"/>
      <c r="O9" s="547"/>
      <c r="P9" s="547"/>
      <c r="Q9" s="551"/>
      <c r="R9" s="552"/>
      <c r="S9" s="547"/>
      <c r="T9" s="547"/>
      <c r="U9" s="547"/>
      <c r="V9" s="547"/>
      <c r="W9" s="547"/>
      <c r="X9" s="547"/>
      <c r="Y9" s="555"/>
      <c r="Z9" s="555"/>
      <c r="AA9" s="555"/>
      <c r="AB9" s="555"/>
      <c r="AC9" s="555"/>
      <c r="AD9" s="555"/>
      <c r="AE9" s="547"/>
      <c r="AF9" s="547"/>
      <c r="AG9" s="547"/>
      <c r="AH9" s="547"/>
      <c r="AI9" s="556"/>
      <c r="AJ9" s="556"/>
      <c r="AK9" s="556"/>
      <c r="AL9" s="556"/>
      <c r="AM9" s="551"/>
      <c r="AN9" s="552"/>
      <c r="AO9" s="55"/>
      <c r="AP9" s="55"/>
      <c r="AQ9" s="55"/>
      <c r="AR9" s="55"/>
      <c r="AS9" s="55"/>
      <c r="AT9" s="55"/>
      <c r="AU9" s="55"/>
      <c r="AV9" s="55"/>
      <c r="AW9" s="55"/>
      <c r="AX9" s="55"/>
      <c r="AY9" s="55"/>
      <c r="AZ9" s="55"/>
      <c r="BA9" s="55"/>
      <c r="BB9" s="55"/>
      <c r="BC9" s="55"/>
      <c r="BD9" s="55"/>
      <c r="BE9" s="55"/>
      <c r="BF9" s="55"/>
      <c r="BG9" s="55"/>
      <c r="BH9" s="47"/>
      <c r="BI9" s="47"/>
      <c r="BJ9" s="47"/>
      <c r="BK9" s="47"/>
      <c r="BL9" s="47"/>
      <c r="BM9" s="47"/>
      <c r="BN9" s="171"/>
      <c r="BO9" s="171"/>
      <c r="DE9" s="171"/>
      <c r="DF9" s="171"/>
      <c r="DG9" s="171"/>
      <c r="DH9" s="171"/>
      <c r="DI9" s="171"/>
      <c r="DJ9" s="171"/>
      <c r="DK9" s="171"/>
      <c r="DL9" s="172"/>
      <c r="DM9" s="172"/>
      <c r="DN9" s="172"/>
      <c r="DO9" s="172"/>
      <c r="DP9" s="172"/>
      <c r="DQ9" s="172"/>
      <c r="DR9" s="172"/>
      <c r="DS9" s="172"/>
      <c r="DT9" s="172"/>
      <c r="DU9" s="172"/>
      <c r="DV9" s="172"/>
      <c r="DW9" s="172"/>
      <c r="DX9" s="173"/>
      <c r="DY9" s="174"/>
      <c r="DZ9" s="175"/>
      <c r="EA9" s="173"/>
      <c r="EB9" s="173"/>
      <c r="EC9" s="173"/>
      <c r="ED9" s="173"/>
      <c r="EE9" s="173"/>
      <c r="EF9" s="173"/>
      <c r="EG9" s="173"/>
      <c r="EH9" s="173"/>
      <c r="EI9" s="173"/>
      <c r="EJ9" s="173"/>
      <c r="EK9" s="173"/>
      <c r="EL9" s="173"/>
      <c r="EM9" s="173"/>
      <c r="EN9" s="173"/>
      <c r="EO9" s="173"/>
      <c r="EP9" s="173"/>
    </row>
    <row r="10" spans="1:146" s="170" customFormat="1">
      <c r="A10" s="52"/>
      <c r="B10" s="167"/>
      <c r="C10" s="169"/>
      <c r="D10" s="560"/>
      <c r="E10" s="561"/>
      <c r="F10" s="561"/>
      <c r="G10" s="561"/>
      <c r="H10" s="561"/>
      <c r="I10" s="561"/>
      <c r="J10" s="561"/>
      <c r="K10" s="561"/>
      <c r="L10" s="562"/>
      <c r="M10" s="547"/>
      <c r="N10" s="547"/>
      <c r="O10" s="547"/>
      <c r="P10" s="547"/>
      <c r="Q10" s="551"/>
      <c r="R10" s="552"/>
      <c r="S10" s="547"/>
      <c r="T10" s="547"/>
      <c r="U10" s="547"/>
      <c r="V10" s="547"/>
      <c r="W10" s="547"/>
      <c r="X10" s="547"/>
      <c r="Y10" s="555"/>
      <c r="Z10" s="555"/>
      <c r="AA10" s="555"/>
      <c r="AB10" s="555"/>
      <c r="AC10" s="555"/>
      <c r="AD10" s="555"/>
      <c r="AE10" s="547"/>
      <c r="AF10" s="547"/>
      <c r="AG10" s="547"/>
      <c r="AH10" s="547"/>
      <c r="AI10" s="556"/>
      <c r="AJ10" s="556"/>
      <c r="AK10" s="556"/>
      <c r="AL10" s="556"/>
      <c r="AM10" s="551"/>
      <c r="AN10" s="552"/>
      <c r="AO10" s="55"/>
      <c r="AP10" s="55"/>
      <c r="AQ10" s="55"/>
      <c r="AR10" s="55"/>
      <c r="AS10" s="55"/>
      <c r="AT10" s="55"/>
      <c r="AU10" s="55"/>
      <c r="AV10" s="55"/>
      <c r="AW10" s="55"/>
      <c r="AX10" s="55"/>
      <c r="AY10" s="55"/>
      <c r="AZ10" s="55"/>
      <c r="BA10" s="55"/>
      <c r="BB10" s="55"/>
      <c r="BC10" s="55"/>
      <c r="BD10" s="55"/>
      <c r="BE10" s="55"/>
      <c r="BF10" s="55"/>
      <c r="BG10" s="55"/>
      <c r="BH10" s="47"/>
      <c r="BI10" s="47"/>
      <c r="BJ10" s="47"/>
      <c r="BK10" s="47"/>
      <c r="BL10" s="47"/>
      <c r="BM10" s="47"/>
      <c r="BN10" s="171"/>
      <c r="BO10" s="171"/>
      <c r="DE10" s="171"/>
      <c r="DF10" s="171"/>
      <c r="DG10" s="171"/>
      <c r="DH10" s="171"/>
      <c r="DI10" s="171"/>
      <c r="DJ10" s="171"/>
      <c r="DK10" s="171"/>
      <c r="DL10" s="172"/>
      <c r="DM10" s="172"/>
      <c r="DN10" s="172"/>
      <c r="DO10" s="172"/>
      <c r="DP10" s="172"/>
      <c r="DQ10" s="172"/>
      <c r="DR10" s="172"/>
      <c r="DS10" s="172"/>
      <c r="DT10" s="172"/>
      <c r="DU10" s="172"/>
      <c r="DV10" s="172"/>
      <c r="DW10" s="172"/>
      <c r="DX10" s="173"/>
      <c r="DY10" s="174"/>
      <c r="DZ10" s="175"/>
      <c r="EA10" s="173"/>
      <c r="EB10" s="173"/>
      <c r="EC10" s="173"/>
      <c r="ED10" s="173"/>
      <c r="EE10" s="173"/>
      <c r="EF10" s="173"/>
      <c r="EG10" s="173"/>
      <c r="EH10" s="173"/>
      <c r="EI10" s="173"/>
      <c r="EJ10" s="173"/>
      <c r="EK10" s="173"/>
      <c r="EL10" s="173"/>
      <c r="EM10" s="173"/>
      <c r="EN10" s="173"/>
      <c r="EO10" s="173"/>
      <c r="EP10" s="173"/>
    </row>
    <row r="11" spans="1:146" s="170" customFormat="1">
      <c r="A11" s="52"/>
      <c r="B11" s="167"/>
      <c r="C11" s="169"/>
      <c r="D11" s="560"/>
      <c r="E11" s="561"/>
      <c r="F11" s="561"/>
      <c r="G11" s="561"/>
      <c r="H11" s="561"/>
      <c r="I11" s="561"/>
      <c r="J11" s="561"/>
      <c r="K11" s="561"/>
      <c r="L11" s="562"/>
      <c r="M11" s="547"/>
      <c r="N11" s="547"/>
      <c r="O11" s="547"/>
      <c r="P11" s="547"/>
      <c r="Q11" s="551"/>
      <c r="R11" s="552"/>
      <c r="S11" s="547"/>
      <c r="T11" s="547"/>
      <c r="U11" s="547"/>
      <c r="V11" s="547"/>
      <c r="W11" s="547"/>
      <c r="X11" s="547"/>
      <c r="Y11" s="555"/>
      <c r="Z11" s="555"/>
      <c r="AA11" s="555"/>
      <c r="AB11" s="555"/>
      <c r="AC11" s="555"/>
      <c r="AD11" s="555"/>
      <c r="AE11" s="547"/>
      <c r="AF11" s="547"/>
      <c r="AG11" s="547"/>
      <c r="AH11" s="547"/>
      <c r="AI11" s="556"/>
      <c r="AJ11" s="556"/>
      <c r="AK11" s="556"/>
      <c r="AL11" s="556"/>
      <c r="AM11" s="551"/>
      <c r="AN11" s="552"/>
      <c r="AO11" s="55"/>
      <c r="AP11" s="55"/>
      <c r="AQ11" s="55"/>
      <c r="AR11" s="55"/>
      <c r="AS11" s="55"/>
      <c r="AT11" s="55"/>
      <c r="AU11" s="55"/>
      <c r="AV11" s="55"/>
      <c r="AW11" s="55"/>
      <c r="AX11" s="55"/>
      <c r="AY11" s="55"/>
      <c r="AZ11" s="55"/>
      <c r="BA11" s="55"/>
      <c r="BB11" s="55"/>
      <c r="BC11" s="55"/>
      <c r="BD11" s="55"/>
      <c r="BE11" s="55"/>
      <c r="BF11" s="55"/>
      <c r="BG11" s="55"/>
      <c r="BH11" s="47"/>
      <c r="BI11" s="47"/>
      <c r="BJ11" s="47"/>
      <c r="BK11" s="47"/>
      <c r="BL11" s="47"/>
      <c r="BM11" s="47"/>
      <c r="BN11" s="171"/>
      <c r="BO11" s="171"/>
      <c r="DE11" s="171"/>
      <c r="DF11" s="171"/>
      <c r="DG11" s="171"/>
      <c r="DH11" s="171"/>
      <c r="DI11" s="171"/>
      <c r="DJ11" s="171"/>
      <c r="DK11" s="171"/>
      <c r="DL11" s="172"/>
      <c r="DM11" s="172"/>
      <c r="DN11" s="172"/>
      <c r="DO11" s="172"/>
      <c r="DP11" s="172"/>
      <c r="DQ11" s="172"/>
      <c r="DR11" s="172"/>
      <c r="DS11" s="172"/>
      <c r="DT11" s="172"/>
      <c r="DU11" s="172"/>
      <c r="DV11" s="172"/>
      <c r="DW11" s="172"/>
      <c r="DX11" s="173"/>
      <c r="DY11" s="174"/>
      <c r="DZ11" s="175"/>
      <c r="EA11" s="173"/>
      <c r="EB11" s="173"/>
      <c r="EC11" s="173"/>
      <c r="ED11" s="173"/>
      <c r="EE11" s="173"/>
      <c r="EF11" s="173"/>
      <c r="EG11" s="173"/>
      <c r="EH11" s="173"/>
      <c r="EI11" s="173"/>
      <c r="EJ11" s="173"/>
      <c r="EK11" s="173"/>
      <c r="EL11" s="173"/>
      <c r="EM11" s="173"/>
      <c r="EN11" s="173"/>
      <c r="EO11" s="173"/>
      <c r="EP11" s="173"/>
    </row>
    <row r="12" spans="1:146" s="170" customFormat="1">
      <c r="A12" s="52"/>
      <c r="B12" s="167"/>
      <c r="C12" s="169"/>
      <c r="D12" s="560"/>
      <c r="E12" s="561"/>
      <c r="F12" s="561"/>
      <c r="G12" s="561"/>
      <c r="H12" s="561"/>
      <c r="I12" s="561"/>
      <c r="J12" s="561"/>
      <c r="K12" s="561"/>
      <c r="L12" s="562"/>
      <c r="M12" s="547"/>
      <c r="N12" s="547"/>
      <c r="O12" s="547"/>
      <c r="P12" s="547"/>
      <c r="Q12" s="551"/>
      <c r="R12" s="552"/>
      <c r="S12" s="547"/>
      <c r="T12" s="547"/>
      <c r="U12" s="547"/>
      <c r="V12" s="547"/>
      <c r="W12" s="547"/>
      <c r="X12" s="547"/>
      <c r="Y12" s="555"/>
      <c r="Z12" s="555"/>
      <c r="AA12" s="555"/>
      <c r="AB12" s="555"/>
      <c r="AC12" s="555"/>
      <c r="AD12" s="555"/>
      <c r="AE12" s="547"/>
      <c r="AF12" s="547"/>
      <c r="AG12" s="547"/>
      <c r="AH12" s="547"/>
      <c r="AI12" s="556"/>
      <c r="AJ12" s="556"/>
      <c r="AK12" s="556"/>
      <c r="AL12" s="556"/>
      <c r="AM12" s="551"/>
      <c r="AN12" s="552"/>
      <c r="AO12" s="55"/>
      <c r="AP12" s="55"/>
      <c r="AQ12" s="55"/>
      <c r="AR12" s="55"/>
      <c r="AS12" s="55"/>
      <c r="AT12" s="55"/>
      <c r="AU12" s="55"/>
      <c r="AV12" s="55"/>
      <c r="AW12" s="55"/>
      <c r="AX12" s="55"/>
      <c r="AY12" s="55"/>
      <c r="AZ12" s="55"/>
      <c r="BA12" s="55"/>
      <c r="BB12" s="55"/>
      <c r="BC12" s="55"/>
      <c r="BD12" s="55"/>
      <c r="BE12" s="55"/>
      <c r="BF12" s="55"/>
      <c r="BG12" s="55"/>
      <c r="BH12" s="47"/>
      <c r="BI12" s="47"/>
      <c r="BJ12" s="47"/>
      <c r="BK12" s="47"/>
      <c r="BL12" s="47"/>
      <c r="BM12" s="47"/>
      <c r="BN12" s="171"/>
      <c r="BO12" s="171"/>
      <c r="DE12" s="171"/>
      <c r="DF12" s="171"/>
      <c r="DG12" s="171"/>
      <c r="DH12" s="171"/>
      <c r="DI12" s="171"/>
      <c r="DJ12" s="171"/>
      <c r="DK12" s="171"/>
      <c r="DL12" s="172"/>
      <c r="DM12" s="172"/>
      <c r="DN12" s="172"/>
      <c r="DO12" s="172"/>
      <c r="DP12" s="172"/>
      <c r="DQ12" s="172"/>
      <c r="DR12" s="172"/>
      <c r="DS12" s="172"/>
      <c r="DT12" s="172"/>
      <c r="DU12" s="172"/>
      <c r="DV12" s="172"/>
      <c r="DW12" s="172"/>
      <c r="DX12" s="173"/>
      <c r="DY12" s="174"/>
      <c r="DZ12" s="175"/>
      <c r="EA12" s="173"/>
      <c r="EB12" s="173"/>
      <c r="EC12" s="173"/>
      <c r="ED12" s="173"/>
      <c r="EE12" s="173"/>
      <c r="EF12" s="173"/>
      <c r="EG12" s="173"/>
      <c r="EH12" s="173"/>
      <c r="EI12" s="173"/>
      <c r="EJ12" s="173"/>
      <c r="EK12" s="173"/>
      <c r="EL12" s="173"/>
      <c r="EM12" s="173"/>
      <c r="EN12" s="173"/>
      <c r="EO12" s="173"/>
      <c r="EP12" s="173"/>
    </row>
    <row r="13" spans="1:146" s="170" customFormat="1">
      <c r="A13" s="52"/>
      <c r="B13" s="167"/>
      <c r="C13" s="169"/>
      <c r="D13" s="560"/>
      <c r="E13" s="561"/>
      <c r="F13" s="561"/>
      <c r="G13" s="561"/>
      <c r="H13" s="561"/>
      <c r="I13" s="561"/>
      <c r="J13" s="561"/>
      <c r="K13" s="561"/>
      <c r="L13" s="562"/>
      <c r="M13" s="547"/>
      <c r="N13" s="547"/>
      <c r="O13" s="547"/>
      <c r="P13" s="547"/>
      <c r="Q13" s="551"/>
      <c r="R13" s="552"/>
      <c r="S13" s="547"/>
      <c r="T13" s="547"/>
      <c r="U13" s="547"/>
      <c r="V13" s="547"/>
      <c r="W13" s="547"/>
      <c r="X13" s="547"/>
      <c r="Y13" s="555"/>
      <c r="Z13" s="555"/>
      <c r="AA13" s="555"/>
      <c r="AB13" s="555"/>
      <c r="AC13" s="555"/>
      <c r="AD13" s="555"/>
      <c r="AE13" s="547"/>
      <c r="AF13" s="547"/>
      <c r="AG13" s="547"/>
      <c r="AH13" s="547"/>
      <c r="AI13" s="556"/>
      <c r="AJ13" s="556"/>
      <c r="AK13" s="556"/>
      <c r="AL13" s="556"/>
      <c r="AM13" s="551"/>
      <c r="AN13" s="552"/>
      <c r="AO13" s="55"/>
      <c r="AP13" s="55"/>
      <c r="AQ13" s="55"/>
      <c r="AR13" s="55"/>
      <c r="AS13" s="55"/>
      <c r="AT13" s="55"/>
      <c r="AU13" s="55"/>
      <c r="AV13" s="55"/>
      <c r="AW13" s="55"/>
      <c r="AX13" s="55"/>
      <c r="AY13" s="55"/>
      <c r="AZ13" s="55"/>
      <c r="BA13" s="55"/>
      <c r="BB13" s="55"/>
      <c r="BC13" s="55"/>
      <c r="BD13" s="55"/>
      <c r="BE13" s="55"/>
      <c r="BF13" s="55"/>
      <c r="BG13" s="55"/>
      <c r="BH13" s="47"/>
      <c r="BI13" s="47"/>
      <c r="BJ13" s="47"/>
      <c r="BK13" s="47"/>
      <c r="BL13" s="47"/>
      <c r="BM13" s="47"/>
      <c r="BN13" s="171"/>
      <c r="BO13" s="171"/>
      <c r="DE13" s="171"/>
      <c r="DF13" s="171"/>
      <c r="DG13" s="171"/>
      <c r="DH13" s="171"/>
      <c r="DI13" s="171"/>
      <c r="DJ13" s="171"/>
      <c r="DK13" s="171"/>
      <c r="DL13" s="172"/>
      <c r="DM13" s="172"/>
      <c r="DN13" s="172"/>
      <c r="DO13" s="172"/>
      <c r="DP13" s="172"/>
      <c r="DQ13" s="172"/>
      <c r="DR13" s="172"/>
      <c r="DS13" s="172"/>
      <c r="DT13" s="172"/>
      <c r="DU13" s="172"/>
      <c r="DV13" s="172"/>
      <c r="DW13" s="172"/>
      <c r="DX13" s="173"/>
      <c r="DY13" s="174"/>
      <c r="DZ13" s="175"/>
      <c r="EA13" s="173"/>
      <c r="EB13" s="173"/>
      <c r="EC13" s="173"/>
      <c r="ED13" s="173"/>
      <c r="EE13" s="173"/>
      <c r="EF13" s="173"/>
      <c r="EG13" s="173"/>
      <c r="EH13" s="173"/>
      <c r="EI13" s="173"/>
      <c r="EJ13" s="173"/>
      <c r="EK13" s="173"/>
      <c r="EL13" s="173"/>
      <c r="EM13" s="173"/>
      <c r="EN13" s="173"/>
      <c r="EO13" s="173"/>
      <c r="EP13" s="173"/>
    </row>
    <row r="14" spans="1:146" s="170" customFormat="1">
      <c r="A14" s="52"/>
      <c r="B14" s="167"/>
      <c r="C14" s="169"/>
      <c r="D14" s="560"/>
      <c r="E14" s="561"/>
      <c r="F14" s="561"/>
      <c r="G14" s="561"/>
      <c r="H14" s="561"/>
      <c r="I14" s="561"/>
      <c r="J14" s="561"/>
      <c r="K14" s="561"/>
      <c r="L14" s="562"/>
      <c r="M14" s="547"/>
      <c r="N14" s="547"/>
      <c r="O14" s="547"/>
      <c r="P14" s="547"/>
      <c r="Q14" s="551"/>
      <c r="R14" s="552"/>
      <c r="S14" s="547"/>
      <c r="T14" s="547"/>
      <c r="U14" s="547"/>
      <c r="V14" s="547"/>
      <c r="W14" s="547"/>
      <c r="X14" s="547"/>
      <c r="Y14" s="555"/>
      <c r="Z14" s="555"/>
      <c r="AA14" s="555"/>
      <c r="AB14" s="555"/>
      <c r="AC14" s="555"/>
      <c r="AD14" s="555"/>
      <c r="AE14" s="547"/>
      <c r="AF14" s="547"/>
      <c r="AG14" s="547"/>
      <c r="AH14" s="547"/>
      <c r="AI14" s="556"/>
      <c r="AJ14" s="556"/>
      <c r="AK14" s="556"/>
      <c r="AL14" s="556"/>
      <c r="AM14" s="551"/>
      <c r="AN14" s="552"/>
      <c r="AO14" s="55"/>
      <c r="AP14" s="55"/>
      <c r="AQ14" s="55"/>
      <c r="AR14" s="55"/>
      <c r="AS14" s="55"/>
      <c r="AT14" s="55"/>
      <c r="AU14" s="55"/>
      <c r="AV14" s="55"/>
      <c r="AW14" s="55"/>
      <c r="AX14" s="55"/>
      <c r="AY14" s="55"/>
      <c r="AZ14" s="55"/>
      <c r="BA14" s="55"/>
      <c r="BB14" s="55"/>
      <c r="BC14" s="55"/>
      <c r="BD14" s="55"/>
      <c r="BE14" s="55"/>
      <c r="BF14" s="55"/>
      <c r="BG14" s="55"/>
      <c r="BH14" s="47"/>
      <c r="BI14" s="47"/>
      <c r="BJ14" s="47"/>
      <c r="BK14" s="47"/>
      <c r="BL14" s="47"/>
      <c r="BM14" s="47"/>
      <c r="BN14" s="171"/>
      <c r="BO14" s="171"/>
      <c r="DE14" s="171"/>
      <c r="DF14" s="171"/>
      <c r="DG14" s="171"/>
      <c r="DH14" s="171"/>
      <c r="DI14" s="171"/>
      <c r="DJ14" s="171"/>
      <c r="DK14" s="171"/>
      <c r="DL14" s="172"/>
      <c r="DM14" s="172"/>
      <c r="DN14" s="172"/>
      <c r="DO14" s="172"/>
      <c r="DP14" s="172"/>
      <c r="DQ14" s="172"/>
      <c r="DR14" s="172"/>
      <c r="DS14" s="172"/>
      <c r="DT14" s="172"/>
      <c r="DU14" s="172"/>
      <c r="DV14" s="172"/>
      <c r="DW14" s="172"/>
      <c r="DX14" s="173"/>
      <c r="DY14" s="174"/>
      <c r="DZ14" s="175"/>
      <c r="EA14" s="173"/>
      <c r="EB14" s="173"/>
      <c r="EC14" s="173"/>
      <c r="ED14" s="173"/>
      <c r="EE14" s="173"/>
      <c r="EF14" s="173"/>
      <c r="EG14" s="173"/>
      <c r="EH14" s="173"/>
      <c r="EI14" s="173"/>
      <c r="EJ14" s="173"/>
      <c r="EK14" s="173"/>
      <c r="EL14" s="173"/>
      <c r="EM14" s="173"/>
      <c r="EN14" s="173"/>
      <c r="EO14" s="173"/>
      <c r="EP14" s="173"/>
    </row>
    <row r="15" spans="1:146" s="170" customFormat="1">
      <c r="A15" s="52"/>
      <c r="B15" s="167"/>
      <c r="C15" s="169"/>
      <c r="D15" s="560"/>
      <c r="E15" s="561"/>
      <c r="F15" s="561"/>
      <c r="G15" s="561"/>
      <c r="H15" s="561"/>
      <c r="I15" s="561"/>
      <c r="J15" s="561"/>
      <c r="K15" s="561"/>
      <c r="L15" s="562"/>
      <c r="M15" s="547"/>
      <c r="N15" s="547"/>
      <c r="O15" s="547"/>
      <c r="P15" s="547"/>
      <c r="Q15" s="551"/>
      <c r="R15" s="552"/>
      <c r="S15" s="547"/>
      <c r="T15" s="547"/>
      <c r="U15" s="547"/>
      <c r="V15" s="547"/>
      <c r="W15" s="547"/>
      <c r="X15" s="547"/>
      <c r="Y15" s="555"/>
      <c r="Z15" s="555"/>
      <c r="AA15" s="555"/>
      <c r="AB15" s="555"/>
      <c r="AC15" s="555"/>
      <c r="AD15" s="555"/>
      <c r="AE15" s="547"/>
      <c r="AF15" s="547"/>
      <c r="AG15" s="547"/>
      <c r="AH15" s="547"/>
      <c r="AI15" s="556"/>
      <c r="AJ15" s="556"/>
      <c r="AK15" s="556"/>
      <c r="AL15" s="556"/>
      <c r="AM15" s="551"/>
      <c r="AN15" s="552"/>
      <c r="AO15" s="55"/>
      <c r="AP15" s="55"/>
      <c r="AQ15" s="55"/>
      <c r="AR15" s="55"/>
      <c r="AS15" s="55"/>
      <c r="AT15" s="55"/>
      <c r="AU15" s="55"/>
      <c r="AV15" s="55"/>
      <c r="AW15" s="55"/>
      <c r="AX15" s="55"/>
      <c r="AY15" s="55"/>
      <c r="AZ15" s="55"/>
      <c r="BA15" s="55"/>
      <c r="BB15" s="55"/>
      <c r="BC15" s="55"/>
      <c r="BD15" s="55"/>
      <c r="BE15" s="55"/>
      <c r="BF15" s="55"/>
      <c r="BG15" s="55"/>
      <c r="BH15" s="47"/>
      <c r="BI15" s="47"/>
      <c r="BJ15" s="47"/>
      <c r="BK15" s="47"/>
      <c r="BL15" s="47"/>
      <c r="BM15" s="47"/>
      <c r="BN15" s="171"/>
      <c r="BO15" s="171"/>
      <c r="DE15" s="171"/>
      <c r="DF15" s="171"/>
      <c r="DG15" s="171"/>
      <c r="DH15" s="171"/>
      <c r="DI15" s="171"/>
      <c r="DJ15" s="171"/>
      <c r="DK15" s="171"/>
      <c r="DL15" s="172"/>
      <c r="DM15" s="172"/>
      <c r="DN15" s="172"/>
      <c r="DO15" s="172"/>
      <c r="DP15" s="172"/>
      <c r="DQ15" s="172"/>
      <c r="DR15" s="172"/>
      <c r="DS15" s="172"/>
      <c r="DT15" s="172"/>
      <c r="DU15" s="172"/>
      <c r="DV15" s="172"/>
      <c r="DW15" s="172"/>
      <c r="DX15" s="173"/>
      <c r="DY15" s="174"/>
      <c r="DZ15" s="175"/>
      <c r="EA15" s="173"/>
      <c r="EB15" s="173"/>
      <c r="EC15" s="173"/>
      <c r="ED15" s="173"/>
      <c r="EE15" s="173"/>
      <c r="EF15" s="173"/>
      <c r="EG15" s="173"/>
      <c r="EH15" s="173"/>
      <c r="EI15" s="173"/>
      <c r="EJ15" s="173"/>
      <c r="EK15" s="173"/>
      <c r="EL15" s="173"/>
      <c r="EM15" s="173"/>
      <c r="EN15" s="173"/>
      <c r="EO15" s="173"/>
      <c r="EP15" s="173"/>
    </row>
    <row r="16" spans="1:146" s="170" customFormat="1">
      <c r="A16" s="52"/>
      <c r="B16" s="167"/>
      <c r="C16" s="169"/>
      <c r="D16" s="560"/>
      <c r="E16" s="561"/>
      <c r="F16" s="561"/>
      <c r="G16" s="561"/>
      <c r="H16" s="561"/>
      <c r="I16" s="561"/>
      <c r="J16" s="561"/>
      <c r="K16" s="561"/>
      <c r="L16" s="562"/>
      <c r="M16" s="547"/>
      <c r="N16" s="547"/>
      <c r="O16" s="547"/>
      <c r="P16" s="547"/>
      <c r="Q16" s="551"/>
      <c r="R16" s="552"/>
      <c r="S16" s="547"/>
      <c r="T16" s="547"/>
      <c r="U16" s="547"/>
      <c r="V16" s="547"/>
      <c r="W16" s="547"/>
      <c r="X16" s="547"/>
      <c r="Y16" s="555"/>
      <c r="Z16" s="555"/>
      <c r="AA16" s="555"/>
      <c r="AB16" s="555"/>
      <c r="AC16" s="555"/>
      <c r="AD16" s="555"/>
      <c r="AE16" s="547"/>
      <c r="AF16" s="547"/>
      <c r="AG16" s="547"/>
      <c r="AH16" s="547"/>
      <c r="AI16" s="556"/>
      <c r="AJ16" s="556"/>
      <c r="AK16" s="556"/>
      <c r="AL16" s="556"/>
      <c r="AM16" s="551"/>
      <c r="AN16" s="552"/>
      <c r="AO16" s="55"/>
      <c r="AP16" s="55"/>
      <c r="AQ16" s="55"/>
      <c r="AR16" s="55"/>
      <c r="AS16" s="55"/>
      <c r="AT16" s="55"/>
      <c r="AU16" s="55"/>
      <c r="AV16" s="55"/>
      <c r="AW16" s="55"/>
      <c r="AX16" s="55"/>
      <c r="AY16" s="55"/>
      <c r="AZ16" s="55"/>
      <c r="BA16" s="55"/>
      <c r="BB16" s="55"/>
      <c r="BC16" s="55"/>
      <c r="BD16" s="55"/>
      <c r="BE16" s="55"/>
      <c r="BF16" s="55"/>
      <c r="BG16" s="55"/>
      <c r="BH16" s="47"/>
      <c r="BI16" s="47"/>
      <c r="BJ16" s="47"/>
      <c r="BK16" s="47"/>
      <c r="BL16" s="47"/>
      <c r="BM16" s="47"/>
      <c r="BN16" s="171"/>
      <c r="BO16" s="171"/>
      <c r="DE16" s="171"/>
      <c r="DF16" s="171"/>
      <c r="DG16" s="171"/>
      <c r="DH16" s="171"/>
      <c r="DI16" s="171"/>
      <c r="DJ16" s="171"/>
      <c r="DK16" s="171"/>
      <c r="DL16" s="172"/>
      <c r="DM16" s="172"/>
      <c r="DN16" s="172"/>
      <c r="DO16" s="172"/>
      <c r="DP16" s="172"/>
      <c r="DQ16" s="172"/>
      <c r="DR16" s="172"/>
      <c r="DS16" s="172"/>
      <c r="DT16" s="172"/>
      <c r="DU16" s="172"/>
      <c r="DV16" s="172"/>
      <c r="DW16" s="172"/>
      <c r="DX16" s="173"/>
      <c r="DY16" s="174"/>
      <c r="DZ16" s="175"/>
      <c r="EA16" s="173"/>
      <c r="EB16" s="173"/>
      <c r="EC16" s="173"/>
      <c r="ED16" s="173"/>
      <c r="EE16" s="173"/>
      <c r="EF16" s="173"/>
      <c r="EG16" s="173"/>
      <c r="EH16" s="173"/>
      <c r="EI16" s="173"/>
      <c r="EJ16" s="173"/>
      <c r="EK16" s="173"/>
      <c r="EL16" s="173"/>
      <c r="EM16" s="173"/>
      <c r="EN16" s="173"/>
      <c r="EO16" s="173"/>
      <c r="EP16" s="173"/>
    </row>
    <row r="17" spans="1:148" s="170" customFormat="1">
      <c r="A17" s="52"/>
      <c r="B17" s="167"/>
      <c r="C17" s="169"/>
      <c r="D17" s="563"/>
      <c r="E17" s="564"/>
      <c r="F17" s="564"/>
      <c r="G17" s="564"/>
      <c r="H17" s="564"/>
      <c r="I17" s="564"/>
      <c r="J17" s="564"/>
      <c r="K17" s="564"/>
      <c r="L17" s="565"/>
      <c r="M17" s="547"/>
      <c r="N17" s="547"/>
      <c r="O17" s="547"/>
      <c r="P17" s="547"/>
      <c r="Q17" s="553"/>
      <c r="R17" s="554"/>
      <c r="S17" s="547"/>
      <c r="T17" s="547"/>
      <c r="U17" s="547"/>
      <c r="V17" s="547"/>
      <c r="W17" s="547"/>
      <c r="X17" s="547"/>
      <c r="Y17" s="555"/>
      <c r="Z17" s="555"/>
      <c r="AA17" s="555"/>
      <c r="AB17" s="555"/>
      <c r="AC17" s="555"/>
      <c r="AD17" s="555"/>
      <c r="AE17" s="547"/>
      <c r="AF17" s="547"/>
      <c r="AG17" s="547"/>
      <c r="AH17" s="547"/>
      <c r="AI17" s="556"/>
      <c r="AJ17" s="556"/>
      <c r="AK17" s="556"/>
      <c r="AL17" s="556"/>
      <c r="AM17" s="553"/>
      <c r="AN17" s="554"/>
      <c r="AO17" s="55"/>
      <c r="AP17" s="55"/>
      <c r="AQ17" s="55"/>
      <c r="AR17" s="55"/>
      <c r="AS17" s="55"/>
      <c r="AT17" s="55"/>
      <c r="AU17" s="55"/>
      <c r="AV17" s="55"/>
      <c r="AW17" s="55"/>
      <c r="AX17" s="55"/>
      <c r="AY17" s="55"/>
      <c r="AZ17" s="55"/>
      <c r="BA17" s="55"/>
      <c r="BB17" s="55"/>
      <c r="BC17" s="55"/>
      <c r="BD17" s="55"/>
      <c r="BE17" s="55"/>
      <c r="BF17" s="55"/>
      <c r="BG17" s="55"/>
      <c r="BH17" s="47"/>
      <c r="BI17" s="47"/>
      <c r="BJ17" s="47"/>
      <c r="BK17" s="47"/>
      <c r="BL17" s="47"/>
      <c r="BM17" s="47"/>
      <c r="BN17" s="171"/>
      <c r="BO17" s="171"/>
      <c r="DE17" s="171"/>
      <c r="DF17" s="171"/>
      <c r="DG17" s="171"/>
      <c r="DH17" s="171"/>
      <c r="DI17" s="171"/>
      <c r="DJ17" s="171"/>
      <c r="DK17" s="171"/>
      <c r="DL17" s="172"/>
      <c r="DM17" s="172"/>
      <c r="DN17" s="172"/>
      <c r="DO17" s="172"/>
      <c r="DP17" s="172"/>
      <c r="DQ17" s="172"/>
      <c r="DR17" s="172"/>
      <c r="DS17" s="172"/>
      <c r="DT17" s="172"/>
      <c r="DU17" s="172"/>
      <c r="DV17" s="172"/>
      <c r="DW17" s="172"/>
      <c r="DX17" s="173"/>
      <c r="DY17" s="174"/>
      <c r="DZ17" s="175"/>
      <c r="EA17" s="173"/>
      <c r="EB17" s="173"/>
      <c r="EC17" s="173"/>
      <c r="ED17" s="173"/>
      <c r="EE17" s="173"/>
      <c r="EF17" s="173"/>
      <c r="EG17" s="173"/>
      <c r="EH17" s="173"/>
      <c r="EI17" s="173"/>
      <c r="EJ17" s="173"/>
      <c r="EK17" s="173"/>
      <c r="EL17" s="173"/>
      <c r="EM17" s="173"/>
      <c r="EN17" s="173"/>
      <c r="EO17" s="173"/>
      <c r="EP17" s="173"/>
    </row>
    <row r="18" spans="1:148" s="170" customFormat="1">
      <c r="A18" s="52"/>
      <c r="B18" s="167"/>
      <c r="C18" s="169"/>
      <c r="D18" s="566" t="s">
        <v>451</v>
      </c>
      <c r="E18" s="567"/>
      <c r="F18" s="568" t="s">
        <v>452</v>
      </c>
      <c r="G18" s="569"/>
      <c r="H18" s="569"/>
      <c r="I18" s="569"/>
      <c r="J18" s="569"/>
      <c r="K18" s="569"/>
      <c r="L18" s="570"/>
      <c r="M18" s="548" t="s">
        <v>453</v>
      </c>
      <c r="N18" s="548"/>
      <c r="O18" s="548" t="s">
        <v>453</v>
      </c>
      <c r="P18" s="548"/>
      <c r="Q18" s="548" t="s">
        <v>453</v>
      </c>
      <c r="R18" s="548"/>
      <c r="S18" s="548" t="s">
        <v>453</v>
      </c>
      <c r="T18" s="548"/>
      <c r="U18" s="548" t="s">
        <v>453</v>
      </c>
      <c r="V18" s="548"/>
      <c r="W18" s="548" t="s">
        <v>453</v>
      </c>
      <c r="X18" s="548"/>
      <c r="Y18" s="571" t="s">
        <v>453</v>
      </c>
      <c r="Z18" s="571"/>
      <c r="AA18" s="571" t="s">
        <v>453</v>
      </c>
      <c r="AB18" s="571"/>
      <c r="AC18" s="571" t="s">
        <v>453</v>
      </c>
      <c r="AD18" s="571"/>
      <c r="AE18" s="548" t="s">
        <v>453</v>
      </c>
      <c r="AF18" s="548"/>
      <c r="AG18" s="548" t="s">
        <v>453</v>
      </c>
      <c r="AH18" s="548"/>
      <c r="AI18" s="548" t="s">
        <v>453</v>
      </c>
      <c r="AJ18" s="548"/>
      <c r="AK18" s="548" t="s">
        <v>453</v>
      </c>
      <c r="AL18" s="548"/>
      <c r="AM18" s="548" t="s">
        <v>453</v>
      </c>
      <c r="AN18" s="548"/>
      <c r="AO18" s="55"/>
      <c r="AP18" s="55"/>
      <c r="AQ18" s="55"/>
      <c r="AR18" s="55"/>
      <c r="AS18" s="55"/>
      <c r="AT18" s="55"/>
      <c r="AU18" s="55"/>
      <c r="AV18" s="55"/>
      <c r="AW18" s="55"/>
      <c r="AX18" s="55"/>
      <c r="AY18" s="55"/>
      <c r="AZ18" s="55"/>
      <c r="BA18" s="55"/>
      <c r="BB18" s="55"/>
      <c r="BC18" s="55"/>
      <c r="BD18" s="55"/>
      <c r="BE18" s="55"/>
      <c r="BF18" s="55"/>
      <c r="BG18" s="55"/>
      <c r="BH18" s="55"/>
      <c r="BI18" s="55"/>
      <c r="BJ18" s="47"/>
      <c r="BK18" s="47"/>
      <c r="BL18" s="47"/>
      <c r="BM18" s="47"/>
      <c r="BN18" s="47"/>
      <c r="BO18" s="47"/>
      <c r="BP18" s="171"/>
      <c r="BQ18" s="171"/>
      <c r="DG18" s="171"/>
      <c r="DH18" s="171"/>
      <c r="DI18" s="171"/>
      <c r="DJ18" s="171"/>
      <c r="DK18" s="171"/>
      <c r="DL18" s="171"/>
      <c r="DM18" s="171"/>
      <c r="DN18" s="172"/>
      <c r="DO18" s="172"/>
      <c r="DP18" s="172"/>
      <c r="DQ18" s="172"/>
      <c r="DR18" s="172"/>
      <c r="DS18" s="172"/>
      <c r="DT18" s="172"/>
      <c r="DU18" s="172"/>
      <c r="DV18" s="172"/>
      <c r="DW18" s="172"/>
      <c r="DX18" s="172"/>
      <c r="DY18" s="172"/>
      <c r="DZ18" s="173"/>
      <c r="EA18" s="174"/>
      <c r="EB18" s="175"/>
      <c r="EC18" s="173"/>
      <c r="ED18" s="173"/>
      <c r="EE18" s="173"/>
      <c r="EF18" s="173"/>
      <c r="EG18" s="173"/>
      <c r="EH18" s="173"/>
      <c r="EI18" s="173"/>
      <c r="EJ18" s="173"/>
      <c r="EK18" s="173"/>
      <c r="EL18" s="173"/>
      <c r="EM18" s="173"/>
      <c r="EN18" s="173"/>
      <c r="EO18" s="173"/>
      <c r="EP18" s="173"/>
      <c r="EQ18" s="173"/>
      <c r="ER18" s="173"/>
    </row>
    <row r="19" spans="1:148" s="170" customFormat="1">
      <c r="A19" s="52"/>
      <c r="B19" s="167"/>
      <c r="C19" s="169"/>
      <c r="D19" s="169"/>
      <c r="E19" s="169"/>
      <c r="F19" s="169"/>
      <c r="G19" s="169"/>
      <c r="H19" s="169"/>
      <c r="I19" s="169"/>
      <c r="J19" s="169"/>
      <c r="K19" s="169"/>
      <c r="L19" s="169"/>
      <c r="M19" s="169"/>
      <c r="N19" s="169"/>
      <c r="O19" s="169"/>
      <c r="P19" s="169"/>
      <c r="Q19" s="169"/>
      <c r="R19" s="169"/>
      <c r="S19" s="169"/>
      <c r="T19" s="169"/>
      <c r="U19" s="169"/>
      <c r="V19" s="169"/>
      <c r="W19" s="169"/>
      <c r="X19" s="169"/>
      <c r="Y19" s="169"/>
      <c r="Z19" s="169"/>
      <c r="AA19" s="54"/>
      <c r="AB19" s="54"/>
      <c r="AC19" s="54"/>
      <c r="AD19" s="54"/>
      <c r="AE19" s="54"/>
      <c r="AF19" s="54"/>
      <c r="AG19" s="54"/>
      <c r="AH19" s="54"/>
      <c r="AI19" s="55"/>
      <c r="AJ19" s="55"/>
      <c r="AK19" s="55"/>
      <c r="AL19" s="55"/>
      <c r="AM19" s="55"/>
      <c r="AN19" s="55"/>
      <c r="AO19" s="55"/>
      <c r="AP19" s="55"/>
      <c r="AQ19" s="55"/>
      <c r="AR19" s="55"/>
      <c r="AS19" s="55"/>
      <c r="AT19" s="55"/>
      <c r="AU19" s="55"/>
      <c r="AV19" s="55"/>
      <c r="AW19" s="55"/>
      <c r="AX19" s="55"/>
      <c r="AY19" s="55"/>
      <c r="AZ19" s="55"/>
      <c r="BA19" s="55"/>
      <c r="BB19" s="55"/>
      <c r="BC19" s="55"/>
      <c r="BD19" s="55"/>
      <c r="BE19" s="55"/>
      <c r="BH19" s="171"/>
      <c r="BI19" s="171"/>
      <c r="BJ19" s="47"/>
      <c r="BK19" s="47"/>
      <c r="BL19" s="47"/>
      <c r="BM19" s="47"/>
      <c r="BN19" s="47"/>
      <c r="BO19" s="47"/>
      <c r="BP19" s="171"/>
      <c r="BQ19" s="171"/>
      <c r="BR19" s="171"/>
      <c r="BS19" s="171"/>
      <c r="BT19" s="171"/>
      <c r="BU19" s="171"/>
      <c r="BV19" s="171"/>
      <c r="BW19" s="171"/>
      <c r="BX19" s="171"/>
      <c r="BY19" s="171"/>
      <c r="BZ19" s="171"/>
      <c r="CA19" s="171"/>
      <c r="CB19" s="171"/>
      <c r="CC19" s="171"/>
      <c r="CD19" s="171"/>
      <c r="CE19" s="171"/>
      <c r="CF19" s="171"/>
      <c r="CG19" s="171"/>
      <c r="CH19" s="171"/>
      <c r="CI19" s="171"/>
      <c r="CJ19" s="171"/>
      <c r="CK19" s="171"/>
      <c r="CL19" s="171"/>
      <c r="CM19" s="171"/>
      <c r="CN19" s="171"/>
      <c r="CO19" s="171"/>
      <c r="CP19" s="171"/>
      <c r="CQ19" s="171"/>
      <c r="CR19" s="171"/>
      <c r="CS19" s="171"/>
      <c r="CT19" s="171"/>
      <c r="CU19" s="171"/>
      <c r="CV19" s="171"/>
      <c r="CW19" s="171"/>
      <c r="CX19" s="171"/>
      <c r="CY19" s="171"/>
      <c r="CZ19" s="171"/>
      <c r="DA19" s="171"/>
      <c r="DB19" s="171"/>
      <c r="DC19" s="171"/>
      <c r="DD19" s="171"/>
      <c r="DE19" s="171"/>
      <c r="DF19" s="171"/>
      <c r="DG19" s="171"/>
      <c r="DH19" s="172"/>
      <c r="DI19" s="172"/>
      <c r="DJ19" s="172"/>
      <c r="DK19" s="172"/>
      <c r="DL19" s="172"/>
      <c r="DM19" s="172"/>
      <c r="DN19" s="172"/>
      <c r="DO19" s="172"/>
      <c r="DP19" s="172"/>
      <c r="DQ19" s="172"/>
      <c r="DR19" s="172"/>
      <c r="DS19" s="172"/>
      <c r="DT19" s="173"/>
      <c r="DU19" s="174"/>
      <c r="DV19" s="175"/>
      <c r="DW19" s="173"/>
      <c r="DX19" s="173"/>
      <c r="DY19" s="173"/>
      <c r="DZ19" s="173"/>
      <c r="EA19" s="173"/>
      <c r="EB19" s="173"/>
      <c r="EC19" s="173"/>
      <c r="ED19" s="173"/>
      <c r="EE19" s="173"/>
      <c r="EF19" s="173"/>
      <c r="EG19" s="173"/>
      <c r="EH19" s="173"/>
      <c r="EI19" s="173"/>
      <c r="EJ19" s="173"/>
      <c r="EK19" s="173"/>
      <c r="EL19" s="173"/>
    </row>
    <row r="20" spans="1:148" s="170" customFormat="1">
      <c r="A20" s="52"/>
      <c r="B20" s="167"/>
      <c r="D20" s="176"/>
      <c r="E20" s="176"/>
      <c r="F20" s="176"/>
      <c r="G20" s="176"/>
      <c r="H20" s="176"/>
      <c r="I20" s="176"/>
      <c r="J20" s="176"/>
      <c r="K20" s="176"/>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5"/>
      <c r="AN20" s="55"/>
      <c r="AO20" s="55"/>
      <c r="AP20" s="55"/>
      <c r="AQ20" s="55"/>
      <c r="AR20" s="55"/>
      <c r="AS20" s="55"/>
      <c r="AT20" s="55"/>
      <c r="AU20" s="55"/>
      <c r="AV20" s="55"/>
      <c r="AW20" s="55"/>
      <c r="AX20" s="55"/>
      <c r="AY20" s="55"/>
      <c r="AZ20" s="55"/>
      <c r="BA20" s="55"/>
      <c r="BB20" s="55"/>
      <c r="BC20" s="55"/>
      <c r="BD20" s="55"/>
      <c r="BE20" s="55"/>
      <c r="BF20" s="56"/>
      <c r="BJ20" s="171"/>
      <c r="BK20" s="171"/>
      <c r="BL20" s="47"/>
      <c r="BM20" s="47"/>
      <c r="BN20" s="47"/>
      <c r="BO20" s="47"/>
      <c r="BP20" s="47"/>
      <c r="BQ20" s="47"/>
      <c r="BR20" s="171"/>
      <c r="BS20" s="171"/>
      <c r="BT20" s="171"/>
      <c r="BU20" s="171"/>
      <c r="BV20" s="171"/>
      <c r="BW20" s="171"/>
      <c r="BX20" s="171"/>
      <c r="BY20" s="171"/>
      <c r="BZ20" s="171"/>
      <c r="CA20" s="171"/>
      <c r="CB20" s="171"/>
      <c r="CC20" s="171"/>
      <c r="CD20" s="171"/>
      <c r="CE20" s="171"/>
      <c r="CF20" s="171"/>
      <c r="CG20" s="171"/>
      <c r="CH20" s="171"/>
      <c r="CI20" s="171"/>
      <c r="CJ20" s="171"/>
      <c r="CK20" s="171"/>
      <c r="CL20" s="171"/>
      <c r="CM20" s="171"/>
      <c r="CN20" s="171"/>
      <c r="CO20" s="171"/>
      <c r="CP20" s="171"/>
      <c r="CQ20" s="171"/>
      <c r="CR20" s="171"/>
      <c r="CS20" s="171"/>
      <c r="CT20" s="171"/>
      <c r="CU20" s="171"/>
      <c r="CV20" s="171"/>
      <c r="CW20" s="171"/>
      <c r="CX20" s="171"/>
      <c r="CY20" s="171"/>
      <c r="CZ20" s="171"/>
      <c r="DA20" s="171"/>
      <c r="DB20" s="171"/>
      <c r="DC20" s="171"/>
      <c r="DD20" s="171"/>
      <c r="DE20" s="171"/>
      <c r="DF20" s="171"/>
      <c r="DG20" s="171"/>
      <c r="DH20" s="171"/>
      <c r="DI20" s="171"/>
      <c r="DJ20" s="172"/>
      <c r="DK20" s="172"/>
      <c r="DL20" s="172"/>
      <c r="DM20" s="172"/>
      <c r="DN20" s="172"/>
      <c r="DO20" s="172"/>
      <c r="DP20" s="172"/>
      <c r="DQ20" s="172"/>
      <c r="DR20" s="172"/>
      <c r="DS20" s="172"/>
      <c r="DT20" s="172"/>
      <c r="DU20" s="172"/>
      <c r="DV20" s="173"/>
      <c r="DW20" s="174"/>
      <c r="DX20" s="175"/>
      <c r="DY20" s="173"/>
      <c r="DZ20" s="173"/>
      <c r="EA20" s="173"/>
      <c r="EB20" s="173"/>
      <c r="EC20" s="173"/>
      <c r="ED20" s="173"/>
      <c r="EE20" s="173"/>
      <c r="EF20" s="173"/>
      <c r="EG20" s="173"/>
      <c r="EH20" s="173"/>
      <c r="EI20" s="173"/>
      <c r="EJ20" s="173"/>
      <c r="EK20" s="173"/>
      <c r="EL20" s="173"/>
      <c r="EM20" s="173"/>
      <c r="EN20" s="173"/>
    </row>
    <row r="21" spans="1:148" s="170" customFormat="1">
      <c r="A21" s="52"/>
      <c r="B21" s="167"/>
      <c r="D21" s="176"/>
      <c r="E21" s="176"/>
      <c r="F21" s="176"/>
      <c r="G21" s="176"/>
      <c r="H21" s="176"/>
      <c r="I21" s="176"/>
      <c r="J21" s="176"/>
      <c r="K21" s="176"/>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5"/>
      <c r="AN21" s="55"/>
      <c r="AO21" s="55"/>
      <c r="AP21" s="55"/>
      <c r="AQ21" s="55"/>
      <c r="AR21" s="55"/>
      <c r="AS21" s="55"/>
      <c r="AT21" s="55"/>
      <c r="AU21" s="55"/>
      <c r="AV21" s="55"/>
      <c r="AW21" s="55"/>
      <c r="AX21" s="55"/>
      <c r="AY21" s="55"/>
      <c r="AZ21" s="55"/>
      <c r="BA21" s="55"/>
      <c r="BB21" s="55"/>
      <c r="BC21" s="55"/>
      <c r="BD21" s="55"/>
      <c r="BE21" s="55"/>
      <c r="BF21" s="56"/>
      <c r="BJ21" s="171"/>
      <c r="BK21" s="171"/>
      <c r="BL21" s="47"/>
      <c r="BM21" s="47"/>
      <c r="BN21" s="47"/>
      <c r="BO21" s="47"/>
      <c r="BP21" s="47"/>
      <c r="BQ21" s="47"/>
      <c r="BR21" s="171"/>
      <c r="BS21" s="171"/>
      <c r="BT21" s="171"/>
      <c r="BU21" s="171"/>
      <c r="BV21" s="171"/>
      <c r="BW21" s="171"/>
      <c r="BX21" s="171"/>
      <c r="BY21" s="171"/>
      <c r="BZ21" s="171"/>
      <c r="CA21" s="171"/>
      <c r="CB21" s="171"/>
      <c r="CC21" s="171"/>
      <c r="CD21" s="171"/>
      <c r="CE21" s="171"/>
      <c r="CF21" s="171"/>
      <c r="CG21" s="171"/>
      <c r="CH21" s="171"/>
      <c r="CI21" s="171"/>
      <c r="CJ21" s="171"/>
      <c r="CK21" s="171"/>
      <c r="CL21" s="171"/>
      <c r="CM21" s="171"/>
      <c r="CN21" s="171"/>
      <c r="CO21" s="171"/>
      <c r="CP21" s="171"/>
      <c r="CQ21" s="171"/>
      <c r="CR21" s="171"/>
      <c r="CS21" s="171"/>
      <c r="CT21" s="171"/>
      <c r="CU21" s="171"/>
      <c r="CV21" s="171"/>
      <c r="CW21" s="171"/>
      <c r="CX21" s="171"/>
      <c r="CY21" s="171"/>
      <c r="CZ21" s="171"/>
      <c r="DA21" s="171"/>
      <c r="DB21" s="171"/>
      <c r="DC21" s="171"/>
      <c r="DD21" s="171"/>
      <c r="DE21" s="171"/>
      <c r="DF21" s="171"/>
      <c r="DG21" s="171"/>
      <c r="DH21" s="171"/>
      <c r="DI21" s="171"/>
      <c r="DJ21" s="172"/>
      <c r="DK21" s="172"/>
      <c r="DL21" s="172"/>
      <c r="DM21" s="172"/>
      <c r="DN21" s="172"/>
      <c r="DO21" s="172"/>
      <c r="DP21" s="172"/>
      <c r="DQ21" s="172"/>
      <c r="DR21" s="172"/>
      <c r="DS21" s="172"/>
      <c r="DT21" s="172"/>
      <c r="DU21" s="172"/>
      <c r="DV21" s="173"/>
      <c r="DW21" s="174"/>
      <c r="DX21" s="175"/>
      <c r="DY21" s="173"/>
      <c r="DZ21" s="173"/>
      <c r="EA21" s="173"/>
      <c r="EB21" s="173"/>
      <c r="EC21" s="173"/>
      <c r="ED21" s="173"/>
      <c r="EE21" s="173"/>
      <c r="EF21" s="173"/>
      <c r="EG21" s="173"/>
      <c r="EH21" s="173"/>
      <c r="EI21" s="173"/>
      <c r="EJ21" s="173"/>
      <c r="EK21" s="173"/>
      <c r="EL21" s="173"/>
      <c r="EM21" s="173"/>
      <c r="EN21" s="173"/>
    </row>
    <row r="22" spans="1:148">
      <c r="BL22" s="47"/>
      <c r="BM22" s="47"/>
      <c r="BN22" s="47"/>
      <c r="BO22" s="47"/>
      <c r="BP22" s="47"/>
      <c r="BQ22" s="47"/>
    </row>
    <row r="23" spans="1:148">
      <c r="BL23" s="47"/>
      <c r="BM23" s="47"/>
      <c r="BN23" s="47"/>
      <c r="BO23" s="47"/>
      <c r="BP23" s="47"/>
      <c r="BQ23" s="47"/>
    </row>
    <row r="24" spans="1:148">
      <c r="BL24" s="47"/>
      <c r="BM24" s="47"/>
      <c r="BN24" s="47"/>
      <c r="BO24" s="47"/>
      <c r="BP24" s="47"/>
      <c r="BQ24" s="47"/>
    </row>
  </sheetData>
  <mergeCells count="45">
    <mergeCell ref="M8:N17"/>
    <mergeCell ref="D18:E18"/>
    <mergeCell ref="F18:L18"/>
    <mergeCell ref="AC18:AD18"/>
    <mergeCell ref="M18:N18"/>
    <mergeCell ref="O18:P18"/>
    <mergeCell ref="S18:T18"/>
    <mergeCell ref="U18:V18"/>
    <mergeCell ref="W18:X18"/>
    <mergeCell ref="Y18:Z18"/>
    <mergeCell ref="AA18:AB18"/>
    <mergeCell ref="Q18:R18"/>
    <mergeCell ref="O8:P17"/>
    <mergeCell ref="BA3:BF3"/>
    <mergeCell ref="D6:L17"/>
    <mergeCell ref="A1:I3"/>
    <mergeCell ref="J1:AN3"/>
    <mergeCell ref="AO3:AT3"/>
    <mergeCell ref="AU3:AZ3"/>
    <mergeCell ref="AO1:AT1"/>
    <mergeCell ref="AU1:AZ1"/>
    <mergeCell ref="BA1:BF1"/>
    <mergeCell ref="AO2:AT2"/>
    <mergeCell ref="AU2:AZ2"/>
    <mergeCell ref="BA2:BF2"/>
    <mergeCell ref="U8:V17"/>
    <mergeCell ref="M6:AN6"/>
    <mergeCell ref="Q8:R17"/>
    <mergeCell ref="AK8:AL17"/>
    <mergeCell ref="AE7:AN7"/>
    <mergeCell ref="M7:AD7"/>
    <mergeCell ref="AG8:AH17"/>
    <mergeCell ref="AG18:AH18"/>
    <mergeCell ref="S8:T17"/>
    <mergeCell ref="AE8:AF17"/>
    <mergeCell ref="AE18:AF18"/>
    <mergeCell ref="AK18:AL18"/>
    <mergeCell ref="AM8:AN17"/>
    <mergeCell ref="AC8:AD17"/>
    <mergeCell ref="W8:X17"/>
    <mergeCell ref="Y8:Z17"/>
    <mergeCell ref="AA8:AB17"/>
    <mergeCell ref="AM18:AN18"/>
    <mergeCell ref="AI8:AJ17"/>
    <mergeCell ref="AI18:AJ18"/>
  </mergeCells>
  <phoneticPr fontId="1"/>
  <pageMargins left="0.7" right="0.7" top="0.75" bottom="0.75" header="0.3" footer="0.3"/>
  <pageSetup paperSize="9" scale="2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GH386"/>
  <sheetViews>
    <sheetView showGridLines="0" view="pageBreakPreview" zoomScaleNormal="100" zoomScaleSheetLayoutView="100" workbookViewId="0">
      <pane ySplit="3" topLeftCell="A107" activePane="bottomLeft" state="frozen"/>
      <selection pane="bottomLeft" activeCell="C130" sqref="C130"/>
    </sheetView>
  </sheetViews>
  <sheetFormatPr defaultColWidth="2.5" defaultRowHeight="15.75"/>
  <cols>
    <col min="1" max="4" width="2.5" style="38"/>
    <col min="5" max="5" width="2.75" style="38" bestFit="1" customWidth="1"/>
    <col min="6" max="16384" width="2.5" style="38"/>
  </cols>
  <sheetData>
    <row r="1" spans="1:53" ht="15" customHeight="1">
      <c r="A1" s="528" t="s">
        <v>3</v>
      </c>
      <c r="B1" s="528"/>
      <c r="C1" s="528"/>
      <c r="D1" s="528"/>
      <c r="E1" s="528"/>
      <c r="F1" s="528"/>
      <c r="G1" s="528"/>
      <c r="H1" s="528"/>
      <c r="I1" s="528"/>
      <c r="J1" s="529" t="s">
        <v>28</v>
      </c>
      <c r="K1" s="530"/>
      <c r="L1" s="530"/>
      <c r="M1" s="530"/>
      <c r="N1" s="530"/>
      <c r="O1" s="530"/>
      <c r="P1" s="530"/>
      <c r="Q1" s="530"/>
      <c r="R1" s="530"/>
      <c r="S1" s="530"/>
      <c r="T1" s="530"/>
      <c r="U1" s="530"/>
      <c r="V1" s="530"/>
      <c r="W1" s="530"/>
      <c r="X1" s="530"/>
      <c r="Y1" s="530"/>
      <c r="Z1" s="530"/>
      <c r="AA1" s="530"/>
      <c r="AB1" s="530"/>
      <c r="AC1" s="530"/>
      <c r="AD1" s="530"/>
      <c r="AE1" s="530"/>
      <c r="AF1" s="530"/>
      <c r="AG1" s="530"/>
      <c r="AH1" s="531"/>
      <c r="AI1" s="524"/>
      <c r="AJ1" s="525"/>
      <c r="AK1" s="525"/>
      <c r="AL1" s="525"/>
      <c r="AM1" s="525"/>
      <c r="AN1" s="526"/>
      <c r="AO1" s="524" t="s">
        <v>26</v>
      </c>
      <c r="AP1" s="525"/>
      <c r="AQ1" s="525"/>
      <c r="AR1" s="525"/>
      <c r="AS1" s="525"/>
      <c r="AT1" s="526"/>
      <c r="AU1" s="518" t="s">
        <v>27</v>
      </c>
      <c r="AV1" s="519"/>
      <c r="AW1" s="519"/>
      <c r="AX1" s="519"/>
      <c r="AY1" s="519"/>
      <c r="AZ1" s="520"/>
    </row>
    <row r="2" spans="1:53" ht="15" customHeight="1">
      <c r="A2" s="528"/>
      <c r="B2" s="528"/>
      <c r="C2" s="528"/>
      <c r="D2" s="528"/>
      <c r="E2" s="528"/>
      <c r="F2" s="528"/>
      <c r="G2" s="528"/>
      <c r="H2" s="528"/>
      <c r="I2" s="528"/>
      <c r="J2" s="532"/>
      <c r="K2" s="533"/>
      <c r="L2" s="533"/>
      <c r="M2" s="533"/>
      <c r="N2" s="533"/>
      <c r="O2" s="533"/>
      <c r="P2" s="533"/>
      <c r="Q2" s="533"/>
      <c r="R2" s="533"/>
      <c r="S2" s="533"/>
      <c r="T2" s="533"/>
      <c r="U2" s="533"/>
      <c r="V2" s="533"/>
      <c r="W2" s="533"/>
      <c r="X2" s="533"/>
      <c r="Y2" s="533"/>
      <c r="Z2" s="533"/>
      <c r="AA2" s="533"/>
      <c r="AB2" s="533"/>
      <c r="AC2" s="533"/>
      <c r="AD2" s="533"/>
      <c r="AE2" s="533"/>
      <c r="AF2" s="533"/>
      <c r="AG2" s="533"/>
      <c r="AH2" s="534"/>
      <c r="AI2" s="524" t="s">
        <v>29</v>
      </c>
      <c r="AJ2" s="525"/>
      <c r="AK2" s="525"/>
      <c r="AL2" s="525"/>
      <c r="AM2" s="525"/>
      <c r="AN2" s="526"/>
      <c r="AO2" s="524" t="str">
        <f>改版履歴!V2</f>
        <v>朴</v>
      </c>
      <c r="AP2" s="525"/>
      <c r="AQ2" s="525"/>
      <c r="AR2" s="525"/>
      <c r="AS2" s="525"/>
      <c r="AT2" s="526"/>
      <c r="AU2" s="521">
        <f>改版履歴!Z2</f>
        <v>44056</v>
      </c>
      <c r="AV2" s="522"/>
      <c r="AW2" s="522"/>
      <c r="AX2" s="522"/>
      <c r="AY2" s="522"/>
      <c r="AZ2" s="523"/>
    </row>
    <row r="3" spans="1:53" ht="15.6" customHeight="1">
      <c r="A3" s="528"/>
      <c r="B3" s="528"/>
      <c r="C3" s="528"/>
      <c r="D3" s="528"/>
      <c r="E3" s="528"/>
      <c r="F3" s="528"/>
      <c r="G3" s="528"/>
      <c r="H3" s="528"/>
      <c r="I3" s="528"/>
      <c r="J3" s="535"/>
      <c r="K3" s="536"/>
      <c r="L3" s="536"/>
      <c r="M3" s="536"/>
      <c r="N3" s="536"/>
      <c r="O3" s="536"/>
      <c r="P3" s="536"/>
      <c r="Q3" s="536"/>
      <c r="R3" s="536"/>
      <c r="S3" s="536"/>
      <c r="T3" s="536"/>
      <c r="U3" s="536"/>
      <c r="V3" s="536"/>
      <c r="W3" s="536"/>
      <c r="X3" s="536"/>
      <c r="Y3" s="536"/>
      <c r="Z3" s="536"/>
      <c r="AA3" s="536"/>
      <c r="AB3" s="536"/>
      <c r="AC3" s="536"/>
      <c r="AD3" s="536"/>
      <c r="AE3" s="536"/>
      <c r="AF3" s="536"/>
      <c r="AG3" s="536"/>
      <c r="AH3" s="537"/>
      <c r="AI3" s="524" t="s">
        <v>30</v>
      </c>
      <c r="AJ3" s="525"/>
      <c r="AK3" s="525"/>
      <c r="AL3" s="525"/>
      <c r="AM3" s="525"/>
      <c r="AN3" s="526"/>
      <c r="AO3" s="524" t="str">
        <f>改版履歴!V3</f>
        <v>HYN紀</v>
      </c>
      <c r="AP3" s="525"/>
      <c r="AQ3" s="525"/>
      <c r="AR3" s="525"/>
      <c r="AS3" s="525"/>
      <c r="AT3" s="526"/>
      <c r="AU3" s="521">
        <f>改版履歴!Z3</f>
        <v>44364</v>
      </c>
      <c r="AV3" s="522"/>
      <c r="AW3" s="522"/>
      <c r="AX3" s="522"/>
      <c r="AY3" s="522"/>
      <c r="AZ3" s="523"/>
    </row>
    <row r="4" spans="1:53">
      <c r="A4" s="64"/>
      <c r="B4" s="151" t="s">
        <v>465</v>
      </c>
      <c r="C4" s="65"/>
      <c r="D4" s="65"/>
      <c r="E4" s="66"/>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8"/>
      <c r="AH4" s="68"/>
      <c r="AI4" s="68"/>
      <c r="AJ4" s="68"/>
      <c r="AK4" s="68"/>
      <c r="AL4" s="68"/>
      <c r="AM4" s="68"/>
      <c r="AN4" s="68"/>
      <c r="AO4" s="68"/>
      <c r="AP4" s="68"/>
      <c r="AQ4" s="68"/>
      <c r="AR4" s="68"/>
      <c r="AS4" s="68"/>
      <c r="AT4" s="68"/>
      <c r="AU4" s="68"/>
      <c r="AV4" s="68"/>
      <c r="AW4" s="68"/>
      <c r="AX4" s="68"/>
      <c r="AY4" s="68"/>
      <c r="AZ4" s="69"/>
    </row>
    <row r="5" spans="1:53">
      <c r="A5" s="57"/>
      <c r="B5" s="87"/>
      <c r="C5" s="152" t="s">
        <v>466</v>
      </c>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133"/>
      <c r="AN5" s="87"/>
      <c r="AO5" s="87"/>
      <c r="AP5" s="87"/>
      <c r="AQ5" s="87"/>
      <c r="AR5" s="87"/>
      <c r="AS5" s="87"/>
      <c r="AT5" s="87"/>
      <c r="AU5" s="87"/>
      <c r="AV5" s="87"/>
      <c r="AW5" s="87"/>
      <c r="AX5" s="87"/>
      <c r="AY5" s="87"/>
      <c r="AZ5" s="129"/>
      <c r="BA5" s="73"/>
    </row>
    <row r="6" spans="1:53">
      <c r="A6" s="57"/>
      <c r="B6" s="87"/>
      <c r="C6" s="152"/>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133"/>
      <c r="AN6" s="87"/>
      <c r="AO6" s="87"/>
      <c r="AP6" s="87"/>
      <c r="AQ6" s="87"/>
      <c r="AR6" s="87"/>
      <c r="AS6" s="87"/>
      <c r="AT6" s="87"/>
      <c r="AU6" s="87"/>
      <c r="AV6" s="87"/>
      <c r="AW6" s="87"/>
      <c r="AX6" s="87"/>
      <c r="AY6" s="87"/>
      <c r="AZ6" s="129"/>
      <c r="BA6" s="73"/>
    </row>
    <row r="7" spans="1:53">
      <c r="A7" s="57"/>
      <c r="B7" s="87"/>
      <c r="C7" s="152"/>
      <c r="D7" s="87"/>
      <c r="E7" s="87"/>
      <c r="F7" s="87"/>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133"/>
      <c r="AN7" s="87"/>
      <c r="AO7" s="87"/>
      <c r="AP7" s="87"/>
      <c r="AQ7" s="87"/>
      <c r="AR7" s="87"/>
      <c r="AS7" s="87"/>
      <c r="AT7" s="87"/>
      <c r="AU7" s="87"/>
      <c r="AV7" s="87"/>
      <c r="AW7" s="87"/>
      <c r="AX7" s="87"/>
      <c r="AY7" s="87"/>
      <c r="AZ7" s="129"/>
      <c r="BA7" s="73"/>
    </row>
    <row r="8" spans="1:53">
      <c r="A8" s="57"/>
      <c r="B8" s="87"/>
      <c r="C8" s="152"/>
      <c r="D8" s="87"/>
      <c r="E8" s="87"/>
      <c r="F8" s="87"/>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133"/>
      <c r="AN8" s="87"/>
      <c r="AO8" s="87"/>
      <c r="AP8" s="87"/>
      <c r="AQ8" s="87"/>
      <c r="AR8" s="87"/>
      <c r="AS8" s="87"/>
      <c r="AT8" s="87"/>
      <c r="AU8" s="87"/>
      <c r="AV8" s="87"/>
      <c r="AW8" s="87"/>
      <c r="AX8" s="87"/>
      <c r="AY8" s="87"/>
      <c r="AZ8" s="129"/>
      <c r="BA8" s="73"/>
    </row>
    <row r="9" spans="1:53">
      <c r="A9" s="57"/>
      <c r="B9" s="87"/>
      <c r="C9" s="152"/>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133"/>
      <c r="AN9" s="87"/>
      <c r="AO9" s="87"/>
      <c r="AP9" s="87"/>
      <c r="AQ9" s="87"/>
      <c r="AR9" s="87"/>
      <c r="AS9" s="87"/>
      <c r="AT9" s="87"/>
      <c r="AU9" s="87"/>
      <c r="AV9" s="87"/>
      <c r="AW9" s="87"/>
      <c r="AX9" s="87"/>
      <c r="AY9" s="87"/>
      <c r="AZ9" s="129"/>
      <c r="BA9" s="73"/>
    </row>
    <row r="10" spans="1:53">
      <c r="A10" s="57"/>
      <c r="B10" s="87"/>
      <c r="C10" s="152"/>
      <c r="D10" s="87"/>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133"/>
      <c r="AN10" s="87"/>
      <c r="AO10" s="87"/>
      <c r="AP10" s="87"/>
      <c r="AQ10" s="87"/>
      <c r="AR10" s="87"/>
      <c r="AS10" s="87"/>
      <c r="AT10" s="87"/>
      <c r="AU10" s="87"/>
      <c r="AV10" s="87"/>
      <c r="AW10" s="87"/>
      <c r="AX10" s="87"/>
      <c r="AY10" s="87"/>
      <c r="AZ10" s="129"/>
      <c r="BA10" s="73"/>
    </row>
    <row r="11" spans="1:53">
      <c r="A11" s="57"/>
      <c r="B11" s="87"/>
      <c r="C11" s="152"/>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133"/>
      <c r="AN11" s="87"/>
      <c r="AO11" s="87"/>
      <c r="AP11" s="87"/>
      <c r="AQ11" s="87"/>
      <c r="AR11" s="87"/>
      <c r="AS11" s="87"/>
      <c r="AT11" s="87"/>
      <c r="AU11" s="87"/>
      <c r="AV11" s="87"/>
      <c r="AW11" s="87"/>
      <c r="AX11" s="87"/>
      <c r="AY11" s="87"/>
      <c r="AZ11" s="129"/>
      <c r="BA11" s="73"/>
    </row>
    <row r="12" spans="1:53">
      <c r="A12" s="57"/>
      <c r="B12" s="87"/>
      <c r="C12" s="152"/>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133"/>
      <c r="AN12" s="87"/>
      <c r="AO12" s="87"/>
      <c r="AP12" s="87"/>
      <c r="AQ12" s="87"/>
      <c r="AR12" s="87"/>
      <c r="AS12" s="87"/>
      <c r="AT12" s="87"/>
      <c r="AU12" s="87"/>
      <c r="AV12" s="87"/>
      <c r="AW12" s="87"/>
      <c r="AX12" s="87"/>
      <c r="AY12" s="87"/>
      <c r="AZ12" s="129"/>
      <c r="BA12" s="73"/>
    </row>
    <row r="13" spans="1:53">
      <c r="A13" s="57"/>
      <c r="B13" s="87"/>
      <c r="C13" s="152"/>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133"/>
      <c r="AN13" s="87"/>
      <c r="AO13" s="87"/>
      <c r="AP13" s="87"/>
      <c r="AQ13" s="87"/>
      <c r="AR13" s="87"/>
      <c r="AS13" s="87"/>
      <c r="AT13" s="87"/>
      <c r="AU13" s="87"/>
      <c r="AV13" s="87"/>
      <c r="AW13" s="87"/>
      <c r="AX13" s="87"/>
      <c r="AY13" s="87"/>
      <c r="AZ13" s="129"/>
      <c r="BA13" s="73"/>
    </row>
    <row r="14" spans="1:53">
      <c r="A14" s="57"/>
      <c r="B14" s="87"/>
      <c r="C14" s="152"/>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133"/>
      <c r="AN14" s="87"/>
      <c r="AO14" s="87"/>
      <c r="AP14" s="87"/>
      <c r="AQ14" s="87"/>
      <c r="AR14" s="87"/>
      <c r="AS14" s="87"/>
      <c r="AT14" s="87"/>
      <c r="AU14" s="87"/>
      <c r="AV14" s="87"/>
      <c r="AW14" s="87"/>
      <c r="AX14" s="87"/>
      <c r="AY14" s="87"/>
      <c r="AZ14" s="129"/>
      <c r="BA14" s="73"/>
    </row>
    <row r="15" spans="1:53">
      <c r="A15" s="57"/>
      <c r="B15" s="87"/>
      <c r="C15" s="152"/>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133"/>
      <c r="AN15" s="87"/>
      <c r="AO15" s="87"/>
      <c r="AP15" s="87"/>
      <c r="AQ15" s="87"/>
      <c r="AR15" s="87"/>
      <c r="AS15" s="87"/>
      <c r="AT15" s="87"/>
      <c r="AU15" s="87"/>
      <c r="AV15" s="87"/>
      <c r="AW15" s="87"/>
      <c r="AX15" s="87"/>
      <c r="AY15" s="87"/>
      <c r="AZ15" s="129"/>
      <c r="BA15" s="73"/>
    </row>
    <row r="16" spans="1:53">
      <c r="A16" s="57"/>
      <c r="B16" s="87"/>
      <c r="C16" s="152"/>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133"/>
      <c r="AN16" s="87"/>
      <c r="AO16" s="87"/>
      <c r="AP16" s="87"/>
      <c r="AQ16" s="87"/>
      <c r="AR16" s="87"/>
      <c r="AS16" s="87"/>
      <c r="AT16" s="87"/>
      <c r="AU16" s="87"/>
      <c r="AV16" s="87"/>
      <c r="AW16" s="87"/>
      <c r="AX16" s="87"/>
      <c r="AY16" s="87"/>
      <c r="AZ16" s="129"/>
      <c r="BA16" s="73"/>
    </row>
    <row r="17" spans="1:53">
      <c r="A17" s="57"/>
      <c r="B17" s="87"/>
      <c r="C17" s="152"/>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133"/>
      <c r="AN17" s="87"/>
      <c r="AO17" s="87"/>
      <c r="AP17" s="87"/>
      <c r="AQ17" s="87"/>
      <c r="AR17" s="87"/>
      <c r="AS17" s="87"/>
      <c r="AT17" s="87"/>
      <c r="AU17" s="87"/>
      <c r="AV17" s="87"/>
      <c r="AW17" s="87"/>
      <c r="AX17" s="87"/>
      <c r="AY17" s="87"/>
      <c r="AZ17" s="129"/>
      <c r="BA17" s="73"/>
    </row>
    <row r="18" spans="1:53">
      <c r="A18" s="57"/>
      <c r="B18" s="87"/>
      <c r="C18" s="152"/>
      <c r="D18" s="87"/>
      <c r="E18" s="87"/>
      <c r="F18" s="87"/>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133"/>
      <c r="AN18" s="87"/>
      <c r="AO18" s="87"/>
      <c r="AP18" s="87"/>
      <c r="AQ18" s="87"/>
      <c r="AR18" s="87"/>
      <c r="AS18" s="87"/>
      <c r="AT18" s="87"/>
      <c r="AU18" s="87"/>
      <c r="AV18" s="87"/>
      <c r="AW18" s="87"/>
      <c r="AX18" s="87"/>
      <c r="AY18" s="87"/>
      <c r="AZ18" s="129"/>
      <c r="BA18" s="73"/>
    </row>
    <row r="19" spans="1:53">
      <c r="A19" s="57"/>
      <c r="B19" s="87"/>
      <c r="C19" s="152"/>
      <c r="D19" s="87"/>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133"/>
      <c r="AN19" s="87"/>
      <c r="AO19" s="87"/>
      <c r="AP19" s="87"/>
      <c r="AQ19" s="87"/>
      <c r="AR19" s="87"/>
      <c r="AS19" s="87"/>
      <c r="AT19" s="87"/>
      <c r="AU19" s="87"/>
      <c r="AV19" s="87"/>
      <c r="AW19" s="87"/>
      <c r="AX19" s="87"/>
      <c r="AY19" s="87"/>
      <c r="AZ19" s="129"/>
      <c r="BA19" s="73"/>
    </row>
    <row r="20" spans="1:53">
      <c r="A20" s="57"/>
      <c r="B20" s="87"/>
      <c r="C20" s="152"/>
      <c r="D20" s="87"/>
      <c r="E20" s="87"/>
      <c r="F20" s="87"/>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133"/>
      <c r="AN20" s="87"/>
      <c r="AO20" s="87"/>
      <c r="AP20" s="87"/>
      <c r="AQ20" s="87"/>
      <c r="AR20" s="87"/>
      <c r="AS20" s="87"/>
      <c r="AT20" s="87"/>
      <c r="AU20" s="87"/>
      <c r="AV20" s="87"/>
      <c r="AW20" s="87"/>
      <c r="AX20" s="87"/>
      <c r="AY20" s="87"/>
      <c r="AZ20" s="129"/>
      <c r="BA20" s="73"/>
    </row>
    <row r="21" spans="1:53">
      <c r="A21" s="57"/>
      <c r="B21" s="87"/>
      <c r="C21" s="152"/>
      <c r="D21" s="87"/>
      <c r="E21" s="87"/>
      <c r="F21" s="87"/>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133"/>
      <c r="AN21" s="87"/>
      <c r="AO21" s="87"/>
      <c r="AP21" s="87"/>
      <c r="AQ21" s="87"/>
      <c r="AR21" s="87"/>
      <c r="AS21" s="87"/>
      <c r="AT21" s="87"/>
      <c r="AU21" s="87"/>
      <c r="AV21" s="87"/>
      <c r="AW21" s="87"/>
      <c r="AX21" s="87"/>
      <c r="AY21" s="87"/>
      <c r="AZ21" s="129"/>
      <c r="BA21" s="73"/>
    </row>
    <row r="22" spans="1:53">
      <c r="A22" s="57"/>
      <c r="B22" s="87"/>
      <c r="C22" s="152"/>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133"/>
      <c r="AN22" s="87"/>
      <c r="AO22" s="87"/>
      <c r="AP22" s="87"/>
      <c r="AQ22" s="87"/>
      <c r="AR22" s="87"/>
      <c r="AS22" s="87"/>
      <c r="AT22" s="87"/>
      <c r="AU22" s="87"/>
      <c r="AV22" s="87"/>
      <c r="AW22" s="87"/>
      <c r="AX22" s="87"/>
      <c r="AY22" s="87"/>
      <c r="AZ22" s="129"/>
      <c r="BA22" s="73"/>
    </row>
    <row r="23" spans="1:53">
      <c r="A23" s="57"/>
      <c r="B23" s="87"/>
      <c r="C23" s="152"/>
      <c r="D23" s="87"/>
      <c r="E23" s="87"/>
      <c r="F23" s="87"/>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133"/>
      <c r="AN23" s="87"/>
      <c r="AO23" s="87"/>
      <c r="AP23" s="87"/>
      <c r="AQ23" s="87"/>
      <c r="AR23" s="87"/>
      <c r="AS23" s="87"/>
      <c r="AT23" s="87"/>
      <c r="AU23" s="87"/>
      <c r="AV23" s="87"/>
      <c r="AW23" s="87"/>
      <c r="AX23" s="87"/>
      <c r="AY23" s="87"/>
      <c r="AZ23" s="129"/>
      <c r="BA23" s="73"/>
    </row>
    <row r="24" spans="1:53">
      <c r="A24" s="57"/>
      <c r="B24" s="87"/>
      <c r="C24" s="152"/>
      <c r="D24" s="87"/>
      <c r="E24" s="87"/>
      <c r="F24" s="87"/>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133"/>
      <c r="AN24" s="87"/>
      <c r="AO24" s="87"/>
      <c r="AP24" s="87"/>
      <c r="AQ24" s="87"/>
      <c r="AR24" s="87"/>
      <c r="AS24" s="87"/>
      <c r="AT24" s="87"/>
      <c r="AU24" s="87"/>
      <c r="AV24" s="87"/>
      <c r="AW24" s="87"/>
      <c r="AX24" s="87"/>
      <c r="AY24" s="87"/>
      <c r="AZ24" s="129"/>
      <c r="BA24" s="73"/>
    </row>
    <row r="25" spans="1:53">
      <c r="A25" s="57"/>
      <c r="B25" s="87"/>
      <c r="C25" s="152"/>
      <c r="D25" s="87"/>
      <c r="E25" s="87"/>
      <c r="F25" s="87"/>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133"/>
      <c r="AN25" s="87"/>
      <c r="AO25" s="87"/>
      <c r="AP25" s="87"/>
      <c r="AQ25" s="87"/>
      <c r="AR25" s="87"/>
      <c r="AS25" s="87"/>
      <c r="AT25" s="87"/>
      <c r="AU25" s="87"/>
      <c r="AV25" s="87"/>
      <c r="AW25" s="87"/>
      <c r="AX25" s="87"/>
      <c r="AY25" s="87"/>
      <c r="AZ25" s="129"/>
      <c r="BA25" s="73"/>
    </row>
    <row r="26" spans="1:53">
      <c r="A26" s="57"/>
      <c r="B26" s="87"/>
      <c r="C26" s="152"/>
      <c r="D26" s="87"/>
      <c r="E26" s="87"/>
      <c r="F26" s="87"/>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133"/>
      <c r="AN26" s="87"/>
      <c r="AO26" s="87"/>
      <c r="AP26" s="87"/>
      <c r="AQ26" s="87"/>
      <c r="AR26" s="87"/>
      <c r="AS26" s="87"/>
      <c r="AT26" s="87"/>
      <c r="AU26" s="87"/>
      <c r="AV26" s="87"/>
      <c r="AW26" s="87"/>
      <c r="AX26" s="87"/>
      <c r="AY26" s="87"/>
      <c r="AZ26" s="129"/>
      <c r="BA26" s="73"/>
    </row>
    <row r="27" spans="1:53">
      <c r="A27" s="57"/>
      <c r="B27" s="87"/>
      <c r="C27" s="152"/>
      <c r="D27" s="87"/>
      <c r="E27" s="87"/>
      <c r="F27" s="87"/>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133"/>
      <c r="AN27" s="87"/>
      <c r="AO27" s="87"/>
      <c r="AP27" s="87"/>
      <c r="AQ27" s="87"/>
      <c r="AR27" s="87"/>
      <c r="AS27" s="87"/>
      <c r="AT27" s="87"/>
      <c r="AU27" s="87"/>
      <c r="AV27" s="87"/>
      <c r="AW27" s="87"/>
      <c r="AX27" s="87"/>
      <c r="AY27" s="87"/>
      <c r="AZ27" s="129"/>
      <c r="BA27" s="73"/>
    </row>
    <row r="28" spans="1:53">
      <c r="A28" s="57"/>
      <c r="B28" s="87"/>
      <c r="C28" s="152"/>
      <c r="D28" s="87"/>
      <c r="E28" s="87"/>
      <c r="F28" s="87"/>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133"/>
      <c r="AN28" s="87"/>
      <c r="AO28" s="87"/>
      <c r="AP28" s="87"/>
      <c r="AQ28" s="87"/>
      <c r="AR28" s="87"/>
      <c r="AS28" s="87"/>
      <c r="AT28" s="87"/>
      <c r="AU28" s="87"/>
      <c r="AV28" s="87"/>
      <c r="AW28" s="87"/>
      <c r="AX28" s="87"/>
      <c r="AY28" s="87"/>
      <c r="AZ28" s="129"/>
      <c r="BA28" s="73"/>
    </row>
    <row r="29" spans="1:53">
      <c r="A29" s="57"/>
      <c r="B29" s="87"/>
      <c r="C29" s="152"/>
      <c r="D29" s="87"/>
      <c r="E29" s="87"/>
      <c r="F29" s="87"/>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133"/>
      <c r="AN29" s="87"/>
      <c r="AO29" s="87"/>
      <c r="AP29" s="87"/>
      <c r="AQ29" s="87"/>
      <c r="AR29" s="87"/>
      <c r="AS29" s="87"/>
      <c r="AT29" s="87"/>
      <c r="AU29" s="87"/>
      <c r="AV29" s="87"/>
      <c r="AW29" s="87"/>
      <c r="AX29" s="87"/>
      <c r="AY29" s="87"/>
      <c r="AZ29" s="129"/>
      <c r="BA29" s="73"/>
    </row>
    <row r="30" spans="1:53">
      <c r="A30" s="57"/>
      <c r="B30" s="87"/>
      <c r="C30" s="152"/>
      <c r="D30" s="87"/>
      <c r="E30" s="87"/>
      <c r="F30" s="87"/>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133"/>
      <c r="AN30" s="87"/>
      <c r="AO30" s="87"/>
      <c r="AP30" s="87"/>
      <c r="AQ30" s="87"/>
      <c r="AR30" s="87"/>
      <c r="AS30" s="87"/>
      <c r="AT30" s="87"/>
      <c r="AU30" s="87"/>
      <c r="AV30" s="87"/>
      <c r="AW30" s="87"/>
      <c r="AX30" s="87"/>
      <c r="AY30" s="87"/>
      <c r="AZ30" s="129"/>
      <c r="BA30" s="73"/>
    </row>
    <row r="31" spans="1:53">
      <c r="A31" s="57"/>
      <c r="B31" s="87"/>
      <c r="C31" s="152"/>
      <c r="D31" s="87"/>
      <c r="E31" s="87"/>
      <c r="F31" s="87"/>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133"/>
      <c r="AN31" s="87"/>
      <c r="AO31" s="87"/>
      <c r="AP31" s="87"/>
      <c r="AQ31" s="87"/>
      <c r="AR31" s="87"/>
      <c r="AS31" s="87"/>
      <c r="AT31" s="87"/>
      <c r="AU31" s="87"/>
      <c r="AV31" s="87"/>
      <c r="AW31" s="87"/>
      <c r="AX31" s="87"/>
      <c r="AY31" s="87"/>
      <c r="AZ31" s="129"/>
      <c r="BA31" s="73"/>
    </row>
    <row r="32" spans="1:53">
      <c r="A32" s="57"/>
      <c r="B32" s="87"/>
      <c r="C32" s="152"/>
      <c r="D32" s="87"/>
      <c r="E32" s="87" t="s">
        <v>523</v>
      </c>
      <c r="F32" s="87"/>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133"/>
      <c r="AN32" s="87"/>
      <c r="AO32" s="87"/>
      <c r="AP32" s="87"/>
      <c r="AQ32" s="87"/>
      <c r="AR32" s="87"/>
      <c r="AS32" s="87"/>
      <c r="AT32" s="87"/>
      <c r="AU32" s="87"/>
      <c r="AV32" s="87"/>
      <c r="AW32" s="87"/>
      <c r="AX32" s="87"/>
      <c r="AY32" s="87"/>
      <c r="AZ32" s="129"/>
      <c r="BA32" s="73"/>
    </row>
    <row r="33" spans="1:190">
      <c r="A33" s="57"/>
      <c r="B33" s="87"/>
      <c r="C33" s="152"/>
      <c r="D33" s="87"/>
      <c r="E33" s="87" t="s">
        <v>525</v>
      </c>
      <c r="F33" s="87"/>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133"/>
      <c r="AN33" s="87"/>
      <c r="AO33" s="87"/>
      <c r="AP33" s="87"/>
      <c r="AQ33" s="87"/>
      <c r="AR33" s="87"/>
      <c r="AS33" s="87"/>
      <c r="AT33" s="87"/>
      <c r="AU33" s="87"/>
      <c r="AV33" s="87"/>
      <c r="AW33" s="87"/>
      <c r="AX33" s="87"/>
      <c r="AY33" s="87"/>
      <c r="AZ33" s="129"/>
      <c r="BA33" s="73"/>
    </row>
    <row r="34" spans="1:190">
      <c r="A34" s="57"/>
      <c r="B34" s="87"/>
      <c r="C34" s="152"/>
      <c r="D34" s="87"/>
      <c r="E34" s="87" t="s">
        <v>526</v>
      </c>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133"/>
      <c r="AN34" s="87"/>
      <c r="AO34" s="87"/>
      <c r="AP34" s="87"/>
      <c r="AQ34" s="87"/>
      <c r="AR34" s="87"/>
      <c r="AS34" s="87"/>
      <c r="AT34" s="87"/>
      <c r="AU34" s="87"/>
      <c r="AV34" s="87"/>
      <c r="AW34" s="87"/>
      <c r="AX34" s="87"/>
      <c r="AY34" s="87"/>
      <c r="AZ34" s="129"/>
      <c r="BA34" s="73"/>
    </row>
    <row r="35" spans="1:190">
      <c r="A35" s="57"/>
      <c r="B35" s="87"/>
      <c r="C35" s="152"/>
      <c r="D35" s="87"/>
      <c r="E35" s="87" t="s">
        <v>527</v>
      </c>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133"/>
      <c r="AN35" s="87"/>
      <c r="AO35" s="87"/>
      <c r="AP35" s="87"/>
      <c r="AQ35" s="87"/>
      <c r="AR35" s="87"/>
      <c r="AS35" s="87"/>
      <c r="AT35" s="87"/>
      <c r="AU35" s="87"/>
      <c r="AV35" s="87"/>
      <c r="AW35" s="87"/>
      <c r="AX35" s="87"/>
      <c r="AY35" s="87"/>
      <c r="AZ35" s="129"/>
      <c r="BA35" s="73"/>
    </row>
    <row r="36" spans="1:190">
      <c r="A36" s="57"/>
      <c r="B36" s="87"/>
      <c r="C36" s="152"/>
      <c r="D36" s="87"/>
      <c r="E36" s="87" t="s">
        <v>528</v>
      </c>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133"/>
      <c r="AN36" s="87"/>
      <c r="AO36" s="87"/>
      <c r="AP36" s="87"/>
      <c r="AQ36" s="87"/>
      <c r="AR36" s="87"/>
      <c r="AS36" s="87"/>
      <c r="AT36" s="87"/>
      <c r="AU36" s="87"/>
      <c r="AV36" s="87"/>
      <c r="AW36" s="87"/>
      <c r="AX36" s="87"/>
      <c r="AY36" s="87"/>
      <c r="AZ36" s="129"/>
      <c r="BA36" s="73"/>
    </row>
    <row r="37" spans="1:190">
      <c r="A37" s="57"/>
      <c r="B37" s="87"/>
      <c r="C37" s="152"/>
      <c r="D37" s="87"/>
      <c r="E37" s="87" t="s">
        <v>529</v>
      </c>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133"/>
      <c r="AN37" s="87"/>
      <c r="AO37" s="87"/>
      <c r="AP37" s="87"/>
      <c r="AQ37" s="87"/>
      <c r="AR37" s="87"/>
      <c r="AS37" s="87"/>
      <c r="AT37" s="87"/>
      <c r="AU37" s="87"/>
      <c r="AV37" s="87"/>
      <c r="AW37" s="87"/>
      <c r="AX37" s="87"/>
      <c r="AY37" s="87"/>
      <c r="AZ37" s="129"/>
      <c r="BA37" s="73"/>
    </row>
    <row r="38" spans="1:190">
      <c r="A38" s="57"/>
      <c r="B38" s="87"/>
      <c r="C38" s="152"/>
      <c r="D38" s="87"/>
      <c r="E38" s="87" t="s">
        <v>530</v>
      </c>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133"/>
      <c r="AN38" s="87"/>
      <c r="AO38" s="87"/>
      <c r="AP38" s="87"/>
      <c r="AQ38" s="87"/>
      <c r="AR38" s="87"/>
      <c r="AS38" s="87"/>
      <c r="AT38" s="87"/>
      <c r="AU38" s="87"/>
      <c r="AV38" s="87"/>
      <c r="AW38" s="87"/>
      <c r="AX38" s="87"/>
      <c r="AY38" s="87"/>
      <c r="AZ38" s="129"/>
      <c r="BA38" s="73"/>
    </row>
    <row r="39" spans="1:190">
      <c r="A39" s="57"/>
      <c r="B39" s="87"/>
      <c r="C39" s="152"/>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133"/>
      <c r="AN39" s="87"/>
      <c r="AO39" s="87"/>
      <c r="AP39" s="87"/>
      <c r="AQ39" s="87"/>
      <c r="AR39" s="87"/>
      <c r="AS39" s="87"/>
      <c r="AT39" s="87"/>
      <c r="AU39" s="87"/>
      <c r="AV39" s="87"/>
      <c r="AW39" s="87"/>
      <c r="AX39" s="87"/>
      <c r="AY39" s="87"/>
      <c r="AZ39" s="129"/>
      <c r="BA39" s="73"/>
    </row>
    <row r="40" spans="1:190" ht="16.5">
      <c r="A40" s="57"/>
      <c r="B40" s="87"/>
      <c r="C40" s="134"/>
      <c r="D40" s="132" t="s">
        <v>178</v>
      </c>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135"/>
      <c r="AN40" s="135"/>
      <c r="AO40" s="135"/>
      <c r="AP40" s="135"/>
      <c r="AQ40" s="135"/>
      <c r="AR40" s="135"/>
      <c r="AS40" s="135"/>
      <c r="AT40" s="135"/>
      <c r="AU40" s="135"/>
      <c r="AV40" s="135"/>
      <c r="AW40" s="135"/>
      <c r="AX40" s="135"/>
      <c r="AY40" s="135"/>
      <c r="AZ40" s="136"/>
      <c r="BA40" s="74"/>
    </row>
    <row r="41" spans="1:190">
      <c r="A41" s="57"/>
      <c r="B41" s="87"/>
      <c r="C41" s="87"/>
      <c r="D41" s="87"/>
      <c r="E41" s="87"/>
      <c r="F41" s="87"/>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135"/>
      <c r="AN41" s="135"/>
      <c r="AO41" s="135"/>
      <c r="AP41" s="135"/>
      <c r="AQ41" s="135"/>
      <c r="AR41" s="135"/>
      <c r="AS41" s="135"/>
      <c r="AT41" s="135"/>
      <c r="AU41" s="135"/>
      <c r="AV41" s="135"/>
      <c r="AW41" s="135"/>
      <c r="AX41" s="135"/>
      <c r="AY41" s="135"/>
      <c r="AZ41" s="136"/>
      <c r="BA41" s="74"/>
    </row>
    <row r="42" spans="1:190">
      <c r="A42" s="57"/>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135"/>
      <c r="AN42" s="135"/>
      <c r="AO42" s="135"/>
      <c r="AP42" s="135"/>
      <c r="AQ42" s="135"/>
      <c r="AR42" s="135"/>
      <c r="AS42" s="135"/>
      <c r="AT42" s="135"/>
      <c r="AU42" s="135"/>
      <c r="AV42" s="135"/>
      <c r="AW42" s="135"/>
      <c r="AX42" s="135"/>
      <c r="AY42" s="135"/>
      <c r="AZ42" s="136"/>
      <c r="BA42" s="74"/>
    </row>
    <row r="43" spans="1:190">
      <c r="A43" s="57"/>
      <c r="B43" s="87"/>
      <c r="C43" s="87"/>
      <c r="D43" s="87"/>
      <c r="E43" s="87"/>
      <c r="F43" s="87"/>
      <c r="G43" s="87"/>
      <c r="H43" s="87"/>
      <c r="I43" s="87"/>
      <c r="J43" s="87"/>
      <c r="K43" s="181"/>
      <c r="L43" s="87"/>
      <c r="M43" s="87"/>
      <c r="N43" s="87"/>
      <c r="O43" s="87"/>
      <c r="P43" s="135"/>
      <c r="Q43" s="135"/>
      <c r="R43" s="135"/>
      <c r="S43" s="135"/>
      <c r="T43" s="135"/>
      <c r="U43" s="135"/>
      <c r="V43" s="135"/>
      <c r="W43" s="135"/>
      <c r="X43" s="135"/>
      <c r="Y43" s="135"/>
      <c r="Z43" s="135"/>
      <c r="AA43" s="135"/>
      <c r="AB43" s="135"/>
      <c r="AC43" s="135"/>
      <c r="AD43" s="135"/>
      <c r="AE43" s="135"/>
      <c r="AF43" s="135"/>
      <c r="AG43" s="135"/>
      <c r="AH43" s="135"/>
      <c r="AI43" s="135"/>
      <c r="AJ43" s="135"/>
      <c r="AK43" s="135"/>
      <c r="AL43" s="87"/>
      <c r="AM43" s="135"/>
      <c r="AN43" s="135"/>
      <c r="AO43" s="135"/>
      <c r="AP43" s="135"/>
      <c r="AQ43" s="135"/>
      <c r="AR43" s="135"/>
      <c r="AS43" s="135"/>
      <c r="AT43" s="135"/>
      <c r="AU43" s="135"/>
      <c r="AV43" s="135"/>
      <c r="AW43" s="135"/>
      <c r="AX43" s="135"/>
      <c r="AY43" s="135"/>
      <c r="AZ43" s="136"/>
      <c r="BA43" s="74"/>
    </row>
    <row r="44" spans="1:190">
      <c r="A44" s="57"/>
      <c r="B44" s="87"/>
      <c r="C44" s="87"/>
      <c r="D44" s="87"/>
      <c r="E44" s="87"/>
      <c r="F44" s="87"/>
      <c r="G44" s="87"/>
      <c r="H44" s="87"/>
      <c r="I44" s="87"/>
      <c r="J44" s="87"/>
      <c r="K44" s="87"/>
      <c r="L44" s="87"/>
      <c r="M44" s="87"/>
      <c r="N44" s="87"/>
      <c r="O44" s="87"/>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87"/>
      <c r="AM44" s="135"/>
      <c r="AN44" s="135"/>
      <c r="AO44" s="135"/>
      <c r="AP44" s="135"/>
      <c r="AQ44" s="135"/>
      <c r="AR44" s="135"/>
      <c r="AS44" s="135"/>
      <c r="AT44" s="135"/>
      <c r="AU44" s="135"/>
      <c r="AV44" s="135"/>
      <c r="AW44" s="135"/>
      <c r="AX44" s="135"/>
      <c r="AY44" s="135"/>
      <c r="AZ44" s="136"/>
      <c r="BA44" s="74"/>
    </row>
    <row r="45" spans="1:190">
      <c r="A45" s="57"/>
      <c r="B45" s="87"/>
      <c r="C45" s="87"/>
      <c r="D45" s="87"/>
      <c r="E45" s="87"/>
      <c r="F45" s="87"/>
      <c r="G45" s="87"/>
      <c r="H45" s="87"/>
      <c r="I45" s="87"/>
      <c r="J45" s="87"/>
      <c r="K45" s="87"/>
      <c r="L45" s="87"/>
      <c r="M45" s="87"/>
      <c r="N45" s="87"/>
      <c r="O45" s="87"/>
      <c r="P45" s="135"/>
      <c r="Q45" s="135"/>
      <c r="R45" s="135"/>
      <c r="S45" s="135"/>
      <c r="T45" s="135"/>
      <c r="U45" s="135"/>
      <c r="V45" s="135"/>
      <c r="W45" s="135"/>
      <c r="X45" s="135"/>
      <c r="Y45" s="135"/>
      <c r="Z45" s="135"/>
      <c r="AA45" s="135"/>
      <c r="AB45" s="135"/>
      <c r="AC45" s="135"/>
      <c r="AD45" s="135"/>
      <c r="AE45" s="135"/>
      <c r="AF45" s="135"/>
      <c r="AG45" s="135"/>
      <c r="AH45" s="135"/>
      <c r="AI45" s="135"/>
      <c r="AJ45" s="135"/>
      <c r="AK45" s="135"/>
      <c r="AL45" s="87"/>
      <c r="AM45" s="135"/>
      <c r="AN45" s="135"/>
      <c r="AO45" s="135"/>
      <c r="AP45" s="135"/>
      <c r="AQ45" s="135"/>
      <c r="AR45" s="135"/>
      <c r="AS45" s="135"/>
      <c r="AT45" s="135"/>
      <c r="AU45" s="135"/>
      <c r="AV45" s="135"/>
      <c r="AW45" s="135"/>
      <c r="AX45" s="135"/>
      <c r="AY45" s="135"/>
      <c r="AZ45" s="136"/>
      <c r="BA45" s="74"/>
    </row>
    <row r="46" spans="1:190">
      <c r="A46" s="57"/>
      <c r="B46" s="87"/>
      <c r="C46" s="87"/>
      <c r="D46" s="87"/>
      <c r="E46" s="87"/>
      <c r="F46" s="87"/>
      <c r="G46" s="87"/>
      <c r="H46" s="87"/>
      <c r="I46" s="87"/>
      <c r="J46" s="87"/>
      <c r="K46" s="87"/>
      <c r="L46" s="87"/>
      <c r="M46" s="87"/>
      <c r="N46" s="87"/>
      <c r="O46" s="87"/>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87"/>
      <c r="AM46" s="135"/>
      <c r="AN46" s="135"/>
      <c r="AO46" s="135"/>
      <c r="AP46" s="135"/>
      <c r="AQ46" s="135"/>
      <c r="AR46" s="135"/>
      <c r="AS46" s="135"/>
      <c r="AT46" s="135"/>
      <c r="AU46" s="135"/>
      <c r="AV46" s="135"/>
      <c r="AW46" s="135"/>
      <c r="AX46" s="135"/>
      <c r="AY46" s="135"/>
      <c r="AZ46" s="136"/>
      <c r="BA46" s="74"/>
    </row>
    <row r="47" spans="1:190">
      <c r="A47" s="57"/>
      <c r="B47" s="87"/>
      <c r="C47" s="87"/>
      <c r="D47" s="87"/>
      <c r="E47" s="87"/>
      <c r="F47" s="87"/>
      <c r="G47" s="87"/>
      <c r="H47" s="87"/>
      <c r="I47" s="87"/>
      <c r="J47" s="87"/>
      <c r="K47" s="87"/>
      <c r="L47" s="87"/>
      <c r="M47" s="87"/>
      <c r="N47" s="87"/>
      <c r="O47" s="87"/>
      <c r="P47" s="135"/>
      <c r="Q47" s="135"/>
      <c r="R47" s="135"/>
      <c r="S47" s="135"/>
      <c r="T47" s="135"/>
      <c r="U47" s="135"/>
      <c r="V47" s="135"/>
      <c r="W47" s="135"/>
      <c r="X47" s="135"/>
      <c r="Y47" s="135"/>
      <c r="Z47" s="135"/>
      <c r="AA47" s="135"/>
      <c r="AB47" s="135"/>
      <c r="AC47" s="135"/>
      <c r="AD47" s="135"/>
      <c r="AE47" s="135"/>
      <c r="AF47" s="135"/>
      <c r="AG47" s="135"/>
      <c r="AH47" s="135"/>
      <c r="AI47" s="135"/>
      <c r="AJ47" s="135"/>
      <c r="AK47" s="135"/>
      <c r="AL47" s="87"/>
      <c r="AM47" s="135"/>
      <c r="AN47" s="135"/>
      <c r="AO47" s="135"/>
      <c r="AP47" s="135"/>
      <c r="AQ47" s="135"/>
      <c r="AR47" s="135"/>
      <c r="AS47" s="135"/>
      <c r="AT47" s="135"/>
      <c r="AU47" s="135"/>
      <c r="AV47" s="135"/>
      <c r="AW47" s="135"/>
      <c r="AX47" s="135"/>
      <c r="AY47" s="135"/>
      <c r="AZ47" s="136"/>
      <c r="BA47" s="74"/>
      <c r="GH47" s="38" t="s">
        <v>1047</v>
      </c>
    </row>
    <row r="48" spans="1:190">
      <c r="A48" s="57"/>
      <c r="B48" s="87"/>
      <c r="C48" s="87"/>
      <c r="D48" s="87"/>
      <c r="E48" s="87"/>
      <c r="F48" s="87"/>
      <c r="G48" s="87"/>
      <c r="H48" s="87"/>
      <c r="I48" s="87"/>
      <c r="J48" s="87"/>
      <c r="K48" s="87"/>
      <c r="L48" s="87"/>
      <c r="M48" s="87"/>
      <c r="N48" s="87"/>
      <c r="O48" s="87"/>
      <c r="P48" s="135"/>
      <c r="Q48" s="135"/>
      <c r="R48" s="135"/>
      <c r="S48" s="135"/>
      <c r="T48" s="135"/>
      <c r="U48" s="135"/>
      <c r="V48" s="135"/>
      <c r="W48" s="135"/>
      <c r="X48" s="135"/>
      <c r="Y48" s="135"/>
      <c r="Z48" s="135"/>
      <c r="AA48" s="135"/>
      <c r="AB48" s="135"/>
      <c r="AC48" s="135"/>
      <c r="AD48" s="135"/>
      <c r="AE48" s="135"/>
      <c r="AF48" s="135"/>
      <c r="AG48" s="135"/>
      <c r="AH48" s="135"/>
      <c r="AI48" s="135"/>
      <c r="AJ48" s="135"/>
      <c r="AK48" s="135"/>
      <c r="AL48" s="87"/>
      <c r="AM48" s="135"/>
      <c r="AN48" s="135"/>
      <c r="AO48" s="135"/>
      <c r="AP48" s="135"/>
      <c r="AQ48" s="135"/>
      <c r="AR48" s="135"/>
      <c r="AS48" s="135"/>
      <c r="AT48" s="135"/>
      <c r="AU48" s="135"/>
      <c r="AV48" s="135"/>
      <c r="AW48" s="135"/>
      <c r="AX48" s="135"/>
      <c r="AY48" s="135"/>
      <c r="AZ48" s="136"/>
      <c r="BA48" s="74"/>
    </row>
    <row r="49" spans="1:53">
      <c r="A49" s="57"/>
      <c r="B49" s="87"/>
      <c r="C49" s="87"/>
      <c r="D49" s="87"/>
      <c r="E49" s="87"/>
      <c r="F49" s="87"/>
      <c r="G49" s="87"/>
      <c r="H49" s="87"/>
      <c r="I49" s="87"/>
      <c r="J49" s="87"/>
      <c r="K49" s="87"/>
      <c r="L49" s="87"/>
      <c r="M49" s="87"/>
      <c r="N49" s="87"/>
      <c r="O49" s="87"/>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87"/>
      <c r="AM49" s="135"/>
      <c r="AN49" s="135"/>
      <c r="AO49" s="135"/>
      <c r="AP49" s="135"/>
      <c r="AQ49" s="135"/>
      <c r="AR49" s="135"/>
      <c r="AS49" s="135"/>
      <c r="AT49" s="135"/>
      <c r="AU49" s="135"/>
      <c r="AV49" s="135"/>
      <c r="AW49" s="135"/>
      <c r="AX49" s="135"/>
      <c r="AY49" s="135"/>
      <c r="AZ49" s="136"/>
      <c r="BA49" s="74"/>
    </row>
    <row r="50" spans="1:53">
      <c r="A50" s="57"/>
      <c r="B50" s="87"/>
      <c r="C50" s="87"/>
      <c r="D50" s="87"/>
      <c r="E50" s="87"/>
      <c r="F50" s="87"/>
      <c r="G50" s="87"/>
      <c r="H50" s="87"/>
      <c r="I50" s="87"/>
      <c r="J50" s="87"/>
      <c r="K50" s="87"/>
      <c r="L50" s="87"/>
      <c r="M50" s="87"/>
      <c r="N50" s="87"/>
      <c r="O50" s="87"/>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87"/>
      <c r="AM50" s="135"/>
      <c r="AN50" s="135"/>
      <c r="AO50" s="135"/>
      <c r="AP50" s="135"/>
      <c r="AQ50" s="135"/>
      <c r="AR50" s="135"/>
      <c r="AS50" s="135"/>
      <c r="AT50" s="135"/>
      <c r="AU50" s="135"/>
      <c r="AV50" s="135"/>
      <c r="AW50" s="135"/>
      <c r="AX50" s="135"/>
      <c r="AY50" s="135"/>
      <c r="AZ50" s="136"/>
      <c r="BA50" s="74"/>
    </row>
    <row r="51" spans="1:53">
      <c r="A51" s="57"/>
      <c r="B51" s="87"/>
      <c r="C51" s="87"/>
      <c r="D51" s="87"/>
      <c r="E51" s="87"/>
      <c r="F51" s="87"/>
      <c r="G51" s="87"/>
      <c r="H51" s="87"/>
      <c r="I51" s="87"/>
      <c r="J51" s="87"/>
      <c r="K51" s="87"/>
      <c r="L51" s="87"/>
      <c r="M51" s="87"/>
      <c r="N51" s="87"/>
      <c r="O51" s="87"/>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87"/>
      <c r="AM51" s="135"/>
      <c r="AN51" s="135"/>
      <c r="AO51" s="135"/>
      <c r="AP51" s="135"/>
      <c r="AQ51" s="135"/>
      <c r="AR51" s="135"/>
      <c r="AS51" s="135"/>
      <c r="AT51" s="135"/>
      <c r="AU51" s="135"/>
      <c r="AV51" s="135"/>
      <c r="AW51" s="135"/>
      <c r="AX51" s="135"/>
      <c r="AY51" s="135"/>
      <c r="AZ51" s="136"/>
      <c r="BA51" s="74"/>
    </row>
    <row r="52" spans="1:53">
      <c r="A52" s="57"/>
      <c r="B52" s="87"/>
      <c r="C52" s="87"/>
      <c r="D52" s="87"/>
      <c r="E52" s="87"/>
      <c r="F52" s="87"/>
      <c r="G52" s="87"/>
      <c r="H52" s="87"/>
      <c r="I52" s="87"/>
      <c r="J52" s="87"/>
      <c r="K52" s="87"/>
      <c r="L52" s="87"/>
      <c r="M52" s="87"/>
      <c r="N52" s="87"/>
      <c r="O52" s="87"/>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87"/>
      <c r="AM52" s="135"/>
      <c r="AN52" s="135"/>
      <c r="AO52" s="135"/>
      <c r="AP52" s="135"/>
      <c r="AQ52" s="135"/>
      <c r="AR52" s="135"/>
      <c r="AS52" s="135"/>
      <c r="AT52" s="135"/>
      <c r="AU52" s="135"/>
      <c r="AV52" s="135"/>
      <c r="AW52" s="135"/>
      <c r="AX52" s="135"/>
      <c r="AY52" s="135"/>
      <c r="AZ52" s="136"/>
      <c r="BA52" s="74"/>
    </row>
    <row r="53" spans="1:53">
      <c r="A53" s="57"/>
      <c r="B53" s="87"/>
      <c r="C53" s="87"/>
      <c r="D53" s="87"/>
      <c r="E53" s="87"/>
      <c r="F53" s="87"/>
      <c r="G53" s="87"/>
      <c r="H53" s="87"/>
      <c r="I53" s="87"/>
      <c r="J53" s="87"/>
      <c r="K53" s="87"/>
      <c r="L53" s="87"/>
      <c r="M53" s="87"/>
      <c r="N53" s="87"/>
      <c r="O53" s="87"/>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87"/>
      <c r="AM53" s="135"/>
      <c r="AN53" s="135"/>
      <c r="AO53" s="135"/>
      <c r="AP53" s="135"/>
      <c r="AQ53" s="135"/>
      <c r="AR53" s="135"/>
      <c r="AS53" s="135"/>
      <c r="AT53" s="135"/>
      <c r="AU53" s="135"/>
      <c r="AV53" s="135"/>
      <c r="AW53" s="135"/>
      <c r="AX53" s="135"/>
      <c r="AY53" s="135"/>
      <c r="AZ53" s="136"/>
      <c r="BA53" s="74"/>
    </row>
    <row r="54" spans="1:53">
      <c r="A54" s="57"/>
      <c r="B54" s="87"/>
      <c r="C54" s="87"/>
      <c r="D54" s="87"/>
      <c r="E54" s="87"/>
      <c r="F54" s="87"/>
      <c r="G54" s="87"/>
      <c r="H54" s="87"/>
      <c r="I54" s="87"/>
      <c r="J54" s="87"/>
      <c r="K54" s="87"/>
      <c r="L54" s="87"/>
      <c r="M54" s="87"/>
      <c r="N54" s="87"/>
      <c r="O54" s="87"/>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87"/>
      <c r="AM54" s="135"/>
      <c r="AN54" s="135"/>
      <c r="AO54" s="135"/>
      <c r="AP54" s="135"/>
      <c r="AQ54" s="135"/>
      <c r="AR54" s="135"/>
      <c r="AS54" s="135"/>
      <c r="AT54" s="135"/>
      <c r="AU54" s="135"/>
      <c r="AV54" s="135"/>
      <c r="AW54" s="135"/>
      <c r="AX54" s="135"/>
      <c r="AY54" s="135"/>
      <c r="AZ54" s="136"/>
      <c r="BA54" s="74"/>
    </row>
    <row r="55" spans="1:53">
      <c r="A55" s="57"/>
      <c r="B55" s="87"/>
      <c r="C55" s="87"/>
      <c r="D55" s="87"/>
      <c r="E55" s="87"/>
      <c r="F55" s="87"/>
      <c r="G55" s="87"/>
      <c r="H55" s="87"/>
      <c r="I55" s="87"/>
      <c r="J55" s="87"/>
      <c r="K55" s="87"/>
      <c r="L55" s="87"/>
      <c r="M55" s="87"/>
      <c r="N55" s="87"/>
      <c r="O55" s="87"/>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87"/>
      <c r="AM55" s="135"/>
      <c r="AN55" s="135"/>
      <c r="AO55" s="135"/>
      <c r="AP55" s="135"/>
      <c r="AQ55" s="135"/>
      <c r="AR55" s="135"/>
      <c r="AS55" s="135"/>
      <c r="AT55" s="135"/>
      <c r="AU55" s="135"/>
      <c r="AV55" s="135"/>
      <c r="AW55" s="135"/>
      <c r="AX55" s="135"/>
      <c r="AY55" s="135"/>
      <c r="AZ55" s="136"/>
      <c r="BA55" s="74"/>
    </row>
    <row r="56" spans="1:53">
      <c r="A56" s="57"/>
      <c r="B56" s="87"/>
      <c r="C56" s="87"/>
      <c r="D56" s="87"/>
      <c r="E56" s="87"/>
      <c r="F56" s="87"/>
      <c r="G56" s="87"/>
      <c r="H56" s="87"/>
      <c r="I56" s="87"/>
      <c r="J56" s="87"/>
      <c r="K56" s="87"/>
      <c r="L56" s="87"/>
      <c r="M56" s="87"/>
      <c r="N56" s="87"/>
      <c r="O56" s="87"/>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87"/>
      <c r="AM56" s="135"/>
      <c r="AN56" s="135"/>
      <c r="AO56" s="135"/>
      <c r="AP56" s="135"/>
      <c r="AQ56" s="135"/>
      <c r="AR56" s="135"/>
      <c r="AS56" s="135"/>
      <c r="AT56" s="135"/>
      <c r="AU56" s="135"/>
      <c r="AV56" s="135"/>
      <c r="AW56" s="135"/>
      <c r="AX56" s="135"/>
      <c r="AY56" s="135"/>
      <c r="AZ56" s="136"/>
      <c r="BA56" s="74"/>
    </row>
    <row r="57" spans="1:53">
      <c r="A57" s="57"/>
      <c r="B57" s="87"/>
      <c r="C57" s="87"/>
      <c r="D57" s="87"/>
      <c r="E57" s="87"/>
      <c r="F57" s="87"/>
      <c r="G57" s="87"/>
      <c r="H57" s="87"/>
      <c r="I57" s="87"/>
      <c r="J57" s="87"/>
      <c r="K57" s="87"/>
      <c r="L57" s="87"/>
      <c r="M57" s="87"/>
      <c r="N57" s="87"/>
      <c r="O57" s="87"/>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87"/>
      <c r="AM57" s="135"/>
      <c r="AN57" s="135"/>
      <c r="AO57" s="135"/>
      <c r="AP57" s="135"/>
      <c r="AQ57" s="135"/>
      <c r="AR57" s="135"/>
      <c r="AS57" s="135"/>
      <c r="AT57" s="135"/>
      <c r="AU57" s="135"/>
      <c r="AV57" s="135"/>
      <c r="AW57" s="135"/>
      <c r="AX57" s="135"/>
      <c r="AY57" s="135"/>
      <c r="AZ57" s="136"/>
      <c r="BA57" s="74"/>
    </row>
    <row r="58" spans="1:53">
      <c r="A58" s="57"/>
      <c r="B58" s="87"/>
      <c r="C58" s="87"/>
      <c r="D58" s="87"/>
      <c r="E58" s="87"/>
      <c r="F58" s="87"/>
      <c r="G58" s="87"/>
      <c r="H58" s="87"/>
      <c r="I58" s="87"/>
      <c r="J58" s="87"/>
      <c r="K58" s="87"/>
      <c r="L58" s="87"/>
      <c r="M58" s="87"/>
      <c r="N58" s="87"/>
      <c r="O58" s="87"/>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87"/>
      <c r="AM58" s="135"/>
      <c r="AN58" s="135"/>
      <c r="AO58" s="135"/>
      <c r="AP58" s="135"/>
      <c r="AQ58" s="135"/>
      <c r="AR58" s="135"/>
      <c r="AS58" s="135"/>
      <c r="AT58" s="135"/>
      <c r="AU58" s="135"/>
      <c r="AV58" s="135"/>
      <c r="AW58" s="135"/>
      <c r="AX58" s="135"/>
      <c r="AY58" s="135"/>
      <c r="AZ58" s="136"/>
      <c r="BA58" s="74"/>
    </row>
    <row r="59" spans="1:53">
      <c r="A59" s="57"/>
      <c r="B59" s="87"/>
      <c r="C59" s="87"/>
      <c r="D59" s="87"/>
      <c r="E59" s="87"/>
      <c r="F59" s="87"/>
      <c r="G59" s="87"/>
      <c r="H59" s="87"/>
      <c r="I59" s="87"/>
      <c r="J59" s="87"/>
      <c r="K59" s="87"/>
      <c r="L59" s="87"/>
      <c r="M59" s="87"/>
      <c r="N59" s="87"/>
      <c r="O59" s="87"/>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87"/>
      <c r="AM59" s="135"/>
      <c r="AN59" s="135"/>
      <c r="AO59" s="135"/>
      <c r="AP59" s="135"/>
      <c r="AQ59" s="135"/>
      <c r="AR59" s="135"/>
      <c r="AS59" s="135"/>
      <c r="AT59" s="135"/>
      <c r="AU59" s="135"/>
      <c r="AV59" s="135"/>
      <c r="AW59" s="135"/>
      <c r="AX59" s="135"/>
      <c r="AY59" s="135"/>
      <c r="AZ59" s="136"/>
      <c r="BA59" s="74"/>
    </row>
    <row r="60" spans="1:53">
      <c r="A60" s="57"/>
      <c r="B60" s="87"/>
      <c r="C60" s="87"/>
      <c r="D60" s="87"/>
      <c r="E60" s="87"/>
      <c r="F60" s="87"/>
      <c r="G60" s="87"/>
      <c r="H60" s="87"/>
      <c r="I60" s="87"/>
      <c r="J60" s="87"/>
      <c r="K60" s="87"/>
      <c r="L60" s="87"/>
      <c r="M60" s="87"/>
      <c r="N60" s="87"/>
      <c r="O60" s="87"/>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87"/>
      <c r="AM60" s="135"/>
      <c r="AN60" s="135"/>
      <c r="AO60" s="135"/>
      <c r="AP60" s="135"/>
      <c r="AQ60" s="135"/>
      <c r="AR60" s="135"/>
      <c r="AS60" s="135"/>
      <c r="AT60" s="135"/>
      <c r="AU60" s="135"/>
      <c r="AV60" s="135"/>
      <c r="AW60" s="135"/>
      <c r="AX60" s="135"/>
      <c r="AY60" s="135"/>
      <c r="AZ60" s="136"/>
      <c r="BA60" s="74"/>
    </row>
    <row r="61" spans="1:53">
      <c r="A61" s="57"/>
      <c r="B61" s="87"/>
      <c r="C61" s="87"/>
      <c r="D61" s="87"/>
      <c r="E61" s="87"/>
      <c r="F61" s="87"/>
      <c r="G61" s="87"/>
      <c r="H61" s="87"/>
      <c r="I61" s="87"/>
      <c r="J61" s="87"/>
      <c r="K61" s="87"/>
      <c r="L61" s="87"/>
      <c r="M61" s="87"/>
      <c r="N61" s="87"/>
      <c r="O61" s="87"/>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87"/>
      <c r="AM61" s="135"/>
      <c r="AN61" s="135"/>
      <c r="AO61" s="135"/>
      <c r="AP61" s="135"/>
      <c r="AQ61" s="135"/>
      <c r="AR61" s="135"/>
      <c r="AS61" s="135"/>
      <c r="AT61" s="135"/>
      <c r="AU61" s="135"/>
      <c r="AV61" s="135"/>
      <c r="AW61" s="135"/>
      <c r="AX61" s="135"/>
      <c r="AY61" s="135"/>
      <c r="AZ61" s="136"/>
      <c r="BA61" s="74"/>
    </row>
    <row r="62" spans="1:53">
      <c r="A62" s="57"/>
      <c r="B62" s="87"/>
      <c r="C62" s="87"/>
      <c r="D62" s="87"/>
      <c r="E62" s="87"/>
      <c r="F62" s="87"/>
      <c r="G62" s="87"/>
      <c r="H62" s="87"/>
      <c r="I62" s="572"/>
      <c r="J62" s="572"/>
      <c r="K62" s="572"/>
      <c r="L62" s="572"/>
      <c r="M62" s="572"/>
      <c r="N62" s="572"/>
      <c r="O62" s="572"/>
      <c r="P62" s="572"/>
      <c r="Q62" s="572"/>
      <c r="R62" s="572"/>
      <c r="S62" s="572"/>
      <c r="T62" s="572"/>
      <c r="U62" s="572"/>
      <c r="V62" s="572"/>
      <c r="W62" s="572"/>
      <c r="X62" s="572"/>
      <c r="Y62" s="572"/>
      <c r="Z62" s="572"/>
      <c r="AA62" s="572"/>
      <c r="AB62" s="572"/>
      <c r="AC62" s="572"/>
      <c r="AD62" s="572"/>
      <c r="AE62" s="135"/>
      <c r="AF62" s="135"/>
      <c r="AG62" s="135"/>
      <c r="AH62" s="135"/>
      <c r="AI62" s="135"/>
      <c r="AJ62" s="135"/>
      <c r="AK62" s="135"/>
      <c r="AL62" s="87"/>
      <c r="AM62" s="135"/>
      <c r="AN62" s="135"/>
      <c r="AO62" s="135"/>
      <c r="AP62" s="135"/>
      <c r="AQ62" s="135"/>
      <c r="AR62" s="135"/>
      <c r="AS62" s="135"/>
      <c r="AT62" s="135"/>
      <c r="AU62" s="135"/>
      <c r="AV62" s="135"/>
      <c r="AW62" s="135"/>
      <c r="AX62" s="135"/>
      <c r="AY62" s="135"/>
      <c r="AZ62" s="136"/>
      <c r="BA62" s="74"/>
    </row>
    <row r="63" spans="1:53">
      <c r="A63" s="57"/>
      <c r="B63" s="87"/>
      <c r="C63" s="87"/>
      <c r="D63" s="87"/>
      <c r="E63" s="87"/>
      <c r="F63" s="87"/>
      <c r="G63" s="87"/>
      <c r="H63" s="87"/>
      <c r="I63" s="572"/>
      <c r="J63" s="572"/>
      <c r="K63" s="572"/>
      <c r="L63" s="572"/>
      <c r="M63" s="572"/>
      <c r="N63" s="572"/>
      <c r="O63" s="572"/>
      <c r="P63" s="572"/>
      <c r="Q63" s="572"/>
      <c r="R63" s="572"/>
      <c r="S63" s="572"/>
      <c r="T63" s="572"/>
      <c r="U63" s="572"/>
      <c r="V63" s="572"/>
      <c r="W63" s="572"/>
      <c r="X63" s="572"/>
      <c r="Y63" s="572"/>
      <c r="Z63" s="572"/>
      <c r="AA63" s="572"/>
      <c r="AB63" s="572"/>
      <c r="AC63" s="572"/>
      <c r="AD63" s="572"/>
      <c r="AE63" s="135"/>
      <c r="AF63" s="135"/>
      <c r="AG63" s="135"/>
      <c r="AH63" s="135"/>
      <c r="AI63" s="135"/>
      <c r="AJ63" s="135"/>
      <c r="AK63" s="135"/>
      <c r="AL63" s="87"/>
      <c r="AM63" s="135"/>
      <c r="AN63" s="135"/>
      <c r="AO63" s="135"/>
      <c r="AP63" s="135"/>
      <c r="AQ63" s="135"/>
      <c r="AR63" s="135"/>
      <c r="AS63" s="135"/>
      <c r="AT63" s="135"/>
      <c r="AU63" s="135"/>
      <c r="AV63" s="135"/>
      <c r="AW63" s="135"/>
      <c r="AX63" s="135"/>
      <c r="AY63" s="135"/>
      <c r="AZ63" s="136"/>
      <c r="BA63" s="74"/>
    </row>
    <row r="64" spans="1:53">
      <c r="A64" s="57"/>
      <c r="B64" s="87"/>
      <c r="C64" s="87"/>
      <c r="D64" s="87"/>
      <c r="E64" s="137"/>
      <c r="F64" s="137"/>
      <c r="G64" s="137"/>
      <c r="H64" s="87"/>
      <c r="I64" s="576"/>
      <c r="J64" s="576"/>
      <c r="K64" s="572"/>
      <c r="L64" s="572"/>
      <c r="M64" s="573"/>
      <c r="N64" s="573"/>
      <c r="O64" s="573"/>
      <c r="P64" s="573"/>
      <c r="Q64" s="573"/>
      <c r="R64" s="573"/>
      <c r="S64" s="574"/>
      <c r="T64" s="574"/>
      <c r="U64" s="574"/>
      <c r="V64" s="574"/>
      <c r="W64" s="574"/>
      <c r="X64" s="574"/>
      <c r="Y64" s="574"/>
      <c r="Z64" s="574"/>
      <c r="AA64" s="574"/>
      <c r="AB64" s="574"/>
      <c r="AC64" s="574"/>
      <c r="AD64" s="574"/>
      <c r="AE64" s="135"/>
      <c r="AF64" s="135"/>
      <c r="AG64" s="135"/>
      <c r="AH64" s="135"/>
      <c r="AI64" s="135"/>
      <c r="AJ64" s="135"/>
      <c r="AK64" s="135"/>
      <c r="AL64" s="87"/>
      <c r="AM64" s="135"/>
      <c r="AN64" s="135"/>
      <c r="AO64" s="135"/>
      <c r="AP64" s="135"/>
      <c r="AQ64" s="135"/>
      <c r="AR64" s="135"/>
      <c r="AS64" s="135"/>
      <c r="AT64" s="135"/>
      <c r="AU64" s="135"/>
      <c r="AV64" s="135"/>
      <c r="AW64" s="135"/>
      <c r="AX64" s="135"/>
      <c r="AY64" s="135"/>
      <c r="AZ64" s="136"/>
      <c r="BA64" s="74"/>
    </row>
    <row r="65" spans="1:53">
      <c r="A65" s="57"/>
      <c r="B65" s="87"/>
      <c r="C65" s="87"/>
      <c r="D65" s="87"/>
      <c r="E65" s="137"/>
      <c r="F65" s="137"/>
      <c r="G65" s="137"/>
      <c r="H65" s="87"/>
      <c r="I65" s="576"/>
      <c r="J65" s="576"/>
      <c r="K65" s="572"/>
      <c r="L65" s="572"/>
      <c r="M65" s="573"/>
      <c r="N65" s="573"/>
      <c r="O65" s="573"/>
      <c r="P65" s="573"/>
      <c r="Q65" s="573"/>
      <c r="R65" s="573"/>
      <c r="S65" s="574"/>
      <c r="T65" s="574"/>
      <c r="U65" s="574"/>
      <c r="V65" s="574"/>
      <c r="W65" s="574"/>
      <c r="X65" s="574"/>
      <c r="Y65" s="574"/>
      <c r="Z65" s="574"/>
      <c r="AA65" s="574"/>
      <c r="AB65" s="574"/>
      <c r="AC65" s="574"/>
      <c r="AD65" s="574"/>
      <c r="AE65" s="135"/>
      <c r="AF65" s="135"/>
      <c r="AG65" s="135"/>
      <c r="AH65" s="135"/>
      <c r="AI65" s="135"/>
      <c r="AJ65" s="135"/>
      <c r="AK65" s="135"/>
      <c r="AL65" s="87"/>
      <c r="AM65" s="135"/>
      <c r="AN65" s="135"/>
      <c r="AO65" s="135"/>
      <c r="AP65" s="135"/>
      <c r="AQ65" s="135"/>
      <c r="AR65" s="135"/>
      <c r="AS65" s="135"/>
      <c r="AT65" s="135"/>
      <c r="AU65" s="135"/>
      <c r="AV65" s="135"/>
      <c r="AW65" s="135"/>
      <c r="AX65" s="135"/>
      <c r="AY65" s="135"/>
      <c r="AZ65" s="136"/>
      <c r="BA65" s="74"/>
    </row>
    <row r="66" spans="1:53">
      <c r="A66" s="57"/>
      <c r="B66" s="87"/>
      <c r="C66" s="87"/>
      <c r="D66" s="87"/>
      <c r="E66" s="137"/>
      <c r="F66" s="137"/>
      <c r="G66" s="137"/>
      <c r="H66" s="87"/>
      <c r="I66" s="572"/>
      <c r="J66" s="572"/>
      <c r="K66" s="572"/>
      <c r="L66" s="572"/>
      <c r="M66" s="573"/>
      <c r="N66" s="573"/>
      <c r="O66" s="573"/>
      <c r="P66" s="573"/>
      <c r="Q66" s="573"/>
      <c r="R66" s="573"/>
      <c r="S66" s="574"/>
      <c r="T66" s="574"/>
      <c r="U66" s="574"/>
      <c r="V66" s="574"/>
      <c r="W66" s="574"/>
      <c r="X66" s="574"/>
      <c r="Y66" s="574"/>
      <c r="Z66" s="574"/>
      <c r="AA66" s="574"/>
      <c r="AB66" s="574"/>
      <c r="AC66" s="574"/>
      <c r="AD66" s="574"/>
      <c r="AE66" s="135"/>
      <c r="AF66" s="135"/>
      <c r="AG66" s="135"/>
      <c r="AH66" s="135"/>
      <c r="AI66" s="135"/>
      <c r="AJ66" s="135"/>
      <c r="AK66" s="135"/>
      <c r="AL66" s="87"/>
      <c r="AM66" s="135"/>
      <c r="AN66" s="135"/>
      <c r="AO66" s="135"/>
      <c r="AP66" s="135"/>
      <c r="AQ66" s="135"/>
      <c r="AR66" s="135"/>
      <c r="AS66" s="135"/>
      <c r="AT66" s="135"/>
      <c r="AU66" s="135"/>
      <c r="AV66" s="135"/>
      <c r="AW66" s="135"/>
      <c r="AX66" s="135"/>
      <c r="AY66" s="135"/>
      <c r="AZ66" s="136"/>
      <c r="BA66" s="74"/>
    </row>
    <row r="67" spans="1:53">
      <c r="A67" s="57"/>
      <c r="B67" s="577"/>
      <c r="C67" s="577"/>
      <c r="D67" s="577"/>
      <c r="E67" s="137"/>
      <c r="F67" s="137"/>
      <c r="G67" s="137"/>
      <c r="H67" s="137"/>
      <c r="I67" s="572"/>
      <c r="J67" s="572"/>
      <c r="K67" s="572"/>
      <c r="L67" s="572"/>
      <c r="M67" s="573"/>
      <c r="N67" s="573"/>
      <c r="O67" s="573"/>
      <c r="P67" s="573"/>
      <c r="Q67" s="573"/>
      <c r="R67" s="573"/>
      <c r="S67" s="574"/>
      <c r="T67" s="574"/>
      <c r="U67" s="574"/>
      <c r="V67" s="574"/>
      <c r="W67" s="574"/>
      <c r="X67" s="574"/>
      <c r="Y67" s="574"/>
      <c r="Z67" s="574"/>
      <c r="AA67" s="574"/>
      <c r="AB67" s="574"/>
      <c r="AC67" s="574"/>
      <c r="AD67" s="574"/>
      <c r="AE67" s="135"/>
      <c r="AF67" s="135"/>
      <c r="AG67" s="135"/>
      <c r="AH67" s="135"/>
      <c r="AI67" s="135"/>
      <c r="AJ67" s="135"/>
      <c r="AK67" s="135"/>
      <c r="AL67" s="87"/>
      <c r="AM67" s="135"/>
      <c r="AN67" s="135"/>
      <c r="AO67" s="135"/>
      <c r="AP67" s="135"/>
      <c r="AQ67" s="135"/>
      <c r="AR67" s="135"/>
      <c r="AS67" s="135"/>
      <c r="AT67" s="135"/>
      <c r="AU67" s="135"/>
      <c r="AV67" s="135"/>
      <c r="AW67" s="135"/>
      <c r="AX67" s="135"/>
      <c r="AY67" s="135"/>
      <c r="AZ67" s="136"/>
      <c r="BA67" s="74"/>
    </row>
    <row r="68" spans="1:53">
      <c r="A68" s="57"/>
      <c r="B68" s="87"/>
      <c r="C68" s="87"/>
      <c r="D68" s="87"/>
      <c r="E68" s="87"/>
      <c r="F68" s="87"/>
      <c r="G68" s="87"/>
      <c r="H68" s="87"/>
      <c r="I68" s="572"/>
      <c r="J68" s="572"/>
      <c r="K68" s="572"/>
      <c r="L68" s="572"/>
      <c r="M68" s="573"/>
      <c r="N68" s="573"/>
      <c r="O68" s="573"/>
      <c r="P68" s="573"/>
      <c r="Q68" s="573"/>
      <c r="R68" s="573"/>
      <c r="S68" s="574"/>
      <c r="T68" s="574"/>
      <c r="U68" s="574"/>
      <c r="V68" s="574"/>
      <c r="W68" s="574"/>
      <c r="X68" s="574"/>
      <c r="Y68" s="574"/>
      <c r="Z68" s="574"/>
      <c r="AA68" s="574"/>
      <c r="AB68" s="574"/>
      <c r="AC68" s="574"/>
      <c r="AD68" s="574"/>
      <c r="AE68" s="135"/>
      <c r="AF68" s="135"/>
      <c r="AG68" s="135"/>
      <c r="AH68" s="135"/>
      <c r="AI68" s="135"/>
      <c r="AJ68" s="135"/>
      <c r="AK68" s="135"/>
      <c r="AL68" s="87"/>
      <c r="AM68" s="135"/>
      <c r="AN68" s="135"/>
      <c r="AO68" s="135"/>
      <c r="AP68" s="135"/>
      <c r="AQ68" s="135"/>
      <c r="AR68" s="135"/>
      <c r="AS68" s="135"/>
      <c r="AT68" s="135"/>
      <c r="AU68" s="135"/>
      <c r="AV68" s="135"/>
      <c r="AW68" s="135"/>
      <c r="AX68" s="135"/>
      <c r="AY68" s="135"/>
      <c r="AZ68" s="136"/>
      <c r="BA68" s="74"/>
    </row>
    <row r="69" spans="1:53">
      <c r="A69" s="57"/>
      <c r="B69" s="87"/>
      <c r="C69" s="139"/>
      <c r="D69" s="139"/>
      <c r="E69" s="139"/>
      <c r="F69" s="139"/>
      <c r="G69" s="139"/>
      <c r="H69" s="181"/>
      <c r="I69" s="572"/>
      <c r="J69" s="572"/>
      <c r="K69" s="572"/>
      <c r="L69" s="572"/>
      <c r="M69" s="573"/>
      <c r="N69" s="573"/>
      <c r="O69" s="573"/>
      <c r="P69" s="573"/>
      <c r="Q69" s="573"/>
      <c r="R69" s="573"/>
      <c r="S69" s="574"/>
      <c r="T69" s="574"/>
      <c r="U69" s="574"/>
      <c r="V69" s="574"/>
      <c r="W69" s="574"/>
      <c r="X69" s="574"/>
      <c r="Y69" s="574"/>
      <c r="Z69" s="574"/>
      <c r="AA69" s="574"/>
      <c r="AB69" s="574"/>
      <c r="AC69" s="574"/>
      <c r="AD69" s="574"/>
      <c r="AE69" s="135"/>
      <c r="AF69" s="135"/>
      <c r="AG69" s="135"/>
      <c r="AH69" s="135"/>
      <c r="AI69" s="135"/>
      <c r="AJ69" s="135"/>
      <c r="AK69" s="135"/>
      <c r="AL69" s="87"/>
      <c r="AM69" s="135"/>
      <c r="AN69" s="135"/>
      <c r="AO69" s="135"/>
      <c r="AP69" s="135"/>
      <c r="AQ69" s="135"/>
      <c r="AR69" s="135"/>
      <c r="AS69" s="135"/>
      <c r="AT69" s="135"/>
      <c r="AU69" s="135"/>
      <c r="AV69" s="135"/>
      <c r="AW69" s="135"/>
      <c r="AX69" s="135"/>
      <c r="AY69" s="135"/>
      <c r="AZ69" s="136"/>
      <c r="BA69" s="74"/>
    </row>
    <row r="70" spans="1:53" ht="16.5">
      <c r="A70" s="57"/>
      <c r="B70" s="87"/>
      <c r="C70" s="134"/>
      <c r="D70" s="132" t="s">
        <v>179</v>
      </c>
      <c r="E70" s="87"/>
      <c r="F70" s="87"/>
      <c r="G70" s="87"/>
      <c r="H70" s="87"/>
      <c r="I70" s="87"/>
      <c r="J70" s="87"/>
      <c r="K70" s="87"/>
      <c r="L70" s="87"/>
      <c r="M70" s="87"/>
      <c r="N70" s="87"/>
      <c r="O70" s="87"/>
      <c r="P70" s="177"/>
      <c r="Q70" s="177"/>
      <c r="R70" s="177"/>
      <c r="S70" s="178"/>
      <c r="T70" s="178"/>
      <c r="U70" s="178"/>
      <c r="V70" s="178"/>
      <c r="W70" s="178"/>
      <c r="X70" s="178"/>
      <c r="Y70" s="178"/>
      <c r="Z70" s="178"/>
      <c r="AA70" s="178"/>
      <c r="AB70" s="140"/>
      <c r="AC70" s="140"/>
      <c r="AD70" s="140"/>
      <c r="AE70" s="140"/>
      <c r="AF70" s="140"/>
      <c r="AG70" s="140"/>
      <c r="AH70" s="140"/>
      <c r="AI70" s="140"/>
      <c r="AJ70" s="140"/>
      <c r="AK70" s="140"/>
      <c r="AL70" s="87"/>
      <c r="AM70" s="135"/>
      <c r="AN70" s="135"/>
      <c r="AO70" s="135"/>
      <c r="AP70" s="135"/>
      <c r="AQ70" s="135"/>
      <c r="AR70" s="135"/>
      <c r="AS70" s="135"/>
      <c r="AT70" s="135"/>
      <c r="AU70" s="135"/>
      <c r="AV70" s="135"/>
      <c r="AW70" s="135"/>
      <c r="AX70" s="135"/>
      <c r="AY70" s="135"/>
      <c r="AZ70" s="136"/>
      <c r="BA70" s="74"/>
    </row>
    <row r="71" spans="1:53">
      <c r="A71" s="57"/>
      <c r="B71" s="87"/>
      <c r="C71" s="87"/>
      <c r="D71" s="87"/>
      <c r="E71" s="87"/>
      <c r="F71" s="87"/>
      <c r="G71" s="87"/>
      <c r="H71" s="87"/>
      <c r="I71" s="87"/>
      <c r="J71" s="87"/>
      <c r="K71" s="87"/>
      <c r="L71" s="87"/>
      <c r="M71" s="87"/>
      <c r="N71" s="87"/>
      <c r="O71" s="87"/>
      <c r="P71" s="177"/>
      <c r="Q71" s="177"/>
      <c r="R71" s="177"/>
      <c r="S71" s="178"/>
      <c r="T71" s="178"/>
      <c r="U71" s="178"/>
      <c r="V71" s="178"/>
      <c r="W71" s="178"/>
      <c r="X71" s="178"/>
      <c r="Y71" s="178"/>
      <c r="Z71" s="178"/>
      <c r="AA71" s="178"/>
      <c r="AB71" s="140"/>
      <c r="AC71" s="140"/>
      <c r="AD71" s="140"/>
      <c r="AE71" s="140"/>
      <c r="AF71" s="140"/>
      <c r="AG71" s="140"/>
      <c r="AH71" s="140"/>
      <c r="AI71" s="140"/>
      <c r="AJ71" s="140"/>
      <c r="AK71" s="140"/>
      <c r="AL71" s="87"/>
      <c r="AM71" s="135"/>
      <c r="AN71" s="135"/>
      <c r="AO71" s="135"/>
      <c r="AP71" s="135"/>
      <c r="AQ71" s="135"/>
      <c r="AR71" s="135"/>
      <c r="AS71" s="135"/>
      <c r="AT71" s="135"/>
      <c r="AU71" s="135"/>
      <c r="AV71" s="135"/>
      <c r="AW71" s="135"/>
      <c r="AX71" s="135"/>
      <c r="AY71" s="135"/>
      <c r="AZ71" s="136"/>
      <c r="BA71" s="74"/>
    </row>
    <row r="72" spans="1:53">
      <c r="A72" s="57"/>
      <c r="B72" s="87"/>
      <c r="C72" s="87"/>
      <c r="D72" s="87"/>
      <c r="E72" s="87"/>
      <c r="F72" s="87"/>
      <c r="G72" s="87"/>
      <c r="H72" s="87"/>
      <c r="I72" s="87"/>
      <c r="J72" s="87"/>
      <c r="K72" s="87"/>
      <c r="L72" s="87"/>
      <c r="M72" s="87"/>
      <c r="N72" s="87"/>
      <c r="O72" s="87"/>
      <c r="P72" s="177"/>
      <c r="Q72" s="177"/>
      <c r="R72" s="177"/>
      <c r="S72" s="178"/>
      <c r="T72" s="178"/>
      <c r="U72" s="178"/>
      <c r="V72" s="178"/>
      <c r="W72" s="178"/>
      <c r="X72" s="178"/>
      <c r="Y72" s="178"/>
      <c r="Z72" s="178"/>
      <c r="AA72" s="178"/>
      <c r="AB72" s="140"/>
      <c r="AC72" s="140"/>
      <c r="AD72" s="140"/>
      <c r="AE72" s="140"/>
      <c r="AF72" s="140"/>
      <c r="AG72" s="140"/>
      <c r="AH72" s="140"/>
      <c r="AI72" s="140"/>
      <c r="AJ72" s="140"/>
      <c r="AK72" s="140"/>
      <c r="AL72" s="87"/>
      <c r="AM72" s="135"/>
      <c r="AN72" s="135"/>
      <c r="AO72" s="135"/>
      <c r="AP72" s="135"/>
      <c r="AQ72" s="135"/>
      <c r="AR72" s="135"/>
      <c r="AS72" s="135"/>
      <c r="AT72" s="135"/>
      <c r="AU72" s="135"/>
      <c r="AV72" s="135"/>
      <c r="AW72" s="135"/>
      <c r="AX72" s="135"/>
      <c r="AY72" s="135"/>
      <c r="AZ72" s="136"/>
      <c r="BA72" s="74"/>
    </row>
    <row r="73" spans="1:53">
      <c r="A73" s="57"/>
      <c r="B73" s="87"/>
      <c r="C73" s="87"/>
      <c r="D73" s="87"/>
      <c r="E73" s="87"/>
      <c r="F73" s="87"/>
      <c r="G73" s="87"/>
      <c r="H73" s="87"/>
      <c r="I73" s="87"/>
      <c r="J73" s="87"/>
      <c r="K73" s="87"/>
      <c r="L73" s="87"/>
      <c r="M73" s="87"/>
      <c r="N73" s="87"/>
      <c r="O73" s="87"/>
      <c r="P73" s="177"/>
      <c r="Q73" s="177"/>
      <c r="R73" s="177"/>
      <c r="S73" s="178"/>
      <c r="T73" s="178"/>
      <c r="U73" s="178"/>
      <c r="V73" s="178"/>
      <c r="W73" s="178"/>
      <c r="X73" s="178"/>
      <c r="Y73" s="178"/>
      <c r="Z73" s="178"/>
      <c r="AA73" s="178"/>
      <c r="AB73" s="140"/>
      <c r="AC73" s="140"/>
      <c r="AD73" s="140"/>
      <c r="AE73" s="140"/>
      <c r="AF73" s="140"/>
      <c r="AG73" s="140"/>
      <c r="AH73" s="140"/>
      <c r="AI73" s="140"/>
      <c r="AJ73" s="140"/>
      <c r="AK73" s="140"/>
      <c r="AL73" s="87"/>
      <c r="AM73" s="135"/>
      <c r="AN73" s="135"/>
      <c r="AO73" s="135"/>
      <c r="AP73" s="135"/>
      <c r="AQ73" s="135"/>
      <c r="AR73" s="135"/>
      <c r="AS73" s="135"/>
      <c r="AT73" s="135"/>
      <c r="AU73" s="135"/>
      <c r="AV73" s="135"/>
      <c r="AW73" s="135"/>
      <c r="AX73" s="135"/>
      <c r="AY73" s="135"/>
      <c r="AZ73" s="136"/>
      <c r="BA73" s="74"/>
    </row>
    <row r="74" spans="1:53">
      <c r="A74" s="57"/>
      <c r="B74" s="87"/>
      <c r="C74" s="87"/>
      <c r="D74" s="87"/>
      <c r="E74" s="87"/>
      <c r="F74" s="87"/>
      <c r="G74" s="87"/>
      <c r="H74" s="87"/>
      <c r="I74" s="87"/>
      <c r="J74" s="87"/>
      <c r="K74" s="87"/>
      <c r="L74" s="87"/>
      <c r="M74" s="87"/>
      <c r="N74" s="87"/>
      <c r="O74" s="87"/>
      <c r="P74" s="177"/>
      <c r="Q74" s="177"/>
      <c r="R74" s="177"/>
      <c r="S74" s="178"/>
      <c r="T74" s="178"/>
      <c r="U74" s="178"/>
      <c r="V74" s="178"/>
      <c r="W74" s="178"/>
      <c r="X74" s="178"/>
      <c r="Y74" s="178"/>
      <c r="Z74" s="178"/>
      <c r="AA74" s="178"/>
      <c r="AB74" s="140"/>
      <c r="AC74" s="140"/>
      <c r="AD74" s="140"/>
      <c r="AE74" s="140"/>
      <c r="AF74" s="140"/>
      <c r="AG74" s="140"/>
      <c r="AH74" s="140"/>
      <c r="AI74" s="140"/>
      <c r="AJ74" s="140"/>
      <c r="AK74" s="140"/>
      <c r="AL74" s="87"/>
      <c r="AM74" s="135"/>
      <c r="AN74" s="135"/>
      <c r="AO74" s="135"/>
      <c r="AP74" s="135"/>
      <c r="AQ74" s="135"/>
      <c r="AR74" s="135"/>
      <c r="AS74" s="135"/>
      <c r="AT74" s="135"/>
      <c r="AU74" s="135"/>
      <c r="AV74" s="135"/>
      <c r="AW74" s="135"/>
      <c r="AX74" s="135"/>
      <c r="AY74" s="135"/>
      <c r="AZ74" s="136"/>
      <c r="BA74" s="74"/>
    </row>
    <row r="75" spans="1:53">
      <c r="A75" s="57"/>
      <c r="B75" s="87"/>
      <c r="C75" s="87"/>
      <c r="D75" s="87"/>
      <c r="E75" s="87"/>
      <c r="F75" s="87"/>
      <c r="G75" s="87"/>
      <c r="H75" s="87"/>
      <c r="I75" s="87"/>
      <c r="J75" s="87"/>
      <c r="K75" s="87"/>
      <c r="L75" s="87"/>
      <c r="M75" s="87"/>
      <c r="N75" s="87"/>
      <c r="O75" s="87"/>
      <c r="P75" s="177"/>
      <c r="Q75" s="177"/>
      <c r="R75" s="177"/>
      <c r="S75" s="178"/>
      <c r="T75" s="178"/>
      <c r="U75" s="178"/>
      <c r="V75" s="178"/>
      <c r="W75" s="178"/>
      <c r="X75" s="178"/>
      <c r="Y75" s="178"/>
      <c r="Z75" s="178"/>
      <c r="AA75" s="178"/>
      <c r="AB75" s="140"/>
      <c r="AC75" s="140"/>
      <c r="AD75" s="140"/>
      <c r="AE75" s="140"/>
      <c r="AF75" s="140"/>
      <c r="AG75" s="140"/>
      <c r="AH75" s="140"/>
      <c r="AI75" s="140"/>
      <c r="AJ75" s="140"/>
      <c r="AK75" s="140"/>
      <c r="AL75" s="87"/>
      <c r="AM75" s="135"/>
      <c r="AN75" s="135"/>
      <c r="AO75" s="135"/>
      <c r="AP75" s="135"/>
      <c r="AQ75" s="135"/>
      <c r="AR75" s="135"/>
      <c r="AS75" s="135"/>
      <c r="AT75" s="135"/>
      <c r="AU75" s="135"/>
      <c r="AV75" s="135"/>
      <c r="AW75" s="135"/>
      <c r="AX75" s="135"/>
      <c r="AY75" s="135"/>
      <c r="AZ75" s="136"/>
      <c r="BA75" s="74"/>
    </row>
    <row r="76" spans="1:53">
      <c r="A76" s="57"/>
      <c r="B76" s="87"/>
      <c r="C76" s="87"/>
      <c r="D76" s="87"/>
      <c r="E76" s="87"/>
      <c r="F76" s="87"/>
      <c r="G76" s="87"/>
      <c r="H76" s="87"/>
      <c r="I76" s="87"/>
      <c r="J76" s="87"/>
      <c r="K76" s="87"/>
      <c r="L76" s="87"/>
      <c r="M76" s="87"/>
      <c r="N76" s="87"/>
      <c r="O76" s="87"/>
      <c r="P76" s="177"/>
      <c r="Q76" s="177"/>
      <c r="R76" s="177"/>
      <c r="S76" s="178"/>
      <c r="T76" s="178"/>
      <c r="U76" s="178"/>
      <c r="V76" s="178"/>
      <c r="W76" s="178"/>
      <c r="X76" s="178"/>
      <c r="Y76" s="178"/>
      <c r="Z76" s="178"/>
      <c r="AA76" s="178"/>
      <c r="AB76" s="140"/>
      <c r="AC76" s="140"/>
      <c r="AD76" s="140"/>
      <c r="AE76" s="140"/>
      <c r="AF76" s="140"/>
      <c r="AG76" s="140"/>
      <c r="AH76" s="140"/>
      <c r="AI76" s="140"/>
      <c r="AJ76" s="140"/>
      <c r="AK76" s="140"/>
      <c r="AL76" s="87"/>
      <c r="AM76" s="135"/>
      <c r="AN76" s="135"/>
      <c r="AO76" s="135"/>
      <c r="AP76" s="135"/>
      <c r="AQ76" s="135"/>
      <c r="AR76" s="135"/>
      <c r="AS76" s="135"/>
      <c r="AT76" s="135"/>
      <c r="AU76" s="135"/>
      <c r="AV76" s="135"/>
      <c r="AW76" s="135"/>
      <c r="AX76" s="135"/>
      <c r="AY76" s="135"/>
      <c r="AZ76" s="136"/>
      <c r="BA76" s="74"/>
    </row>
    <row r="77" spans="1:53">
      <c r="A77" s="57"/>
      <c r="B77" s="87"/>
      <c r="C77" s="87"/>
      <c r="D77" s="87"/>
      <c r="E77" s="87"/>
      <c r="F77" s="87"/>
      <c r="G77" s="87"/>
      <c r="H77" s="87"/>
      <c r="I77" s="87"/>
      <c r="J77" s="87"/>
      <c r="K77" s="87"/>
      <c r="L77" s="87"/>
      <c r="M77" s="87"/>
      <c r="N77" s="87"/>
      <c r="O77" s="87"/>
      <c r="P77" s="177"/>
      <c r="Q77" s="177"/>
      <c r="R77" s="177"/>
      <c r="S77" s="178"/>
      <c r="T77" s="178"/>
      <c r="U77" s="178"/>
      <c r="V77" s="178"/>
      <c r="W77" s="178"/>
      <c r="X77" s="178"/>
      <c r="Y77" s="178"/>
      <c r="Z77" s="178"/>
      <c r="AA77" s="178"/>
      <c r="AB77" s="140"/>
      <c r="AC77" s="140"/>
      <c r="AD77" s="140"/>
      <c r="AE77" s="140"/>
      <c r="AF77" s="140"/>
      <c r="AG77" s="140"/>
      <c r="AH77" s="140"/>
      <c r="AI77" s="140"/>
      <c r="AJ77" s="140"/>
      <c r="AK77" s="140"/>
      <c r="AL77" s="87"/>
      <c r="AM77" s="135"/>
      <c r="AN77" s="135"/>
      <c r="AO77" s="135"/>
      <c r="AP77" s="135"/>
      <c r="AQ77" s="135"/>
      <c r="AR77" s="135"/>
      <c r="AS77" s="135"/>
      <c r="AT77" s="135"/>
      <c r="AU77" s="135"/>
      <c r="AV77" s="135"/>
      <c r="AW77" s="135"/>
      <c r="AX77" s="135"/>
      <c r="AY77" s="135"/>
      <c r="AZ77" s="136"/>
      <c r="BA77" s="74"/>
    </row>
    <row r="78" spans="1:53">
      <c r="A78" s="57"/>
      <c r="B78" s="87"/>
      <c r="C78" s="87"/>
      <c r="D78" s="87"/>
      <c r="E78" s="87"/>
      <c r="F78" s="87"/>
      <c r="G78" s="87"/>
      <c r="H78" s="87"/>
      <c r="I78" s="87"/>
      <c r="J78" s="87"/>
      <c r="K78" s="87"/>
      <c r="L78" s="87"/>
      <c r="M78" s="87"/>
      <c r="N78" s="87"/>
      <c r="O78" s="87"/>
      <c r="P78" s="177"/>
      <c r="Q78" s="177"/>
      <c r="R78" s="177"/>
      <c r="S78" s="178"/>
      <c r="T78" s="178"/>
      <c r="U78" s="178"/>
      <c r="V78" s="178"/>
      <c r="W78" s="178"/>
      <c r="X78" s="178"/>
      <c r="Y78" s="178"/>
      <c r="Z78" s="178"/>
      <c r="AA78" s="178"/>
      <c r="AB78" s="140"/>
      <c r="AC78" s="140"/>
      <c r="AD78" s="140"/>
      <c r="AE78" s="140"/>
      <c r="AF78" s="140"/>
      <c r="AG78" s="140"/>
      <c r="AH78" s="140"/>
      <c r="AI78" s="140"/>
      <c r="AJ78" s="140"/>
      <c r="AK78" s="140"/>
      <c r="AL78" s="87"/>
      <c r="AM78" s="135"/>
      <c r="AN78" s="135"/>
      <c r="AO78" s="135"/>
      <c r="AP78" s="135"/>
      <c r="AQ78" s="135"/>
      <c r="AR78" s="135"/>
      <c r="AS78" s="135"/>
      <c r="AT78" s="135"/>
      <c r="AU78" s="135"/>
      <c r="AV78" s="135"/>
      <c r="AW78" s="135"/>
      <c r="AX78" s="135"/>
      <c r="AY78" s="135"/>
      <c r="AZ78" s="136"/>
      <c r="BA78" s="74"/>
    </row>
    <row r="79" spans="1:53">
      <c r="A79" s="57"/>
      <c r="B79" s="87"/>
      <c r="C79" s="87"/>
      <c r="D79" s="87"/>
      <c r="E79" s="87"/>
      <c r="F79" s="87"/>
      <c r="G79" s="87"/>
      <c r="H79" s="87"/>
      <c r="I79" s="87"/>
      <c r="J79" s="87"/>
      <c r="K79" s="87"/>
      <c r="L79" s="87"/>
      <c r="M79" s="87"/>
      <c r="N79" s="87"/>
      <c r="O79" s="87"/>
      <c r="P79" s="177"/>
      <c r="Q79" s="177"/>
      <c r="R79" s="177"/>
      <c r="S79" s="178"/>
      <c r="T79" s="178"/>
      <c r="U79" s="178"/>
      <c r="V79" s="178"/>
      <c r="W79" s="178"/>
      <c r="X79" s="178"/>
      <c r="Y79" s="178"/>
      <c r="Z79" s="178"/>
      <c r="AA79" s="178"/>
      <c r="AB79" s="140"/>
      <c r="AC79" s="140"/>
      <c r="AD79" s="140"/>
      <c r="AE79" s="140"/>
      <c r="AF79" s="140"/>
      <c r="AG79" s="140"/>
      <c r="AH79" s="140"/>
      <c r="AI79" s="140"/>
      <c r="AJ79" s="140"/>
      <c r="AK79" s="140"/>
      <c r="AL79" s="87"/>
      <c r="AM79" s="135"/>
      <c r="AN79" s="135"/>
      <c r="AO79" s="135"/>
      <c r="AP79" s="135"/>
      <c r="AQ79" s="135"/>
      <c r="AR79" s="135"/>
      <c r="AS79" s="135"/>
      <c r="AT79" s="135"/>
      <c r="AU79" s="135"/>
      <c r="AV79" s="135"/>
      <c r="AW79" s="135"/>
      <c r="AX79" s="135"/>
      <c r="AY79" s="135"/>
      <c r="AZ79" s="136"/>
      <c r="BA79" s="74"/>
    </row>
    <row r="80" spans="1:53">
      <c r="A80" s="57"/>
      <c r="B80" s="87"/>
      <c r="C80" s="87"/>
      <c r="D80" s="87"/>
      <c r="E80" s="87"/>
      <c r="F80" s="87"/>
      <c r="G80" s="87"/>
      <c r="H80" s="87"/>
      <c r="I80" s="87"/>
      <c r="J80" s="87"/>
      <c r="K80" s="87"/>
      <c r="L80" s="87"/>
      <c r="M80" s="87"/>
      <c r="N80" s="87"/>
      <c r="O80" s="87"/>
      <c r="P80" s="177"/>
      <c r="Q80" s="177"/>
      <c r="R80" s="177"/>
      <c r="S80" s="178"/>
      <c r="T80" s="178"/>
      <c r="U80" s="178"/>
      <c r="V80" s="178"/>
      <c r="W80" s="178"/>
      <c r="X80" s="178"/>
      <c r="Y80" s="178"/>
      <c r="Z80" s="178"/>
      <c r="AA80" s="178"/>
      <c r="AB80" s="140"/>
      <c r="AC80" s="140"/>
      <c r="AD80" s="140"/>
      <c r="AE80" s="140"/>
      <c r="AF80" s="140"/>
      <c r="AG80" s="140"/>
      <c r="AH80" s="140"/>
      <c r="AI80" s="140"/>
      <c r="AJ80" s="140"/>
      <c r="AK80" s="140"/>
      <c r="AL80" s="87"/>
      <c r="AM80" s="135"/>
      <c r="AN80" s="135"/>
      <c r="AO80" s="135"/>
      <c r="AP80" s="135"/>
      <c r="AQ80" s="135"/>
      <c r="AR80" s="135"/>
      <c r="AS80" s="135"/>
      <c r="AT80" s="135"/>
      <c r="AU80" s="135"/>
      <c r="AV80" s="135"/>
      <c r="AW80" s="135"/>
      <c r="AX80" s="135"/>
      <c r="AY80" s="135"/>
      <c r="AZ80" s="136"/>
      <c r="BA80" s="74"/>
    </row>
    <row r="81" spans="1:53">
      <c r="A81" s="57"/>
      <c r="B81" s="87"/>
      <c r="C81" s="87"/>
      <c r="D81" s="87"/>
      <c r="E81" s="87"/>
      <c r="F81" s="87"/>
      <c r="G81" s="87"/>
      <c r="H81" s="87"/>
      <c r="I81" s="87"/>
      <c r="J81" s="87"/>
      <c r="K81" s="87"/>
      <c r="L81" s="87"/>
      <c r="M81" s="87"/>
      <c r="N81" s="87"/>
      <c r="O81" s="87"/>
      <c r="P81" s="177"/>
      <c r="Q81" s="177"/>
      <c r="R81" s="177"/>
      <c r="S81" s="178"/>
      <c r="T81" s="178"/>
      <c r="U81" s="178"/>
      <c r="V81" s="178"/>
      <c r="W81" s="178"/>
      <c r="X81" s="178"/>
      <c r="Y81" s="178"/>
      <c r="Z81" s="178"/>
      <c r="AA81" s="178"/>
      <c r="AB81" s="140"/>
      <c r="AC81" s="140"/>
      <c r="AD81" s="140"/>
      <c r="AE81" s="140"/>
      <c r="AF81" s="140"/>
      <c r="AG81" s="140"/>
      <c r="AH81" s="140"/>
      <c r="AI81" s="140"/>
      <c r="AJ81" s="140"/>
      <c r="AK81" s="140"/>
      <c r="AL81" s="87"/>
      <c r="AM81" s="135"/>
      <c r="AN81" s="135"/>
      <c r="AO81" s="135"/>
      <c r="AP81" s="135"/>
      <c r="AQ81" s="135"/>
      <c r="AR81" s="135"/>
      <c r="AS81" s="135"/>
      <c r="AT81" s="135"/>
      <c r="AU81" s="135"/>
      <c r="AV81" s="135"/>
      <c r="AW81" s="135"/>
      <c r="AX81" s="135"/>
      <c r="AY81" s="135"/>
      <c r="AZ81" s="136"/>
      <c r="BA81" s="74"/>
    </row>
    <row r="82" spans="1:53">
      <c r="A82" s="57"/>
      <c r="B82" s="87"/>
      <c r="C82" s="87"/>
      <c r="D82" s="87"/>
      <c r="E82" s="87"/>
      <c r="F82" s="87"/>
      <c r="G82" s="87"/>
      <c r="H82" s="87"/>
      <c r="I82" s="87"/>
      <c r="J82" s="87"/>
      <c r="K82" s="87"/>
      <c r="L82" s="87"/>
      <c r="M82" s="87"/>
      <c r="N82" s="87"/>
      <c r="O82" s="87"/>
      <c r="P82" s="177"/>
      <c r="Q82" s="177"/>
      <c r="R82" s="177"/>
      <c r="S82" s="178"/>
      <c r="T82" s="178"/>
      <c r="U82" s="178"/>
      <c r="V82" s="178"/>
      <c r="W82" s="178"/>
      <c r="X82" s="178"/>
      <c r="Y82" s="178"/>
      <c r="Z82" s="178"/>
      <c r="AA82" s="178"/>
      <c r="AB82" s="140"/>
      <c r="AC82" s="140"/>
      <c r="AD82" s="140"/>
      <c r="AE82" s="140"/>
      <c r="AF82" s="140"/>
      <c r="AG82" s="140"/>
      <c r="AH82" s="140"/>
      <c r="AI82" s="140"/>
      <c r="AJ82" s="140"/>
      <c r="AK82" s="140"/>
      <c r="AL82" s="87"/>
      <c r="AM82" s="135"/>
      <c r="AN82" s="135"/>
      <c r="AO82" s="135"/>
      <c r="AP82" s="135"/>
      <c r="AQ82" s="135"/>
      <c r="AR82" s="135"/>
      <c r="AS82" s="135"/>
      <c r="AT82" s="135"/>
      <c r="AU82" s="135"/>
      <c r="AV82" s="135"/>
      <c r="AW82" s="135"/>
      <c r="AX82" s="135"/>
      <c r="AY82" s="135"/>
      <c r="AZ82" s="136"/>
      <c r="BA82" s="74"/>
    </row>
    <row r="83" spans="1:53">
      <c r="A83" s="57"/>
      <c r="B83" s="87"/>
      <c r="C83" s="87"/>
      <c r="D83" s="87"/>
      <c r="E83" s="87"/>
      <c r="F83" s="87"/>
      <c r="G83" s="87"/>
      <c r="H83" s="87"/>
      <c r="I83" s="87"/>
      <c r="J83" s="87"/>
      <c r="K83" s="87"/>
      <c r="L83" s="87"/>
      <c r="M83" s="87"/>
      <c r="N83" s="87"/>
      <c r="O83" s="87"/>
      <c r="P83" s="177"/>
      <c r="Q83" s="177"/>
      <c r="R83" s="177"/>
      <c r="S83" s="178"/>
      <c r="T83" s="178"/>
      <c r="U83" s="178"/>
      <c r="V83" s="178"/>
      <c r="W83" s="178"/>
      <c r="X83" s="178"/>
      <c r="Y83" s="178"/>
      <c r="Z83" s="178"/>
      <c r="AA83" s="178"/>
      <c r="AB83" s="140"/>
      <c r="AC83" s="140"/>
      <c r="AD83" s="140"/>
      <c r="AE83" s="140"/>
      <c r="AF83" s="140"/>
      <c r="AG83" s="140"/>
      <c r="AH83" s="140"/>
      <c r="AI83" s="140"/>
      <c r="AJ83" s="140"/>
      <c r="AK83" s="140"/>
      <c r="AL83" s="87"/>
      <c r="AM83" s="135"/>
      <c r="AN83" s="135"/>
      <c r="AO83" s="135"/>
      <c r="AP83" s="135"/>
      <c r="AQ83" s="135"/>
      <c r="AR83" s="135"/>
      <c r="AS83" s="135"/>
      <c r="AT83" s="135"/>
      <c r="AU83" s="135"/>
      <c r="AV83" s="135"/>
      <c r="AW83" s="135"/>
      <c r="AX83" s="135"/>
      <c r="AY83" s="135"/>
      <c r="AZ83" s="136"/>
      <c r="BA83" s="74"/>
    </row>
    <row r="84" spans="1:53">
      <c r="A84" s="57"/>
      <c r="B84" s="87"/>
      <c r="C84" s="87"/>
      <c r="D84" s="87"/>
      <c r="E84" s="87"/>
      <c r="F84" s="87"/>
      <c r="G84" s="87"/>
      <c r="H84" s="87"/>
      <c r="I84" s="87"/>
      <c r="J84" s="87"/>
      <c r="K84" s="87"/>
      <c r="L84" s="87"/>
      <c r="M84" s="87"/>
      <c r="N84" s="87"/>
      <c r="O84" s="87"/>
      <c r="P84" s="177"/>
      <c r="Q84" s="177"/>
      <c r="R84" s="177"/>
      <c r="S84" s="178"/>
      <c r="T84" s="178"/>
      <c r="U84" s="178"/>
      <c r="V84" s="178"/>
      <c r="W84" s="178"/>
      <c r="X84" s="178"/>
      <c r="Y84" s="178"/>
      <c r="Z84" s="178"/>
      <c r="AA84" s="178"/>
      <c r="AB84" s="140"/>
      <c r="AC84" s="140"/>
      <c r="AD84" s="140"/>
      <c r="AE84" s="140"/>
      <c r="AF84" s="140"/>
      <c r="AG84" s="140"/>
      <c r="AH84" s="140"/>
      <c r="AI84" s="140"/>
      <c r="AJ84" s="140"/>
      <c r="AK84" s="140"/>
      <c r="AL84" s="87"/>
      <c r="AM84" s="135"/>
      <c r="AN84" s="135"/>
      <c r="AO84" s="135"/>
      <c r="AP84" s="135"/>
      <c r="AQ84" s="135"/>
      <c r="AR84" s="135"/>
      <c r="AS84" s="135"/>
      <c r="AT84" s="135"/>
      <c r="AU84" s="135"/>
      <c r="AV84" s="135"/>
      <c r="AW84" s="135"/>
      <c r="AX84" s="135"/>
      <c r="AY84" s="135"/>
      <c r="AZ84" s="136"/>
      <c r="BA84" s="74"/>
    </row>
    <row r="85" spans="1:53">
      <c r="A85" s="57"/>
      <c r="B85" s="87"/>
      <c r="C85" s="87"/>
      <c r="D85" s="87"/>
      <c r="E85" s="87"/>
      <c r="F85" s="87"/>
      <c r="G85" s="87"/>
      <c r="H85" s="87"/>
      <c r="I85" s="87"/>
      <c r="J85" s="87"/>
      <c r="K85" s="87"/>
      <c r="L85" s="87"/>
      <c r="M85" s="87"/>
      <c r="N85" s="87"/>
      <c r="O85" s="87"/>
      <c r="P85" s="177"/>
      <c r="Q85" s="177"/>
      <c r="R85" s="177"/>
      <c r="S85" s="178"/>
      <c r="T85" s="178"/>
      <c r="U85" s="178"/>
      <c r="V85" s="178"/>
      <c r="W85" s="178"/>
      <c r="X85" s="178"/>
      <c r="Y85" s="178"/>
      <c r="Z85" s="178"/>
      <c r="AA85" s="178"/>
      <c r="AB85" s="140"/>
      <c r="AC85" s="140"/>
      <c r="AD85" s="140"/>
      <c r="AE85" s="140"/>
      <c r="AF85" s="140"/>
      <c r="AG85" s="140"/>
      <c r="AH85" s="140"/>
      <c r="AI85" s="140"/>
      <c r="AJ85" s="140"/>
      <c r="AK85" s="140"/>
      <c r="AL85" s="87"/>
      <c r="AM85" s="135"/>
      <c r="AN85" s="135"/>
      <c r="AO85" s="135"/>
      <c r="AP85" s="135"/>
      <c r="AQ85" s="135"/>
      <c r="AR85" s="135"/>
      <c r="AS85" s="135"/>
      <c r="AT85" s="135"/>
      <c r="AU85" s="135"/>
      <c r="AV85" s="135"/>
      <c r="AW85" s="135"/>
      <c r="AX85" s="135"/>
      <c r="AY85" s="135"/>
      <c r="AZ85" s="136"/>
      <c r="BA85" s="74"/>
    </row>
    <row r="86" spans="1:53">
      <c r="A86" s="57"/>
      <c r="B86" s="87"/>
      <c r="C86" s="87"/>
      <c r="D86" s="87"/>
      <c r="E86" s="87"/>
      <c r="F86" s="87"/>
      <c r="G86" s="87"/>
      <c r="H86" s="87"/>
      <c r="I86" s="87"/>
      <c r="J86" s="87"/>
      <c r="K86" s="87"/>
      <c r="L86" s="87"/>
      <c r="M86" s="87"/>
      <c r="N86" s="87"/>
      <c r="O86" s="87"/>
      <c r="P86" s="177"/>
      <c r="Q86" s="177"/>
      <c r="R86" s="177"/>
      <c r="S86" s="178"/>
      <c r="T86" s="178"/>
      <c r="U86" s="178"/>
      <c r="V86" s="178"/>
      <c r="W86" s="178"/>
      <c r="X86" s="178"/>
      <c r="Y86" s="178"/>
      <c r="Z86" s="178"/>
      <c r="AA86" s="178"/>
      <c r="AB86" s="140"/>
      <c r="AC86" s="140"/>
      <c r="AD86" s="140"/>
      <c r="AE86" s="140"/>
      <c r="AF86" s="140"/>
      <c r="AG86" s="140"/>
      <c r="AH86" s="140"/>
      <c r="AI86" s="140"/>
      <c r="AJ86" s="140"/>
      <c r="AK86" s="140"/>
      <c r="AL86" s="87"/>
      <c r="AM86" s="135"/>
      <c r="AN86" s="135"/>
      <c r="AO86" s="135"/>
      <c r="AP86" s="135"/>
      <c r="AQ86" s="135"/>
      <c r="AR86" s="135"/>
      <c r="AS86" s="135"/>
      <c r="AT86" s="135"/>
      <c r="AU86" s="135"/>
      <c r="AV86" s="135"/>
      <c r="AW86" s="135"/>
      <c r="AX86" s="135"/>
      <c r="AY86" s="135"/>
      <c r="AZ86" s="136"/>
      <c r="BA86" s="74"/>
    </row>
    <row r="87" spans="1:53">
      <c r="A87" s="57"/>
      <c r="B87" s="87"/>
      <c r="C87" s="87"/>
      <c r="D87" s="87"/>
      <c r="E87" s="87"/>
      <c r="F87" s="87"/>
      <c r="G87" s="87"/>
      <c r="H87" s="87"/>
      <c r="I87" s="87"/>
      <c r="J87" s="87"/>
      <c r="K87" s="87"/>
      <c r="L87" s="87"/>
      <c r="M87" s="87"/>
      <c r="N87" s="87"/>
      <c r="O87" s="87"/>
      <c r="P87" s="177"/>
      <c r="Q87" s="177"/>
      <c r="R87" s="177"/>
      <c r="S87" s="178"/>
      <c r="T87" s="178"/>
      <c r="U87" s="178"/>
      <c r="V87" s="178"/>
      <c r="W87" s="178"/>
      <c r="X87" s="178"/>
      <c r="Y87" s="178"/>
      <c r="Z87" s="178"/>
      <c r="AA87" s="178"/>
      <c r="AB87" s="140"/>
      <c r="AC87" s="140"/>
      <c r="AD87" s="140"/>
      <c r="AE87" s="140"/>
      <c r="AF87" s="140"/>
      <c r="AG87" s="140"/>
      <c r="AH87" s="140"/>
      <c r="AI87" s="140"/>
      <c r="AJ87" s="140"/>
      <c r="AK87" s="140"/>
      <c r="AL87" s="87"/>
      <c r="AM87" s="135"/>
      <c r="AN87" s="135"/>
      <c r="AO87" s="135"/>
      <c r="AP87" s="135"/>
      <c r="AQ87" s="135"/>
      <c r="AR87" s="135"/>
      <c r="AS87" s="135"/>
      <c r="AT87" s="135"/>
      <c r="AU87" s="135"/>
      <c r="AV87" s="135"/>
      <c r="AW87" s="135"/>
      <c r="AX87" s="135"/>
      <c r="AY87" s="135"/>
      <c r="AZ87" s="136"/>
      <c r="BA87" s="74"/>
    </row>
    <row r="88" spans="1:53">
      <c r="A88" s="57"/>
      <c r="B88" s="87"/>
      <c r="C88" s="87"/>
      <c r="D88" s="87"/>
      <c r="E88" s="87"/>
      <c r="F88" s="87"/>
      <c r="G88" s="87"/>
      <c r="H88" s="87"/>
      <c r="I88" s="87"/>
      <c r="J88" s="87"/>
      <c r="K88" s="87"/>
      <c r="L88" s="87"/>
      <c r="M88" s="87"/>
      <c r="N88" s="87"/>
      <c r="O88" s="87"/>
      <c r="P88" s="177"/>
      <c r="Q88" s="177"/>
      <c r="R88" s="177"/>
      <c r="S88" s="178"/>
      <c r="T88" s="178"/>
      <c r="U88" s="178"/>
      <c r="V88" s="178"/>
      <c r="W88" s="178"/>
      <c r="X88" s="178"/>
      <c r="Y88" s="178"/>
      <c r="Z88" s="178"/>
      <c r="AA88" s="178"/>
      <c r="AB88" s="140"/>
      <c r="AC88" s="140"/>
      <c r="AD88" s="140"/>
      <c r="AE88" s="140"/>
      <c r="AF88" s="140"/>
      <c r="AG88" s="140"/>
      <c r="AH88" s="140"/>
      <c r="AI88" s="140"/>
      <c r="AJ88" s="140"/>
      <c r="AK88" s="140"/>
      <c r="AL88" s="87"/>
      <c r="AM88" s="135"/>
      <c r="AN88" s="135"/>
      <c r="AO88" s="135"/>
      <c r="AP88" s="135"/>
      <c r="AQ88" s="135"/>
      <c r="AR88" s="135"/>
      <c r="AS88" s="135"/>
      <c r="AT88" s="135"/>
      <c r="AU88" s="135"/>
      <c r="AV88" s="135"/>
      <c r="AW88" s="135"/>
      <c r="AX88" s="135"/>
      <c r="AY88" s="135"/>
      <c r="AZ88" s="136"/>
      <c r="BA88" s="74"/>
    </row>
    <row r="89" spans="1:53">
      <c r="A89" s="57"/>
      <c r="B89" s="87"/>
      <c r="C89" s="87"/>
      <c r="D89" s="87"/>
      <c r="E89" s="87"/>
      <c r="F89" s="87"/>
      <c r="G89" s="87"/>
      <c r="H89" s="87"/>
      <c r="I89" s="87"/>
      <c r="J89" s="87"/>
      <c r="K89" s="87"/>
      <c r="L89" s="87"/>
      <c r="M89" s="87"/>
      <c r="N89" s="87"/>
      <c r="O89" s="87"/>
      <c r="P89" s="177"/>
      <c r="Q89" s="177"/>
      <c r="R89" s="177"/>
      <c r="S89" s="178"/>
      <c r="T89" s="178"/>
      <c r="U89" s="178"/>
      <c r="V89" s="178"/>
      <c r="W89" s="178"/>
      <c r="X89" s="178"/>
      <c r="Y89" s="178"/>
      <c r="Z89" s="178"/>
      <c r="AA89" s="178"/>
      <c r="AB89" s="140"/>
      <c r="AC89" s="140"/>
      <c r="AD89" s="140"/>
      <c r="AE89" s="140"/>
      <c r="AF89" s="140"/>
      <c r="AG89" s="140"/>
      <c r="AH89" s="140"/>
      <c r="AI89" s="140"/>
      <c r="AJ89" s="140"/>
      <c r="AK89" s="140"/>
      <c r="AL89" s="87"/>
      <c r="AM89" s="135"/>
      <c r="AN89" s="135"/>
      <c r="AO89" s="135"/>
      <c r="AP89" s="135"/>
      <c r="AQ89" s="135"/>
      <c r="AR89" s="135"/>
      <c r="AS89" s="135"/>
      <c r="AT89" s="135"/>
      <c r="AU89" s="135"/>
      <c r="AV89" s="135"/>
      <c r="AW89" s="135"/>
      <c r="AX89" s="135"/>
      <c r="AY89" s="135"/>
      <c r="AZ89" s="136"/>
      <c r="BA89" s="74"/>
    </row>
    <row r="90" spans="1:53">
      <c r="A90" s="57"/>
      <c r="B90" s="87"/>
      <c r="C90" s="87"/>
      <c r="D90" s="87"/>
      <c r="E90" s="87"/>
      <c r="F90" s="87"/>
      <c r="G90" s="87"/>
      <c r="H90" s="87"/>
      <c r="I90" s="87"/>
      <c r="J90" s="87"/>
      <c r="K90" s="87"/>
      <c r="L90" s="87"/>
      <c r="M90" s="87"/>
      <c r="N90" s="87"/>
      <c r="O90" s="87"/>
      <c r="P90" s="177"/>
      <c r="Q90" s="177"/>
      <c r="R90" s="177"/>
      <c r="S90" s="178"/>
      <c r="T90" s="178"/>
      <c r="U90" s="178"/>
      <c r="V90" s="178"/>
      <c r="W90" s="178"/>
      <c r="X90" s="178"/>
      <c r="Y90" s="178"/>
      <c r="Z90" s="178"/>
      <c r="AA90" s="178"/>
      <c r="AB90" s="140"/>
      <c r="AC90" s="140"/>
      <c r="AD90" s="140"/>
      <c r="AE90" s="140"/>
      <c r="AF90" s="140"/>
      <c r="AG90" s="140"/>
      <c r="AH90" s="140"/>
      <c r="AI90" s="140"/>
      <c r="AJ90" s="140"/>
      <c r="AK90" s="140"/>
      <c r="AL90" s="87"/>
      <c r="AM90" s="135"/>
      <c r="AN90" s="135"/>
      <c r="AO90" s="135"/>
      <c r="AP90" s="135"/>
      <c r="AQ90" s="135"/>
      <c r="AR90" s="135"/>
      <c r="AS90" s="135"/>
      <c r="AT90" s="135"/>
      <c r="AU90" s="135"/>
      <c r="AV90" s="135"/>
      <c r="AW90" s="135"/>
      <c r="AX90" s="135"/>
      <c r="AY90" s="135"/>
      <c r="AZ90" s="136"/>
      <c r="BA90" s="74"/>
    </row>
    <row r="91" spans="1:53">
      <c r="A91" s="57"/>
      <c r="B91" s="87"/>
      <c r="C91" s="87"/>
      <c r="D91" s="87"/>
      <c r="E91" s="87"/>
      <c r="F91" s="87"/>
      <c r="G91" s="87"/>
      <c r="H91" s="87"/>
      <c r="I91" s="87"/>
      <c r="J91" s="87"/>
      <c r="K91" s="87"/>
      <c r="L91" s="87"/>
      <c r="M91" s="87"/>
      <c r="N91" s="87"/>
      <c r="O91" s="87"/>
      <c r="P91" s="177"/>
      <c r="Q91" s="177"/>
      <c r="R91" s="177"/>
      <c r="S91" s="178"/>
      <c r="T91" s="178"/>
      <c r="U91" s="178"/>
      <c r="V91" s="178"/>
      <c r="W91" s="178"/>
      <c r="X91" s="178"/>
      <c r="Y91" s="178"/>
      <c r="Z91" s="178"/>
      <c r="AA91" s="178"/>
      <c r="AB91" s="140"/>
      <c r="AC91" s="140"/>
      <c r="AD91" s="140"/>
      <c r="AE91" s="140"/>
      <c r="AF91" s="140"/>
      <c r="AG91" s="140"/>
      <c r="AH91" s="140"/>
      <c r="AI91" s="140"/>
      <c r="AJ91" s="140"/>
      <c r="AK91" s="140"/>
      <c r="AL91" s="87"/>
      <c r="AM91" s="135"/>
      <c r="AN91" s="135"/>
      <c r="AO91" s="135"/>
      <c r="AP91" s="135"/>
      <c r="AQ91" s="135"/>
      <c r="AR91" s="135"/>
      <c r="AS91" s="135"/>
      <c r="AT91" s="135"/>
      <c r="AU91" s="135"/>
      <c r="AV91" s="135"/>
      <c r="AW91" s="135"/>
      <c r="AX91" s="135"/>
      <c r="AY91" s="135"/>
      <c r="AZ91" s="136"/>
      <c r="BA91" s="74"/>
    </row>
    <row r="92" spans="1:53">
      <c r="A92" s="57"/>
      <c r="B92" s="87"/>
      <c r="C92" s="87"/>
      <c r="D92" s="87"/>
      <c r="E92" s="87"/>
      <c r="F92" s="87"/>
      <c r="G92" s="87"/>
      <c r="H92" s="87"/>
      <c r="I92" s="87"/>
      <c r="J92" s="87"/>
      <c r="K92" s="87"/>
      <c r="L92" s="87"/>
      <c r="M92" s="87"/>
      <c r="N92" s="87"/>
      <c r="O92" s="87"/>
      <c r="P92" s="177"/>
      <c r="Q92" s="177"/>
      <c r="R92" s="177"/>
      <c r="S92" s="178"/>
      <c r="T92" s="178"/>
      <c r="U92" s="178"/>
      <c r="V92" s="178"/>
      <c r="W92" s="178"/>
      <c r="X92" s="178"/>
      <c r="Y92" s="178"/>
      <c r="Z92" s="178"/>
      <c r="AA92" s="178"/>
      <c r="AB92" s="140"/>
      <c r="AC92" s="140"/>
      <c r="AD92" s="140"/>
      <c r="AE92" s="140"/>
      <c r="AF92" s="140"/>
      <c r="AG92" s="140"/>
      <c r="AH92" s="140"/>
      <c r="AI92" s="140"/>
      <c r="AJ92" s="140"/>
      <c r="AK92" s="140"/>
      <c r="AL92" s="87"/>
      <c r="AM92" s="135"/>
      <c r="AN92" s="135"/>
      <c r="AO92" s="135"/>
      <c r="AP92" s="135"/>
      <c r="AQ92" s="135"/>
      <c r="AR92" s="135"/>
      <c r="AS92" s="135"/>
      <c r="AT92" s="135"/>
      <c r="AU92" s="135"/>
      <c r="AV92" s="135"/>
      <c r="AW92" s="135"/>
      <c r="AX92" s="135"/>
      <c r="AY92" s="135"/>
      <c r="AZ92" s="136"/>
      <c r="BA92" s="74"/>
    </row>
    <row r="93" spans="1:53">
      <c r="A93" s="57"/>
      <c r="B93" s="87"/>
      <c r="C93" s="87"/>
      <c r="D93" s="87"/>
      <c r="E93" s="87"/>
      <c r="F93" s="87"/>
      <c r="G93" s="87"/>
      <c r="H93" s="87"/>
      <c r="I93" s="87"/>
      <c r="J93" s="87"/>
      <c r="K93" s="87"/>
      <c r="L93" s="87"/>
      <c r="M93" s="87"/>
      <c r="N93" s="87"/>
      <c r="O93" s="87"/>
      <c r="P93" s="177"/>
      <c r="Q93" s="177"/>
      <c r="R93" s="177"/>
      <c r="S93" s="178"/>
      <c r="T93" s="178"/>
      <c r="U93" s="178"/>
      <c r="V93" s="178"/>
      <c r="W93" s="178"/>
      <c r="X93" s="178"/>
      <c r="Y93" s="178"/>
      <c r="Z93" s="178"/>
      <c r="AA93" s="178"/>
      <c r="AB93" s="140"/>
      <c r="AC93" s="140"/>
      <c r="AD93" s="140"/>
      <c r="AE93" s="140"/>
      <c r="AF93" s="140"/>
      <c r="AG93" s="140"/>
      <c r="AH93" s="140"/>
      <c r="AI93" s="140"/>
      <c r="AJ93" s="140"/>
      <c r="AK93" s="140"/>
      <c r="AL93" s="87"/>
      <c r="AM93" s="135"/>
      <c r="AN93" s="135"/>
      <c r="AO93" s="135"/>
      <c r="AP93" s="135"/>
      <c r="AQ93" s="135"/>
      <c r="AR93" s="135"/>
      <c r="AS93" s="135"/>
      <c r="AT93" s="135"/>
      <c r="AU93" s="135"/>
      <c r="AV93" s="135"/>
      <c r="AW93" s="135"/>
      <c r="AX93" s="135"/>
      <c r="AY93" s="135"/>
      <c r="AZ93" s="136"/>
      <c r="BA93" s="74"/>
    </row>
    <row r="94" spans="1:53">
      <c r="A94" s="57"/>
      <c r="B94" s="87"/>
      <c r="C94" s="87"/>
      <c r="D94" s="87"/>
      <c r="E94" s="87"/>
      <c r="F94" s="87"/>
      <c r="G94" s="87"/>
      <c r="H94" s="87"/>
      <c r="I94" s="87"/>
      <c r="J94" s="87"/>
      <c r="K94" s="87"/>
      <c r="L94" s="87"/>
      <c r="M94" s="87"/>
      <c r="N94" s="87"/>
      <c r="O94" s="87"/>
      <c r="P94" s="177"/>
      <c r="Q94" s="177"/>
      <c r="R94" s="177"/>
      <c r="S94" s="178"/>
      <c r="T94" s="178"/>
      <c r="U94" s="178"/>
      <c r="V94" s="178"/>
      <c r="W94" s="178"/>
      <c r="X94" s="178"/>
      <c r="Y94" s="178"/>
      <c r="Z94" s="178"/>
      <c r="AA94" s="178"/>
      <c r="AB94" s="140"/>
      <c r="AC94" s="140"/>
      <c r="AD94" s="140"/>
      <c r="AE94" s="140"/>
      <c r="AF94" s="140"/>
      <c r="AG94" s="140"/>
      <c r="AH94" s="140"/>
      <c r="AI94" s="140"/>
      <c r="AJ94" s="140"/>
      <c r="AK94" s="140"/>
      <c r="AL94" s="87"/>
      <c r="AM94" s="135"/>
      <c r="AN94" s="135"/>
      <c r="AO94" s="135"/>
      <c r="AP94" s="135"/>
      <c r="AQ94" s="135"/>
      <c r="AR94" s="135"/>
      <c r="AS94" s="135"/>
      <c r="AT94" s="135"/>
      <c r="AU94" s="135"/>
      <c r="AV94" s="135"/>
      <c r="AW94" s="135"/>
      <c r="AX94" s="135"/>
      <c r="AY94" s="135"/>
      <c r="AZ94" s="136"/>
      <c r="BA94" s="74"/>
    </row>
    <row r="95" spans="1:53">
      <c r="A95" s="57"/>
      <c r="B95" s="87"/>
      <c r="C95" s="87"/>
      <c r="D95" s="87"/>
      <c r="E95" s="87"/>
      <c r="F95" s="87"/>
      <c r="G95" s="87"/>
      <c r="H95" s="87"/>
      <c r="I95" s="87"/>
      <c r="J95" s="87"/>
      <c r="K95" s="87"/>
      <c r="L95" s="87"/>
      <c r="M95" s="87"/>
      <c r="N95" s="87"/>
      <c r="O95" s="87"/>
      <c r="P95" s="177"/>
      <c r="Q95" s="177"/>
      <c r="R95" s="177"/>
      <c r="S95" s="178"/>
      <c r="T95" s="178"/>
      <c r="U95" s="178"/>
      <c r="V95" s="178"/>
      <c r="W95" s="178"/>
      <c r="X95" s="178"/>
      <c r="Y95" s="178"/>
      <c r="Z95" s="178"/>
      <c r="AA95" s="178"/>
      <c r="AB95" s="140"/>
      <c r="AC95" s="140"/>
      <c r="AD95" s="140"/>
      <c r="AE95" s="140"/>
      <c r="AF95" s="140"/>
      <c r="AG95" s="140"/>
      <c r="AH95" s="140"/>
      <c r="AI95" s="140"/>
      <c r="AJ95" s="140"/>
      <c r="AK95" s="140"/>
      <c r="AL95" s="87"/>
      <c r="AM95" s="135"/>
      <c r="AN95" s="135"/>
      <c r="AO95" s="135"/>
      <c r="AP95" s="135"/>
      <c r="AQ95" s="135"/>
      <c r="AR95" s="135"/>
      <c r="AS95" s="135"/>
      <c r="AT95" s="135"/>
      <c r="AU95" s="135"/>
      <c r="AV95" s="135"/>
      <c r="AW95" s="135"/>
      <c r="AX95" s="135"/>
      <c r="AY95" s="135"/>
      <c r="AZ95" s="136"/>
      <c r="BA95" s="74"/>
    </row>
    <row r="96" spans="1:53">
      <c r="A96" s="57"/>
      <c r="B96" s="87"/>
      <c r="C96" s="87"/>
      <c r="D96" s="87"/>
      <c r="E96" s="87"/>
      <c r="F96" s="87"/>
      <c r="G96" s="87"/>
      <c r="H96" s="87"/>
      <c r="I96" s="87"/>
      <c r="J96" s="87"/>
      <c r="K96" s="87"/>
      <c r="L96" s="87"/>
      <c r="M96" s="87"/>
      <c r="N96" s="87"/>
      <c r="O96" s="87"/>
      <c r="P96" s="177"/>
      <c r="Q96" s="177"/>
      <c r="R96" s="177"/>
      <c r="S96" s="178"/>
      <c r="T96" s="178"/>
      <c r="U96" s="178"/>
      <c r="V96" s="178"/>
      <c r="W96" s="178"/>
      <c r="X96" s="178"/>
      <c r="Y96" s="178"/>
      <c r="Z96" s="178"/>
      <c r="AA96" s="178"/>
      <c r="AB96" s="140"/>
      <c r="AC96" s="140"/>
      <c r="AD96" s="140"/>
      <c r="AE96" s="140"/>
      <c r="AF96" s="140"/>
      <c r="AG96" s="140"/>
      <c r="AH96" s="140"/>
      <c r="AI96" s="140"/>
      <c r="AJ96" s="140"/>
      <c r="AK96" s="140"/>
      <c r="AL96" s="87"/>
      <c r="AM96" s="135"/>
      <c r="AN96" s="135"/>
      <c r="AO96" s="135"/>
      <c r="AP96" s="135"/>
      <c r="AQ96" s="135"/>
      <c r="AR96" s="135"/>
      <c r="AS96" s="135"/>
      <c r="AT96" s="135"/>
      <c r="AU96" s="135"/>
      <c r="AV96" s="135"/>
      <c r="AW96" s="135"/>
      <c r="AX96" s="135"/>
      <c r="AY96" s="135"/>
      <c r="AZ96" s="136"/>
      <c r="BA96" s="74"/>
    </row>
    <row r="97" spans="1:53">
      <c r="A97" s="57"/>
      <c r="B97" s="87"/>
      <c r="C97" s="87"/>
      <c r="D97" s="87"/>
      <c r="E97" s="87"/>
      <c r="F97" s="87"/>
      <c r="G97" s="87"/>
      <c r="H97" s="87"/>
      <c r="I97" s="87"/>
      <c r="J97" s="87"/>
      <c r="K97" s="87"/>
      <c r="L97" s="87"/>
      <c r="M97" s="87"/>
      <c r="N97" s="87"/>
      <c r="O97" s="87"/>
      <c r="P97" s="177"/>
      <c r="Q97" s="177"/>
      <c r="R97" s="177"/>
      <c r="S97" s="178"/>
      <c r="T97" s="178"/>
      <c r="U97" s="178"/>
      <c r="V97" s="178"/>
      <c r="W97" s="178"/>
      <c r="X97" s="178"/>
      <c r="Y97" s="178"/>
      <c r="Z97" s="178"/>
      <c r="AA97" s="178"/>
      <c r="AB97" s="140"/>
      <c r="AC97" s="140"/>
      <c r="AD97" s="140"/>
      <c r="AE97" s="140"/>
      <c r="AF97" s="140"/>
      <c r="AG97" s="140"/>
      <c r="AH97" s="140"/>
      <c r="AI97" s="140"/>
      <c r="AJ97" s="140"/>
      <c r="AK97" s="140"/>
      <c r="AL97" s="87"/>
      <c r="AM97" s="135"/>
      <c r="AN97" s="135"/>
      <c r="AO97" s="135"/>
      <c r="AP97" s="135"/>
      <c r="AQ97" s="135"/>
      <c r="AR97" s="135"/>
      <c r="AS97" s="135"/>
      <c r="AT97" s="135"/>
      <c r="AU97" s="135"/>
      <c r="AV97" s="135"/>
      <c r="AW97" s="135"/>
      <c r="AX97" s="135"/>
      <c r="AY97" s="135"/>
      <c r="AZ97" s="136"/>
      <c r="BA97" s="74"/>
    </row>
    <row r="98" spans="1:53">
      <c r="A98" s="57"/>
      <c r="B98" s="87"/>
      <c r="C98" s="87"/>
      <c r="D98" s="87"/>
      <c r="E98" s="87"/>
      <c r="F98" s="87"/>
      <c r="G98" s="87"/>
      <c r="H98" s="87"/>
      <c r="I98" s="87"/>
      <c r="J98" s="87"/>
      <c r="K98" s="87"/>
      <c r="L98" s="87"/>
      <c r="M98" s="87"/>
      <c r="N98" s="87"/>
      <c r="O98" s="87"/>
      <c r="P98" s="177"/>
      <c r="Q98" s="177"/>
      <c r="R98" s="177"/>
      <c r="S98" s="178"/>
      <c r="T98" s="178"/>
      <c r="U98" s="178"/>
      <c r="V98" s="178"/>
      <c r="W98" s="178"/>
      <c r="X98" s="178"/>
      <c r="Y98" s="178"/>
      <c r="Z98" s="178"/>
      <c r="AA98" s="178"/>
      <c r="AB98" s="140"/>
      <c r="AC98" s="140"/>
      <c r="AD98" s="140"/>
      <c r="AE98" s="140"/>
      <c r="AF98" s="140"/>
      <c r="AG98" s="140"/>
      <c r="AH98" s="140"/>
      <c r="AI98" s="140"/>
      <c r="AJ98" s="140"/>
      <c r="AK98" s="140"/>
      <c r="AL98" s="87"/>
      <c r="AM98" s="135"/>
      <c r="AN98" s="135"/>
      <c r="AO98" s="135"/>
      <c r="AP98" s="135"/>
      <c r="AQ98" s="135"/>
      <c r="AR98" s="135"/>
      <c r="AS98" s="135"/>
      <c r="AT98" s="135"/>
      <c r="AU98" s="135"/>
      <c r="AV98" s="135"/>
      <c r="AW98" s="135"/>
      <c r="AX98" s="135"/>
      <c r="AY98" s="135"/>
      <c r="AZ98" s="136"/>
      <c r="BA98" s="74"/>
    </row>
    <row r="99" spans="1:53">
      <c r="A99" s="57"/>
      <c r="B99" s="87"/>
      <c r="C99" s="87"/>
      <c r="D99" s="87"/>
      <c r="E99" s="87"/>
      <c r="F99" s="87"/>
      <c r="G99" s="87"/>
      <c r="H99" s="87"/>
      <c r="I99" s="87"/>
      <c r="J99" s="87"/>
      <c r="K99" s="87"/>
      <c r="L99" s="87"/>
      <c r="M99" s="87"/>
      <c r="N99" s="87"/>
      <c r="O99" s="87"/>
      <c r="P99" s="177"/>
      <c r="Q99" s="177"/>
      <c r="R99" s="177"/>
      <c r="S99" s="178"/>
      <c r="T99" s="178"/>
      <c r="U99" s="178"/>
      <c r="V99" s="178"/>
      <c r="W99" s="178"/>
      <c r="X99" s="178"/>
      <c r="Y99" s="178"/>
      <c r="Z99" s="178"/>
      <c r="AA99" s="178"/>
      <c r="AB99" s="140"/>
      <c r="AC99" s="140"/>
      <c r="AD99" s="140"/>
      <c r="AE99" s="140"/>
      <c r="AF99" s="140"/>
      <c r="AG99" s="140"/>
      <c r="AH99" s="140"/>
      <c r="AI99" s="140"/>
      <c r="AJ99" s="140"/>
      <c r="AK99" s="140"/>
      <c r="AL99" s="87"/>
      <c r="AM99" s="135"/>
      <c r="AN99" s="135"/>
      <c r="AO99" s="135"/>
      <c r="AP99" s="135"/>
      <c r="AQ99" s="135"/>
      <c r="AR99" s="135"/>
      <c r="AS99" s="135"/>
      <c r="AT99" s="135"/>
      <c r="AU99" s="135"/>
      <c r="AV99" s="135"/>
      <c r="AW99" s="135"/>
      <c r="AX99" s="135"/>
      <c r="AY99" s="135"/>
      <c r="AZ99" s="136"/>
      <c r="BA99" s="74"/>
    </row>
    <row r="100" spans="1:53">
      <c r="A100" s="57"/>
      <c r="B100" s="87"/>
      <c r="C100" s="112" t="s">
        <v>467</v>
      </c>
      <c r="D100" s="87"/>
      <c r="E100" s="87"/>
      <c r="F100" s="87"/>
      <c r="G100" s="87"/>
      <c r="H100" s="87"/>
      <c r="I100" s="87"/>
      <c r="J100" s="87"/>
      <c r="K100" s="87"/>
      <c r="L100" s="87"/>
      <c r="M100" s="87"/>
      <c r="N100" s="87"/>
      <c r="O100" s="87"/>
      <c r="P100" s="177"/>
      <c r="Q100" s="177"/>
      <c r="R100" s="177"/>
      <c r="S100" s="178"/>
      <c r="T100" s="178"/>
      <c r="U100" s="178"/>
      <c r="V100" s="178"/>
      <c r="W100" s="178"/>
      <c r="X100" s="178"/>
      <c r="Y100" s="178"/>
      <c r="Z100" s="178"/>
      <c r="AA100" s="178"/>
      <c r="AB100" s="140"/>
      <c r="AC100" s="140"/>
      <c r="AD100" s="140"/>
      <c r="AE100" s="140"/>
      <c r="AF100" s="140"/>
      <c r="AG100" s="140"/>
      <c r="AH100" s="140"/>
      <c r="AI100" s="140"/>
      <c r="AJ100" s="140"/>
      <c r="AK100" s="140"/>
      <c r="AL100" s="87"/>
      <c r="AM100" s="135"/>
      <c r="AN100" s="135"/>
      <c r="AO100" s="135"/>
      <c r="AP100" s="135"/>
      <c r="AQ100" s="135"/>
      <c r="AR100" s="135"/>
      <c r="AS100" s="135"/>
      <c r="AT100" s="135"/>
      <c r="AU100" s="135"/>
      <c r="AV100" s="135"/>
      <c r="AW100" s="135"/>
      <c r="AX100" s="135"/>
      <c r="AY100" s="135"/>
      <c r="AZ100" s="136"/>
      <c r="BA100" s="74"/>
    </row>
    <row r="101" spans="1:53" ht="16.5">
      <c r="A101" s="57"/>
      <c r="B101" s="87"/>
      <c r="C101" s="134"/>
      <c r="D101" s="132" t="s">
        <v>178</v>
      </c>
      <c r="E101" s="87"/>
      <c r="F101" s="87"/>
      <c r="G101" s="87"/>
      <c r="H101" s="87"/>
      <c r="I101" s="87"/>
      <c r="J101" s="87"/>
      <c r="K101" s="87"/>
      <c r="L101" s="87"/>
      <c r="M101" s="87"/>
      <c r="N101" s="87"/>
      <c r="O101" s="132" t="s">
        <v>180</v>
      </c>
      <c r="P101" s="177"/>
      <c r="Q101" s="177"/>
      <c r="R101" s="177"/>
      <c r="S101" s="178"/>
      <c r="T101" s="178"/>
      <c r="U101" s="178"/>
      <c r="V101" s="178"/>
      <c r="W101" s="178"/>
      <c r="X101" s="178"/>
      <c r="Y101" s="178"/>
      <c r="Z101" s="178"/>
      <c r="AA101" s="178"/>
      <c r="AB101" s="140"/>
      <c r="AC101" s="140"/>
      <c r="AD101" s="140"/>
      <c r="AE101" s="140"/>
      <c r="AF101" s="140"/>
      <c r="AG101" s="140"/>
      <c r="AH101" s="140"/>
      <c r="AI101" s="140"/>
      <c r="AJ101" s="140"/>
      <c r="AK101" s="140"/>
      <c r="AL101" s="87"/>
      <c r="AM101" s="135"/>
      <c r="AN101" s="135"/>
      <c r="AO101" s="135"/>
      <c r="AP101" s="135"/>
      <c r="AQ101" s="135"/>
      <c r="AR101" s="135"/>
      <c r="AS101" s="135"/>
      <c r="AT101" s="135"/>
      <c r="AU101" s="135"/>
      <c r="AV101" s="135"/>
      <c r="AW101" s="135"/>
      <c r="AX101" s="135"/>
      <c r="AY101" s="135"/>
      <c r="AZ101" s="136"/>
      <c r="BA101" s="74"/>
    </row>
    <row r="102" spans="1:53">
      <c r="A102" s="57"/>
      <c r="B102" s="87"/>
      <c r="C102" s="87"/>
      <c r="D102" s="87"/>
      <c r="E102" s="87"/>
      <c r="F102" s="87"/>
      <c r="G102" s="87"/>
      <c r="H102" s="87"/>
      <c r="I102" s="87"/>
      <c r="J102" s="87"/>
      <c r="K102" s="87"/>
      <c r="L102" s="87"/>
      <c r="M102" s="87"/>
      <c r="N102" s="87"/>
      <c r="O102" s="87"/>
      <c r="P102" s="177"/>
      <c r="Q102" s="177"/>
      <c r="R102" s="177"/>
      <c r="S102" s="178"/>
      <c r="T102" s="178"/>
      <c r="U102" s="178"/>
      <c r="V102" s="178"/>
      <c r="W102" s="178"/>
      <c r="X102" s="178"/>
      <c r="Y102" s="178"/>
      <c r="Z102" s="178"/>
      <c r="AA102" s="178"/>
      <c r="AB102" s="140"/>
      <c r="AC102" s="140"/>
      <c r="AD102" s="140"/>
      <c r="AE102" s="140"/>
      <c r="AF102" s="140"/>
      <c r="AG102" s="140"/>
      <c r="AH102" s="140"/>
      <c r="AI102" s="140"/>
      <c r="AJ102" s="140"/>
      <c r="AK102" s="140"/>
      <c r="AL102" s="87"/>
      <c r="AM102" s="135"/>
      <c r="AN102" s="135"/>
      <c r="AO102" s="135"/>
      <c r="AP102" s="135"/>
      <c r="AQ102" s="135"/>
      <c r="AR102" s="135"/>
      <c r="AS102" s="135"/>
      <c r="AT102" s="135"/>
      <c r="AU102" s="135"/>
      <c r="AV102" s="135"/>
      <c r="AW102" s="135"/>
      <c r="AX102" s="135"/>
      <c r="AY102" s="135"/>
      <c r="AZ102" s="136"/>
      <c r="BA102" s="74"/>
    </row>
    <row r="103" spans="1:53">
      <c r="A103" s="57"/>
      <c r="B103" s="87"/>
      <c r="C103" s="87"/>
      <c r="D103" s="87"/>
      <c r="E103" s="87"/>
      <c r="F103" s="87"/>
      <c r="G103" s="87"/>
      <c r="H103" s="87"/>
      <c r="I103" s="87"/>
      <c r="J103" s="87"/>
      <c r="K103" s="87"/>
      <c r="L103" s="87"/>
      <c r="M103" s="87"/>
      <c r="N103" s="87"/>
      <c r="O103" s="87"/>
      <c r="P103" s="177"/>
      <c r="Q103" s="177"/>
      <c r="R103" s="177"/>
      <c r="S103" s="178"/>
      <c r="T103" s="178"/>
      <c r="U103" s="178"/>
      <c r="V103" s="178"/>
      <c r="W103" s="178"/>
      <c r="X103" s="178"/>
      <c r="Y103" s="178"/>
      <c r="Z103" s="178"/>
      <c r="AA103" s="178"/>
      <c r="AB103" s="140"/>
      <c r="AC103" s="140"/>
      <c r="AD103" s="140"/>
      <c r="AE103" s="140"/>
      <c r="AF103" s="140"/>
      <c r="AG103" s="140"/>
      <c r="AH103" s="140"/>
      <c r="AI103" s="140"/>
      <c r="AJ103" s="140"/>
      <c r="AK103" s="140"/>
      <c r="AL103" s="87"/>
      <c r="AM103" s="135"/>
      <c r="AN103" s="135"/>
      <c r="AO103" s="135"/>
      <c r="AP103" s="135"/>
      <c r="AQ103" s="135"/>
      <c r="AR103" s="135"/>
      <c r="AS103" s="135"/>
      <c r="AT103" s="135"/>
      <c r="AU103" s="135"/>
      <c r="AV103" s="135"/>
      <c r="AW103" s="135"/>
      <c r="AX103" s="135"/>
      <c r="AY103" s="135"/>
      <c r="AZ103" s="136"/>
      <c r="BA103" s="74"/>
    </row>
    <row r="104" spans="1:53">
      <c r="A104" s="57"/>
      <c r="B104" s="87"/>
      <c r="C104" s="87"/>
      <c r="D104" s="87"/>
      <c r="E104" s="87"/>
      <c r="F104" s="87"/>
      <c r="G104" s="87"/>
      <c r="H104" s="87"/>
      <c r="I104" s="87"/>
      <c r="J104" s="87"/>
      <c r="K104" s="87"/>
      <c r="L104" s="87"/>
      <c r="M104" s="87"/>
      <c r="N104" s="87"/>
      <c r="O104" s="87"/>
      <c r="P104" s="177"/>
      <c r="Q104" s="177"/>
      <c r="R104" s="177"/>
      <c r="S104" s="178"/>
      <c r="T104" s="178"/>
      <c r="U104" s="178"/>
      <c r="V104" s="178"/>
      <c r="W104" s="178"/>
      <c r="X104" s="178"/>
      <c r="Y104" s="178"/>
      <c r="Z104" s="178"/>
      <c r="AA104" s="178"/>
      <c r="AB104" s="140"/>
      <c r="AC104" s="140"/>
      <c r="AD104" s="140"/>
      <c r="AE104" s="140"/>
      <c r="AF104" s="140"/>
      <c r="AG104" s="140"/>
      <c r="AH104" s="140"/>
      <c r="AI104" s="140"/>
      <c r="AJ104" s="140"/>
      <c r="AK104" s="140"/>
      <c r="AL104" s="87"/>
      <c r="AM104" s="135"/>
      <c r="AN104" s="135"/>
      <c r="AO104" s="135"/>
      <c r="AP104" s="135"/>
      <c r="AQ104" s="135"/>
      <c r="AR104" s="135"/>
      <c r="AS104" s="135"/>
      <c r="AT104" s="135"/>
      <c r="AU104" s="135"/>
      <c r="AV104" s="135"/>
      <c r="AW104" s="135"/>
      <c r="AX104" s="135"/>
      <c r="AY104" s="135"/>
      <c r="AZ104" s="136"/>
      <c r="BA104" s="74"/>
    </row>
    <row r="105" spans="1:53">
      <c r="A105" s="57"/>
      <c r="B105" s="87"/>
      <c r="C105" s="87"/>
      <c r="D105" s="87"/>
      <c r="E105" s="87"/>
      <c r="F105" s="87"/>
      <c r="G105" s="87"/>
      <c r="H105" s="87"/>
      <c r="I105" s="87"/>
      <c r="J105" s="87"/>
      <c r="K105" s="87"/>
      <c r="L105" s="87"/>
      <c r="M105" s="87"/>
      <c r="N105" s="87"/>
      <c r="O105" s="87"/>
      <c r="P105" s="177"/>
      <c r="Q105" s="177"/>
      <c r="R105" s="177"/>
      <c r="S105" s="178"/>
      <c r="T105" s="178"/>
      <c r="U105" s="178"/>
      <c r="V105" s="178"/>
      <c r="W105" s="178"/>
      <c r="X105" s="178"/>
      <c r="Y105" s="178"/>
      <c r="Z105" s="178"/>
      <c r="AA105" s="178"/>
      <c r="AB105" s="140"/>
      <c r="AC105" s="140"/>
      <c r="AD105" s="140"/>
      <c r="AE105" s="140"/>
      <c r="AF105" s="140"/>
      <c r="AG105" s="140"/>
      <c r="AH105" s="140"/>
      <c r="AI105" s="140"/>
      <c r="AJ105" s="140"/>
      <c r="AK105" s="140"/>
      <c r="AL105" s="87"/>
      <c r="AM105" s="135"/>
      <c r="AN105" s="135"/>
      <c r="AO105" s="135"/>
      <c r="AP105" s="135"/>
      <c r="AQ105" s="135"/>
      <c r="AR105" s="135"/>
      <c r="AS105" s="135"/>
      <c r="AT105" s="135"/>
      <c r="AU105" s="135"/>
      <c r="AV105" s="135"/>
      <c r="AW105" s="135"/>
      <c r="AX105" s="135"/>
      <c r="AY105" s="135"/>
      <c r="AZ105" s="136"/>
      <c r="BA105" s="74"/>
    </row>
    <row r="106" spans="1:53">
      <c r="A106" s="57"/>
      <c r="B106" s="87"/>
      <c r="C106" s="87"/>
      <c r="D106" s="87"/>
      <c r="E106" s="87"/>
      <c r="F106" s="87"/>
      <c r="G106" s="87"/>
      <c r="H106" s="87"/>
      <c r="I106" s="87"/>
      <c r="J106" s="87"/>
      <c r="K106" s="87"/>
      <c r="L106" s="87"/>
      <c r="M106" s="87"/>
      <c r="N106" s="87"/>
      <c r="O106" s="87"/>
      <c r="P106" s="177"/>
      <c r="Q106" s="177"/>
      <c r="R106" s="177"/>
      <c r="S106" s="178"/>
      <c r="T106" s="178"/>
      <c r="U106" s="178"/>
      <c r="V106" s="178"/>
      <c r="W106" s="178"/>
      <c r="X106" s="178"/>
      <c r="Y106" s="178"/>
      <c r="Z106" s="178"/>
      <c r="AA106" s="178"/>
      <c r="AB106" s="140"/>
      <c r="AC106" s="140"/>
      <c r="AD106" s="140"/>
      <c r="AE106" s="140"/>
      <c r="AF106" s="140"/>
      <c r="AG106" s="140"/>
      <c r="AH106" s="140"/>
      <c r="AI106" s="140"/>
      <c r="AJ106" s="140"/>
      <c r="AK106" s="140"/>
      <c r="AL106" s="87"/>
      <c r="AM106" s="135"/>
      <c r="AN106" s="135"/>
      <c r="AO106" s="135"/>
      <c r="AP106" s="135"/>
      <c r="AQ106" s="135"/>
      <c r="AR106" s="135"/>
      <c r="AS106" s="135"/>
      <c r="AT106" s="135"/>
      <c r="AU106" s="135"/>
      <c r="AV106" s="135"/>
      <c r="AW106" s="135"/>
      <c r="AX106" s="135"/>
      <c r="AY106" s="135"/>
      <c r="AZ106" s="136"/>
      <c r="BA106" s="74"/>
    </row>
    <row r="107" spans="1:53">
      <c r="A107" s="57"/>
      <c r="B107" s="87"/>
      <c r="C107" s="87"/>
      <c r="D107" s="87"/>
      <c r="E107" s="87"/>
      <c r="F107" s="87"/>
      <c r="G107" s="87"/>
      <c r="H107" s="87"/>
      <c r="I107" s="87"/>
      <c r="J107" s="87"/>
      <c r="K107" s="87"/>
      <c r="L107" s="87"/>
      <c r="M107" s="87"/>
      <c r="N107" s="87"/>
      <c r="O107" s="87"/>
      <c r="P107" s="177"/>
      <c r="Q107" s="177"/>
      <c r="R107" s="177"/>
      <c r="S107" s="178"/>
      <c r="T107" s="178"/>
      <c r="U107" s="178"/>
      <c r="V107" s="178"/>
      <c r="W107" s="178"/>
      <c r="X107" s="178"/>
      <c r="Y107" s="178"/>
      <c r="Z107" s="178"/>
      <c r="AA107" s="178"/>
      <c r="AB107" s="140"/>
      <c r="AC107" s="140"/>
      <c r="AD107" s="140"/>
      <c r="AE107" s="140"/>
      <c r="AF107" s="140"/>
      <c r="AG107" s="140"/>
      <c r="AH107" s="140"/>
      <c r="AI107" s="140"/>
      <c r="AJ107" s="140"/>
      <c r="AK107" s="140"/>
      <c r="AL107" s="87"/>
      <c r="AM107" s="135"/>
      <c r="AN107" s="135"/>
      <c r="AO107" s="135"/>
      <c r="AP107" s="135"/>
      <c r="AQ107" s="135"/>
      <c r="AR107" s="135"/>
      <c r="AS107" s="135"/>
      <c r="AT107" s="135"/>
      <c r="AU107" s="135"/>
      <c r="AV107" s="135"/>
      <c r="AW107" s="135"/>
      <c r="AX107" s="135"/>
      <c r="AY107" s="135"/>
      <c r="AZ107" s="136"/>
      <c r="BA107" s="74"/>
    </row>
    <row r="108" spans="1:53">
      <c r="A108" s="57"/>
      <c r="B108" s="87"/>
      <c r="C108" s="87"/>
      <c r="D108" s="87"/>
      <c r="E108" s="87"/>
      <c r="F108" s="87"/>
      <c r="G108" s="87"/>
      <c r="H108" s="87"/>
      <c r="I108" s="87"/>
      <c r="J108" s="87"/>
      <c r="K108" s="87"/>
      <c r="L108" s="87"/>
      <c r="M108" s="87"/>
      <c r="N108" s="87"/>
      <c r="O108" s="87"/>
      <c r="P108" s="177"/>
      <c r="Q108" s="177"/>
      <c r="R108" s="177"/>
      <c r="S108" s="178"/>
      <c r="T108" s="178"/>
      <c r="U108" s="178"/>
      <c r="V108" s="178"/>
      <c r="W108" s="178"/>
      <c r="X108" s="178"/>
      <c r="Y108" s="178"/>
      <c r="Z108" s="178"/>
      <c r="AA108" s="178"/>
      <c r="AB108" s="140"/>
      <c r="AC108" s="140"/>
      <c r="AD108" s="140"/>
      <c r="AE108" s="140"/>
      <c r="AF108" s="140"/>
      <c r="AG108" s="140"/>
      <c r="AH108" s="140"/>
      <c r="AI108" s="140"/>
      <c r="AJ108" s="140"/>
      <c r="AK108" s="140"/>
      <c r="AL108" s="87"/>
      <c r="AM108" s="135"/>
      <c r="AN108" s="135"/>
      <c r="AO108" s="135"/>
      <c r="AP108" s="135"/>
      <c r="AQ108" s="135"/>
      <c r="AR108" s="135"/>
      <c r="AS108" s="135"/>
      <c r="AT108" s="135"/>
      <c r="AU108" s="135"/>
      <c r="AV108" s="135"/>
      <c r="AW108" s="135"/>
      <c r="AX108" s="135"/>
      <c r="AY108" s="135"/>
      <c r="AZ108" s="136"/>
      <c r="BA108" s="74"/>
    </row>
    <row r="109" spans="1:53">
      <c r="A109" s="57"/>
      <c r="B109" s="87"/>
      <c r="C109" s="87"/>
      <c r="D109" s="87"/>
      <c r="E109" s="87"/>
      <c r="F109" s="87"/>
      <c r="G109" s="87"/>
      <c r="H109" s="87"/>
      <c r="I109" s="87"/>
      <c r="J109" s="87"/>
      <c r="K109" s="87"/>
      <c r="L109" s="87"/>
      <c r="M109" s="87"/>
      <c r="N109" s="87"/>
      <c r="O109" s="87"/>
      <c r="P109" s="177"/>
      <c r="Q109" s="177"/>
      <c r="R109" s="177"/>
      <c r="S109" s="178"/>
      <c r="T109" s="178"/>
      <c r="U109" s="178"/>
      <c r="V109" s="178"/>
      <c r="W109" s="178"/>
      <c r="X109" s="178"/>
      <c r="Y109" s="178"/>
      <c r="Z109" s="178"/>
      <c r="AA109" s="178"/>
      <c r="AB109" s="140"/>
      <c r="AC109" s="140"/>
      <c r="AD109" s="140"/>
      <c r="AE109" s="140"/>
      <c r="AF109" s="140"/>
      <c r="AG109" s="140"/>
      <c r="AH109" s="140"/>
      <c r="AI109" s="140"/>
      <c r="AJ109" s="140"/>
      <c r="AK109" s="140"/>
      <c r="AL109" s="87"/>
      <c r="AM109" s="135"/>
      <c r="AN109" s="135"/>
      <c r="AO109" s="135"/>
      <c r="AP109" s="135"/>
      <c r="AQ109" s="135"/>
      <c r="AR109" s="135"/>
      <c r="AS109" s="135"/>
      <c r="AT109" s="135"/>
      <c r="AU109" s="135"/>
      <c r="AV109" s="135"/>
      <c r="AW109" s="135"/>
      <c r="AX109" s="135"/>
      <c r="AY109" s="135"/>
      <c r="AZ109" s="136"/>
      <c r="BA109" s="74"/>
    </row>
    <row r="110" spans="1:53">
      <c r="A110" s="57"/>
      <c r="B110" s="87"/>
      <c r="C110" s="87"/>
      <c r="D110" s="87"/>
      <c r="E110" s="87"/>
      <c r="F110" s="87"/>
      <c r="G110" s="87"/>
      <c r="H110" s="87"/>
      <c r="I110" s="87"/>
      <c r="J110" s="87"/>
      <c r="K110" s="87"/>
      <c r="L110" s="87"/>
      <c r="M110" s="87"/>
      <c r="N110" s="87"/>
      <c r="O110" s="87"/>
      <c r="P110" s="177"/>
      <c r="Q110" s="177"/>
      <c r="R110" s="177"/>
      <c r="S110" s="178"/>
      <c r="T110" s="178"/>
      <c r="U110" s="178"/>
      <c r="V110" s="178"/>
      <c r="W110" s="178"/>
      <c r="X110" s="178"/>
      <c r="Y110" s="178"/>
      <c r="Z110" s="178"/>
      <c r="AA110" s="178"/>
      <c r="AB110" s="140"/>
      <c r="AC110" s="140"/>
      <c r="AD110" s="140"/>
      <c r="AE110" s="140"/>
      <c r="AF110" s="140"/>
      <c r="AG110" s="140"/>
      <c r="AH110" s="140"/>
      <c r="AI110" s="140"/>
      <c r="AJ110" s="140"/>
      <c r="AK110" s="140"/>
      <c r="AL110" s="87"/>
      <c r="AM110" s="135"/>
      <c r="AN110" s="135"/>
      <c r="AO110" s="135"/>
      <c r="AP110" s="135"/>
      <c r="AQ110" s="135"/>
      <c r="AR110" s="135"/>
      <c r="AS110" s="135"/>
      <c r="AT110" s="135"/>
      <c r="AU110" s="135"/>
      <c r="AV110" s="135"/>
      <c r="AW110" s="135"/>
      <c r="AX110" s="135"/>
      <c r="AY110" s="135"/>
      <c r="AZ110" s="136"/>
      <c r="BA110" s="74"/>
    </row>
    <row r="111" spans="1:53">
      <c r="A111" s="57"/>
      <c r="B111" s="87"/>
      <c r="C111" s="87"/>
      <c r="D111" s="87"/>
      <c r="E111" s="87"/>
      <c r="F111" s="87"/>
      <c r="G111" s="87"/>
      <c r="H111" s="87"/>
      <c r="I111" s="87"/>
      <c r="J111" s="87"/>
      <c r="K111" s="87"/>
      <c r="L111" s="87"/>
      <c r="M111" s="87"/>
      <c r="N111" s="87"/>
      <c r="O111" s="87"/>
      <c r="P111" s="177"/>
      <c r="Q111" s="177"/>
      <c r="R111" s="177"/>
      <c r="S111" s="178"/>
      <c r="T111" s="178"/>
      <c r="U111" s="178"/>
      <c r="V111" s="178"/>
      <c r="W111" s="178"/>
      <c r="X111" s="178"/>
      <c r="Y111" s="178"/>
      <c r="Z111" s="178"/>
      <c r="AA111" s="178"/>
      <c r="AB111" s="140"/>
      <c r="AC111" s="140"/>
      <c r="AD111" s="140"/>
      <c r="AE111" s="140"/>
      <c r="AF111" s="140"/>
      <c r="AG111" s="140"/>
      <c r="AH111" s="140"/>
      <c r="AI111" s="140"/>
      <c r="AJ111" s="140"/>
      <c r="AK111" s="140"/>
      <c r="AL111" s="87"/>
      <c r="AM111" s="135"/>
      <c r="AN111" s="135"/>
      <c r="AO111" s="135"/>
      <c r="AP111" s="135"/>
      <c r="AQ111" s="135"/>
      <c r="AR111" s="135"/>
      <c r="AS111" s="135"/>
      <c r="AT111" s="135"/>
      <c r="AU111" s="135"/>
      <c r="AV111" s="135"/>
      <c r="AW111" s="135"/>
      <c r="AX111" s="135"/>
      <c r="AY111" s="135"/>
      <c r="AZ111" s="136"/>
      <c r="BA111" s="74"/>
    </row>
    <row r="112" spans="1:53">
      <c r="A112" s="57"/>
      <c r="B112" s="87"/>
      <c r="C112" s="87"/>
      <c r="D112" s="87"/>
      <c r="E112" s="87"/>
      <c r="F112" s="87"/>
      <c r="G112" s="87"/>
      <c r="H112" s="87"/>
      <c r="I112" s="87"/>
      <c r="J112" s="87"/>
      <c r="K112" s="87"/>
      <c r="L112" s="87"/>
      <c r="M112" s="87"/>
      <c r="N112" s="87"/>
      <c r="O112" s="87"/>
      <c r="P112" s="177"/>
      <c r="Q112" s="177"/>
      <c r="R112" s="177"/>
      <c r="S112" s="178"/>
      <c r="T112" s="178"/>
      <c r="U112" s="178"/>
      <c r="V112" s="178"/>
      <c r="W112" s="178"/>
      <c r="X112" s="178"/>
      <c r="Y112" s="178"/>
      <c r="Z112" s="178"/>
      <c r="AA112" s="178"/>
      <c r="AB112" s="140"/>
      <c r="AC112" s="140"/>
      <c r="AD112" s="140"/>
      <c r="AE112" s="140"/>
      <c r="AF112" s="140"/>
      <c r="AG112" s="140"/>
      <c r="AH112" s="140"/>
      <c r="AI112" s="140"/>
      <c r="AJ112" s="140"/>
      <c r="AK112" s="140"/>
      <c r="AL112" s="87"/>
      <c r="AM112" s="135"/>
      <c r="AN112" s="135"/>
      <c r="AO112" s="135"/>
      <c r="AP112" s="135"/>
      <c r="AQ112" s="135"/>
      <c r="AR112" s="135"/>
      <c r="AS112" s="135"/>
      <c r="AT112" s="135"/>
      <c r="AU112" s="135"/>
      <c r="AV112" s="135"/>
      <c r="AW112" s="135"/>
      <c r="AX112" s="135"/>
      <c r="AY112" s="135"/>
      <c r="AZ112" s="136"/>
      <c r="BA112" s="74"/>
    </row>
    <row r="113" spans="1:53">
      <c r="A113" s="57"/>
      <c r="B113" s="87"/>
      <c r="C113" s="87"/>
      <c r="D113" s="87"/>
      <c r="E113" s="87"/>
      <c r="F113" s="87"/>
      <c r="G113" s="87"/>
      <c r="H113" s="87"/>
      <c r="I113" s="87"/>
      <c r="J113" s="87"/>
      <c r="K113" s="87"/>
      <c r="L113" s="87"/>
      <c r="M113" s="87"/>
      <c r="N113" s="87"/>
      <c r="O113" s="87"/>
      <c r="P113" s="177"/>
      <c r="Q113" s="177"/>
      <c r="R113" s="177"/>
      <c r="S113" s="178"/>
      <c r="T113" s="178"/>
      <c r="U113" s="178"/>
      <c r="V113" s="178"/>
      <c r="W113" s="178"/>
      <c r="X113" s="178"/>
      <c r="Y113" s="178"/>
      <c r="Z113" s="178"/>
      <c r="AA113" s="178"/>
      <c r="AB113" s="140"/>
      <c r="AC113" s="140"/>
      <c r="AD113" s="140"/>
      <c r="AE113" s="140"/>
      <c r="AF113" s="140"/>
      <c r="AG113" s="140"/>
      <c r="AH113" s="140"/>
      <c r="AI113" s="140"/>
      <c r="AJ113" s="140"/>
      <c r="AK113" s="140"/>
      <c r="AL113" s="87"/>
      <c r="AM113" s="135"/>
      <c r="AN113" s="135"/>
      <c r="AO113" s="135"/>
      <c r="AP113" s="135"/>
      <c r="AQ113" s="135"/>
      <c r="AR113" s="135"/>
      <c r="AS113" s="135"/>
      <c r="AT113" s="135"/>
      <c r="AU113" s="135"/>
      <c r="AV113" s="135"/>
      <c r="AW113" s="135"/>
      <c r="AX113" s="135"/>
      <c r="AY113" s="135"/>
      <c r="AZ113" s="136"/>
      <c r="BA113" s="74"/>
    </row>
    <row r="114" spans="1:53">
      <c r="A114" s="57"/>
      <c r="B114" s="87"/>
      <c r="C114" s="87"/>
      <c r="D114" s="87"/>
      <c r="E114" s="87"/>
      <c r="F114" s="87"/>
      <c r="G114" s="87"/>
      <c r="H114" s="87"/>
      <c r="I114" s="87"/>
      <c r="J114" s="87"/>
      <c r="K114" s="87"/>
      <c r="L114" s="87"/>
      <c r="M114" s="87"/>
      <c r="N114" s="87"/>
      <c r="O114" s="87"/>
      <c r="P114" s="177"/>
      <c r="Q114" s="177"/>
      <c r="R114" s="177"/>
      <c r="S114" s="178"/>
      <c r="T114" s="178"/>
      <c r="U114" s="178"/>
      <c r="V114" s="178"/>
      <c r="W114" s="178"/>
      <c r="X114" s="178"/>
      <c r="Y114" s="178"/>
      <c r="Z114" s="178"/>
      <c r="AA114" s="178"/>
      <c r="AB114" s="140"/>
      <c r="AC114" s="140"/>
      <c r="AD114" s="140"/>
      <c r="AE114" s="140"/>
      <c r="AF114" s="140"/>
      <c r="AG114" s="140"/>
      <c r="AH114" s="140"/>
      <c r="AI114" s="140"/>
      <c r="AJ114" s="140"/>
      <c r="AK114" s="140"/>
      <c r="AL114" s="87"/>
      <c r="AM114" s="135"/>
      <c r="AN114" s="135"/>
      <c r="AO114" s="135"/>
      <c r="AP114" s="135"/>
      <c r="AQ114" s="135"/>
      <c r="AR114" s="135"/>
      <c r="AS114" s="135"/>
      <c r="AT114" s="135"/>
      <c r="AU114" s="135"/>
      <c r="AV114" s="135"/>
      <c r="AW114" s="135"/>
      <c r="AX114" s="135"/>
      <c r="AY114" s="135"/>
      <c r="AZ114" s="136"/>
      <c r="BA114" s="74"/>
    </row>
    <row r="115" spans="1:53">
      <c r="A115" s="57"/>
      <c r="B115" s="87"/>
      <c r="C115" s="87"/>
      <c r="D115" s="87"/>
      <c r="E115" s="87"/>
      <c r="F115" s="87"/>
      <c r="G115" s="87"/>
      <c r="H115" s="87"/>
      <c r="I115" s="87"/>
      <c r="J115" s="87"/>
      <c r="K115" s="87"/>
      <c r="L115" s="87"/>
      <c r="M115" s="87"/>
      <c r="N115" s="87"/>
      <c r="O115" s="87"/>
      <c r="P115" s="177"/>
      <c r="Q115" s="177"/>
      <c r="R115" s="177"/>
      <c r="S115" s="178"/>
      <c r="T115" s="178"/>
      <c r="U115" s="178"/>
      <c r="V115" s="178"/>
      <c r="W115" s="178"/>
      <c r="X115" s="178"/>
      <c r="Y115" s="178"/>
      <c r="Z115" s="178"/>
      <c r="AA115" s="178"/>
      <c r="AB115" s="140"/>
      <c r="AC115" s="140"/>
      <c r="AD115" s="140"/>
      <c r="AE115" s="140"/>
      <c r="AF115" s="140"/>
      <c r="AG115" s="140"/>
      <c r="AH115" s="140"/>
      <c r="AI115" s="140"/>
      <c r="AJ115" s="140"/>
      <c r="AK115" s="140"/>
      <c r="AL115" s="87"/>
      <c r="AM115" s="135"/>
      <c r="AN115" s="135"/>
      <c r="AO115" s="135"/>
      <c r="AP115" s="135"/>
      <c r="AQ115" s="135"/>
      <c r="AR115" s="135"/>
      <c r="AS115" s="135"/>
      <c r="AT115" s="135"/>
      <c r="AU115" s="135"/>
      <c r="AV115" s="135"/>
      <c r="AW115" s="135"/>
      <c r="AX115" s="135"/>
      <c r="AY115" s="135"/>
      <c r="AZ115" s="136"/>
      <c r="BA115" s="74"/>
    </row>
    <row r="116" spans="1:53">
      <c r="A116" s="57"/>
      <c r="B116" s="87"/>
      <c r="C116" s="87"/>
      <c r="D116" s="87"/>
      <c r="E116" s="87"/>
      <c r="F116" s="87"/>
      <c r="G116" s="87"/>
      <c r="H116" s="87"/>
      <c r="I116" s="87"/>
      <c r="J116" s="87"/>
      <c r="K116" s="87"/>
      <c r="L116" s="87"/>
      <c r="M116" s="87"/>
      <c r="N116" s="87"/>
      <c r="O116" s="87"/>
      <c r="P116" s="177"/>
      <c r="Q116" s="177"/>
      <c r="R116" s="177"/>
      <c r="S116" s="178"/>
      <c r="T116" s="178"/>
      <c r="U116" s="178"/>
      <c r="V116" s="178"/>
      <c r="W116" s="178"/>
      <c r="X116" s="178"/>
      <c r="Y116" s="178"/>
      <c r="Z116" s="178"/>
      <c r="AA116" s="178"/>
      <c r="AB116" s="140"/>
      <c r="AC116" s="140"/>
      <c r="AD116" s="140"/>
      <c r="AE116" s="140"/>
      <c r="AF116" s="140"/>
      <c r="AG116" s="140"/>
      <c r="AH116" s="140"/>
      <c r="AI116" s="140"/>
      <c r="AJ116" s="140"/>
      <c r="AK116" s="140"/>
      <c r="AL116" s="87"/>
      <c r="AM116" s="135"/>
      <c r="AN116" s="135"/>
      <c r="AO116" s="135"/>
      <c r="AP116" s="135"/>
      <c r="AQ116" s="135"/>
      <c r="AR116" s="135"/>
      <c r="AS116" s="135"/>
      <c r="AT116" s="135"/>
      <c r="AU116" s="135"/>
      <c r="AV116" s="135"/>
      <c r="AW116" s="135"/>
      <c r="AX116" s="135"/>
      <c r="AY116" s="135"/>
      <c r="AZ116" s="136"/>
      <c r="BA116" s="74"/>
    </row>
    <row r="117" spans="1:53">
      <c r="A117" s="57"/>
      <c r="B117" s="87"/>
      <c r="C117" s="87"/>
      <c r="D117" s="87"/>
      <c r="E117" s="87"/>
      <c r="F117" s="87"/>
      <c r="G117" s="87"/>
      <c r="H117" s="87"/>
      <c r="I117" s="87"/>
      <c r="J117" s="87"/>
      <c r="K117" s="87"/>
      <c r="L117" s="87"/>
      <c r="M117" s="87"/>
      <c r="N117" s="87"/>
      <c r="O117" s="87"/>
      <c r="P117" s="177"/>
      <c r="Q117" s="177"/>
      <c r="R117" s="177"/>
      <c r="S117" s="178"/>
      <c r="T117" s="178"/>
      <c r="U117" s="178"/>
      <c r="V117" s="178"/>
      <c r="W117" s="178"/>
      <c r="X117" s="178"/>
      <c r="Y117" s="178"/>
      <c r="Z117" s="178"/>
      <c r="AA117" s="178"/>
      <c r="AB117" s="140"/>
      <c r="AC117" s="140"/>
      <c r="AD117" s="140"/>
      <c r="AE117" s="140"/>
      <c r="AF117" s="140"/>
      <c r="AG117" s="140"/>
      <c r="AH117" s="140"/>
      <c r="AI117" s="140"/>
      <c r="AJ117" s="140"/>
      <c r="AK117" s="140"/>
      <c r="AL117" s="87"/>
      <c r="AM117" s="135"/>
      <c r="AN117" s="135"/>
      <c r="AO117" s="135"/>
      <c r="AP117" s="135"/>
      <c r="AQ117" s="135"/>
      <c r="AR117" s="135"/>
      <c r="AS117" s="135"/>
      <c r="AT117" s="135"/>
      <c r="AU117" s="135"/>
      <c r="AV117" s="135"/>
      <c r="AW117" s="135"/>
      <c r="AX117" s="135"/>
      <c r="AY117" s="135"/>
      <c r="AZ117" s="136"/>
      <c r="BA117" s="74"/>
    </row>
    <row r="118" spans="1:53">
      <c r="A118" s="57"/>
      <c r="B118" s="87"/>
      <c r="C118" s="87"/>
      <c r="D118" s="87"/>
      <c r="E118" s="87"/>
      <c r="F118" s="87"/>
      <c r="G118" s="87"/>
      <c r="H118" s="87"/>
      <c r="I118" s="87"/>
      <c r="J118" s="87"/>
      <c r="K118" s="87"/>
      <c r="L118" s="87"/>
      <c r="M118" s="87"/>
      <c r="N118" s="87"/>
      <c r="O118" s="87"/>
      <c r="P118" s="177"/>
      <c r="Q118" s="177"/>
      <c r="R118" s="177"/>
      <c r="S118" s="178"/>
      <c r="T118" s="178"/>
      <c r="U118" s="178"/>
      <c r="V118" s="178"/>
      <c r="W118" s="178"/>
      <c r="X118" s="178"/>
      <c r="Y118" s="178"/>
      <c r="Z118" s="178"/>
      <c r="AA118" s="178"/>
      <c r="AB118" s="140"/>
      <c r="AC118" s="140"/>
      <c r="AD118" s="140"/>
      <c r="AE118" s="140"/>
      <c r="AF118" s="140"/>
      <c r="AG118" s="140"/>
      <c r="AH118" s="140"/>
      <c r="AI118" s="140"/>
      <c r="AJ118" s="140"/>
      <c r="AK118" s="140"/>
      <c r="AL118" s="87"/>
      <c r="AM118" s="135"/>
      <c r="AN118" s="135"/>
      <c r="AO118" s="135"/>
      <c r="AP118" s="135"/>
      <c r="AQ118" s="135"/>
      <c r="AR118" s="135"/>
      <c r="AS118" s="135"/>
      <c r="AT118" s="135"/>
      <c r="AU118" s="135"/>
      <c r="AV118" s="135"/>
      <c r="AW118" s="135"/>
      <c r="AX118" s="135"/>
      <c r="AY118" s="135"/>
      <c r="AZ118" s="136"/>
      <c r="BA118" s="74"/>
    </row>
    <row r="119" spans="1:53">
      <c r="A119" s="57"/>
      <c r="B119" s="87"/>
      <c r="C119" s="87"/>
      <c r="D119" s="87"/>
      <c r="E119" s="87"/>
      <c r="F119" s="87"/>
      <c r="G119" s="87"/>
      <c r="H119" s="87"/>
      <c r="I119" s="87"/>
      <c r="J119" s="87"/>
      <c r="K119" s="87"/>
      <c r="L119" s="87"/>
      <c r="M119" s="87"/>
      <c r="N119" s="87"/>
      <c r="O119" s="87"/>
      <c r="P119" s="177"/>
      <c r="Q119" s="177"/>
      <c r="R119" s="177"/>
      <c r="S119" s="178"/>
      <c r="T119" s="178"/>
      <c r="U119" s="178"/>
      <c r="V119" s="178"/>
      <c r="W119" s="178"/>
      <c r="X119" s="178"/>
      <c r="Y119" s="178"/>
      <c r="Z119" s="178"/>
      <c r="AA119" s="178"/>
      <c r="AB119" s="140"/>
      <c r="AC119" s="140"/>
      <c r="AD119" s="140"/>
      <c r="AE119" s="140"/>
      <c r="AF119" s="140"/>
      <c r="AG119" s="140"/>
      <c r="AH119" s="140"/>
      <c r="AI119" s="140"/>
      <c r="AJ119" s="140"/>
      <c r="AK119" s="140"/>
      <c r="AL119" s="87"/>
      <c r="AM119" s="135"/>
      <c r="AN119" s="135"/>
      <c r="AO119" s="135"/>
      <c r="AP119" s="135"/>
      <c r="AQ119" s="135"/>
      <c r="AR119" s="135"/>
      <c r="AS119" s="135"/>
      <c r="AT119" s="135"/>
      <c r="AU119" s="135"/>
      <c r="AV119" s="135"/>
      <c r="AW119" s="135"/>
      <c r="AX119" s="135"/>
      <c r="AY119" s="135"/>
      <c r="AZ119" s="136"/>
      <c r="BA119" s="74"/>
    </row>
    <row r="120" spans="1:53">
      <c r="A120" s="57"/>
      <c r="B120" s="87"/>
      <c r="C120" s="87"/>
      <c r="D120" s="87"/>
      <c r="E120" s="87"/>
      <c r="F120" s="87"/>
      <c r="G120" s="87"/>
      <c r="H120" s="87"/>
      <c r="I120" s="87"/>
      <c r="J120" s="87"/>
      <c r="K120" s="87"/>
      <c r="L120" s="87"/>
      <c r="M120" s="87"/>
      <c r="N120" s="87"/>
      <c r="O120" s="87"/>
      <c r="P120" s="177"/>
      <c r="Q120" s="177"/>
      <c r="R120" s="177"/>
      <c r="S120" s="178"/>
      <c r="T120" s="178"/>
      <c r="U120" s="178"/>
      <c r="V120" s="178"/>
      <c r="W120" s="178"/>
      <c r="X120" s="178"/>
      <c r="Y120" s="178"/>
      <c r="Z120" s="178"/>
      <c r="AA120" s="178"/>
      <c r="AB120" s="140"/>
      <c r="AC120" s="140"/>
      <c r="AD120" s="140"/>
      <c r="AE120" s="140"/>
      <c r="AF120" s="140"/>
      <c r="AG120" s="140"/>
      <c r="AH120" s="140"/>
      <c r="AI120" s="140"/>
      <c r="AJ120" s="140"/>
      <c r="AK120" s="140"/>
      <c r="AL120" s="87"/>
      <c r="AM120" s="135"/>
      <c r="AN120" s="135"/>
      <c r="AO120" s="135"/>
      <c r="AP120" s="135"/>
      <c r="AQ120" s="135"/>
      <c r="AR120" s="135"/>
      <c r="AS120" s="135"/>
      <c r="AT120" s="135"/>
      <c r="AU120" s="135"/>
      <c r="AV120" s="135"/>
      <c r="AW120" s="135"/>
      <c r="AX120" s="135"/>
      <c r="AY120" s="135"/>
      <c r="AZ120" s="136"/>
      <c r="BA120" s="74"/>
    </row>
    <row r="121" spans="1:53">
      <c r="A121" s="57"/>
      <c r="B121" s="87"/>
      <c r="C121" s="87"/>
      <c r="D121" s="87"/>
      <c r="E121" s="87"/>
      <c r="F121" s="87"/>
      <c r="G121" s="87"/>
      <c r="H121" s="87"/>
      <c r="I121" s="87"/>
      <c r="J121" s="87"/>
      <c r="K121" s="87"/>
      <c r="L121" s="87"/>
      <c r="M121" s="87"/>
      <c r="N121" s="87"/>
      <c r="O121" s="87"/>
      <c r="P121" s="177"/>
      <c r="Q121" s="177"/>
      <c r="R121" s="177"/>
      <c r="S121" s="178"/>
      <c r="T121" s="178"/>
      <c r="U121" s="178"/>
      <c r="V121" s="178"/>
      <c r="W121" s="178"/>
      <c r="X121" s="178"/>
      <c r="Y121" s="178"/>
      <c r="Z121" s="178"/>
      <c r="AA121" s="178"/>
      <c r="AB121" s="140"/>
      <c r="AC121" s="140"/>
      <c r="AD121" s="140"/>
      <c r="AE121" s="140"/>
      <c r="AF121" s="140"/>
      <c r="AG121" s="140"/>
      <c r="AH121" s="140"/>
      <c r="AI121" s="140"/>
      <c r="AJ121" s="140"/>
      <c r="AK121" s="140"/>
      <c r="AL121" s="87"/>
      <c r="AM121" s="135"/>
      <c r="AN121" s="135"/>
      <c r="AO121" s="135"/>
      <c r="AP121" s="135"/>
      <c r="AQ121" s="135"/>
      <c r="AR121" s="135"/>
      <c r="AS121" s="135"/>
      <c r="AT121" s="135"/>
      <c r="AU121" s="135"/>
      <c r="AV121" s="135"/>
      <c r="AW121" s="135"/>
      <c r="AX121" s="135"/>
      <c r="AY121" s="135"/>
      <c r="AZ121" s="136"/>
      <c r="BA121" s="74"/>
    </row>
    <row r="122" spans="1:53">
      <c r="A122" s="57"/>
      <c r="B122" s="87"/>
      <c r="C122" s="87"/>
      <c r="D122" s="87"/>
      <c r="E122" s="87"/>
      <c r="F122" s="87"/>
      <c r="G122" s="87"/>
      <c r="H122" s="87"/>
      <c r="I122" s="87"/>
      <c r="J122" s="87"/>
      <c r="K122" s="87"/>
      <c r="L122" s="87"/>
      <c r="M122" s="87"/>
      <c r="N122" s="87"/>
      <c r="O122" s="87"/>
      <c r="P122" s="177"/>
      <c r="Q122" s="177"/>
      <c r="R122" s="177"/>
      <c r="S122" s="178"/>
      <c r="T122" s="178"/>
      <c r="U122" s="178"/>
      <c r="V122" s="178"/>
      <c r="W122" s="178"/>
      <c r="X122" s="178"/>
      <c r="Y122" s="178"/>
      <c r="Z122" s="178"/>
      <c r="AA122" s="178"/>
      <c r="AB122" s="140"/>
      <c r="AC122" s="140"/>
      <c r="AD122" s="140"/>
      <c r="AE122" s="140"/>
      <c r="AF122" s="140"/>
      <c r="AG122" s="140"/>
      <c r="AH122" s="140"/>
      <c r="AI122" s="140"/>
      <c r="AJ122" s="140"/>
      <c r="AK122" s="140"/>
      <c r="AL122" s="87"/>
      <c r="AM122" s="135"/>
      <c r="AN122" s="135"/>
      <c r="AO122" s="135"/>
      <c r="AP122" s="135"/>
      <c r="AQ122" s="135"/>
      <c r="AR122" s="135"/>
      <c r="AS122" s="135"/>
      <c r="AT122" s="135"/>
      <c r="AU122" s="135"/>
      <c r="AV122" s="135"/>
      <c r="AW122" s="135"/>
      <c r="AX122" s="135"/>
      <c r="AY122" s="135"/>
      <c r="AZ122" s="136"/>
      <c r="BA122" s="74"/>
    </row>
    <row r="123" spans="1:53">
      <c r="A123" s="57"/>
      <c r="B123" s="87"/>
      <c r="C123" s="87"/>
      <c r="D123" s="87"/>
      <c r="E123" s="87"/>
      <c r="F123" s="87"/>
      <c r="G123" s="87"/>
      <c r="H123" s="87"/>
      <c r="I123" s="87"/>
      <c r="J123" s="87"/>
      <c r="K123" s="87"/>
      <c r="L123" s="87"/>
      <c r="M123" s="87"/>
      <c r="N123" s="87"/>
      <c r="O123" s="87"/>
      <c r="P123" s="177"/>
      <c r="Q123" s="177"/>
      <c r="R123" s="177"/>
      <c r="S123" s="178"/>
      <c r="T123" s="178"/>
      <c r="U123" s="178"/>
      <c r="V123" s="178"/>
      <c r="W123" s="178"/>
      <c r="X123" s="178"/>
      <c r="Y123" s="178"/>
      <c r="Z123" s="178"/>
      <c r="AA123" s="178"/>
      <c r="AB123" s="140"/>
      <c r="AC123" s="140"/>
      <c r="AD123" s="140"/>
      <c r="AE123" s="140"/>
      <c r="AF123" s="140"/>
      <c r="AG123" s="140"/>
      <c r="AH123" s="140"/>
      <c r="AI123" s="140"/>
      <c r="AJ123" s="140"/>
      <c r="AK123" s="140"/>
      <c r="AL123" s="87"/>
      <c r="AM123" s="135"/>
      <c r="AN123" s="135"/>
      <c r="AO123" s="135"/>
      <c r="AP123" s="135"/>
      <c r="AQ123" s="135"/>
      <c r="AR123" s="135"/>
      <c r="AS123" s="135"/>
      <c r="AT123" s="135"/>
      <c r="AU123" s="135"/>
      <c r="AV123" s="135"/>
      <c r="AW123" s="135"/>
      <c r="AX123" s="135"/>
      <c r="AY123" s="135"/>
      <c r="AZ123" s="136"/>
      <c r="BA123" s="74"/>
    </row>
    <row r="124" spans="1:53">
      <c r="A124" s="57"/>
      <c r="B124" s="87"/>
      <c r="C124" s="87"/>
      <c r="D124" s="87"/>
      <c r="E124" s="87"/>
      <c r="F124" s="87"/>
      <c r="G124" s="87"/>
      <c r="H124" s="87"/>
      <c r="I124" s="87"/>
      <c r="J124" s="87"/>
      <c r="K124" s="87"/>
      <c r="L124" s="87"/>
      <c r="M124" s="87"/>
      <c r="N124" s="87"/>
      <c r="O124" s="87"/>
      <c r="P124" s="177"/>
      <c r="Q124" s="177"/>
      <c r="R124" s="177"/>
      <c r="S124" s="178"/>
      <c r="T124" s="178"/>
      <c r="U124" s="178"/>
      <c r="V124" s="178"/>
      <c r="W124" s="178"/>
      <c r="X124" s="178"/>
      <c r="Y124" s="178"/>
      <c r="Z124" s="178"/>
      <c r="AA124" s="178"/>
      <c r="AB124" s="140"/>
      <c r="AC124" s="140"/>
      <c r="AD124" s="140"/>
      <c r="AE124" s="140"/>
      <c r="AF124" s="140"/>
      <c r="AG124" s="140"/>
      <c r="AH124" s="140"/>
      <c r="AI124" s="140"/>
      <c r="AJ124" s="140"/>
      <c r="AK124" s="140"/>
      <c r="AL124" s="87"/>
      <c r="AM124" s="135"/>
      <c r="AN124" s="135"/>
      <c r="AO124" s="135"/>
      <c r="AP124" s="135"/>
      <c r="AQ124" s="135"/>
      <c r="AR124" s="135"/>
      <c r="AS124" s="135"/>
      <c r="AT124" s="135"/>
      <c r="AU124" s="135"/>
      <c r="AV124" s="135"/>
      <c r="AW124" s="135"/>
      <c r="AX124" s="135"/>
      <c r="AY124" s="135"/>
      <c r="AZ124" s="136"/>
      <c r="BA124" s="74"/>
    </row>
    <row r="125" spans="1:53">
      <c r="A125" s="57"/>
      <c r="B125" s="87"/>
      <c r="C125" s="87"/>
      <c r="D125" s="87"/>
      <c r="E125" s="87"/>
      <c r="F125" s="87"/>
      <c r="G125" s="87"/>
      <c r="H125" s="87"/>
      <c r="I125" s="87"/>
      <c r="J125" s="87"/>
      <c r="K125" s="87"/>
      <c r="L125" s="87"/>
      <c r="M125" s="87"/>
      <c r="N125" s="87"/>
      <c r="O125" s="87"/>
      <c r="P125" s="177"/>
      <c r="Q125" s="177"/>
      <c r="R125" s="177"/>
      <c r="S125" s="178"/>
      <c r="T125" s="178"/>
      <c r="U125" s="178"/>
      <c r="V125" s="178"/>
      <c r="W125" s="178"/>
      <c r="X125" s="178"/>
      <c r="Y125" s="178"/>
      <c r="Z125" s="178"/>
      <c r="AA125" s="178"/>
      <c r="AB125" s="140"/>
      <c r="AC125" s="140"/>
      <c r="AD125" s="140"/>
      <c r="AE125" s="140"/>
      <c r="AF125" s="140"/>
      <c r="AG125" s="140"/>
      <c r="AH125" s="140"/>
      <c r="AI125" s="140"/>
      <c r="AJ125" s="140"/>
      <c r="AK125" s="140"/>
      <c r="AL125" s="87"/>
      <c r="AM125" s="135"/>
      <c r="AN125" s="135"/>
      <c r="AO125" s="135"/>
      <c r="AP125" s="135"/>
      <c r="AQ125" s="135"/>
      <c r="AR125" s="135"/>
      <c r="AS125" s="135"/>
      <c r="AT125" s="135"/>
      <c r="AU125" s="135"/>
      <c r="AV125" s="135"/>
      <c r="AW125" s="135"/>
      <c r="AX125" s="135"/>
      <c r="AY125" s="135"/>
      <c r="AZ125" s="136"/>
      <c r="BA125" s="74"/>
    </row>
    <row r="126" spans="1:53">
      <c r="A126" s="57"/>
      <c r="B126" s="87"/>
      <c r="C126" s="87"/>
      <c r="D126" s="87"/>
      <c r="E126" s="87"/>
      <c r="F126" s="87"/>
      <c r="G126" s="87"/>
      <c r="H126" s="87"/>
      <c r="I126" s="87"/>
      <c r="J126" s="87"/>
      <c r="K126" s="87"/>
      <c r="L126" s="87"/>
      <c r="M126" s="87"/>
      <c r="N126" s="87"/>
      <c r="O126" s="87"/>
      <c r="P126" s="177"/>
      <c r="Q126" s="177"/>
      <c r="R126" s="177"/>
      <c r="S126" s="178"/>
      <c r="T126" s="178"/>
      <c r="U126" s="178"/>
      <c r="V126" s="178"/>
      <c r="W126" s="178"/>
      <c r="X126" s="178"/>
      <c r="Y126" s="178"/>
      <c r="Z126" s="178"/>
      <c r="AA126" s="178"/>
      <c r="AB126" s="140"/>
      <c r="AC126" s="140"/>
      <c r="AD126" s="140"/>
      <c r="AE126" s="140"/>
      <c r="AF126" s="140"/>
      <c r="AG126" s="140"/>
      <c r="AH126" s="140"/>
      <c r="AI126" s="140"/>
      <c r="AJ126" s="140"/>
      <c r="AK126" s="140"/>
      <c r="AL126" s="87"/>
      <c r="AM126" s="135"/>
      <c r="AN126" s="135"/>
      <c r="AO126" s="135"/>
      <c r="AP126" s="135"/>
      <c r="AQ126" s="135"/>
      <c r="AR126" s="135"/>
      <c r="AS126" s="135"/>
      <c r="AT126" s="135"/>
      <c r="AU126" s="135"/>
      <c r="AV126" s="135"/>
      <c r="AW126" s="135"/>
      <c r="AX126" s="135"/>
      <c r="AY126" s="135"/>
      <c r="AZ126" s="136"/>
      <c r="BA126" s="74"/>
    </row>
    <row r="127" spans="1:53">
      <c r="A127" s="57"/>
      <c r="B127" s="87"/>
      <c r="C127" s="87"/>
      <c r="D127" s="87"/>
      <c r="E127" s="87"/>
      <c r="F127" s="87"/>
      <c r="G127" s="87"/>
      <c r="H127" s="87"/>
      <c r="I127" s="87"/>
      <c r="J127" s="87"/>
      <c r="K127" s="87"/>
      <c r="L127" s="87"/>
      <c r="M127" s="87"/>
      <c r="N127" s="87"/>
      <c r="O127" s="87"/>
      <c r="P127" s="177"/>
      <c r="Q127" s="177"/>
      <c r="R127" s="177"/>
      <c r="S127" s="178"/>
      <c r="T127" s="178"/>
      <c r="U127" s="178"/>
      <c r="V127" s="178"/>
      <c r="W127" s="178"/>
      <c r="X127" s="178"/>
      <c r="Y127" s="178"/>
      <c r="Z127" s="178"/>
      <c r="AA127" s="178"/>
      <c r="AB127" s="140"/>
      <c r="AC127" s="140"/>
      <c r="AD127" s="140"/>
      <c r="AE127" s="140"/>
      <c r="AF127" s="140"/>
      <c r="AG127" s="140"/>
      <c r="AH127" s="140"/>
      <c r="AI127" s="140"/>
      <c r="AJ127" s="140"/>
      <c r="AK127" s="140"/>
      <c r="AL127" s="87"/>
      <c r="AM127" s="135"/>
      <c r="AN127" s="135"/>
      <c r="AO127" s="135"/>
      <c r="AP127" s="135"/>
      <c r="AQ127" s="135"/>
      <c r="AR127" s="135"/>
      <c r="AS127" s="135"/>
      <c r="AT127" s="135"/>
      <c r="AU127" s="135"/>
      <c r="AV127" s="135"/>
      <c r="AW127" s="135"/>
      <c r="AX127" s="135"/>
      <c r="AY127" s="135"/>
      <c r="AZ127" s="136"/>
      <c r="BA127" s="74"/>
    </row>
    <row r="128" spans="1:53">
      <c r="A128" s="57"/>
      <c r="B128" s="87"/>
      <c r="C128" s="87"/>
      <c r="D128" s="87"/>
      <c r="E128" s="87"/>
      <c r="F128" s="87"/>
      <c r="G128" s="87"/>
      <c r="H128" s="87"/>
      <c r="I128" s="87"/>
      <c r="J128" s="87"/>
      <c r="K128" s="87"/>
      <c r="L128" s="87"/>
      <c r="M128" s="87"/>
      <c r="N128" s="87"/>
      <c r="O128" s="87"/>
      <c r="P128" s="177"/>
      <c r="Q128" s="177"/>
      <c r="R128" s="177"/>
      <c r="S128" s="178"/>
      <c r="T128" s="178"/>
      <c r="U128" s="178"/>
      <c r="V128" s="178"/>
      <c r="W128" s="178"/>
      <c r="X128" s="178"/>
      <c r="Y128" s="178"/>
      <c r="Z128" s="178"/>
      <c r="AA128" s="178"/>
      <c r="AB128" s="140"/>
      <c r="AC128" s="140"/>
      <c r="AD128" s="140"/>
      <c r="AE128" s="140"/>
      <c r="AF128" s="140"/>
      <c r="AG128" s="140"/>
      <c r="AH128" s="140"/>
      <c r="AI128" s="140"/>
      <c r="AJ128" s="140"/>
      <c r="AK128" s="140"/>
      <c r="AL128" s="87"/>
      <c r="AM128" s="135"/>
      <c r="AN128" s="135"/>
      <c r="AO128" s="135"/>
      <c r="AP128" s="135"/>
      <c r="AQ128" s="135"/>
      <c r="AR128" s="135"/>
      <c r="AS128" s="135"/>
      <c r="AT128" s="135"/>
      <c r="AU128" s="135"/>
      <c r="AV128" s="135"/>
      <c r="AW128" s="135"/>
      <c r="AX128" s="135"/>
      <c r="AY128" s="135"/>
      <c r="AZ128" s="136"/>
      <c r="BA128" s="74"/>
    </row>
    <row r="129" spans="1:53">
      <c r="A129" s="57"/>
      <c r="B129" s="87"/>
      <c r="C129" s="87"/>
      <c r="D129" s="87"/>
      <c r="E129" s="87"/>
      <c r="F129" s="87"/>
      <c r="G129" s="87"/>
      <c r="H129" s="87"/>
      <c r="I129" s="87"/>
      <c r="J129" s="87"/>
      <c r="K129" s="87"/>
      <c r="L129" s="87"/>
      <c r="M129" s="87"/>
      <c r="N129" s="87"/>
      <c r="O129" s="87"/>
      <c r="P129" s="177"/>
      <c r="Q129" s="177"/>
      <c r="R129" s="177"/>
      <c r="S129" s="178"/>
      <c r="T129" s="178"/>
      <c r="U129" s="178"/>
      <c r="V129" s="178"/>
      <c r="W129" s="178"/>
      <c r="X129" s="178"/>
      <c r="Y129" s="178"/>
      <c r="Z129" s="178"/>
      <c r="AA129" s="178"/>
      <c r="AB129" s="140"/>
      <c r="AC129" s="140"/>
      <c r="AD129" s="140"/>
      <c r="AE129" s="140"/>
      <c r="AF129" s="140"/>
      <c r="AG129" s="140"/>
      <c r="AH129" s="140"/>
      <c r="AI129" s="140"/>
      <c r="AJ129" s="140"/>
      <c r="AK129" s="140"/>
      <c r="AL129" s="87"/>
      <c r="AM129" s="135"/>
      <c r="AN129" s="135"/>
      <c r="AO129" s="135"/>
      <c r="AP129" s="135"/>
      <c r="AQ129" s="135"/>
      <c r="AR129" s="135"/>
      <c r="AS129" s="135"/>
      <c r="AT129" s="135"/>
      <c r="AU129" s="135"/>
      <c r="AV129" s="135"/>
      <c r="AW129" s="135"/>
      <c r="AX129" s="135"/>
      <c r="AY129" s="135"/>
      <c r="AZ129" s="136"/>
      <c r="BA129" s="74"/>
    </row>
    <row r="130" spans="1:53">
      <c r="A130" s="57"/>
      <c r="B130" s="87"/>
      <c r="C130" s="146" t="s">
        <v>468</v>
      </c>
      <c r="D130" s="87"/>
      <c r="E130" s="87"/>
      <c r="F130" s="87"/>
      <c r="G130" s="87"/>
      <c r="H130" s="87"/>
      <c r="I130" s="87"/>
      <c r="J130" s="87"/>
      <c r="K130" s="87"/>
      <c r="L130" s="87"/>
      <c r="M130" s="87"/>
      <c r="N130" s="87"/>
      <c r="O130" s="87"/>
      <c r="P130" s="177"/>
      <c r="Q130" s="177"/>
      <c r="R130" s="177"/>
      <c r="S130" s="178"/>
      <c r="T130" s="178"/>
      <c r="U130" s="178"/>
      <c r="V130" s="178"/>
      <c r="W130" s="178"/>
      <c r="X130" s="178"/>
      <c r="Y130" s="178"/>
      <c r="Z130" s="178"/>
      <c r="AA130" s="178"/>
      <c r="AB130" s="140"/>
      <c r="AC130" s="140"/>
      <c r="AD130" s="140"/>
      <c r="AE130" s="140"/>
      <c r="AF130" s="140"/>
      <c r="AG130" s="140"/>
      <c r="AH130" s="140"/>
      <c r="AI130" s="140"/>
      <c r="AJ130" s="140"/>
      <c r="AK130" s="140"/>
      <c r="AL130" s="87"/>
      <c r="AM130" s="135"/>
      <c r="AN130" s="135"/>
      <c r="AO130" s="135"/>
      <c r="AP130" s="135"/>
      <c r="AQ130" s="135"/>
      <c r="AR130" s="135"/>
      <c r="AS130" s="135"/>
      <c r="AT130" s="135"/>
      <c r="AU130" s="135"/>
      <c r="AV130" s="135"/>
      <c r="AW130" s="135"/>
      <c r="AX130" s="135"/>
      <c r="AY130" s="135"/>
      <c r="AZ130" s="136"/>
      <c r="BA130" s="74"/>
    </row>
    <row r="131" spans="1:53">
      <c r="A131" s="57"/>
      <c r="B131" s="87"/>
      <c r="C131" s="87"/>
      <c r="D131" s="87"/>
      <c r="E131" s="87"/>
      <c r="F131" s="87"/>
      <c r="G131" s="87"/>
      <c r="H131" s="87"/>
      <c r="I131" s="87"/>
      <c r="J131" s="87"/>
      <c r="K131" s="87"/>
      <c r="L131" s="87"/>
      <c r="M131" s="87"/>
      <c r="N131" s="87"/>
      <c r="O131" s="87"/>
      <c r="P131" s="177"/>
      <c r="Q131" s="177"/>
      <c r="R131" s="177"/>
      <c r="S131" s="178"/>
      <c r="T131" s="178"/>
      <c r="U131" s="178"/>
      <c r="V131" s="178"/>
      <c r="W131" s="178"/>
      <c r="X131" s="178"/>
      <c r="Y131" s="178"/>
      <c r="Z131" s="178"/>
      <c r="AA131" s="178"/>
      <c r="AB131" s="140"/>
      <c r="AC131" s="140"/>
      <c r="AD131" s="140"/>
      <c r="AE131" s="140"/>
      <c r="AF131" s="140"/>
      <c r="AG131" s="140"/>
      <c r="AH131" s="140"/>
      <c r="AI131" s="140"/>
      <c r="AJ131" s="140"/>
      <c r="AK131" s="140"/>
      <c r="AL131" s="87"/>
      <c r="AM131" s="135"/>
      <c r="AN131" s="135"/>
      <c r="AO131" s="135"/>
      <c r="AP131" s="135"/>
      <c r="AQ131" s="135"/>
      <c r="AR131" s="135"/>
      <c r="AS131" s="135"/>
      <c r="AT131" s="135"/>
      <c r="AU131" s="135"/>
      <c r="AV131" s="135"/>
      <c r="AW131" s="135"/>
      <c r="AX131" s="135"/>
      <c r="AY131" s="135"/>
      <c r="AZ131" s="136"/>
      <c r="BA131" s="74"/>
    </row>
    <row r="132" spans="1:53">
      <c r="A132" s="57"/>
      <c r="B132" s="87"/>
      <c r="C132" s="87"/>
      <c r="D132" s="87"/>
      <c r="E132" s="87"/>
      <c r="F132" s="87"/>
      <c r="G132" s="87"/>
      <c r="H132" s="87"/>
      <c r="I132" s="87"/>
      <c r="J132" s="87"/>
      <c r="K132" s="87"/>
      <c r="L132" s="87"/>
      <c r="M132" s="87"/>
      <c r="N132" s="87"/>
      <c r="O132" s="87"/>
      <c r="P132" s="177"/>
      <c r="Q132" s="177"/>
      <c r="R132" s="177"/>
      <c r="S132" s="178"/>
      <c r="T132" s="178"/>
      <c r="U132" s="178"/>
      <c r="V132" s="178"/>
      <c r="W132" s="178"/>
      <c r="X132" s="178"/>
      <c r="Y132" s="178"/>
      <c r="Z132" s="178"/>
      <c r="AA132" s="178"/>
      <c r="AB132" s="140"/>
      <c r="AC132" s="140"/>
      <c r="AD132" s="140"/>
      <c r="AE132" s="140"/>
      <c r="AF132" s="140"/>
      <c r="AG132" s="140"/>
      <c r="AH132" s="140"/>
      <c r="AI132" s="140"/>
      <c r="AJ132" s="140"/>
      <c r="AK132" s="140"/>
      <c r="AL132" s="87"/>
      <c r="AM132" s="135"/>
      <c r="AN132" s="135"/>
      <c r="AO132" s="135"/>
      <c r="AP132" s="135"/>
      <c r="AQ132" s="135"/>
      <c r="AR132" s="135"/>
      <c r="AS132" s="135"/>
      <c r="AT132" s="135"/>
      <c r="AU132" s="135"/>
      <c r="AV132" s="135"/>
      <c r="AW132" s="135"/>
      <c r="AX132" s="135"/>
      <c r="AY132" s="135"/>
      <c r="AZ132" s="136"/>
      <c r="BA132" s="74"/>
    </row>
    <row r="133" spans="1:53">
      <c r="A133" s="57"/>
      <c r="B133" s="87"/>
      <c r="C133" s="87"/>
      <c r="D133" s="87"/>
      <c r="E133" s="87"/>
      <c r="F133" s="87"/>
      <c r="G133" s="87"/>
      <c r="H133" s="87"/>
      <c r="I133" s="87"/>
      <c r="J133" s="87"/>
      <c r="K133" s="87"/>
      <c r="L133" s="87"/>
      <c r="M133" s="87"/>
      <c r="N133" s="87"/>
      <c r="O133" s="87"/>
      <c r="P133" s="177"/>
      <c r="Q133" s="177"/>
      <c r="R133" s="177"/>
      <c r="S133" s="178"/>
      <c r="T133" s="178"/>
      <c r="U133" s="178"/>
      <c r="V133" s="178"/>
      <c r="W133" s="178"/>
      <c r="X133" s="178"/>
      <c r="Y133" s="178"/>
      <c r="Z133" s="178"/>
      <c r="AA133" s="178"/>
      <c r="AB133" s="140"/>
      <c r="AC133" s="140"/>
      <c r="AD133" s="140"/>
      <c r="AE133" s="140"/>
      <c r="AF133" s="140"/>
      <c r="AG133" s="140"/>
      <c r="AH133" s="140"/>
      <c r="AI133" s="140"/>
      <c r="AJ133" s="140"/>
      <c r="AK133" s="140"/>
      <c r="AL133" s="87"/>
      <c r="AM133" s="135"/>
      <c r="AN133" s="135"/>
      <c r="AO133" s="135"/>
      <c r="AP133" s="135"/>
      <c r="AQ133" s="135"/>
      <c r="AR133" s="135"/>
      <c r="AS133" s="135"/>
      <c r="AT133" s="135"/>
      <c r="AU133" s="135"/>
      <c r="AV133" s="135"/>
      <c r="AW133" s="135"/>
      <c r="AX133" s="135"/>
      <c r="AY133" s="135"/>
      <c r="AZ133" s="136"/>
      <c r="BA133" s="74"/>
    </row>
    <row r="134" spans="1:53">
      <c r="A134" s="57"/>
      <c r="B134" s="87"/>
      <c r="C134" s="87"/>
      <c r="D134" s="87"/>
      <c r="E134" s="87"/>
      <c r="F134" s="87"/>
      <c r="G134" s="87"/>
      <c r="H134" s="87"/>
      <c r="I134" s="87"/>
      <c r="J134" s="87"/>
      <c r="K134" s="87"/>
      <c r="L134" s="87"/>
      <c r="M134" s="87"/>
      <c r="N134" s="87"/>
      <c r="O134" s="87"/>
      <c r="P134" s="177"/>
      <c r="Q134" s="177"/>
      <c r="R134" s="177"/>
      <c r="S134" s="178"/>
      <c r="T134" s="178"/>
      <c r="U134" s="178"/>
      <c r="V134" s="178"/>
      <c r="W134" s="178"/>
      <c r="X134" s="178"/>
      <c r="Y134" s="178"/>
      <c r="Z134" s="178"/>
      <c r="AA134" s="178"/>
      <c r="AB134" s="140"/>
      <c r="AC134" s="140"/>
      <c r="AD134" s="140"/>
      <c r="AE134" s="140"/>
      <c r="AF134" s="140"/>
      <c r="AG134" s="140"/>
      <c r="AH134" s="140"/>
      <c r="AI134" s="140"/>
      <c r="AJ134" s="140"/>
      <c r="AK134" s="140"/>
      <c r="AL134" s="87"/>
      <c r="AM134" s="135"/>
      <c r="AN134" s="135"/>
      <c r="AO134" s="135"/>
      <c r="AP134" s="135"/>
      <c r="AQ134" s="135"/>
      <c r="AR134" s="135"/>
      <c r="AS134" s="135"/>
      <c r="AT134" s="135"/>
      <c r="AU134" s="135"/>
      <c r="AV134" s="135"/>
      <c r="AW134" s="135"/>
      <c r="AX134" s="135"/>
      <c r="AY134" s="135"/>
      <c r="AZ134" s="136"/>
      <c r="BA134" s="74"/>
    </row>
    <row r="135" spans="1:53">
      <c r="A135" s="57"/>
      <c r="B135" s="87"/>
      <c r="C135" s="87"/>
      <c r="D135" s="87"/>
      <c r="E135" s="87"/>
      <c r="F135" s="87"/>
      <c r="G135" s="87"/>
      <c r="H135" s="87"/>
      <c r="I135" s="87"/>
      <c r="J135" s="87"/>
      <c r="K135" s="87"/>
      <c r="L135" s="87"/>
      <c r="M135" s="87"/>
      <c r="N135" s="87"/>
      <c r="O135" s="87"/>
      <c r="P135" s="177"/>
      <c r="Q135" s="177"/>
      <c r="R135" s="177"/>
      <c r="S135" s="178"/>
      <c r="T135" s="178"/>
      <c r="U135" s="178"/>
      <c r="V135" s="178"/>
      <c r="W135" s="178"/>
      <c r="X135" s="178"/>
      <c r="Y135" s="178"/>
      <c r="Z135" s="178"/>
      <c r="AA135" s="178"/>
      <c r="AB135" s="140"/>
      <c r="AC135" s="140"/>
      <c r="AD135" s="140"/>
      <c r="AE135" s="140"/>
      <c r="AF135" s="140"/>
      <c r="AG135" s="140"/>
      <c r="AH135" s="140"/>
      <c r="AI135" s="140"/>
      <c r="AJ135" s="140"/>
      <c r="AK135" s="140"/>
      <c r="AL135" s="87"/>
      <c r="AM135" s="135"/>
      <c r="AN135" s="135"/>
      <c r="AO135" s="135"/>
      <c r="AP135" s="135"/>
      <c r="AQ135" s="135"/>
      <c r="AR135" s="135"/>
      <c r="AS135" s="135"/>
      <c r="AT135" s="135"/>
      <c r="AU135" s="135"/>
      <c r="AV135" s="135"/>
      <c r="AW135" s="135"/>
      <c r="AX135" s="135"/>
      <c r="AY135" s="135"/>
      <c r="AZ135" s="136"/>
      <c r="BA135" s="74"/>
    </row>
    <row r="136" spans="1:53">
      <c r="A136" s="57"/>
      <c r="B136" s="87"/>
      <c r="C136" s="87"/>
      <c r="D136" s="87"/>
      <c r="E136" s="87"/>
      <c r="F136" s="87"/>
      <c r="G136" s="87"/>
      <c r="H136" s="87"/>
      <c r="I136" s="87"/>
      <c r="J136" s="87"/>
      <c r="K136" s="87"/>
      <c r="L136" s="87"/>
      <c r="M136" s="87"/>
      <c r="N136" s="87"/>
      <c r="O136" s="87"/>
      <c r="P136" s="177"/>
      <c r="Q136" s="177"/>
      <c r="R136" s="177"/>
      <c r="S136" s="178"/>
      <c r="T136" s="178"/>
      <c r="U136" s="178"/>
      <c r="V136" s="178"/>
      <c r="W136" s="178"/>
      <c r="X136" s="178"/>
      <c r="Y136" s="178"/>
      <c r="Z136" s="178"/>
      <c r="AA136" s="178"/>
      <c r="AB136" s="140"/>
      <c r="AC136" s="140"/>
      <c r="AD136" s="140"/>
      <c r="AE136" s="140"/>
      <c r="AF136" s="140"/>
      <c r="AG136" s="140"/>
      <c r="AH136" s="140"/>
      <c r="AI136" s="140"/>
      <c r="AJ136" s="140"/>
      <c r="AK136" s="140"/>
      <c r="AL136" s="87"/>
      <c r="AM136" s="135"/>
      <c r="AN136" s="135"/>
      <c r="AO136" s="135"/>
      <c r="AP136" s="135"/>
      <c r="AQ136" s="135"/>
      <c r="AR136" s="135"/>
      <c r="AS136" s="135"/>
      <c r="AT136" s="135"/>
      <c r="AU136" s="135"/>
      <c r="AV136" s="135"/>
      <c r="AW136" s="135"/>
      <c r="AX136" s="135"/>
      <c r="AY136" s="135"/>
      <c r="AZ136" s="136"/>
      <c r="BA136" s="74"/>
    </row>
    <row r="137" spans="1:53">
      <c r="A137" s="57"/>
      <c r="B137" s="87"/>
      <c r="C137" s="87"/>
      <c r="D137" s="87"/>
      <c r="E137" s="87"/>
      <c r="F137" s="87"/>
      <c r="G137" s="87"/>
      <c r="H137" s="87"/>
      <c r="I137" s="87"/>
      <c r="J137" s="87"/>
      <c r="K137" s="87"/>
      <c r="L137" s="87"/>
      <c r="M137" s="87"/>
      <c r="N137" s="87"/>
      <c r="O137" s="87"/>
      <c r="P137" s="177"/>
      <c r="Q137" s="177"/>
      <c r="R137" s="177"/>
      <c r="S137" s="178"/>
      <c r="T137" s="178"/>
      <c r="U137" s="178"/>
      <c r="V137" s="178"/>
      <c r="W137" s="178"/>
      <c r="X137" s="178"/>
      <c r="Y137" s="178"/>
      <c r="Z137" s="178"/>
      <c r="AA137" s="178"/>
      <c r="AB137" s="140"/>
      <c r="AC137" s="140"/>
      <c r="AD137" s="140"/>
      <c r="AE137" s="140"/>
      <c r="AF137" s="140"/>
      <c r="AG137" s="140"/>
      <c r="AH137" s="140"/>
      <c r="AI137" s="140"/>
      <c r="AJ137" s="140"/>
      <c r="AK137" s="140"/>
      <c r="AL137" s="87"/>
      <c r="AM137" s="135"/>
      <c r="AN137" s="135"/>
      <c r="AO137" s="135"/>
      <c r="AP137" s="135"/>
      <c r="AQ137" s="135"/>
      <c r="AR137" s="135"/>
      <c r="AS137" s="135"/>
      <c r="AT137" s="135"/>
      <c r="AU137" s="135"/>
      <c r="AV137" s="135"/>
      <c r="AW137" s="135"/>
      <c r="AX137" s="135"/>
      <c r="AY137" s="135"/>
      <c r="AZ137" s="136"/>
      <c r="BA137" s="74"/>
    </row>
    <row r="138" spans="1:53">
      <c r="A138" s="57"/>
      <c r="B138" s="87"/>
      <c r="C138" s="87"/>
      <c r="D138" s="87"/>
      <c r="E138" s="87"/>
      <c r="F138" s="87"/>
      <c r="G138" s="87"/>
      <c r="H138" s="87"/>
      <c r="I138" s="87"/>
      <c r="J138" s="87"/>
      <c r="K138" s="87"/>
      <c r="L138" s="87"/>
      <c r="M138" s="87"/>
      <c r="N138" s="87"/>
      <c r="O138" s="87"/>
      <c r="P138" s="177"/>
      <c r="Q138" s="177"/>
      <c r="R138" s="177"/>
      <c r="S138" s="178"/>
      <c r="T138" s="178"/>
      <c r="U138" s="178"/>
      <c r="V138" s="178"/>
      <c r="W138" s="178"/>
      <c r="X138" s="178"/>
      <c r="Y138" s="178"/>
      <c r="Z138" s="178"/>
      <c r="AA138" s="178"/>
      <c r="AB138" s="140"/>
      <c r="AC138" s="140"/>
      <c r="AD138" s="140"/>
      <c r="AE138" s="140"/>
      <c r="AF138" s="140"/>
      <c r="AG138" s="140"/>
      <c r="AH138" s="140"/>
      <c r="AI138" s="140"/>
      <c r="AJ138" s="140"/>
      <c r="AK138" s="140"/>
      <c r="AL138" s="87"/>
      <c r="AM138" s="135"/>
      <c r="AN138" s="135"/>
      <c r="AO138" s="135"/>
      <c r="AP138" s="135"/>
      <c r="AQ138" s="135"/>
      <c r="AR138" s="135"/>
      <c r="AS138" s="135"/>
      <c r="AT138" s="135"/>
      <c r="AU138" s="135"/>
      <c r="AV138" s="135"/>
      <c r="AW138" s="135"/>
      <c r="AX138" s="135"/>
      <c r="AY138" s="135"/>
      <c r="AZ138" s="136"/>
      <c r="BA138" s="74"/>
    </row>
    <row r="139" spans="1:53">
      <c r="A139" s="57"/>
      <c r="B139" s="87"/>
      <c r="C139" s="87"/>
      <c r="D139" s="87"/>
      <c r="E139" s="87"/>
      <c r="F139" s="87"/>
      <c r="G139" s="87"/>
      <c r="H139" s="87"/>
      <c r="I139" s="87"/>
      <c r="J139" s="87"/>
      <c r="K139" s="87"/>
      <c r="L139" s="87"/>
      <c r="M139" s="87"/>
      <c r="N139" s="87"/>
      <c r="O139" s="87"/>
      <c r="P139" s="177"/>
      <c r="Q139" s="177"/>
      <c r="R139" s="177"/>
      <c r="S139" s="178"/>
      <c r="T139" s="178"/>
      <c r="U139" s="178"/>
      <c r="V139" s="178"/>
      <c r="W139" s="178"/>
      <c r="X139" s="178"/>
      <c r="Y139" s="178"/>
      <c r="Z139" s="178"/>
      <c r="AA139" s="178"/>
      <c r="AB139" s="140"/>
      <c r="AC139" s="140"/>
      <c r="AD139" s="140"/>
      <c r="AE139" s="140"/>
      <c r="AF139" s="140"/>
      <c r="AG139" s="140"/>
      <c r="AH139" s="140"/>
      <c r="AI139" s="140"/>
      <c r="AJ139" s="140"/>
      <c r="AK139" s="140"/>
      <c r="AL139" s="87"/>
      <c r="AM139" s="135"/>
      <c r="AN139" s="135"/>
      <c r="AO139" s="135"/>
      <c r="AP139" s="135"/>
      <c r="AQ139" s="135"/>
      <c r="AR139" s="135"/>
      <c r="AS139" s="135"/>
      <c r="AT139" s="135"/>
      <c r="AU139" s="135"/>
      <c r="AV139" s="135"/>
      <c r="AW139" s="135"/>
      <c r="AX139" s="135"/>
      <c r="AY139" s="135"/>
      <c r="AZ139" s="136"/>
      <c r="BA139" s="74"/>
    </row>
    <row r="140" spans="1:53">
      <c r="A140" s="57"/>
      <c r="B140" s="87"/>
      <c r="C140" s="87"/>
      <c r="D140" s="87"/>
      <c r="E140" s="87"/>
      <c r="F140" s="87"/>
      <c r="G140" s="87"/>
      <c r="H140" s="87"/>
      <c r="I140" s="87"/>
      <c r="J140" s="87"/>
      <c r="K140" s="87"/>
      <c r="L140" s="87"/>
      <c r="M140" s="87"/>
      <c r="N140" s="87"/>
      <c r="O140" s="87"/>
      <c r="P140" s="177"/>
      <c r="Q140" s="177"/>
      <c r="R140" s="177"/>
      <c r="S140" s="178"/>
      <c r="T140" s="178"/>
      <c r="U140" s="178"/>
      <c r="V140" s="178"/>
      <c r="W140" s="178"/>
      <c r="X140" s="178"/>
      <c r="Y140" s="178"/>
      <c r="Z140" s="178"/>
      <c r="AA140" s="178"/>
      <c r="AB140" s="140"/>
      <c r="AC140" s="140"/>
      <c r="AD140" s="140"/>
      <c r="AE140" s="140"/>
      <c r="AF140" s="140"/>
      <c r="AG140" s="140"/>
      <c r="AH140" s="140"/>
      <c r="AI140" s="140"/>
      <c r="AJ140" s="140"/>
      <c r="AK140" s="140"/>
      <c r="AL140" s="87"/>
      <c r="AM140" s="135"/>
      <c r="AN140" s="135"/>
      <c r="AO140" s="135"/>
      <c r="AP140" s="135"/>
      <c r="AQ140" s="135"/>
      <c r="AR140" s="135"/>
      <c r="AS140" s="135"/>
      <c r="AT140" s="135"/>
      <c r="AU140" s="135"/>
      <c r="AV140" s="135"/>
      <c r="AW140" s="135"/>
      <c r="AX140" s="135"/>
      <c r="AY140" s="135"/>
      <c r="AZ140" s="136"/>
      <c r="BA140" s="74"/>
    </row>
    <row r="141" spans="1:53">
      <c r="A141" s="57"/>
      <c r="B141" s="87"/>
      <c r="C141" s="87"/>
      <c r="D141" s="87"/>
      <c r="E141" s="87"/>
      <c r="F141" s="87"/>
      <c r="G141" s="87"/>
      <c r="H141" s="87"/>
      <c r="I141" s="87"/>
      <c r="J141" s="87"/>
      <c r="K141" s="87"/>
      <c r="L141" s="87"/>
      <c r="M141" s="87"/>
      <c r="N141" s="87"/>
      <c r="O141" s="87"/>
      <c r="P141" s="177"/>
      <c r="Q141" s="177"/>
      <c r="R141" s="177"/>
      <c r="S141" s="178"/>
      <c r="T141" s="178"/>
      <c r="U141" s="178"/>
      <c r="V141" s="178"/>
      <c r="W141" s="178"/>
      <c r="X141" s="178"/>
      <c r="Y141" s="178"/>
      <c r="Z141" s="178"/>
      <c r="AA141" s="178"/>
      <c r="AB141" s="140"/>
      <c r="AC141" s="140"/>
      <c r="AD141" s="140"/>
      <c r="AE141" s="140"/>
      <c r="AF141" s="140"/>
      <c r="AG141" s="140"/>
      <c r="AH141" s="140"/>
      <c r="AI141" s="140"/>
      <c r="AJ141" s="140"/>
      <c r="AK141" s="140"/>
      <c r="AL141" s="87"/>
      <c r="AM141" s="135"/>
      <c r="AN141" s="135"/>
      <c r="AO141" s="135"/>
      <c r="AP141" s="135"/>
      <c r="AQ141" s="135"/>
      <c r="AR141" s="135"/>
      <c r="AS141" s="135"/>
      <c r="AT141" s="135"/>
      <c r="AU141" s="135"/>
      <c r="AV141" s="135"/>
      <c r="AW141" s="135"/>
      <c r="AX141" s="135"/>
      <c r="AY141" s="135"/>
      <c r="AZ141" s="136"/>
      <c r="BA141" s="74"/>
    </row>
    <row r="142" spans="1:53">
      <c r="A142" s="57"/>
      <c r="B142" s="87"/>
      <c r="C142" s="87"/>
      <c r="D142" s="87"/>
      <c r="E142" s="87"/>
      <c r="F142" s="87"/>
      <c r="G142" s="87"/>
      <c r="H142" s="87"/>
      <c r="I142" s="87"/>
      <c r="J142" s="87"/>
      <c r="K142" s="87"/>
      <c r="L142" s="87"/>
      <c r="M142" s="87"/>
      <c r="N142" s="87"/>
      <c r="O142" s="87"/>
      <c r="P142" s="177"/>
      <c r="Q142" s="177"/>
      <c r="R142" s="177"/>
      <c r="S142" s="178"/>
      <c r="T142" s="178"/>
      <c r="U142" s="178"/>
      <c r="V142" s="178"/>
      <c r="W142" s="178"/>
      <c r="X142" s="178"/>
      <c r="Y142" s="178"/>
      <c r="Z142" s="178"/>
      <c r="AA142" s="178"/>
      <c r="AB142" s="140"/>
      <c r="AC142" s="140"/>
      <c r="AD142" s="140"/>
      <c r="AE142" s="140"/>
      <c r="AF142" s="140"/>
      <c r="AG142" s="140"/>
      <c r="AH142" s="140"/>
      <c r="AI142" s="140"/>
      <c r="AJ142" s="140"/>
      <c r="AK142" s="140"/>
      <c r="AL142" s="87"/>
      <c r="AM142" s="135"/>
      <c r="AN142" s="135"/>
      <c r="AO142" s="135"/>
      <c r="AP142" s="135"/>
      <c r="AQ142" s="135"/>
      <c r="AR142" s="135"/>
      <c r="AS142" s="135"/>
      <c r="AT142" s="135"/>
      <c r="AU142" s="135"/>
      <c r="AV142" s="135"/>
      <c r="AW142" s="135"/>
      <c r="AX142" s="135"/>
      <c r="AY142" s="135"/>
      <c r="AZ142" s="136"/>
      <c r="BA142" s="74"/>
    </row>
    <row r="143" spans="1:53">
      <c r="A143" s="57"/>
      <c r="B143" s="87"/>
      <c r="C143" s="87"/>
      <c r="D143" s="87"/>
      <c r="E143" s="87"/>
      <c r="F143" s="87"/>
      <c r="G143" s="87"/>
      <c r="H143" s="87"/>
      <c r="I143" s="87"/>
      <c r="J143" s="87"/>
      <c r="K143" s="87"/>
      <c r="L143" s="87"/>
      <c r="M143" s="87"/>
      <c r="N143" s="87"/>
      <c r="O143" s="87"/>
      <c r="P143" s="177"/>
      <c r="Q143" s="177"/>
      <c r="R143" s="177"/>
      <c r="S143" s="178"/>
      <c r="T143" s="178"/>
      <c r="U143" s="178"/>
      <c r="V143" s="178"/>
      <c r="W143" s="178"/>
      <c r="X143" s="178"/>
      <c r="Y143" s="178"/>
      <c r="Z143" s="178"/>
      <c r="AA143" s="178"/>
      <c r="AB143" s="140"/>
      <c r="AC143" s="140"/>
      <c r="AD143" s="140"/>
      <c r="AE143" s="140"/>
      <c r="AF143" s="140"/>
      <c r="AG143" s="140"/>
      <c r="AH143" s="140"/>
      <c r="AI143" s="140"/>
      <c r="AJ143" s="140"/>
      <c r="AK143" s="140"/>
      <c r="AL143" s="87"/>
      <c r="AM143" s="135"/>
      <c r="AN143" s="135"/>
      <c r="AO143" s="135"/>
      <c r="AP143" s="135"/>
      <c r="AQ143" s="135"/>
      <c r="AR143" s="135"/>
      <c r="AS143" s="135"/>
      <c r="AT143" s="135"/>
      <c r="AU143" s="135"/>
      <c r="AV143" s="135"/>
      <c r="AW143" s="135"/>
      <c r="AX143" s="135"/>
      <c r="AY143" s="135"/>
      <c r="AZ143" s="136"/>
      <c r="BA143" s="74"/>
    </row>
    <row r="144" spans="1:53">
      <c r="A144" s="57"/>
      <c r="B144" s="87"/>
      <c r="C144" s="87"/>
      <c r="D144" s="87"/>
      <c r="E144" s="87"/>
      <c r="F144" s="87"/>
      <c r="G144" s="87"/>
      <c r="H144" s="87"/>
      <c r="I144" s="87"/>
      <c r="J144" s="87"/>
      <c r="K144" s="87"/>
      <c r="L144" s="87"/>
      <c r="M144" s="87"/>
      <c r="N144" s="87"/>
      <c r="O144" s="87"/>
      <c r="P144" s="177"/>
      <c r="Q144" s="177"/>
      <c r="R144" s="177"/>
      <c r="S144" s="178"/>
      <c r="T144" s="178"/>
      <c r="U144" s="178"/>
      <c r="V144" s="178"/>
      <c r="W144" s="178"/>
      <c r="X144" s="178"/>
      <c r="Y144" s="178"/>
      <c r="Z144" s="178"/>
      <c r="AA144" s="178"/>
      <c r="AB144" s="140"/>
      <c r="AC144" s="140"/>
      <c r="AD144" s="140"/>
      <c r="AE144" s="140"/>
      <c r="AF144" s="140"/>
      <c r="AG144" s="140"/>
      <c r="AH144" s="140"/>
      <c r="AI144" s="140"/>
      <c r="AJ144" s="140"/>
      <c r="AK144" s="140"/>
      <c r="AL144" s="87"/>
      <c r="AM144" s="135"/>
      <c r="AN144" s="135"/>
      <c r="AO144" s="135"/>
      <c r="AP144" s="135"/>
      <c r="AQ144" s="135"/>
      <c r="AR144" s="135"/>
      <c r="AS144" s="135"/>
      <c r="AT144" s="135"/>
      <c r="AU144" s="135"/>
      <c r="AV144" s="135"/>
      <c r="AW144" s="135"/>
      <c r="AX144" s="135"/>
      <c r="AY144" s="135"/>
      <c r="AZ144" s="136"/>
      <c r="BA144" s="74"/>
    </row>
    <row r="145" spans="1:53">
      <c r="A145" s="57"/>
      <c r="B145" s="87"/>
      <c r="C145" s="87"/>
      <c r="D145" s="87"/>
      <c r="E145" s="87"/>
      <c r="F145" s="87"/>
      <c r="G145" s="87"/>
      <c r="H145" s="87"/>
      <c r="I145" s="87"/>
      <c r="J145" s="87"/>
      <c r="K145" s="87"/>
      <c r="L145" s="87"/>
      <c r="M145" s="87"/>
      <c r="N145" s="87"/>
      <c r="O145" s="87"/>
      <c r="P145" s="177"/>
      <c r="Q145" s="177"/>
      <c r="R145" s="177"/>
      <c r="S145" s="178"/>
      <c r="T145" s="178"/>
      <c r="U145" s="178"/>
      <c r="V145" s="178"/>
      <c r="W145" s="178"/>
      <c r="X145" s="178"/>
      <c r="Y145" s="178"/>
      <c r="Z145" s="178"/>
      <c r="AA145" s="178"/>
      <c r="AB145" s="140"/>
      <c r="AC145" s="140"/>
      <c r="AD145" s="140"/>
      <c r="AE145" s="140"/>
      <c r="AF145" s="140"/>
      <c r="AG145" s="140"/>
      <c r="AH145" s="140"/>
      <c r="AI145" s="140"/>
      <c r="AJ145" s="140"/>
      <c r="AK145" s="140"/>
      <c r="AL145" s="87"/>
      <c r="AM145" s="135"/>
      <c r="AN145" s="135"/>
      <c r="AO145" s="135"/>
      <c r="AP145" s="135"/>
      <c r="AQ145" s="135"/>
      <c r="AR145" s="135"/>
      <c r="AS145" s="135"/>
      <c r="AT145" s="135"/>
      <c r="AU145" s="135"/>
      <c r="AV145" s="135"/>
      <c r="AW145" s="135"/>
      <c r="AX145" s="135"/>
      <c r="AY145" s="135"/>
      <c r="AZ145" s="136"/>
      <c r="BA145" s="74"/>
    </row>
    <row r="146" spans="1:53">
      <c r="A146" s="57"/>
      <c r="B146" s="87"/>
      <c r="C146" s="87"/>
      <c r="D146" s="87"/>
      <c r="E146" s="87"/>
      <c r="F146" s="87"/>
      <c r="G146" s="87"/>
      <c r="H146" s="87"/>
      <c r="I146" s="87"/>
      <c r="J146" s="87"/>
      <c r="K146" s="87"/>
      <c r="L146" s="87"/>
      <c r="M146" s="87"/>
      <c r="N146" s="87"/>
      <c r="O146" s="87"/>
      <c r="P146" s="177"/>
      <c r="Q146" s="177"/>
      <c r="R146" s="177"/>
      <c r="S146" s="178"/>
      <c r="T146" s="178"/>
      <c r="U146" s="178"/>
      <c r="V146" s="178"/>
      <c r="W146" s="178"/>
      <c r="X146" s="178"/>
      <c r="Y146" s="178"/>
      <c r="Z146" s="178"/>
      <c r="AA146" s="178"/>
      <c r="AB146" s="140"/>
      <c r="AC146" s="140"/>
      <c r="AD146" s="140"/>
      <c r="AE146" s="140"/>
      <c r="AF146" s="140"/>
      <c r="AG146" s="140"/>
      <c r="AH146" s="140"/>
      <c r="AI146" s="140"/>
      <c r="AJ146" s="140"/>
      <c r="AK146" s="140"/>
      <c r="AL146" s="87"/>
      <c r="AM146" s="135"/>
      <c r="AN146" s="135"/>
      <c r="AO146" s="135"/>
      <c r="AP146" s="135"/>
      <c r="AQ146" s="135"/>
      <c r="AR146" s="135"/>
      <c r="AS146" s="135"/>
      <c r="AT146" s="135"/>
      <c r="AU146" s="135"/>
      <c r="AV146" s="135"/>
      <c r="AW146" s="135"/>
      <c r="AX146" s="135"/>
      <c r="AY146" s="135"/>
      <c r="AZ146" s="136"/>
      <c r="BA146" s="74"/>
    </row>
    <row r="147" spans="1:53">
      <c r="A147" s="57"/>
      <c r="B147" s="87"/>
      <c r="C147" s="87"/>
      <c r="D147" s="87"/>
      <c r="E147" s="87"/>
      <c r="F147" s="87"/>
      <c r="G147" s="87"/>
      <c r="H147" s="87"/>
      <c r="I147" s="87"/>
      <c r="J147" s="87"/>
      <c r="K147" s="87"/>
      <c r="L147" s="87"/>
      <c r="M147" s="87"/>
      <c r="N147" s="87"/>
      <c r="O147" s="87"/>
      <c r="P147" s="177"/>
      <c r="Q147" s="177"/>
      <c r="R147" s="177"/>
      <c r="S147" s="178"/>
      <c r="T147" s="178"/>
      <c r="U147" s="178"/>
      <c r="V147" s="178"/>
      <c r="W147" s="178"/>
      <c r="X147" s="178"/>
      <c r="Y147" s="178"/>
      <c r="Z147" s="178"/>
      <c r="AA147" s="178"/>
      <c r="AB147" s="140"/>
      <c r="AC147" s="140"/>
      <c r="AD147" s="140"/>
      <c r="AE147" s="140"/>
      <c r="AF147" s="140"/>
      <c r="AG147" s="140"/>
      <c r="AH147" s="140"/>
      <c r="AI147" s="140"/>
      <c r="AJ147" s="140"/>
      <c r="AK147" s="140"/>
      <c r="AL147" s="87"/>
      <c r="AM147" s="135"/>
      <c r="AN147" s="135"/>
      <c r="AO147" s="135"/>
      <c r="AP147" s="135"/>
      <c r="AQ147" s="135"/>
      <c r="AR147" s="135"/>
      <c r="AS147" s="135"/>
      <c r="AT147" s="135"/>
      <c r="AU147" s="135"/>
      <c r="AV147" s="135"/>
      <c r="AW147" s="135"/>
      <c r="AX147" s="135"/>
      <c r="AY147" s="135"/>
      <c r="AZ147" s="136"/>
      <c r="BA147" s="74"/>
    </row>
    <row r="148" spans="1:53">
      <c r="A148" s="57"/>
      <c r="B148" s="87"/>
      <c r="C148" s="87"/>
      <c r="D148" s="87"/>
      <c r="E148" s="87"/>
      <c r="F148" s="87"/>
      <c r="G148" s="87"/>
      <c r="H148" s="87"/>
      <c r="I148" s="87"/>
      <c r="J148" s="87"/>
      <c r="K148" s="87"/>
      <c r="L148" s="87"/>
      <c r="M148" s="87"/>
      <c r="N148" s="87"/>
      <c r="O148" s="87"/>
      <c r="P148" s="177"/>
      <c r="Q148" s="177"/>
      <c r="R148" s="177"/>
      <c r="S148" s="178"/>
      <c r="T148" s="178"/>
      <c r="U148" s="178"/>
      <c r="V148" s="178"/>
      <c r="W148" s="178"/>
      <c r="X148" s="178"/>
      <c r="Y148" s="178"/>
      <c r="Z148" s="178"/>
      <c r="AA148" s="178"/>
      <c r="AB148" s="140"/>
      <c r="AC148" s="140"/>
      <c r="AD148" s="140"/>
      <c r="AE148" s="140"/>
      <c r="AF148" s="140"/>
      <c r="AG148" s="140"/>
      <c r="AH148" s="140"/>
      <c r="AI148" s="140"/>
      <c r="AJ148" s="140"/>
      <c r="AK148" s="140"/>
      <c r="AL148" s="87"/>
      <c r="AM148" s="135"/>
      <c r="AN148" s="135"/>
      <c r="AO148" s="135"/>
      <c r="AP148" s="135"/>
      <c r="AQ148" s="135"/>
      <c r="AR148" s="135"/>
      <c r="AS148" s="135"/>
      <c r="AT148" s="135"/>
      <c r="AU148" s="135"/>
      <c r="AV148" s="135"/>
      <c r="AW148" s="135"/>
      <c r="AX148" s="135"/>
      <c r="AY148" s="135"/>
      <c r="AZ148" s="136"/>
      <c r="BA148" s="74"/>
    </row>
    <row r="149" spans="1:53">
      <c r="A149" s="57"/>
      <c r="B149" s="87"/>
      <c r="C149" s="87"/>
      <c r="D149" s="87"/>
      <c r="E149" s="87"/>
      <c r="F149" s="87"/>
      <c r="G149" s="87"/>
      <c r="H149" s="87"/>
      <c r="I149" s="87"/>
      <c r="J149" s="87"/>
      <c r="K149" s="87"/>
      <c r="L149" s="87"/>
      <c r="M149" s="87"/>
      <c r="N149" s="87"/>
      <c r="O149" s="87"/>
      <c r="P149" s="177"/>
      <c r="Q149" s="177"/>
      <c r="R149" s="177"/>
      <c r="S149" s="178"/>
      <c r="T149" s="178"/>
      <c r="U149" s="178"/>
      <c r="V149" s="178"/>
      <c r="W149" s="178"/>
      <c r="X149" s="178"/>
      <c r="Y149" s="178"/>
      <c r="Z149" s="178"/>
      <c r="AA149" s="178"/>
      <c r="AB149" s="140"/>
      <c r="AC149" s="140"/>
      <c r="AD149" s="140"/>
      <c r="AE149" s="140"/>
      <c r="AF149" s="140"/>
      <c r="AG149" s="140"/>
      <c r="AH149" s="140"/>
      <c r="AI149" s="140"/>
      <c r="AJ149" s="140"/>
      <c r="AK149" s="140"/>
      <c r="AL149" s="87"/>
      <c r="AM149" s="135"/>
      <c r="AN149" s="135"/>
      <c r="AO149" s="135"/>
      <c r="AP149" s="135"/>
      <c r="AQ149" s="135"/>
      <c r="AR149" s="135"/>
      <c r="AS149" s="135"/>
      <c r="AT149" s="135"/>
      <c r="AU149" s="135"/>
      <c r="AV149" s="135"/>
      <c r="AW149" s="135"/>
      <c r="AX149" s="135"/>
      <c r="AY149" s="135"/>
      <c r="AZ149" s="136"/>
      <c r="BA149" s="74"/>
    </row>
    <row r="150" spans="1:53">
      <c r="A150" s="57"/>
      <c r="B150" s="87"/>
      <c r="C150" s="87"/>
      <c r="D150" s="87"/>
      <c r="E150" s="87"/>
      <c r="F150" s="87"/>
      <c r="G150" s="87"/>
      <c r="H150" s="87"/>
      <c r="I150" s="87"/>
      <c r="J150" s="87"/>
      <c r="K150" s="87"/>
      <c r="L150" s="87"/>
      <c r="M150" s="87"/>
      <c r="N150" s="87"/>
      <c r="O150" s="87"/>
      <c r="P150" s="177"/>
      <c r="Q150" s="177"/>
      <c r="R150" s="177"/>
      <c r="S150" s="178"/>
      <c r="T150" s="178"/>
      <c r="U150" s="178"/>
      <c r="V150" s="178"/>
      <c r="W150" s="178"/>
      <c r="X150" s="178"/>
      <c r="Y150" s="178"/>
      <c r="Z150" s="178"/>
      <c r="AA150" s="178"/>
      <c r="AB150" s="140"/>
      <c r="AC150" s="140"/>
      <c r="AD150" s="140"/>
      <c r="AE150" s="140"/>
      <c r="AF150" s="140"/>
      <c r="AG150" s="140"/>
      <c r="AH150" s="140"/>
      <c r="AI150" s="140"/>
      <c r="AJ150" s="140"/>
      <c r="AK150" s="140"/>
      <c r="AL150" s="87"/>
      <c r="AM150" s="135"/>
      <c r="AN150" s="135"/>
      <c r="AO150" s="135"/>
      <c r="AP150" s="135"/>
      <c r="AQ150" s="135"/>
      <c r="AR150" s="135"/>
      <c r="AS150" s="135"/>
      <c r="AT150" s="135"/>
      <c r="AU150" s="135"/>
      <c r="AV150" s="135"/>
      <c r="AW150" s="135"/>
      <c r="AX150" s="135"/>
      <c r="AY150" s="135"/>
      <c r="AZ150" s="136"/>
      <c r="BA150" s="74"/>
    </row>
    <row r="151" spans="1:53">
      <c r="A151" s="57"/>
      <c r="B151" s="87"/>
      <c r="C151" s="87"/>
      <c r="D151" s="87"/>
      <c r="E151" s="87"/>
      <c r="F151" s="87"/>
      <c r="G151" s="87"/>
      <c r="H151" s="87"/>
      <c r="I151" s="87"/>
      <c r="J151" s="87"/>
      <c r="K151" s="87"/>
      <c r="L151" s="87"/>
      <c r="M151" s="87"/>
      <c r="N151" s="87"/>
      <c r="O151" s="87"/>
      <c r="P151" s="177"/>
      <c r="Q151" s="177"/>
      <c r="R151" s="177"/>
      <c r="S151" s="178"/>
      <c r="T151" s="178"/>
      <c r="U151" s="178"/>
      <c r="V151" s="178"/>
      <c r="W151" s="178"/>
      <c r="X151" s="178"/>
      <c r="Y151" s="178"/>
      <c r="Z151" s="178"/>
      <c r="AA151" s="178"/>
      <c r="AB151" s="140"/>
      <c r="AC151" s="140"/>
      <c r="AD151" s="140"/>
      <c r="AE151" s="140"/>
      <c r="AF151" s="140"/>
      <c r="AG151" s="140"/>
      <c r="AH151" s="140"/>
      <c r="AI151" s="140"/>
      <c r="AJ151" s="140"/>
      <c r="AK151" s="140"/>
      <c r="AL151" s="87"/>
      <c r="AM151" s="135"/>
      <c r="AN151" s="135"/>
      <c r="AO151" s="135"/>
      <c r="AP151" s="135"/>
      <c r="AQ151" s="135"/>
      <c r="AR151" s="135"/>
      <c r="AS151" s="135"/>
      <c r="AT151" s="135"/>
      <c r="AU151" s="135"/>
      <c r="AV151" s="135"/>
      <c r="AW151" s="135"/>
      <c r="AX151" s="135"/>
      <c r="AY151" s="135"/>
      <c r="AZ151" s="136"/>
      <c r="BA151" s="74"/>
    </row>
    <row r="152" spans="1:53">
      <c r="A152" s="57"/>
      <c r="B152" s="87"/>
      <c r="C152" s="87"/>
      <c r="D152" s="87"/>
      <c r="E152" s="87"/>
      <c r="F152" s="87"/>
      <c r="G152" s="87"/>
      <c r="H152" s="87"/>
      <c r="I152" s="87"/>
      <c r="J152" s="87"/>
      <c r="K152" s="87"/>
      <c r="L152" s="87"/>
      <c r="M152" s="87"/>
      <c r="N152" s="87"/>
      <c r="O152" s="87"/>
      <c r="P152" s="177"/>
      <c r="Q152" s="177"/>
      <c r="R152" s="177"/>
      <c r="S152" s="178"/>
      <c r="T152" s="178"/>
      <c r="U152" s="178"/>
      <c r="V152" s="178"/>
      <c r="W152" s="178"/>
      <c r="X152" s="178"/>
      <c r="Y152" s="178"/>
      <c r="Z152" s="178"/>
      <c r="AA152" s="178"/>
      <c r="AB152" s="140"/>
      <c r="AC152" s="140"/>
      <c r="AD152" s="140"/>
      <c r="AE152" s="140"/>
      <c r="AF152" s="140"/>
      <c r="AG152" s="140"/>
      <c r="AH152" s="140"/>
      <c r="AI152" s="140"/>
      <c r="AJ152" s="140"/>
      <c r="AK152" s="140"/>
      <c r="AL152" s="87"/>
      <c r="AM152" s="135"/>
      <c r="AN152" s="135"/>
      <c r="AO152" s="135"/>
      <c r="AP152" s="135"/>
      <c r="AQ152" s="135"/>
      <c r="AR152" s="135"/>
      <c r="AS152" s="135"/>
      <c r="AT152" s="135"/>
      <c r="AU152" s="135"/>
      <c r="AV152" s="135"/>
      <c r="AW152" s="135"/>
      <c r="AX152" s="135"/>
      <c r="AY152" s="135"/>
      <c r="AZ152" s="136"/>
      <c r="BA152" s="74"/>
    </row>
    <row r="153" spans="1:53">
      <c r="A153" s="57"/>
      <c r="B153" s="87"/>
      <c r="C153" s="87"/>
      <c r="D153" s="87"/>
      <c r="E153" s="87"/>
      <c r="F153" s="87"/>
      <c r="G153" s="87"/>
      <c r="H153" s="87"/>
      <c r="I153" s="87"/>
      <c r="J153" s="87"/>
      <c r="K153" s="87"/>
      <c r="L153" s="87"/>
      <c r="M153" s="87"/>
      <c r="N153" s="87"/>
      <c r="O153" s="87"/>
      <c r="P153" s="177"/>
      <c r="Q153" s="177"/>
      <c r="R153" s="177"/>
      <c r="S153" s="178"/>
      <c r="T153" s="178"/>
      <c r="U153" s="178"/>
      <c r="V153" s="178"/>
      <c r="W153" s="178"/>
      <c r="X153" s="178"/>
      <c r="Y153" s="178"/>
      <c r="Z153" s="178"/>
      <c r="AA153" s="178"/>
      <c r="AB153" s="140"/>
      <c r="AC153" s="140"/>
      <c r="AD153" s="140"/>
      <c r="AE153" s="140"/>
      <c r="AF153" s="140"/>
      <c r="AG153" s="140"/>
      <c r="AH153" s="140"/>
      <c r="AI153" s="140"/>
      <c r="AJ153" s="140"/>
      <c r="AK153" s="140"/>
      <c r="AL153" s="87"/>
      <c r="AM153" s="135"/>
      <c r="AN153" s="135"/>
      <c r="AO153" s="135"/>
      <c r="AP153" s="135"/>
      <c r="AQ153" s="135"/>
      <c r="AR153" s="135"/>
      <c r="AS153" s="135"/>
      <c r="AT153" s="135"/>
      <c r="AU153" s="135"/>
      <c r="AV153" s="135"/>
      <c r="AW153" s="135"/>
      <c r="AX153" s="135"/>
      <c r="AY153" s="135"/>
      <c r="AZ153" s="136"/>
      <c r="BA153" s="74"/>
    </row>
    <row r="154" spans="1:53">
      <c r="A154" s="57"/>
      <c r="B154" s="87"/>
      <c r="C154" s="87"/>
      <c r="D154" s="87"/>
      <c r="E154" s="87"/>
      <c r="F154" s="87"/>
      <c r="G154" s="87"/>
      <c r="H154" s="87"/>
      <c r="I154" s="87"/>
      <c r="J154" s="87"/>
      <c r="K154" s="87"/>
      <c r="L154" s="87"/>
      <c r="M154" s="87"/>
      <c r="N154" s="87"/>
      <c r="O154" s="87"/>
      <c r="P154" s="177"/>
      <c r="Q154" s="177"/>
      <c r="R154" s="177"/>
      <c r="S154" s="178"/>
      <c r="T154" s="178"/>
      <c r="U154" s="178"/>
      <c r="V154" s="178"/>
      <c r="W154" s="178"/>
      <c r="X154" s="178"/>
      <c r="Y154" s="178"/>
      <c r="Z154" s="178"/>
      <c r="AA154" s="178"/>
      <c r="AB154" s="140"/>
      <c r="AC154" s="140"/>
      <c r="AD154" s="140"/>
      <c r="AE154" s="140"/>
      <c r="AF154" s="140"/>
      <c r="AG154" s="140"/>
      <c r="AH154" s="140"/>
      <c r="AI154" s="140"/>
      <c r="AJ154" s="140"/>
      <c r="AK154" s="140"/>
      <c r="AL154" s="87"/>
      <c r="AM154" s="135"/>
      <c r="AN154" s="135"/>
      <c r="AO154" s="135"/>
      <c r="AP154" s="135"/>
      <c r="AQ154" s="135"/>
      <c r="AR154" s="135"/>
      <c r="AS154" s="135"/>
      <c r="AT154" s="135"/>
      <c r="AU154" s="135"/>
      <c r="AV154" s="135"/>
      <c r="AW154" s="135"/>
      <c r="AX154" s="135"/>
      <c r="AY154" s="135"/>
      <c r="AZ154" s="136"/>
      <c r="BA154" s="74"/>
    </row>
    <row r="155" spans="1:53">
      <c r="A155" s="57"/>
      <c r="B155" s="87"/>
      <c r="C155" s="87"/>
      <c r="D155" s="87"/>
      <c r="E155" s="87"/>
      <c r="F155" s="87"/>
      <c r="G155" s="87"/>
      <c r="H155" s="87"/>
      <c r="I155" s="87"/>
      <c r="J155" s="87"/>
      <c r="K155" s="87"/>
      <c r="L155" s="87"/>
      <c r="M155" s="87"/>
      <c r="N155" s="87"/>
      <c r="O155" s="87"/>
      <c r="P155" s="177"/>
      <c r="Q155" s="177"/>
      <c r="R155" s="177"/>
      <c r="S155" s="178"/>
      <c r="T155" s="178"/>
      <c r="U155" s="178"/>
      <c r="V155" s="178"/>
      <c r="W155" s="178"/>
      <c r="X155" s="178"/>
      <c r="Y155" s="178"/>
      <c r="Z155" s="178"/>
      <c r="AA155" s="178"/>
      <c r="AB155" s="140"/>
      <c r="AC155" s="140"/>
      <c r="AD155" s="140"/>
      <c r="AE155" s="140"/>
      <c r="AF155" s="140"/>
      <c r="AG155" s="140"/>
      <c r="AH155" s="140"/>
      <c r="AI155" s="140"/>
      <c r="AJ155" s="140"/>
      <c r="AK155" s="140"/>
      <c r="AL155" s="87"/>
      <c r="AM155" s="135"/>
      <c r="AN155" s="135"/>
      <c r="AO155" s="135"/>
      <c r="AP155" s="135"/>
      <c r="AQ155" s="135"/>
      <c r="AR155" s="135"/>
      <c r="AS155" s="135"/>
      <c r="AT155" s="135"/>
      <c r="AU155" s="135"/>
      <c r="AV155" s="135"/>
      <c r="AW155" s="135"/>
      <c r="AX155" s="135"/>
      <c r="AY155" s="135"/>
      <c r="AZ155" s="136"/>
      <c r="BA155" s="74"/>
    </row>
    <row r="156" spans="1:53">
      <c r="A156" s="57"/>
      <c r="B156" s="87"/>
      <c r="C156" s="87"/>
      <c r="D156" s="87"/>
      <c r="E156" s="87"/>
      <c r="F156" s="87"/>
      <c r="G156" s="87"/>
      <c r="H156" s="87"/>
      <c r="I156" s="87"/>
      <c r="J156" s="87"/>
      <c r="K156" s="87"/>
      <c r="L156" s="87"/>
      <c r="M156" s="87"/>
      <c r="N156" s="87"/>
      <c r="O156" s="87"/>
      <c r="P156" s="177"/>
      <c r="Q156" s="177"/>
      <c r="R156" s="177"/>
      <c r="S156" s="178"/>
      <c r="T156" s="178"/>
      <c r="U156" s="178"/>
      <c r="V156" s="178"/>
      <c r="W156" s="178"/>
      <c r="X156" s="178"/>
      <c r="Y156" s="178"/>
      <c r="Z156" s="178"/>
      <c r="AA156" s="178"/>
      <c r="AB156" s="140"/>
      <c r="AC156" s="140"/>
      <c r="AD156" s="140"/>
      <c r="AE156" s="140"/>
      <c r="AF156" s="140"/>
      <c r="AG156" s="140"/>
      <c r="AH156" s="140"/>
      <c r="AI156" s="140"/>
      <c r="AJ156" s="140"/>
      <c r="AK156" s="140"/>
      <c r="AL156" s="87"/>
      <c r="AM156" s="135"/>
      <c r="AN156" s="135"/>
      <c r="AO156" s="135"/>
      <c r="AP156" s="135"/>
      <c r="AQ156" s="135"/>
      <c r="AR156" s="135"/>
      <c r="AS156" s="135"/>
      <c r="AT156" s="135"/>
      <c r="AU156" s="135"/>
      <c r="AV156" s="135"/>
      <c r="AW156" s="135"/>
      <c r="AX156" s="135"/>
      <c r="AY156" s="135"/>
      <c r="AZ156" s="136"/>
      <c r="BA156" s="74"/>
    </row>
    <row r="157" spans="1:53">
      <c r="A157" s="57"/>
      <c r="B157" s="87"/>
      <c r="C157" s="87"/>
      <c r="D157" s="87"/>
      <c r="E157" s="87"/>
      <c r="F157" s="87"/>
      <c r="G157" s="87"/>
      <c r="H157" s="87"/>
      <c r="I157" s="87"/>
      <c r="J157" s="87"/>
      <c r="K157" s="87"/>
      <c r="L157" s="87"/>
      <c r="M157" s="87"/>
      <c r="N157" s="87"/>
      <c r="O157" s="87"/>
      <c r="P157" s="177"/>
      <c r="Q157" s="177"/>
      <c r="R157" s="177"/>
      <c r="S157" s="178"/>
      <c r="T157" s="178"/>
      <c r="U157" s="178"/>
      <c r="V157" s="178"/>
      <c r="W157" s="178"/>
      <c r="X157" s="178"/>
      <c r="Y157" s="178"/>
      <c r="Z157" s="178"/>
      <c r="AA157" s="178"/>
      <c r="AB157" s="140"/>
      <c r="AC157" s="140"/>
      <c r="AD157" s="140"/>
      <c r="AE157" s="140"/>
      <c r="AF157" s="140"/>
      <c r="AG157" s="140"/>
      <c r="AH157" s="140"/>
      <c r="AI157" s="140"/>
      <c r="AJ157" s="140"/>
      <c r="AK157" s="140"/>
      <c r="AL157" s="87"/>
      <c r="AM157" s="135"/>
      <c r="AN157" s="135"/>
      <c r="AO157" s="135"/>
      <c r="AP157" s="135"/>
      <c r="AQ157" s="135"/>
      <c r="AR157" s="135"/>
      <c r="AS157" s="135"/>
      <c r="AT157" s="135"/>
      <c r="AU157" s="135"/>
      <c r="AV157" s="135"/>
      <c r="AW157" s="135"/>
      <c r="AX157" s="135"/>
      <c r="AY157" s="135"/>
      <c r="AZ157" s="136"/>
      <c r="BA157" s="74"/>
    </row>
    <row r="158" spans="1:53">
      <c r="A158" s="57"/>
      <c r="B158" s="87"/>
      <c r="C158" s="87"/>
      <c r="D158" s="87"/>
      <c r="E158" s="87"/>
      <c r="F158" s="87"/>
      <c r="G158" s="87"/>
      <c r="H158" s="87"/>
      <c r="I158" s="87"/>
      <c r="J158" s="87"/>
      <c r="K158" s="87"/>
      <c r="L158" s="87"/>
      <c r="M158" s="87"/>
      <c r="N158" s="87"/>
      <c r="O158" s="87"/>
      <c r="P158" s="177"/>
      <c r="Q158" s="177"/>
      <c r="R158" s="177"/>
      <c r="S158" s="178"/>
      <c r="T158" s="178"/>
      <c r="U158" s="178"/>
      <c r="V158" s="178"/>
      <c r="W158" s="178"/>
      <c r="X158" s="178"/>
      <c r="Y158" s="178"/>
      <c r="Z158" s="178"/>
      <c r="AA158" s="178"/>
      <c r="AB158" s="140"/>
      <c r="AC158" s="140"/>
      <c r="AD158" s="140"/>
      <c r="AE158" s="140"/>
      <c r="AF158" s="140"/>
      <c r="AG158" s="140"/>
      <c r="AH158" s="140"/>
      <c r="AI158" s="140"/>
      <c r="AJ158" s="140"/>
      <c r="AK158" s="140"/>
      <c r="AL158" s="87"/>
      <c r="AM158" s="135"/>
      <c r="AN158" s="135"/>
      <c r="AO158" s="135"/>
      <c r="AP158" s="135"/>
      <c r="AQ158" s="135"/>
      <c r="AR158" s="135"/>
      <c r="AS158" s="135"/>
      <c r="AT158" s="135"/>
      <c r="AU158" s="135"/>
      <c r="AV158" s="135"/>
      <c r="AW158" s="135"/>
      <c r="AX158" s="135"/>
      <c r="AY158" s="135"/>
      <c r="AZ158" s="136"/>
      <c r="BA158" s="74"/>
    </row>
    <row r="159" spans="1:53">
      <c r="A159" s="57"/>
      <c r="B159" s="87"/>
      <c r="C159" s="87"/>
      <c r="D159" s="87"/>
      <c r="E159" s="87"/>
      <c r="F159" s="87"/>
      <c r="G159" s="87"/>
      <c r="H159" s="87"/>
      <c r="I159" s="87"/>
      <c r="J159" s="87"/>
      <c r="K159" s="87"/>
      <c r="L159" s="87"/>
      <c r="M159" s="87"/>
      <c r="N159" s="87"/>
      <c r="O159" s="87"/>
      <c r="P159" s="177"/>
      <c r="Q159" s="177"/>
      <c r="R159" s="177"/>
      <c r="S159" s="178"/>
      <c r="T159" s="178"/>
      <c r="U159" s="178"/>
      <c r="V159" s="178"/>
      <c r="W159" s="178"/>
      <c r="X159" s="178"/>
      <c r="Y159" s="178"/>
      <c r="Z159" s="178"/>
      <c r="AA159" s="178"/>
      <c r="AB159" s="140"/>
      <c r="AC159" s="140"/>
      <c r="AD159" s="140"/>
      <c r="AE159" s="140"/>
      <c r="AF159" s="140"/>
      <c r="AG159" s="140"/>
      <c r="AH159" s="140"/>
      <c r="AI159" s="140"/>
      <c r="AJ159" s="140"/>
      <c r="AK159" s="140"/>
      <c r="AL159" s="87"/>
      <c r="AM159" s="135"/>
      <c r="AN159" s="135"/>
      <c r="AO159" s="135"/>
      <c r="AP159" s="135"/>
      <c r="AQ159" s="135"/>
      <c r="AR159" s="135"/>
      <c r="AS159" s="135"/>
      <c r="AT159" s="135"/>
      <c r="AU159" s="135"/>
      <c r="AV159" s="135"/>
      <c r="AW159" s="135"/>
      <c r="AX159" s="135"/>
      <c r="AY159" s="135"/>
      <c r="AZ159" s="136"/>
      <c r="BA159" s="74"/>
    </row>
    <row r="160" spans="1:53">
      <c r="A160" s="57"/>
      <c r="B160" s="87"/>
      <c r="C160" s="146" t="s">
        <v>469</v>
      </c>
      <c r="D160" s="87"/>
      <c r="E160" s="87"/>
      <c r="F160" s="87"/>
      <c r="G160" s="87"/>
      <c r="H160" s="87"/>
      <c r="I160" s="87"/>
      <c r="J160" s="87"/>
      <c r="K160" s="87"/>
      <c r="L160" s="87"/>
      <c r="M160" s="87"/>
      <c r="N160" s="87"/>
      <c r="O160" s="87"/>
      <c r="P160" s="177"/>
      <c r="Q160" s="177"/>
      <c r="R160" s="177"/>
      <c r="S160" s="178"/>
      <c r="T160" s="178"/>
      <c r="U160" s="178"/>
      <c r="V160" s="178"/>
      <c r="W160" s="178"/>
      <c r="X160" s="178"/>
      <c r="Y160" s="178"/>
      <c r="Z160" s="178"/>
      <c r="AA160" s="178"/>
      <c r="AB160" s="140"/>
      <c r="AC160" s="140"/>
      <c r="AD160" s="140"/>
      <c r="AE160" s="140"/>
      <c r="AF160" s="140"/>
      <c r="AG160" s="140"/>
      <c r="AH160" s="140"/>
      <c r="AI160" s="140"/>
      <c r="AJ160" s="140"/>
      <c r="AK160" s="140"/>
      <c r="AL160" s="87"/>
      <c r="AM160" s="135"/>
      <c r="AN160" s="135"/>
      <c r="AO160" s="135"/>
      <c r="AP160" s="135"/>
      <c r="AQ160" s="135"/>
      <c r="AR160" s="135"/>
      <c r="AS160" s="135"/>
      <c r="AT160" s="135"/>
      <c r="AU160" s="135"/>
      <c r="AV160" s="135"/>
      <c r="AW160" s="135"/>
      <c r="AX160" s="135"/>
      <c r="AY160" s="135"/>
      <c r="AZ160" s="136"/>
      <c r="BA160" s="74"/>
    </row>
    <row r="161" spans="1:53">
      <c r="A161" s="57"/>
      <c r="B161" s="87"/>
      <c r="C161" s="146"/>
      <c r="D161" s="87"/>
      <c r="E161" s="87"/>
      <c r="F161" s="87"/>
      <c r="G161" s="87"/>
      <c r="H161" s="87"/>
      <c r="I161" s="87"/>
      <c r="J161" s="87"/>
      <c r="K161" s="87"/>
      <c r="L161" s="87"/>
      <c r="M161" s="87"/>
      <c r="N161" s="87"/>
      <c r="O161" s="87"/>
      <c r="P161" s="177"/>
      <c r="Q161" s="177"/>
      <c r="R161" s="177"/>
      <c r="S161" s="178"/>
      <c r="T161" s="178"/>
      <c r="U161" s="178"/>
      <c r="V161" s="178"/>
      <c r="W161" s="178"/>
      <c r="X161" s="178"/>
      <c r="Y161" s="178"/>
      <c r="Z161" s="178"/>
      <c r="AA161" s="178"/>
      <c r="AB161" s="140"/>
      <c r="AC161" s="140"/>
      <c r="AD161" s="140"/>
      <c r="AE161" s="140"/>
      <c r="AF161" s="140"/>
      <c r="AG161" s="140"/>
      <c r="AH161" s="140"/>
      <c r="AI161" s="140"/>
      <c r="AJ161" s="140"/>
      <c r="AK161" s="140"/>
      <c r="AL161" s="87"/>
      <c r="AM161" s="135"/>
      <c r="AN161" s="135"/>
      <c r="AO161" s="135"/>
      <c r="AP161" s="135"/>
      <c r="AQ161" s="135"/>
      <c r="AR161" s="135"/>
      <c r="AS161" s="135"/>
      <c r="AT161" s="135"/>
      <c r="AU161" s="135"/>
      <c r="AV161" s="135"/>
      <c r="AW161" s="135"/>
      <c r="AX161" s="135"/>
      <c r="AY161" s="135"/>
      <c r="AZ161" s="136"/>
      <c r="BA161" s="74"/>
    </row>
    <row r="162" spans="1:53">
      <c r="A162" s="57"/>
      <c r="B162" s="87"/>
      <c r="C162" s="146"/>
      <c r="D162" s="87"/>
      <c r="E162" s="87"/>
      <c r="F162" s="87"/>
      <c r="G162" s="87"/>
      <c r="H162" s="87"/>
      <c r="I162" s="87"/>
      <c r="J162" s="87"/>
      <c r="K162" s="87"/>
      <c r="L162" s="87"/>
      <c r="M162" s="87"/>
      <c r="N162" s="87"/>
      <c r="O162" s="87"/>
      <c r="P162" s="177"/>
      <c r="Q162" s="177"/>
      <c r="R162" s="177"/>
      <c r="S162" s="178"/>
      <c r="T162" s="178"/>
      <c r="U162" s="178"/>
      <c r="V162" s="178"/>
      <c r="W162" s="178"/>
      <c r="X162" s="178"/>
      <c r="Y162" s="178"/>
      <c r="Z162" s="178"/>
      <c r="AA162" s="178"/>
      <c r="AB162" s="140"/>
      <c r="AC162" s="140"/>
      <c r="AD162" s="140"/>
      <c r="AE162" s="140"/>
      <c r="AF162" s="140"/>
      <c r="AG162" s="140"/>
      <c r="AH162" s="140"/>
      <c r="AI162" s="140"/>
      <c r="AJ162" s="140"/>
      <c r="AK162" s="140"/>
      <c r="AL162" s="87"/>
      <c r="AM162" s="135"/>
      <c r="AN162" s="135"/>
      <c r="AO162" s="135"/>
      <c r="AP162" s="135"/>
      <c r="AQ162" s="135"/>
      <c r="AR162" s="135"/>
      <c r="AS162" s="135"/>
      <c r="AT162" s="135"/>
      <c r="AU162" s="135"/>
      <c r="AV162" s="135"/>
      <c r="AW162" s="135"/>
      <c r="AX162" s="135"/>
      <c r="AY162" s="135"/>
      <c r="AZ162" s="136"/>
      <c r="BA162" s="74"/>
    </row>
    <row r="163" spans="1:53">
      <c r="A163" s="57"/>
      <c r="B163" s="87"/>
      <c r="C163" s="146"/>
      <c r="D163" s="87"/>
      <c r="E163" s="87"/>
      <c r="F163" s="87"/>
      <c r="G163" s="87"/>
      <c r="H163" s="87"/>
      <c r="I163" s="87"/>
      <c r="J163" s="87"/>
      <c r="K163" s="87"/>
      <c r="L163" s="87"/>
      <c r="M163" s="87"/>
      <c r="N163" s="87"/>
      <c r="O163" s="87"/>
      <c r="P163" s="177"/>
      <c r="Q163" s="177"/>
      <c r="R163" s="177"/>
      <c r="S163" s="178"/>
      <c r="T163" s="178"/>
      <c r="U163" s="178"/>
      <c r="V163" s="178"/>
      <c r="W163" s="178"/>
      <c r="X163" s="178"/>
      <c r="Y163" s="178"/>
      <c r="Z163" s="178"/>
      <c r="AA163" s="178"/>
      <c r="AB163" s="140"/>
      <c r="AC163" s="140"/>
      <c r="AD163" s="140"/>
      <c r="AE163" s="140"/>
      <c r="AF163" s="140"/>
      <c r="AG163" s="140"/>
      <c r="AH163" s="140"/>
      <c r="AI163" s="140"/>
      <c r="AJ163" s="140"/>
      <c r="AK163" s="140"/>
      <c r="AL163" s="87"/>
      <c r="AM163" s="135"/>
      <c r="AN163" s="135"/>
      <c r="AO163" s="135"/>
      <c r="AP163" s="135"/>
      <c r="AQ163" s="135"/>
      <c r="AR163" s="135"/>
      <c r="AS163" s="135"/>
      <c r="AT163" s="135"/>
      <c r="AU163" s="135"/>
      <c r="AV163" s="135"/>
      <c r="AW163" s="135"/>
      <c r="AX163" s="135"/>
      <c r="AY163" s="135"/>
      <c r="AZ163" s="136"/>
      <c r="BA163" s="74"/>
    </row>
    <row r="164" spans="1:53">
      <c r="A164" s="57"/>
      <c r="B164" s="87"/>
      <c r="C164" s="146"/>
      <c r="D164" s="87"/>
      <c r="E164" s="87"/>
      <c r="F164" s="87"/>
      <c r="G164" s="87"/>
      <c r="H164" s="87"/>
      <c r="I164" s="87"/>
      <c r="J164" s="87"/>
      <c r="K164" s="87"/>
      <c r="L164" s="87"/>
      <c r="M164" s="87"/>
      <c r="N164" s="87"/>
      <c r="O164" s="87"/>
      <c r="P164" s="177"/>
      <c r="Q164" s="177"/>
      <c r="R164" s="177"/>
      <c r="S164" s="178"/>
      <c r="T164" s="178"/>
      <c r="U164" s="178"/>
      <c r="V164" s="178"/>
      <c r="W164" s="178"/>
      <c r="X164" s="178"/>
      <c r="Y164" s="178"/>
      <c r="Z164" s="178"/>
      <c r="AA164" s="178"/>
      <c r="AB164" s="140"/>
      <c r="AC164" s="140"/>
      <c r="AD164" s="140"/>
      <c r="AE164" s="140"/>
      <c r="AF164" s="140"/>
      <c r="AG164" s="140"/>
      <c r="AH164" s="140"/>
      <c r="AI164" s="140"/>
      <c r="AJ164" s="140"/>
      <c r="AK164" s="140"/>
      <c r="AL164" s="87"/>
      <c r="AM164" s="135"/>
      <c r="AN164" s="135"/>
      <c r="AO164" s="135"/>
      <c r="AP164" s="135"/>
      <c r="AQ164" s="135"/>
      <c r="AR164" s="135"/>
      <c r="AS164" s="135"/>
      <c r="AT164" s="135"/>
      <c r="AU164" s="135"/>
      <c r="AV164" s="135"/>
      <c r="AW164" s="135"/>
      <c r="AX164" s="135"/>
      <c r="AY164" s="135"/>
      <c r="AZ164" s="136"/>
      <c r="BA164" s="74"/>
    </row>
    <row r="165" spans="1:53">
      <c r="A165" s="57"/>
      <c r="B165" s="87"/>
      <c r="C165" s="146"/>
      <c r="D165" s="87"/>
      <c r="E165" s="87"/>
      <c r="F165" s="87"/>
      <c r="G165" s="87"/>
      <c r="H165" s="87"/>
      <c r="I165" s="87"/>
      <c r="J165" s="87"/>
      <c r="K165" s="87"/>
      <c r="L165" s="87"/>
      <c r="M165" s="87"/>
      <c r="N165" s="87"/>
      <c r="O165" s="87"/>
      <c r="P165" s="177"/>
      <c r="Q165" s="177"/>
      <c r="R165" s="177"/>
      <c r="S165" s="178"/>
      <c r="T165" s="178"/>
      <c r="U165" s="178"/>
      <c r="V165" s="178"/>
      <c r="W165" s="178"/>
      <c r="X165" s="178"/>
      <c r="Y165" s="178"/>
      <c r="Z165" s="178"/>
      <c r="AA165" s="178"/>
      <c r="AB165" s="140"/>
      <c r="AC165" s="140"/>
      <c r="AD165" s="140"/>
      <c r="AE165" s="140"/>
      <c r="AF165" s="140"/>
      <c r="AG165" s="140"/>
      <c r="AH165" s="140"/>
      <c r="AI165" s="140"/>
      <c r="AJ165" s="140"/>
      <c r="AK165" s="140"/>
      <c r="AL165" s="87"/>
      <c r="AM165" s="135"/>
      <c r="AN165" s="135"/>
      <c r="AO165" s="135"/>
      <c r="AP165" s="135"/>
      <c r="AQ165" s="135"/>
      <c r="AR165" s="135"/>
      <c r="AS165" s="135"/>
      <c r="AT165" s="135"/>
      <c r="AU165" s="135"/>
      <c r="AV165" s="135"/>
      <c r="AW165" s="135"/>
      <c r="AX165" s="135"/>
      <c r="AY165" s="135"/>
      <c r="AZ165" s="136"/>
      <c r="BA165" s="74"/>
    </row>
    <row r="166" spans="1:53">
      <c r="A166" s="57"/>
      <c r="B166" s="87"/>
      <c r="C166" s="146"/>
      <c r="D166" s="87"/>
      <c r="E166" s="87"/>
      <c r="F166" s="87"/>
      <c r="G166" s="87"/>
      <c r="H166" s="87"/>
      <c r="I166" s="87"/>
      <c r="J166" s="87"/>
      <c r="K166" s="87"/>
      <c r="L166" s="87"/>
      <c r="M166" s="87"/>
      <c r="N166" s="87"/>
      <c r="O166" s="87"/>
      <c r="P166" s="177"/>
      <c r="Q166" s="177"/>
      <c r="R166" s="177"/>
      <c r="S166" s="178"/>
      <c r="T166" s="178"/>
      <c r="U166" s="178"/>
      <c r="V166" s="178"/>
      <c r="W166" s="178"/>
      <c r="X166" s="178"/>
      <c r="Y166" s="178"/>
      <c r="Z166" s="178"/>
      <c r="AA166" s="178"/>
      <c r="AB166" s="140"/>
      <c r="AC166" s="140"/>
      <c r="AD166" s="140"/>
      <c r="AE166" s="140"/>
      <c r="AF166" s="140"/>
      <c r="AG166" s="140"/>
      <c r="AH166" s="140"/>
      <c r="AI166" s="140"/>
      <c r="AJ166" s="140"/>
      <c r="AK166" s="140"/>
      <c r="AL166" s="87"/>
      <c r="AM166" s="135"/>
      <c r="AN166" s="135"/>
      <c r="AO166" s="135"/>
      <c r="AP166" s="135"/>
      <c r="AQ166" s="135"/>
      <c r="AR166" s="135"/>
      <c r="AS166" s="135"/>
      <c r="AT166" s="135"/>
      <c r="AU166" s="135"/>
      <c r="AV166" s="135"/>
      <c r="AW166" s="135"/>
      <c r="AX166" s="135"/>
      <c r="AY166" s="135"/>
      <c r="AZ166" s="136"/>
      <c r="BA166" s="74"/>
    </row>
    <row r="167" spans="1:53">
      <c r="A167" s="57"/>
      <c r="B167" s="87"/>
      <c r="C167" s="146"/>
      <c r="D167" s="87"/>
      <c r="E167" s="87"/>
      <c r="F167" s="87"/>
      <c r="G167" s="87"/>
      <c r="H167" s="87"/>
      <c r="I167" s="87"/>
      <c r="J167" s="87"/>
      <c r="K167" s="87"/>
      <c r="L167" s="87"/>
      <c r="M167" s="87"/>
      <c r="N167" s="87"/>
      <c r="O167" s="87"/>
      <c r="P167" s="177"/>
      <c r="Q167" s="177"/>
      <c r="R167" s="177"/>
      <c r="S167" s="178"/>
      <c r="T167" s="178"/>
      <c r="U167" s="178"/>
      <c r="V167" s="178"/>
      <c r="W167" s="178"/>
      <c r="X167" s="178"/>
      <c r="Y167" s="178"/>
      <c r="Z167" s="178"/>
      <c r="AA167" s="178"/>
      <c r="AB167" s="140"/>
      <c r="AC167" s="140"/>
      <c r="AD167" s="140"/>
      <c r="AE167" s="140"/>
      <c r="AF167" s="140"/>
      <c r="AG167" s="140"/>
      <c r="AH167" s="140"/>
      <c r="AI167" s="140"/>
      <c r="AJ167" s="140"/>
      <c r="AK167" s="140"/>
      <c r="AL167" s="87"/>
      <c r="AM167" s="135"/>
      <c r="AN167" s="135"/>
      <c r="AO167" s="135"/>
      <c r="AP167" s="135"/>
      <c r="AQ167" s="135"/>
      <c r="AR167" s="135"/>
      <c r="AS167" s="135"/>
      <c r="AT167" s="135"/>
      <c r="AU167" s="135"/>
      <c r="AV167" s="135"/>
      <c r="AW167" s="135"/>
      <c r="AX167" s="135"/>
      <c r="AY167" s="135"/>
      <c r="AZ167" s="136"/>
      <c r="BA167" s="74"/>
    </row>
    <row r="168" spans="1:53">
      <c r="A168" s="57"/>
      <c r="B168" s="87"/>
      <c r="C168" s="146"/>
      <c r="D168" s="87"/>
      <c r="E168" s="87"/>
      <c r="F168" s="87"/>
      <c r="G168" s="87"/>
      <c r="H168" s="87"/>
      <c r="I168" s="87"/>
      <c r="J168" s="87"/>
      <c r="K168" s="87"/>
      <c r="L168" s="87"/>
      <c r="M168" s="87"/>
      <c r="N168" s="87"/>
      <c r="O168" s="87"/>
      <c r="P168" s="177"/>
      <c r="Q168" s="177"/>
      <c r="R168" s="177"/>
      <c r="S168" s="178"/>
      <c r="T168" s="178"/>
      <c r="U168" s="178"/>
      <c r="V168" s="178"/>
      <c r="W168" s="178"/>
      <c r="X168" s="178"/>
      <c r="Y168" s="178"/>
      <c r="Z168" s="178"/>
      <c r="AA168" s="178"/>
      <c r="AB168" s="140"/>
      <c r="AC168" s="140"/>
      <c r="AD168" s="140"/>
      <c r="AE168" s="140"/>
      <c r="AF168" s="140"/>
      <c r="AG168" s="140"/>
      <c r="AH168" s="140"/>
      <c r="AI168" s="140"/>
      <c r="AJ168" s="140"/>
      <c r="AK168" s="140"/>
      <c r="AL168" s="87"/>
      <c r="AM168" s="135"/>
      <c r="AN168" s="135"/>
      <c r="AO168" s="135"/>
      <c r="AP168" s="135"/>
      <c r="AQ168" s="135"/>
      <c r="AR168" s="135"/>
      <c r="AS168" s="135"/>
      <c r="AT168" s="135"/>
      <c r="AU168" s="135"/>
      <c r="AV168" s="135"/>
      <c r="AW168" s="135"/>
      <c r="AX168" s="135"/>
      <c r="AY168" s="135"/>
      <c r="AZ168" s="136"/>
      <c r="BA168" s="74"/>
    </row>
    <row r="169" spans="1:53">
      <c r="A169" s="57"/>
      <c r="B169" s="87"/>
      <c r="C169" s="146"/>
      <c r="D169" s="87"/>
      <c r="E169" s="87"/>
      <c r="F169" s="87"/>
      <c r="G169" s="87"/>
      <c r="H169" s="87"/>
      <c r="I169" s="87"/>
      <c r="J169" s="87"/>
      <c r="K169" s="87"/>
      <c r="L169" s="87"/>
      <c r="M169" s="87"/>
      <c r="N169" s="87"/>
      <c r="O169" s="87"/>
      <c r="P169" s="177"/>
      <c r="Q169" s="177"/>
      <c r="R169" s="177"/>
      <c r="S169" s="178"/>
      <c r="T169" s="178"/>
      <c r="U169" s="178"/>
      <c r="V169" s="178"/>
      <c r="W169" s="178"/>
      <c r="X169" s="178"/>
      <c r="Y169" s="178"/>
      <c r="Z169" s="178"/>
      <c r="AA169" s="178"/>
      <c r="AB169" s="140"/>
      <c r="AC169" s="140"/>
      <c r="AD169" s="140"/>
      <c r="AE169" s="140"/>
      <c r="AF169" s="140"/>
      <c r="AG169" s="140"/>
      <c r="AH169" s="140"/>
      <c r="AI169" s="140"/>
      <c r="AJ169" s="140"/>
      <c r="AK169" s="140"/>
      <c r="AL169" s="87"/>
      <c r="AM169" s="135"/>
      <c r="AN169" s="135"/>
      <c r="AO169" s="135"/>
      <c r="AP169" s="135"/>
      <c r="AQ169" s="135"/>
      <c r="AR169" s="135"/>
      <c r="AS169" s="135"/>
      <c r="AT169" s="135"/>
      <c r="AU169" s="135"/>
      <c r="AV169" s="135"/>
      <c r="AW169" s="135"/>
      <c r="AX169" s="135"/>
      <c r="AY169" s="135"/>
      <c r="AZ169" s="136"/>
      <c r="BA169" s="74"/>
    </row>
    <row r="170" spans="1:53">
      <c r="A170" s="57"/>
      <c r="B170" s="87"/>
      <c r="C170" s="146"/>
      <c r="D170" s="87"/>
      <c r="E170" s="87"/>
      <c r="F170" s="87"/>
      <c r="G170" s="87"/>
      <c r="H170" s="87"/>
      <c r="I170" s="87"/>
      <c r="J170" s="87"/>
      <c r="K170" s="87"/>
      <c r="L170" s="87"/>
      <c r="M170" s="87"/>
      <c r="N170" s="87"/>
      <c r="O170" s="87"/>
      <c r="P170" s="177"/>
      <c r="Q170" s="177"/>
      <c r="R170" s="177"/>
      <c r="S170" s="178"/>
      <c r="T170" s="178"/>
      <c r="U170" s="178"/>
      <c r="V170" s="178"/>
      <c r="W170" s="178"/>
      <c r="X170" s="178"/>
      <c r="Y170" s="178"/>
      <c r="Z170" s="178"/>
      <c r="AA170" s="178"/>
      <c r="AB170" s="140"/>
      <c r="AC170" s="140"/>
      <c r="AD170" s="140"/>
      <c r="AE170" s="140"/>
      <c r="AF170" s="140"/>
      <c r="AG170" s="140"/>
      <c r="AH170" s="140"/>
      <c r="AI170" s="140"/>
      <c r="AJ170" s="140"/>
      <c r="AK170" s="140"/>
      <c r="AL170" s="87"/>
      <c r="AM170" s="135"/>
      <c r="AN170" s="135"/>
      <c r="AO170" s="135"/>
      <c r="AP170" s="135"/>
      <c r="AQ170" s="135"/>
      <c r="AR170" s="135"/>
      <c r="AS170" s="135"/>
      <c r="AT170" s="135"/>
      <c r="AU170" s="135"/>
      <c r="AV170" s="135"/>
      <c r="AW170" s="135"/>
      <c r="AX170" s="135"/>
      <c r="AY170" s="135"/>
      <c r="AZ170" s="136"/>
      <c r="BA170" s="74"/>
    </row>
    <row r="171" spans="1:53">
      <c r="A171" s="57"/>
      <c r="B171" s="87"/>
      <c r="C171" s="146"/>
      <c r="D171" s="87"/>
      <c r="E171" s="87"/>
      <c r="F171" s="87"/>
      <c r="G171" s="87"/>
      <c r="H171" s="87"/>
      <c r="I171" s="87"/>
      <c r="J171" s="87"/>
      <c r="K171" s="87"/>
      <c r="L171" s="87"/>
      <c r="M171" s="87"/>
      <c r="N171" s="87"/>
      <c r="O171" s="87"/>
      <c r="P171" s="177"/>
      <c r="Q171" s="177"/>
      <c r="R171" s="177"/>
      <c r="S171" s="178"/>
      <c r="T171" s="178"/>
      <c r="U171" s="178"/>
      <c r="V171" s="178"/>
      <c r="W171" s="178"/>
      <c r="X171" s="178"/>
      <c r="Y171" s="178"/>
      <c r="Z171" s="178"/>
      <c r="AA171" s="178"/>
      <c r="AB171" s="140"/>
      <c r="AC171" s="140"/>
      <c r="AD171" s="140"/>
      <c r="AE171" s="140"/>
      <c r="AF171" s="140"/>
      <c r="AG171" s="140"/>
      <c r="AH171" s="140"/>
      <c r="AI171" s="140"/>
      <c r="AJ171" s="140"/>
      <c r="AK171" s="140"/>
      <c r="AL171" s="87"/>
      <c r="AM171" s="135"/>
      <c r="AN171" s="135"/>
      <c r="AO171" s="135"/>
      <c r="AP171" s="135"/>
      <c r="AQ171" s="135"/>
      <c r="AR171" s="135"/>
      <c r="AS171" s="135"/>
      <c r="AT171" s="135"/>
      <c r="AU171" s="135"/>
      <c r="AV171" s="135"/>
      <c r="AW171" s="135"/>
      <c r="AX171" s="135"/>
      <c r="AY171" s="135"/>
      <c r="AZ171" s="136"/>
      <c r="BA171" s="74"/>
    </row>
    <row r="172" spans="1:53">
      <c r="A172" s="57"/>
      <c r="B172" s="87"/>
      <c r="C172" s="146"/>
      <c r="D172" s="87"/>
      <c r="E172" s="87"/>
      <c r="F172" s="87"/>
      <c r="G172" s="87"/>
      <c r="H172" s="87"/>
      <c r="I172" s="87"/>
      <c r="J172" s="87"/>
      <c r="K172" s="87"/>
      <c r="L172" s="87"/>
      <c r="M172" s="87"/>
      <c r="N172" s="87"/>
      <c r="O172" s="87"/>
      <c r="P172" s="177"/>
      <c r="Q172" s="177"/>
      <c r="R172" s="177"/>
      <c r="S172" s="178"/>
      <c r="T172" s="178"/>
      <c r="U172" s="178"/>
      <c r="V172" s="178"/>
      <c r="W172" s="178"/>
      <c r="X172" s="178"/>
      <c r="Y172" s="178"/>
      <c r="Z172" s="178"/>
      <c r="AA172" s="178"/>
      <c r="AB172" s="140"/>
      <c r="AC172" s="140"/>
      <c r="AD172" s="140"/>
      <c r="AE172" s="140"/>
      <c r="AF172" s="140"/>
      <c r="AG172" s="140"/>
      <c r="AH172" s="140"/>
      <c r="AI172" s="140"/>
      <c r="AJ172" s="140"/>
      <c r="AK172" s="140"/>
      <c r="AL172" s="87"/>
      <c r="AM172" s="135"/>
      <c r="AN172" s="135"/>
      <c r="AO172" s="135"/>
      <c r="AP172" s="135"/>
      <c r="AQ172" s="135"/>
      <c r="AR172" s="135"/>
      <c r="AS172" s="135"/>
      <c r="AT172" s="135"/>
      <c r="AU172" s="135"/>
      <c r="AV172" s="135"/>
      <c r="AW172" s="135"/>
      <c r="AX172" s="135"/>
      <c r="AY172" s="135"/>
      <c r="AZ172" s="136"/>
      <c r="BA172" s="74"/>
    </row>
    <row r="173" spans="1:53">
      <c r="A173" s="57"/>
      <c r="B173" s="87"/>
      <c r="C173" s="146"/>
      <c r="D173" s="87"/>
      <c r="E173" s="87"/>
      <c r="F173" s="87"/>
      <c r="G173" s="87"/>
      <c r="H173" s="87"/>
      <c r="I173" s="87"/>
      <c r="J173" s="87"/>
      <c r="K173" s="87"/>
      <c r="L173" s="87"/>
      <c r="M173" s="87"/>
      <c r="N173" s="87"/>
      <c r="O173" s="87"/>
      <c r="P173" s="177"/>
      <c r="Q173" s="177"/>
      <c r="R173" s="177"/>
      <c r="S173" s="178"/>
      <c r="T173" s="178"/>
      <c r="U173" s="178"/>
      <c r="V173" s="178"/>
      <c r="W173" s="178"/>
      <c r="X173" s="178"/>
      <c r="Y173" s="178"/>
      <c r="Z173" s="178"/>
      <c r="AA173" s="178"/>
      <c r="AB173" s="140"/>
      <c r="AC173" s="140"/>
      <c r="AD173" s="140"/>
      <c r="AE173" s="140"/>
      <c r="AF173" s="140"/>
      <c r="AG173" s="140"/>
      <c r="AH173" s="140"/>
      <c r="AI173" s="140"/>
      <c r="AJ173" s="140"/>
      <c r="AK173" s="140"/>
      <c r="AL173" s="87"/>
      <c r="AM173" s="135"/>
      <c r="AN173" s="135"/>
      <c r="AO173" s="135"/>
      <c r="AP173" s="135"/>
      <c r="AQ173" s="135"/>
      <c r="AR173" s="135"/>
      <c r="AS173" s="135"/>
      <c r="AT173" s="135"/>
      <c r="AU173" s="135"/>
      <c r="AV173" s="135"/>
      <c r="AW173" s="135"/>
      <c r="AX173" s="135"/>
      <c r="AY173" s="135"/>
      <c r="AZ173" s="136"/>
      <c r="BA173" s="74"/>
    </row>
    <row r="174" spans="1:53">
      <c r="A174" s="57"/>
      <c r="B174" s="87"/>
      <c r="C174" s="146"/>
      <c r="D174" s="87"/>
      <c r="E174" s="87"/>
      <c r="F174" s="87"/>
      <c r="G174" s="87"/>
      <c r="H174" s="87"/>
      <c r="I174" s="87"/>
      <c r="J174" s="87"/>
      <c r="K174" s="87"/>
      <c r="L174" s="87"/>
      <c r="M174" s="87"/>
      <c r="N174" s="87"/>
      <c r="O174" s="87"/>
      <c r="P174" s="177"/>
      <c r="Q174" s="177"/>
      <c r="R174" s="177"/>
      <c r="S174" s="178"/>
      <c r="T174" s="178"/>
      <c r="U174" s="178"/>
      <c r="V174" s="178"/>
      <c r="W174" s="178"/>
      <c r="X174" s="178"/>
      <c r="Y174" s="178"/>
      <c r="Z174" s="178"/>
      <c r="AA174" s="178"/>
      <c r="AB174" s="140"/>
      <c r="AC174" s="140"/>
      <c r="AD174" s="140"/>
      <c r="AE174" s="140"/>
      <c r="AF174" s="140"/>
      <c r="AG174" s="140"/>
      <c r="AH174" s="140"/>
      <c r="AI174" s="140"/>
      <c r="AJ174" s="140"/>
      <c r="AK174" s="140"/>
      <c r="AL174" s="87"/>
      <c r="AM174" s="135"/>
      <c r="AN174" s="135"/>
      <c r="AO174" s="135"/>
      <c r="AP174" s="135"/>
      <c r="AQ174" s="135"/>
      <c r="AR174" s="135"/>
      <c r="AS174" s="135"/>
      <c r="AT174" s="135"/>
      <c r="AU174" s="135"/>
      <c r="AV174" s="135"/>
      <c r="AW174" s="135"/>
      <c r="AX174" s="135"/>
      <c r="AY174" s="135"/>
      <c r="AZ174" s="136"/>
      <c r="BA174" s="74"/>
    </row>
    <row r="175" spans="1:53">
      <c r="A175" s="57"/>
      <c r="B175" s="87"/>
      <c r="C175" s="146"/>
      <c r="D175" s="87"/>
      <c r="E175" s="87"/>
      <c r="F175" s="87"/>
      <c r="G175" s="87"/>
      <c r="H175" s="87"/>
      <c r="I175" s="87"/>
      <c r="J175" s="87"/>
      <c r="K175" s="87"/>
      <c r="L175" s="87"/>
      <c r="M175" s="87"/>
      <c r="N175" s="87"/>
      <c r="O175" s="87"/>
      <c r="P175" s="177"/>
      <c r="Q175" s="177"/>
      <c r="R175" s="177"/>
      <c r="S175" s="178"/>
      <c r="T175" s="178"/>
      <c r="U175" s="178"/>
      <c r="V175" s="178"/>
      <c r="W175" s="178"/>
      <c r="X175" s="178"/>
      <c r="Y175" s="178"/>
      <c r="Z175" s="178"/>
      <c r="AA175" s="178"/>
      <c r="AB175" s="140"/>
      <c r="AC175" s="140"/>
      <c r="AD175" s="140"/>
      <c r="AE175" s="140"/>
      <c r="AF175" s="140"/>
      <c r="AG175" s="140"/>
      <c r="AH175" s="140"/>
      <c r="AI175" s="140"/>
      <c r="AJ175" s="140"/>
      <c r="AK175" s="140"/>
      <c r="AL175" s="87"/>
      <c r="AM175" s="135"/>
      <c r="AN175" s="135"/>
      <c r="AO175" s="135"/>
      <c r="AP175" s="135"/>
      <c r="AQ175" s="135"/>
      <c r="AR175" s="135"/>
      <c r="AS175" s="135"/>
      <c r="AT175" s="135"/>
      <c r="AU175" s="135"/>
      <c r="AV175" s="135"/>
      <c r="AW175" s="135"/>
      <c r="AX175" s="135"/>
      <c r="AY175" s="135"/>
      <c r="AZ175" s="136"/>
      <c r="BA175" s="74"/>
    </row>
    <row r="176" spans="1:53">
      <c r="A176" s="57"/>
      <c r="B176" s="87"/>
      <c r="C176" s="146"/>
      <c r="D176" s="87"/>
      <c r="E176" s="87"/>
      <c r="F176" s="87"/>
      <c r="G176" s="87"/>
      <c r="H176" s="87"/>
      <c r="I176" s="87"/>
      <c r="J176" s="87"/>
      <c r="K176" s="87"/>
      <c r="L176" s="87"/>
      <c r="M176" s="87"/>
      <c r="N176" s="87"/>
      <c r="O176" s="87"/>
      <c r="P176" s="177"/>
      <c r="Q176" s="177"/>
      <c r="R176" s="177"/>
      <c r="S176" s="178"/>
      <c r="T176" s="178"/>
      <c r="U176" s="178"/>
      <c r="V176" s="178"/>
      <c r="W176" s="178"/>
      <c r="X176" s="178"/>
      <c r="Y176" s="178"/>
      <c r="Z176" s="178"/>
      <c r="AA176" s="178"/>
      <c r="AB176" s="140"/>
      <c r="AC176" s="140"/>
      <c r="AD176" s="140"/>
      <c r="AE176" s="140"/>
      <c r="AF176" s="140"/>
      <c r="AG176" s="140"/>
      <c r="AH176" s="140"/>
      <c r="AI176" s="140"/>
      <c r="AJ176" s="140"/>
      <c r="AK176" s="140"/>
      <c r="AL176" s="87"/>
      <c r="AM176" s="135"/>
      <c r="AN176" s="135"/>
      <c r="AO176" s="135"/>
      <c r="AP176" s="135"/>
      <c r="AQ176" s="135"/>
      <c r="AR176" s="135"/>
      <c r="AS176" s="135"/>
      <c r="AT176" s="135"/>
      <c r="AU176" s="135"/>
      <c r="AV176" s="135"/>
      <c r="AW176" s="135"/>
      <c r="AX176" s="135"/>
      <c r="AY176" s="135"/>
      <c r="AZ176" s="136"/>
      <c r="BA176" s="74"/>
    </row>
    <row r="177" spans="1:53">
      <c r="A177" s="57"/>
      <c r="B177" s="87"/>
      <c r="C177" s="146"/>
      <c r="D177" s="87"/>
      <c r="E177" s="87"/>
      <c r="F177" s="87"/>
      <c r="G177" s="87"/>
      <c r="H177" s="87"/>
      <c r="I177" s="87"/>
      <c r="J177" s="87"/>
      <c r="K177" s="87"/>
      <c r="L177" s="87"/>
      <c r="M177" s="87"/>
      <c r="N177" s="87"/>
      <c r="O177" s="87"/>
      <c r="P177" s="177"/>
      <c r="Q177" s="177"/>
      <c r="R177" s="177"/>
      <c r="S177" s="178"/>
      <c r="T177" s="178"/>
      <c r="U177" s="178"/>
      <c r="V177" s="178"/>
      <c r="W177" s="178"/>
      <c r="X177" s="178"/>
      <c r="Y177" s="178"/>
      <c r="Z177" s="178"/>
      <c r="AA177" s="178"/>
      <c r="AB177" s="140"/>
      <c r="AC177" s="140"/>
      <c r="AD177" s="140"/>
      <c r="AE177" s="140"/>
      <c r="AF177" s="140"/>
      <c r="AG177" s="140"/>
      <c r="AH177" s="140"/>
      <c r="AI177" s="140"/>
      <c r="AJ177" s="140"/>
      <c r="AK177" s="140"/>
      <c r="AL177" s="87"/>
      <c r="AM177" s="135"/>
      <c r="AN177" s="135"/>
      <c r="AO177" s="135"/>
      <c r="AP177" s="135"/>
      <c r="AQ177" s="135"/>
      <c r="AR177" s="135"/>
      <c r="AS177" s="135"/>
      <c r="AT177" s="135"/>
      <c r="AU177" s="135"/>
      <c r="AV177" s="135"/>
      <c r="AW177" s="135"/>
      <c r="AX177" s="135"/>
      <c r="AY177" s="135"/>
      <c r="AZ177" s="136"/>
      <c r="BA177" s="74"/>
    </row>
    <row r="178" spans="1:53">
      <c r="A178" s="57"/>
      <c r="B178" s="87"/>
      <c r="C178" s="146"/>
      <c r="D178" s="87"/>
      <c r="E178" s="87"/>
      <c r="F178" s="87"/>
      <c r="G178" s="87"/>
      <c r="H178" s="87"/>
      <c r="I178" s="87"/>
      <c r="J178" s="87"/>
      <c r="K178" s="87"/>
      <c r="L178" s="87"/>
      <c r="M178" s="87"/>
      <c r="N178" s="87"/>
      <c r="O178" s="87"/>
      <c r="P178" s="177"/>
      <c r="Q178" s="177"/>
      <c r="R178" s="177"/>
      <c r="S178" s="178"/>
      <c r="T178" s="178"/>
      <c r="U178" s="178"/>
      <c r="V178" s="178"/>
      <c r="W178" s="178"/>
      <c r="X178" s="178"/>
      <c r="Y178" s="178"/>
      <c r="Z178" s="178"/>
      <c r="AA178" s="178"/>
      <c r="AB178" s="140"/>
      <c r="AC178" s="140"/>
      <c r="AD178" s="140"/>
      <c r="AE178" s="140"/>
      <c r="AF178" s="140"/>
      <c r="AG178" s="140"/>
      <c r="AH178" s="140"/>
      <c r="AI178" s="140"/>
      <c r="AJ178" s="140"/>
      <c r="AK178" s="140"/>
      <c r="AL178" s="87"/>
      <c r="AM178" s="135"/>
      <c r="AN178" s="135"/>
      <c r="AO178" s="135"/>
      <c r="AP178" s="135"/>
      <c r="AQ178" s="135"/>
      <c r="AR178" s="135"/>
      <c r="AS178" s="135"/>
      <c r="AT178" s="135"/>
      <c r="AU178" s="135"/>
      <c r="AV178" s="135"/>
      <c r="AW178" s="135"/>
      <c r="AX178" s="135"/>
      <c r="AY178" s="135"/>
      <c r="AZ178" s="136"/>
      <c r="BA178" s="74"/>
    </row>
    <row r="179" spans="1:53">
      <c r="A179" s="57"/>
      <c r="B179" s="87"/>
      <c r="C179" s="146"/>
      <c r="D179" s="87"/>
      <c r="E179" s="87"/>
      <c r="F179" s="87"/>
      <c r="G179" s="87"/>
      <c r="H179" s="87"/>
      <c r="I179" s="87"/>
      <c r="J179" s="87"/>
      <c r="K179" s="87"/>
      <c r="L179" s="87"/>
      <c r="M179" s="87"/>
      <c r="N179" s="87"/>
      <c r="O179" s="87"/>
      <c r="P179" s="177"/>
      <c r="Q179" s="177"/>
      <c r="R179" s="177"/>
      <c r="S179" s="178"/>
      <c r="T179" s="178"/>
      <c r="U179" s="178"/>
      <c r="V179" s="178"/>
      <c r="W179" s="178"/>
      <c r="X179" s="178"/>
      <c r="Y179" s="178"/>
      <c r="Z179" s="178"/>
      <c r="AA179" s="178"/>
      <c r="AB179" s="140"/>
      <c r="AC179" s="140"/>
      <c r="AD179" s="140"/>
      <c r="AE179" s="140"/>
      <c r="AF179" s="140"/>
      <c r="AG179" s="140"/>
      <c r="AH179" s="140"/>
      <c r="AI179" s="140"/>
      <c r="AJ179" s="140"/>
      <c r="AK179" s="140"/>
      <c r="AL179" s="87"/>
      <c r="AM179" s="135"/>
      <c r="AN179" s="135"/>
      <c r="AO179" s="135"/>
      <c r="AP179" s="135"/>
      <c r="AQ179" s="135"/>
      <c r="AR179" s="135"/>
      <c r="AS179" s="135"/>
      <c r="AT179" s="135"/>
      <c r="AU179" s="135"/>
      <c r="AV179" s="135"/>
      <c r="AW179" s="135"/>
      <c r="AX179" s="135"/>
      <c r="AY179" s="135"/>
      <c r="AZ179" s="136"/>
      <c r="BA179" s="74"/>
    </row>
    <row r="180" spans="1:53">
      <c r="A180" s="57"/>
      <c r="B180" s="87"/>
      <c r="C180" s="146"/>
      <c r="D180" s="87"/>
      <c r="E180" s="87"/>
      <c r="F180" s="87"/>
      <c r="G180" s="87"/>
      <c r="H180" s="87"/>
      <c r="I180" s="87"/>
      <c r="J180" s="87"/>
      <c r="K180" s="87"/>
      <c r="L180" s="87"/>
      <c r="M180" s="87"/>
      <c r="N180" s="87"/>
      <c r="O180" s="87"/>
      <c r="P180" s="177"/>
      <c r="Q180" s="177"/>
      <c r="R180" s="177"/>
      <c r="S180" s="178"/>
      <c r="T180" s="178"/>
      <c r="U180" s="178"/>
      <c r="V180" s="178"/>
      <c r="W180" s="178"/>
      <c r="X180" s="178"/>
      <c r="Y180" s="178"/>
      <c r="Z180" s="178"/>
      <c r="AA180" s="178"/>
      <c r="AB180" s="140"/>
      <c r="AC180" s="140"/>
      <c r="AD180" s="140"/>
      <c r="AE180" s="140"/>
      <c r="AF180" s="140"/>
      <c r="AG180" s="140"/>
      <c r="AH180" s="140"/>
      <c r="AI180" s="140"/>
      <c r="AJ180" s="140"/>
      <c r="AK180" s="140"/>
      <c r="AL180" s="87"/>
      <c r="AM180" s="135"/>
      <c r="AN180" s="135"/>
      <c r="AO180" s="135"/>
      <c r="AP180" s="135"/>
      <c r="AQ180" s="135"/>
      <c r="AR180" s="135"/>
      <c r="AS180" s="135"/>
      <c r="AT180" s="135"/>
      <c r="AU180" s="135"/>
      <c r="AV180" s="135"/>
      <c r="AW180" s="135"/>
      <c r="AX180" s="135"/>
      <c r="AY180" s="135"/>
      <c r="AZ180" s="136"/>
      <c r="BA180" s="74"/>
    </row>
    <row r="181" spans="1:53">
      <c r="A181" s="57"/>
      <c r="B181" s="87"/>
      <c r="C181" s="146"/>
      <c r="D181" s="87"/>
      <c r="E181" s="87"/>
      <c r="F181" s="87"/>
      <c r="G181" s="87"/>
      <c r="H181" s="87"/>
      <c r="I181" s="87"/>
      <c r="J181" s="87"/>
      <c r="K181" s="87"/>
      <c r="L181" s="87"/>
      <c r="M181" s="87"/>
      <c r="N181" s="87"/>
      <c r="O181" s="87"/>
      <c r="P181" s="177"/>
      <c r="Q181" s="177"/>
      <c r="R181" s="177"/>
      <c r="S181" s="178"/>
      <c r="T181" s="178"/>
      <c r="U181" s="178"/>
      <c r="V181" s="178"/>
      <c r="W181" s="178"/>
      <c r="X181" s="178"/>
      <c r="Y181" s="178"/>
      <c r="Z181" s="178"/>
      <c r="AA181" s="178"/>
      <c r="AB181" s="140"/>
      <c r="AC181" s="140"/>
      <c r="AD181" s="140"/>
      <c r="AE181" s="140"/>
      <c r="AF181" s="140"/>
      <c r="AG181" s="140"/>
      <c r="AH181" s="140"/>
      <c r="AI181" s="140"/>
      <c r="AJ181" s="140"/>
      <c r="AK181" s="140"/>
      <c r="AL181" s="87"/>
      <c r="AM181" s="135"/>
      <c r="AN181" s="135"/>
      <c r="AO181" s="135"/>
      <c r="AP181" s="135"/>
      <c r="AQ181" s="135"/>
      <c r="AR181" s="135"/>
      <c r="AS181" s="135"/>
      <c r="AT181" s="135"/>
      <c r="AU181" s="135"/>
      <c r="AV181" s="135"/>
      <c r="AW181" s="135"/>
      <c r="AX181" s="135"/>
      <c r="AY181" s="135"/>
      <c r="AZ181" s="136"/>
      <c r="BA181" s="74"/>
    </row>
    <row r="182" spans="1:53">
      <c r="A182" s="57"/>
      <c r="B182" s="87"/>
      <c r="C182" s="146"/>
      <c r="D182" s="87"/>
      <c r="E182" s="87"/>
      <c r="F182" s="87"/>
      <c r="G182" s="87"/>
      <c r="H182" s="87"/>
      <c r="I182" s="87"/>
      <c r="J182" s="87"/>
      <c r="K182" s="87"/>
      <c r="L182" s="87"/>
      <c r="M182" s="87"/>
      <c r="N182" s="87"/>
      <c r="O182" s="87"/>
      <c r="P182" s="177"/>
      <c r="Q182" s="177"/>
      <c r="R182" s="177"/>
      <c r="S182" s="178"/>
      <c r="T182" s="178"/>
      <c r="U182" s="178"/>
      <c r="V182" s="178"/>
      <c r="W182" s="178"/>
      <c r="X182" s="178"/>
      <c r="Y182" s="178"/>
      <c r="Z182" s="178"/>
      <c r="AA182" s="178"/>
      <c r="AB182" s="140"/>
      <c r="AC182" s="140"/>
      <c r="AD182" s="140"/>
      <c r="AE182" s="140"/>
      <c r="AF182" s="140"/>
      <c r="AG182" s="140"/>
      <c r="AH182" s="140"/>
      <c r="AI182" s="140"/>
      <c r="AJ182" s="140"/>
      <c r="AK182" s="140"/>
      <c r="AL182" s="87"/>
      <c r="AM182" s="135"/>
      <c r="AN182" s="135"/>
      <c r="AO182" s="135"/>
      <c r="AP182" s="135"/>
      <c r="AQ182" s="135"/>
      <c r="AR182" s="135"/>
      <c r="AS182" s="135"/>
      <c r="AT182" s="135"/>
      <c r="AU182" s="135"/>
      <c r="AV182" s="135"/>
      <c r="AW182" s="135"/>
      <c r="AX182" s="135"/>
      <c r="AY182" s="135"/>
      <c r="AZ182" s="136"/>
      <c r="BA182" s="74"/>
    </row>
    <row r="183" spans="1:53">
      <c r="A183" s="57"/>
      <c r="B183" s="87"/>
      <c r="C183" s="146"/>
      <c r="D183" s="87"/>
      <c r="E183" s="87"/>
      <c r="F183" s="87"/>
      <c r="G183" s="87"/>
      <c r="H183" s="87"/>
      <c r="I183" s="87"/>
      <c r="J183" s="87"/>
      <c r="K183" s="87"/>
      <c r="L183" s="87"/>
      <c r="M183" s="87"/>
      <c r="N183" s="87"/>
      <c r="O183" s="87"/>
      <c r="P183" s="177"/>
      <c r="Q183" s="177"/>
      <c r="R183" s="177"/>
      <c r="S183" s="178"/>
      <c r="T183" s="178"/>
      <c r="U183" s="178"/>
      <c r="V183" s="178"/>
      <c r="W183" s="178"/>
      <c r="X183" s="178"/>
      <c r="Y183" s="178"/>
      <c r="Z183" s="178"/>
      <c r="AA183" s="178"/>
      <c r="AB183" s="140"/>
      <c r="AC183" s="140"/>
      <c r="AD183" s="140"/>
      <c r="AE183" s="140"/>
      <c r="AF183" s="140"/>
      <c r="AG183" s="140"/>
      <c r="AH183" s="140"/>
      <c r="AI183" s="140"/>
      <c r="AJ183" s="140"/>
      <c r="AK183" s="140"/>
      <c r="AL183" s="87"/>
      <c r="AM183" s="135"/>
      <c r="AN183" s="135"/>
      <c r="AO183" s="135"/>
      <c r="AP183" s="135"/>
      <c r="AQ183" s="135"/>
      <c r="AR183" s="135"/>
      <c r="AS183" s="135"/>
      <c r="AT183" s="135"/>
      <c r="AU183" s="135"/>
      <c r="AV183" s="135"/>
      <c r="AW183" s="135"/>
      <c r="AX183" s="135"/>
      <c r="AY183" s="135"/>
      <c r="AZ183" s="136"/>
      <c r="BA183" s="74"/>
    </row>
    <row r="184" spans="1:53">
      <c r="A184" s="57"/>
      <c r="B184" s="87"/>
      <c r="C184" s="146"/>
      <c r="D184" s="87"/>
      <c r="E184" s="87"/>
      <c r="F184" s="87"/>
      <c r="G184" s="87"/>
      <c r="H184" s="87"/>
      <c r="I184" s="87"/>
      <c r="J184" s="87"/>
      <c r="K184" s="87"/>
      <c r="L184" s="87"/>
      <c r="M184" s="87"/>
      <c r="N184" s="87"/>
      <c r="O184" s="87"/>
      <c r="P184" s="177"/>
      <c r="Q184" s="177"/>
      <c r="R184" s="177"/>
      <c r="S184" s="178"/>
      <c r="T184" s="178"/>
      <c r="U184" s="178"/>
      <c r="V184" s="178"/>
      <c r="W184" s="178"/>
      <c r="X184" s="178"/>
      <c r="Y184" s="178"/>
      <c r="Z184" s="178"/>
      <c r="AA184" s="178"/>
      <c r="AB184" s="140"/>
      <c r="AC184" s="140"/>
      <c r="AD184" s="140"/>
      <c r="AE184" s="140"/>
      <c r="AF184" s="140"/>
      <c r="AG184" s="140"/>
      <c r="AH184" s="140"/>
      <c r="AI184" s="140"/>
      <c r="AJ184" s="140"/>
      <c r="AK184" s="140"/>
      <c r="AL184" s="87"/>
      <c r="AM184" s="135"/>
      <c r="AN184" s="135"/>
      <c r="AO184" s="135"/>
      <c r="AP184" s="135"/>
      <c r="AQ184" s="135"/>
      <c r="AR184" s="135"/>
      <c r="AS184" s="135"/>
      <c r="AT184" s="135"/>
      <c r="AU184" s="135"/>
      <c r="AV184" s="135"/>
      <c r="AW184" s="135"/>
      <c r="AX184" s="135"/>
      <c r="AY184" s="135"/>
      <c r="AZ184" s="136"/>
      <c r="BA184" s="74"/>
    </row>
    <row r="185" spans="1:53">
      <c r="A185" s="57"/>
      <c r="B185" s="87"/>
      <c r="C185" s="146"/>
      <c r="D185" s="87"/>
      <c r="E185" s="87"/>
      <c r="F185" s="87"/>
      <c r="G185" s="87"/>
      <c r="H185" s="87"/>
      <c r="I185" s="87"/>
      <c r="J185" s="87"/>
      <c r="K185" s="87"/>
      <c r="L185" s="87"/>
      <c r="M185" s="87"/>
      <c r="N185" s="87"/>
      <c r="O185" s="87"/>
      <c r="P185" s="177"/>
      <c r="Q185" s="177"/>
      <c r="R185" s="177"/>
      <c r="S185" s="178"/>
      <c r="T185" s="178"/>
      <c r="U185" s="178"/>
      <c r="V185" s="178"/>
      <c r="W185" s="178"/>
      <c r="X185" s="178"/>
      <c r="Y185" s="178"/>
      <c r="Z185" s="178"/>
      <c r="AA185" s="178"/>
      <c r="AB185" s="140"/>
      <c r="AC185" s="140"/>
      <c r="AD185" s="140"/>
      <c r="AE185" s="140"/>
      <c r="AF185" s="140"/>
      <c r="AG185" s="140"/>
      <c r="AH185" s="140"/>
      <c r="AI185" s="140"/>
      <c r="AJ185" s="140"/>
      <c r="AK185" s="140"/>
      <c r="AL185" s="87"/>
      <c r="AM185" s="135"/>
      <c r="AN185" s="135"/>
      <c r="AO185" s="135"/>
      <c r="AP185" s="135"/>
      <c r="AQ185" s="135"/>
      <c r="AR185" s="135"/>
      <c r="AS185" s="135"/>
      <c r="AT185" s="135"/>
      <c r="AU185" s="135"/>
      <c r="AV185" s="135"/>
      <c r="AW185" s="135"/>
      <c r="AX185" s="135"/>
      <c r="AY185" s="135"/>
      <c r="AZ185" s="136"/>
      <c r="BA185" s="74"/>
    </row>
    <row r="186" spans="1:53">
      <c r="A186" s="57"/>
      <c r="B186" s="87"/>
      <c r="C186" s="87"/>
      <c r="D186" s="87"/>
      <c r="E186" s="87"/>
      <c r="F186" s="87"/>
      <c r="G186" s="87"/>
      <c r="H186" s="87"/>
      <c r="I186" s="87"/>
      <c r="J186" s="87"/>
      <c r="K186" s="87"/>
      <c r="L186" s="87"/>
      <c r="M186" s="87"/>
      <c r="N186" s="87"/>
      <c r="O186" s="87"/>
      <c r="P186" s="177"/>
      <c r="Q186" s="177"/>
      <c r="R186" s="177"/>
      <c r="S186" s="178"/>
      <c r="T186" s="178"/>
      <c r="U186" s="178"/>
      <c r="V186" s="178"/>
      <c r="W186" s="178"/>
      <c r="X186" s="178"/>
      <c r="Y186" s="178"/>
      <c r="Z186" s="178"/>
      <c r="AA186" s="178"/>
      <c r="AB186" s="140"/>
      <c r="AC186" s="140"/>
      <c r="AD186" s="140"/>
      <c r="AE186" s="140"/>
      <c r="AF186" s="140"/>
      <c r="AG186" s="140"/>
      <c r="AH186" s="140"/>
      <c r="AI186" s="140"/>
      <c r="AJ186" s="140"/>
      <c r="AK186" s="140"/>
      <c r="AL186" s="87"/>
      <c r="AM186" s="135"/>
      <c r="AN186" s="135"/>
      <c r="AO186" s="135"/>
      <c r="AP186" s="135"/>
      <c r="AQ186" s="135"/>
      <c r="AR186" s="135"/>
      <c r="AS186" s="135"/>
      <c r="AT186" s="135"/>
      <c r="AU186" s="135"/>
      <c r="AV186" s="135"/>
      <c r="AW186" s="135"/>
      <c r="AX186" s="135"/>
      <c r="AY186" s="135"/>
      <c r="AZ186" s="136"/>
      <c r="BA186" s="74"/>
    </row>
    <row r="187" spans="1:53">
      <c r="A187" s="57"/>
      <c r="B187" s="87"/>
      <c r="C187" s="87"/>
      <c r="D187" s="87"/>
      <c r="E187" s="87"/>
      <c r="F187" s="87"/>
      <c r="G187" s="87"/>
      <c r="H187" s="87"/>
      <c r="I187" s="87"/>
      <c r="J187" s="87"/>
      <c r="K187" s="87"/>
      <c r="L187" s="87"/>
      <c r="M187" s="87"/>
      <c r="N187" s="87"/>
      <c r="O187" s="87"/>
      <c r="P187" s="177"/>
      <c r="Q187" s="177"/>
      <c r="R187" s="177"/>
      <c r="S187" s="178"/>
      <c r="T187" s="178"/>
      <c r="U187" s="178"/>
      <c r="V187" s="178"/>
      <c r="W187" s="178"/>
      <c r="X187" s="178"/>
      <c r="Y187" s="178"/>
      <c r="Z187" s="178"/>
      <c r="AA187" s="178"/>
      <c r="AB187" s="140"/>
      <c r="AC187" s="140"/>
      <c r="AD187" s="140"/>
      <c r="AE187" s="140"/>
      <c r="AF187" s="140"/>
      <c r="AG187" s="140"/>
      <c r="AH187" s="140"/>
      <c r="AI187" s="140"/>
      <c r="AJ187" s="140"/>
      <c r="AK187" s="140"/>
      <c r="AL187" s="87"/>
      <c r="AM187" s="135"/>
      <c r="AN187" s="135"/>
      <c r="AO187" s="135"/>
      <c r="AP187" s="135"/>
      <c r="AQ187" s="135"/>
      <c r="AR187" s="135"/>
      <c r="AS187" s="135"/>
      <c r="AT187" s="135"/>
      <c r="AU187" s="135"/>
      <c r="AV187" s="135"/>
      <c r="AW187" s="135"/>
      <c r="AX187" s="135"/>
      <c r="AY187" s="135"/>
      <c r="AZ187" s="136"/>
      <c r="BA187" s="74"/>
    </row>
    <row r="188" spans="1:53">
      <c r="A188" s="57"/>
      <c r="B188" s="87"/>
      <c r="C188" s="87"/>
      <c r="D188" s="87"/>
      <c r="E188" s="87"/>
      <c r="F188" s="87"/>
      <c r="G188" s="87"/>
      <c r="H188" s="87"/>
      <c r="I188" s="87"/>
      <c r="J188" s="87"/>
      <c r="K188" s="87"/>
      <c r="L188" s="87"/>
      <c r="M188" s="87"/>
      <c r="N188" s="87"/>
      <c r="O188" s="87"/>
      <c r="P188" s="177"/>
      <c r="Q188" s="177"/>
      <c r="R188" s="177"/>
      <c r="S188" s="178"/>
      <c r="T188" s="178"/>
      <c r="U188" s="178"/>
      <c r="V188" s="178"/>
      <c r="W188" s="178"/>
      <c r="X188" s="178"/>
      <c r="Y188" s="178"/>
      <c r="Z188" s="178"/>
      <c r="AA188" s="178"/>
      <c r="AB188" s="140"/>
      <c r="AC188" s="140"/>
      <c r="AD188" s="140"/>
      <c r="AE188" s="140"/>
      <c r="AF188" s="140"/>
      <c r="AG188" s="140"/>
      <c r="AH188" s="140"/>
      <c r="AI188" s="140"/>
      <c r="AJ188" s="140"/>
      <c r="AK188" s="140"/>
      <c r="AL188" s="87"/>
      <c r="AM188" s="135"/>
      <c r="AN188" s="135"/>
      <c r="AO188" s="135"/>
      <c r="AP188" s="135"/>
      <c r="AQ188" s="135"/>
      <c r="AR188" s="135"/>
      <c r="AS188" s="135"/>
      <c r="AT188" s="135"/>
      <c r="AU188" s="135"/>
      <c r="AV188" s="135"/>
      <c r="AW188" s="135"/>
      <c r="AX188" s="135"/>
      <c r="AY188" s="135"/>
      <c r="AZ188" s="136"/>
      <c r="BA188" s="74"/>
    </row>
    <row r="189" spans="1:53">
      <c r="A189" s="57"/>
      <c r="B189" s="87"/>
      <c r="C189" s="87"/>
      <c r="D189" s="87"/>
      <c r="E189" s="87"/>
      <c r="F189" s="87"/>
      <c r="G189" s="87"/>
      <c r="H189" s="87"/>
      <c r="I189" s="87"/>
      <c r="J189" s="87"/>
      <c r="K189" s="87"/>
      <c r="L189" s="87"/>
      <c r="M189" s="87"/>
      <c r="N189" s="87"/>
      <c r="O189" s="87"/>
      <c r="P189" s="177"/>
      <c r="Q189" s="177"/>
      <c r="R189" s="177"/>
      <c r="S189" s="178"/>
      <c r="T189" s="178"/>
      <c r="U189" s="178"/>
      <c r="V189" s="178"/>
      <c r="W189" s="178"/>
      <c r="X189" s="178"/>
      <c r="Y189" s="178"/>
      <c r="Z189" s="178"/>
      <c r="AA189" s="178"/>
      <c r="AB189" s="140"/>
      <c r="AC189" s="140"/>
      <c r="AD189" s="140"/>
      <c r="AE189" s="140"/>
      <c r="AF189" s="140"/>
      <c r="AG189" s="140"/>
      <c r="AH189" s="140"/>
      <c r="AI189" s="140"/>
      <c r="AJ189" s="140"/>
      <c r="AK189" s="140"/>
      <c r="AL189" s="87"/>
      <c r="AM189" s="135"/>
      <c r="AN189" s="135"/>
      <c r="AO189" s="135"/>
      <c r="AP189" s="135"/>
      <c r="AQ189" s="135"/>
      <c r="AR189" s="135"/>
      <c r="AS189" s="135"/>
      <c r="AT189" s="135"/>
      <c r="AU189" s="135"/>
      <c r="AV189" s="135"/>
      <c r="AW189" s="135"/>
      <c r="AX189" s="135"/>
      <c r="AY189" s="135"/>
      <c r="AZ189" s="136"/>
      <c r="BA189" s="74"/>
    </row>
    <row r="190" spans="1:53">
      <c r="A190" s="57"/>
      <c r="B190" s="87"/>
      <c r="C190" s="112" t="s">
        <v>470</v>
      </c>
      <c r="D190" s="87"/>
      <c r="E190" s="87"/>
      <c r="F190" s="87"/>
      <c r="G190" s="87"/>
      <c r="H190" s="87"/>
      <c r="I190" s="87"/>
      <c r="J190" s="87"/>
      <c r="K190" s="87"/>
      <c r="L190" s="87"/>
      <c r="M190" s="87"/>
      <c r="N190" s="87"/>
      <c r="O190" s="87"/>
      <c r="P190" s="177"/>
      <c r="Q190" s="177"/>
      <c r="R190" s="177"/>
      <c r="S190" s="178"/>
      <c r="T190" s="178"/>
      <c r="U190" s="178"/>
      <c r="V190" s="178"/>
      <c r="W190" s="178"/>
      <c r="X190" s="178"/>
      <c r="Y190" s="178"/>
      <c r="Z190" s="178"/>
      <c r="AA190" s="178"/>
      <c r="AB190" s="140"/>
      <c r="AC190" s="140"/>
      <c r="AD190" s="140"/>
      <c r="AE190" s="140"/>
      <c r="AF190" s="140"/>
      <c r="AG190" s="140"/>
      <c r="AH190" s="140"/>
      <c r="AI190" s="140"/>
      <c r="AJ190" s="140"/>
      <c r="AK190" s="140"/>
      <c r="AL190" s="87"/>
      <c r="AM190" s="135"/>
      <c r="AN190" s="135"/>
      <c r="AO190" s="135"/>
      <c r="AP190" s="135"/>
      <c r="AQ190" s="135"/>
      <c r="AR190" s="135"/>
      <c r="AS190" s="135"/>
      <c r="AT190" s="135"/>
      <c r="AU190" s="135"/>
      <c r="AV190" s="135"/>
      <c r="AW190" s="135"/>
      <c r="AX190" s="135"/>
      <c r="AY190" s="135"/>
      <c r="AZ190" s="136"/>
      <c r="BA190" s="74"/>
    </row>
    <row r="191" spans="1:53">
      <c r="A191" s="57"/>
      <c r="B191" s="87"/>
      <c r="C191" s="87"/>
      <c r="D191" s="87"/>
      <c r="E191" s="87"/>
      <c r="F191" s="87"/>
      <c r="G191" s="87"/>
      <c r="H191" s="87"/>
      <c r="I191" s="87"/>
      <c r="J191" s="87"/>
      <c r="K191" s="87"/>
      <c r="L191" s="87"/>
      <c r="M191" s="87"/>
      <c r="N191" s="87"/>
      <c r="O191" s="87"/>
      <c r="P191" s="177"/>
      <c r="Q191" s="177"/>
      <c r="R191" s="177"/>
      <c r="S191" s="178"/>
      <c r="T191" s="178"/>
      <c r="U191" s="178"/>
      <c r="V191" s="178"/>
      <c r="W191" s="178"/>
      <c r="X191" s="178"/>
      <c r="Y191" s="178"/>
      <c r="Z191" s="178"/>
      <c r="AA191" s="178"/>
      <c r="AB191" s="140"/>
      <c r="AC191" s="140"/>
      <c r="AD191" s="140"/>
      <c r="AE191" s="140"/>
      <c r="AF191" s="140"/>
      <c r="AG191" s="140"/>
      <c r="AH191" s="140"/>
      <c r="AI191" s="140"/>
      <c r="AJ191" s="140"/>
      <c r="AK191" s="140"/>
      <c r="AL191" s="87"/>
      <c r="AM191" s="135"/>
      <c r="AN191" s="135"/>
      <c r="AO191" s="135"/>
      <c r="AP191" s="135"/>
      <c r="AQ191" s="135"/>
      <c r="AR191" s="135"/>
      <c r="AS191" s="135"/>
      <c r="AT191" s="135"/>
      <c r="AU191" s="135"/>
      <c r="AV191" s="135"/>
      <c r="AW191" s="135"/>
      <c r="AX191" s="135"/>
      <c r="AY191" s="135"/>
      <c r="AZ191" s="136"/>
      <c r="BA191" s="74"/>
    </row>
    <row r="192" spans="1:53">
      <c r="A192" s="57"/>
      <c r="B192" s="87"/>
      <c r="C192" s="87"/>
      <c r="D192" s="87"/>
      <c r="E192" s="87"/>
      <c r="F192" s="87"/>
      <c r="G192" s="87"/>
      <c r="H192" s="87"/>
      <c r="I192" s="87"/>
      <c r="J192" s="87"/>
      <c r="K192" s="87"/>
      <c r="L192" s="87"/>
      <c r="M192" s="87"/>
      <c r="N192" s="87"/>
      <c r="O192" s="87"/>
      <c r="P192" s="177"/>
      <c r="Q192" s="177"/>
      <c r="R192" s="177"/>
      <c r="S192" s="178"/>
      <c r="T192" s="178"/>
      <c r="U192" s="178"/>
      <c r="V192" s="178"/>
      <c r="W192" s="178"/>
      <c r="X192" s="178"/>
      <c r="Y192" s="178"/>
      <c r="Z192" s="178"/>
      <c r="AA192" s="178"/>
      <c r="AB192" s="140"/>
      <c r="AC192" s="140"/>
      <c r="AD192" s="140"/>
      <c r="AE192" s="140"/>
      <c r="AF192" s="140"/>
      <c r="AG192" s="140"/>
      <c r="AH192" s="140"/>
      <c r="AI192" s="140"/>
      <c r="AJ192" s="140"/>
      <c r="AK192" s="140"/>
      <c r="AL192" s="87"/>
      <c r="AM192" s="135"/>
      <c r="AN192" s="135"/>
      <c r="AO192" s="135"/>
      <c r="AP192" s="135"/>
      <c r="AQ192" s="135"/>
      <c r="AR192" s="135"/>
      <c r="AS192" s="135"/>
      <c r="AT192" s="135"/>
      <c r="AU192" s="135"/>
      <c r="AV192" s="135"/>
      <c r="AW192" s="135"/>
      <c r="AX192" s="135"/>
      <c r="AY192" s="135"/>
      <c r="AZ192" s="136"/>
      <c r="BA192" s="74"/>
    </row>
    <row r="193" spans="1:53">
      <c r="A193" s="57"/>
      <c r="B193" s="87"/>
      <c r="C193" s="87"/>
      <c r="D193" s="87"/>
      <c r="E193" s="87"/>
      <c r="F193" s="87"/>
      <c r="G193" s="87"/>
      <c r="H193" s="87"/>
      <c r="I193" s="87"/>
      <c r="J193" s="87"/>
      <c r="K193" s="87"/>
      <c r="L193" s="87"/>
      <c r="M193" s="87"/>
      <c r="N193" s="87"/>
      <c r="O193" s="87"/>
      <c r="P193" s="177"/>
      <c r="Q193" s="177"/>
      <c r="R193" s="177"/>
      <c r="S193" s="178"/>
      <c r="T193" s="178"/>
      <c r="U193" s="178"/>
      <c r="V193" s="178"/>
      <c r="W193" s="178"/>
      <c r="X193" s="178"/>
      <c r="Y193" s="178"/>
      <c r="Z193" s="178"/>
      <c r="AA193" s="178"/>
      <c r="AB193" s="140"/>
      <c r="AC193" s="140"/>
      <c r="AD193" s="140"/>
      <c r="AE193" s="140"/>
      <c r="AF193" s="140"/>
      <c r="AG193" s="140"/>
      <c r="AH193" s="140"/>
      <c r="AI193" s="140"/>
      <c r="AJ193" s="140"/>
      <c r="AK193" s="140"/>
      <c r="AL193" s="87"/>
      <c r="AM193" s="135"/>
      <c r="AN193" s="135"/>
      <c r="AO193" s="135"/>
      <c r="AP193" s="135"/>
      <c r="AQ193" s="135"/>
      <c r="AR193" s="135"/>
      <c r="AS193" s="135"/>
      <c r="AT193" s="135"/>
      <c r="AU193" s="135"/>
      <c r="AV193" s="135"/>
      <c r="AW193" s="135"/>
      <c r="AX193" s="135"/>
      <c r="AY193" s="135"/>
      <c r="AZ193" s="136"/>
      <c r="BA193" s="74"/>
    </row>
    <row r="194" spans="1:53">
      <c r="A194" s="57"/>
      <c r="B194" s="87"/>
      <c r="C194" s="87"/>
      <c r="D194" s="87"/>
      <c r="E194" s="87"/>
      <c r="F194" s="87"/>
      <c r="G194" s="87"/>
      <c r="H194" s="87"/>
      <c r="I194" s="87"/>
      <c r="J194" s="87"/>
      <c r="K194" s="87"/>
      <c r="L194" s="87"/>
      <c r="M194" s="87"/>
      <c r="N194" s="87"/>
      <c r="O194" s="87"/>
      <c r="P194" s="177"/>
      <c r="Q194" s="177"/>
      <c r="R194" s="177"/>
      <c r="S194" s="178"/>
      <c r="T194" s="178"/>
      <c r="U194" s="178"/>
      <c r="V194" s="178"/>
      <c r="W194" s="178"/>
      <c r="X194" s="178"/>
      <c r="Y194" s="178"/>
      <c r="Z194" s="178"/>
      <c r="AA194" s="178"/>
      <c r="AB194" s="140"/>
      <c r="AC194" s="140"/>
      <c r="AD194" s="140"/>
      <c r="AE194" s="140"/>
      <c r="AF194" s="140"/>
      <c r="AG194" s="140"/>
      <c r="AH194" s="140"/>
      <c r="AI194" s="140"/>
      <c r="AJ194" s="140"/>
      <c r="AK194" s="140"/>
      <c r="AL194" s="87"/>
      <c r="AM194" s="135"/>
      <c r="AN194" s="135"/>
      <c r="AO194" s="135"/>
      <c r="AP194" s="135"/>
      <c r="AQ194" s="135"/>
      <c r="AR194" s="135"/>
      <c r="AS194" s="135"/>
      <c r="AT194" s="135"/>
      <c r="AU194" s="135"/>
      <c r="AV194" s="135"/>
      <c r="AW194" s="135"/>
      <c r="AX194" s="135"/>
      <c r="AY194" s="135"/>
      <c r="AZ194" s="136"/>
      <c r="BA194" s="74"/>
    </row>
    <row r="195" spans="1:53">
      <c r="A195" s="57"/>
      <c r="B195" s="87"/>
      <c r="C195" s="87"/>
      <c r="D195" s="87"/>
      <c r="E195" s="87"/>
      <c r="F195" s="87"/>
      <c r="G195" s="87"/>
      <c r="H195" s="87"/>
      <c r="I195" s="87"/>
      <c r="J195" s="87"/>
      <c r="K195" s="87"/>
      <c r="L195" s="87"/>
      <c r="M195" s="87"/>
      <c r="N195" s="87"/>
      <c r="O195" s="87"/>
      <c r="P195" s="177"/>
      <c r="Q195" s="177"/>
      <c r="R195" s="177"/>
      <c r="S195" s="178"/>
      <c r="T195" s="178"/>
      <c r="U195" s="178"/>
      <c r="V195" s="178"/>
      <c r="W195" s="178"/>
      <c r="X195" s="178"/>
      <c r="Y195" s="178"/>
      <c r="Z195" s="178"/>
      <c r="AA195" s="178"/>
      <c r="AB195" s="140"/>
      <c r="AC195" s="140"/>
      <c r="AD195" s="140"/>
      <c r="AE195" s="140"/>
      <c r="AF195" s="140"/>
      <c r="AG195" s="140"/>
      <c r="AH195" s="140"/>
      <c r="AI195" s="140"/>
      <c r="AJ195" s="140"/>
      <c r="AK195" s="140"/>
      <c r="AL195" s="87"/>
      <c r="AM195" s="135"/>
      <c r="AN195" s="135"/>
      <c r="AO195" s="135"/>
      <c r="AP195" s="135"/>
      <c r="AQ195" s="135"/>
      <c r="AR195" s="135"/>
      <c r="AS195" s="135"/>
      <c r="AT195" s="135"/>
      <c r="AU195" s="135"/>
      <c r="AV195" s="135"/>
      <c r="AW195" s="135"/>
      <c r="AX195" s="135"/>
      <c r="AY195" s="135"/>
      <c r="AZ195" s="136"/>
      <c r="BA195" s="74"/>
    </row>
    <row r="196" spans="1:53">
      <c r="A196" s="57"/>
      <c r="B196" s="87"/>
      <c r="C196" s="87"/>
      <c r="D196" s="87"/>
      <c r="E196" s="87"/>
      <c r="F196" s="87"/>
      <c r="G196" s="87"/>
      <c r="H196" s="87"/>
      <c r="I196" s="87"/>
      <c r="J196" s="87"/>
      <c r="K196" s="87"/>
      <c r="L196" s="87"/>
      <c r="M196" s="87"/>
      <c r="N196" s="87"/>
      <c r="O196" s="87"/>
      <c r="P196" s="177"/>
      <c r="Q196" s="177"/>
      <c r="R196" s="177"/>
      <c r="S196" s="178"/>
      <c r="T196" s="178"/>
      <c r="U196" s="178"/>
      <c r="V196" s="178"/>
      <c r="W196" s="178"/>
      <c r="X196" s="178"/>
      <c r="Y196" s="178"/>
      <c r="Z196" s="178"/>
      <c r="AA196" s="178"/>
      <c r="AB196" s="140"/>
      <c r="AC196" s="140"/>
      <c r="AD196" s="140"/>
      <c r="AE196" s="140"/>
      <c r="AF196" s="140"/>
      <c r="AG196" s="140"/>
      <c r="AH196" s="140"/>
      <c r="AI196" s="140"/>
      <c r="AJ196" s="140"/>
      <c r="AK196" s="140"/>
      <c r="AL196" s="87"/>
      <c r="AM196" s="135"/>
      <c r="AN196" s="135"/>
      <c r="AO196" s="135"/>
      <c r="AP196" s="135"/>
      <c r="AQ196" s="135"/>
      <c r="AR196" s="135"/>
      <c r="AS196" s="135"/>
      <c r="AT196" s="135"/>
      <c r="AU196" s="135"/>
      <c r="AV196" s="135"/>
      <c r="AW196" s="135"/>
      <c r="AX196" s="135"/>
      <c r="AY196" s="135"/>
      <c r="AZ196" s="136"/>
      <c r="BA196" s="74"/>
    </row>
    <row r="197" spans="1:53">
      <c r="A197" s="57"/>
      <c r="B197" s="87"/>
      <c r="C197" s="87"/>
      <c r="D197" s="87"/>
      <c r="E197" s="87"/>
      <c r="F197" s="87"/>
      <c r="G197" s="87"/>
      <c r="H197" s="87"/>
      <c r="I197" s="87"/>
      <c r="J197" s="87"/>
      <c r="K197" s="87"/>
      <c r="L197" s="87"/>
      <c r="M197" s="87"/>
      <c r="N197" s="87"/>
      <c r="O197" s="87"/>
      <c r="P197" s="177"/>
      <c r="Q197" s="177"/>
      <c r="R197" s="177"/>
      <c r="S197" s="178"/>
      <c r="T197" s="178"/>
      <c r="U197" s="178"/>
      <c r="V197" s="178"/>
      <c r="W197" s="178"/>
      <c r="X197" s="178"/>
      <c r="Y197" s="178"/>
      <c r="Z197" s="178"/>
      <c r="AA197" s="178"/>
      <c r="AB197" s="140"/>
      <c r="AC197" s="140"/>
      <c r="AD197" s="140"/>
      <c r="AE197" s="140"/>
      <c r="AF197" s="140"/>
      <c r="AG197" s="140"/>
      <c r="AH197" s="140"/>
      <c r="AI197" s="140"/>
      <c r="AJ197" s="140"/>
      <c r="AK197" s="140"/>
      <c r="AL197" s="87"/>
      <c r="AM197" s="135"/>
      <c r="AN197" s="135"/>
      <c r="AO197" s="135"/>
      <c r="AP197" s="135"/>
      <c r="AQ197" s="135"/>
      <c r="AR197" s="135"/>
      <c r="AS197" s="135"/>
      <c r="AT197" s="135"/>
      <c r="AU197" s="135"/>
      <c r="AV197" s="135"/>
      <c r="AW197" s="135"/>
      <c r="AX197" s="135"/>
      <c r="AY197" s="135"/>
      <c r="AZ197" s="136"/>
      <c r="BA197" s="74"/>
    </row>
    <row r="198" spans="1:53">
      <c r="A198" s="57"/>
      <c r="B198" s="87"/>
      <c r="C198" s="87"/>
      <c r="D198" s="87"/>
      <c r="E198" s="87"/>
      <c r="F198" s="87"/>
      <c r="G198" s="87"/>
      <c r="H198" s="87"/>
      <c r="I198" s="87"/>
      <c r="J198" s="87"/>
      <c r="K198" s="87"/>
      <c r="L198" s="87"/>
      <c r="M198" s="87"/>
      <c r="N198" s="87"/>
      <c r="O198" s="87"/>
      <c r="P198" s="177"/>
      <c r="Q198" s="177"/>
      <c r="R198" s="177"/>
      <c r="S198" s="178"/>
      <c r="T198" s="178"/>
      <c r="U198" s="178"/>
      <c r="V198" s="178"/>
      <c r="W198" s="178"/>
      <c r="X198" s="178"/>
      <c r="Y198" s="178"/>
      <c r="Z198" s="178"/>
      <c r="AA198" s="178"/>
      <c r="AB198" s="140"/>
      <c r="AC198" s="140"/>
      <c r="AD198" s="140"/>
      <c r="AE198" s="140"/>
      <c r="AF198" s="140"/>
      <c r="AG198" s="140"/>
      <c r="AH198" s="140"/>
      <c r="AI198" s="140"/>
      <c r="AJ198" s="140"/>
      <c r="AK198" s="140"/>
      <c r="AL198" s="87"/>
      <c r="AM198" s="135"/>
      <c r="AN198" s="135"/>
      <c r="AO198" s="135"/>
      <c r="AP198" s="135"/>
      <c r="AQ198" s="135"/>
      <c r="AR198" s="135"/>
      <c r="AS198" s="135"/>
      <c r="AT198" s="135"/>
      <c r="AU198" s="135"/>
      <c r="AV198" s="135"/>
      <c r="AW198" s="135"/>
      <c r="AX198" s="135"/>
      <c r="AY198" s="135"/>
      <c r="AZ198" s="136"/>
      <c r="BA198" s="74"/>
    </row>
    <row r="199" spans="1:53">
      <c r="A199" s="57"/>
      <c r="B199" s="87"/>
      <c r="C199" s="87"/>
      <c r="D199" s="87"/>
      <c r="E199" s="87"/>
      <c r="F199" s="87"/>
      <c r="G199" s="87"/>
      <c r="H199" s="87"/>
      <c r="I199" s="87"/>
      <c r="J199" s="87"/>
      <c r="K199" s="87"/>
      <c r="L199" s="87"/>
      <c r="M199" s="87"/>
      <c r="N199" s="87"/>
      <c r="O199" s="87"/>
      <c r="P199" s="177"/>
      <c r="Q199" s="177"/>
      <c r="R199" s="177"/>
      <c r="S199" s="178"/>
      <c r="T199" s="178"/>
      <c r="U199" s="178"/>
      <c r="V199" s="178"/>
      <c r="W199" s="178"/>
      <c r="X199" s="178"/>
      <c r="Y199" s="178"/>
      <c r="Z199" s="178"/>
      <c r="AA199" s="178"/>
      <c r="AB199" s="140"/>
      <c r="AC199" s="140"/>
      <c r="AD199" s="140"/>
      <c r="AE199" s="140"/>
      <c r="AF199" s="140"/>
      <c r="AG199" s="140"/>
      <c r="AH199" s="140"/>
      <c r="AI199" s="140"/>
      <c r="AJ199" s="140"/>
      <c r="AK199" s="140"/>
      <c r="AL199" s="87"/>
      <c r="AM199" s="135"/>
      <c r="AN199" s="135"/>
      <c r="AO199" s="135"/>
      <c r="AP199" s="135"/>
      <c r="AQ199" s="135"/>
      <c r="AR199" s="135"/>
      <c r="AS199" s="135"/>
      <c r="AT199" s="135"/>
      <c r="AU199" s="135"/>
      <c r="AV199" s="135"/>
      <c r="AW199" s="135"/>
      <c r="AX199" s="135"/>
      <c r="AY199" s="135"/>
      <c r="AZ199" s="136"/>
      <c r="BA199" s="74"/>
    </row>
    <row r="200" spans="1:53">
      <c r="A200" s="57"/>
      <c r="B200" s="87"/>
      <c r="C200" s="87"/>
      <c r="D200" s="87"/>
      <c r="E200" s="87"/>
      <c r="F200" s="87"/>
      <c r="G200" s="87"/>
      <c r="H200" s="87"/>
      <c r="I200" s="87"/>
      <c r="J200" s="87"/>
      <c r="K200" s="87"/>
      <c r="L200" s="87"/>
      <c r="M200" s="87"/>
      <c r="N200" s="87"/>
      <c r="O200" s="87"/>
      <c r="P200" s="177"/>
      <c r="Q200" s="177"/>
      <c r="R200" s="177"/>
      <c r="S200" s="178"/>
      <c r="T200" s="178"/>
      <c r="U200" s="178"/>
      <c r="V200" s="178"/>
      <c r="W200" s="178"/>
      <c r="X200" s="178"/>
      <c r="Y200" s="178"/>
      <c r="Z200" s="178"/>
      <c r="AA200" s="178"/>
      <c r="AB200" s="140"/>
      <c r="AC200" s="140"/>
      <c r="AD200" s="140"/>
      <c r="AE200" s="140"/>
      <c r="AF200" s="140"/>
      <c r="AG200" s="140"/>
      <c r="AH200" s="140"/>
      <c r="AI200" s="140"/>
      <c r="AJ200" s="140"/>
      <c r="AK200" s="140"/>
      <c r="AL200" s="87"/>
      <c r="AM200" s="135"/>
      <c r="AN200" s="135"/>
      <c r="AO200" s="135"/>
      <c r="AP200" s="135"/>
      <c r="AQ200" s="135"/>
      <c r="AR200" s="135"/>
      <c r="AS200" s="135"/>
      <c r="AT200" s="135"/>
      <c r="AU200" s="135"/>
      <c r="AV200" s="135"/>
      <c r="AW200" s="135"/>
      <c r="AX200" s="135"/>
      <c r="AY200" s="135"/>
      <c r="AZ200" s="136"/>
      <c r="BA200" s="74"/>
    </row>
    <row r="201" spans="1:53">
      <c r="A201" s="57"/>
      <c r="B201" s="87"/>
      <c r="C201" s="87"/>
      <c r="D201" s="87"/>
      <c r="E201" s="87"/>
      <c r="F201" s="87"/>
      <c r="G201" s="87"/>
      <c r="H201" s="87"/>
      <c r="I201" s="87"/>
      <c r="J201" s="87"/>
      <c r="K201" s="87"/>
      <c r="L201" s="87"/>
      <c r="M201" s="87"/>
      <c r="N201" s="87"/>
      <c r="O201" s="87"/>
      <c r="P201" s="177"/>
      <c r="Q201" s="177"/>
      <c r="R201" s="177"/>
      <c r="S201" s="178"/>
      <c r="T201" s="178"/>
      <c r="U201" s="178"/>
      <c r="V201" s="178"/>
      <c r="W201" s="178"/>
      <c r="X201" s="178"/>
      <c r="Y201" s="178"/>
      <c r="Z201" s="178"/>
      <c r="AA201" s="178"/>
      <c r="AB201" s="140"/>
      <c r="AC201" s="140"/>
      <c r="AD201" s="140"/>
      <c r="AE201" s="140"/>
      <c r="AF201" s="140"/>
      <c r="AG201" s="140"/>
      <c r="AH201" s="140"/>
      <c r="AI201" s="140"/>
      <c r="AJ201" s="140"/>
      <c r="AK201" s="140"/>
      <c r="AL201" s="87"/>
      <c r="AM201" s="135"/>
      <c r="AN201" s="135"/>
      <c r="AO201" s="135"/>
      <c r="AP201" s="135"/>
      <c r="AQ201" s="135"/>
      <c r="AR201" s="135"/>
      <c r="AS201" s="135"/>
      <c r="AT201" s="135"/>
      <c r="AU201" s="135"/>
      <c r="AV201" s="135"/>
      <c r="AW201" s="135"/>
      <c r="AX201" s="135"/>
      <c r="AY201" s="135"/>
      <c r="AZ201" s="136"/>
      <c r="BA201" s="74"/>
    </row>
    <row r="202" spans="1:53">
      <c r="A202" s="57"/>
      <c r="B202" s="87"/>
      <c r="C202" s="87"/>
      <c r="D202" s="87"/>
      <c r="E202" s="87"/>
      <c r="F202" s="87"/>
      <c r="G202" s="87"/>
      <c r="H202" s="87"/>
      <c r="I202" s="87"/>
      <c r="J202" s="87"/>
      <c r="K202" s="87"/>
      <c r="L202" s="87"/>
      <c r="M202" s="87"/>
      <c r="N202" s="87"/>
      <c r="O202" s="87"/>
      <c r="P202" s="177"/>
      <c r="Q202" s="177"/>
      <c r="R202" s="177"/>
      <c r="S202" s="178"/>
      <c r="T202" s="178"/>
      <c r="U202" s="178"/>
      <c r="V202" s="178"/>
      <c r="W202" s="178"/>
      <c r="X202" s="178"/>
      <c r="Y202" s="178"/>
      <c r="Z202" s="178"/>
      <c r="AA202" s="178"/>
      <c r="AB202" s="140"/>
      <c r="AC202" s="140"/>
      <c r="AD202" s="140"/>
      <c r="AE202" s="140"/>
      <c r="AF202" s="140"/>
      <c r="AG202" s="140"/>
      <c r="AH202" s="140"/>
      <c r="AI202" s="140"/>
      <c r="AJ202" s="140"/>
      <c r="AK202" s="140"/>
      <c r="AL202" s="87"/>
      <c r="AM202" s="135"/>
      <c r="AN202" s="135"/>
      <c r="AO202" s="135"/>
      <c r="AP202" s="135"/>
      <c r="AQ202" s="135"/>
      <c r="AR202" s="135"/>
      <c r="AS202" s="135"/>
      <c r="AT202" s="135"/>
      <c r="AU202" s="135"/>
      <c r="AV202" s="135"/>
      <c r="AW202" s="135"/>
      <c r="AX202" s="135"/>
      <c r="AY202" s="135"/>
      <c r="AZ202" s="136"/>
      <c r="BA202" s="74"/>
    </row>
    <row r="203" spans="1:53">
      <c r="A203" s="57"/>
      <c r="B203" s="87"/>
      <c r="C203" s="87"/>
      <c r="D203" s="87"/>
      <c r="E203" s="87"/>
      <c r="F203" s="87"/>
      <c r="G203" s="87"/>
      <c r="H203" s="87"/>
      <c r="I203" s="87"/>
      <c r="J203" s="87"/>
      <c r="K203" s="87"/>
      <c r="L203" s="87"/>
      <c r="M203" s="87"/>
      <c r="N203" s="87"/>
      <c r="O203" s="87"/>
      <c r="P203" s="177"/>
      <c r="Q203" s="177"/>
      <c r="R203" s="177"/>
      <c r="S203" s="178"/>
      <c r="T203" s="178"/>
      <c r="U203" s="178"/>
      <c r="V203" s="178"/>
      <c r="W203" s="178"/>
      <c r="X203" s="178"/>
      <c r="Y203" s="178"/>
      <c r="Z203" s="178"/>
      <c r="AA203" s="178"/>
      <c r="AB203" s="140"/>
      <c r="AC203" s="140"/>
      <c r="AD203" s="140"/>
      <c r="AE203" s="140"/>
      <c r="AF203" s="140"/>
      <c r="AG203" s="140"/>
      <c r="AH203" s="140"/>
      <c r="AI203" s="140"/>
      <c r="AJ203" s="140"/>
      <c r="AK203" s="140"/>
      <c r="AL203" s="87"/>
      <c r="AM203" s="135"/>
      <c r="AN203" s="135"/>
      <c r="AO203" s="135"/>
      <c r="AP203" s="135"/>
      <c r="AQ203" s="135"/>
      <c r="AR203" s="135"/>
      <c r="AS203" s="135"/>
      <c r="AT203" s="135"/>
      <c r="AU203" s="135"/>
      <c r="AV203" s="135"/>
      <c r="AW203" s="135"/>
      <c r="AX203" s="135"/>
      <c r="AY203" s="135"/>
      <c r="AZ203" s="136"/>
      <c r="BA203" s="74"/>
    </row>
    <row r="204" spans="1:53">
      <c r="A204" s="57"/>
      <c r="B204" s="87"/>
      <c r="C204" s="87"/>
      <c r="D204" s="87"/>
      <c r="E204" s="87"/>
      <c r="F204" s="87"/>
      <c r="G204" s="87"/>
      <c r="H204" s="87"/>
      <c r="I204" s="87"/>
      <c r="J204" s="87"/>
      <c r="K204" s="87"/>
      <c r="L204" s="87"/>
      <c r="M204" s="87"/>
      <c r="N204" s="87"/>
      <c r="O204" s="87"/>
      <c r="P204" s="177"/>
      <c r="Q204" s="177"/>
      <c r="R204" s="177"/>
      <c r="S204" s="178"/>
      <c r="T204" s="178"/>
      <c r="U204" s="178"/>
      <c r="V204" s="178"/>
      <c r="W204" s="178"/>
      <c r="X204" s="178"/>
      <c r="Y204" s="178"/>
      <c r="Z204" s="178"/>
      <c r="AA204" s="178"/>
      <c r="AB204" s="140"/>
      <c r="AC204" s="140"/>
      <c r="AD204" s="140"/>
      <c r="AE204" s="140"/>
      <c r="AF204" s="140"/>
      <c r="AG204" s="140"/>
      <c r="AH204" s="140"/>
      <c r="AI204" s="140"/>
      <c r="AJ204" s="140"/>
      <c r="AK204" s="140"/>
      <c r="AL204" s="87"/>
      <c r="AM204" s="135"/>
      <c r="AN204" s="135"/>
      <c r="AO204" s="135"/>
      <c r="AP204" s="135"/>
      <c r="AQ204" s="135"/>
      <c r="AR204" s="135"/>
      <c r="AS204" s="135"/>
      <c r="AT204" s="135"/>
      <c r="AU204" s="135"/>
      <c r="AV204" s="135"/>
      <c r="AW204" s="135"/>
      <c r="AX204" s="135"/>
      <c r="AY204" s="135"/>
      <c r="AZ204" s="136"/>
      <c r="BA204" s="74"/>
    </row>
    <row r="205" spans="1:53">
      <c r="A205" s="57"/>
      <c r="B205" s="87"/>
      <c r="C205" s="87"/>
      <c r="D205" s="87"/>
      <c r="E205" s="87"/>
      <c r="F205" s="87"/>
      <c r="G205" s="87"/>
      <c r="H205" s="87"/>
      <c r="I205" s="87"/>
      <c r="J205" s="87"/>
      <c r="K205" s="87"/>
      <c r="L205" s="87"/>
      <c r="M205" s="87"/>
      <c r="N205" s="87"/>
      <c r="O205" s="87"/>
      <c r="P205" s="177"/>
      <c r="Q205" s="177"/>
      <c r="R205" s="177"/>
      <c r="S205" s="178"/>
      <c r="T205" s="178"/>
      <c r="U205" s="178"/>
      <c r="V205" s="178"/>
      <c r="W205" s="178"/>
      <c r="X205" s="178"/>
      <c r="Y205" s="178"/>
      <c r="Z205" s="178"/>
      <c r="AA205" s="178"/>
      <c r="AB205" s="140"/>
      <c r="AC205" s="140"/>
      <c r="AD205" s="140"/>
      <c r="AE205" s="140"/>
      <c r="AF205" s="140"/>
      <c r="AG205" s="140"/>
      <c r="AH205" s="140"/>
      <c r="AI205" s="140"/>
      <c r="AJ205" s="140"/>
      <c r="AK205" s="140"/>
      <c r="AL205" s="87"/>
      <c r="AM205" s="135"/>
      <c r="AN205" s="135"/>
      <c r="AO205" s="135"/>
      <c r="AP205" s="135"/>
      <c r="AQ205" s="135"/>
      <c r="AR205" s="135"/>
      <c r="AS205" s="135"/>
      <c r="AT205" s="135"/>
      <c r="AU205" s="135"/>
      <c r="AV205" s="135"/>
      <c r="AW205" s="135"/>
      <c r="AX205" s="135"/>
      <c r="AY205" s="135"/>
      <c r="AZ205" s="136"/>
      <c r="BA205" s="74"/>
    </row>
    <row r="206" spans="1:53">
      <c r="A206" s="57"/>
      <c r="B206" s="87"/>
      <c r="C206" s="87"/>
      <c r="D206" s="87"/>
      <c r="E206" s="87"/>
      <c r="F206" s="87"/>
      <c r="G206" s="87"/>
      <c r="H206" s="87"/>
      <c r="I206" s="87"/>
      <c r="J206" s="87"/>
      <c r="K206" s="87"/>
      <c r="L206" s="87"/>
      <c r="M206" s="87"/>
      <c r="N206" s="87"/>
      <c r="O206" s="87"/>
      <c r="P206" s="177"/>
      <c r="Q206" s="177"/>
      <c r="R206" s="177"/>
      <c r="S206" s="178"/>
      <c r="T206" s="178"/>
      <c r="U206" s="178"/>
      <c r="V206" s="178"/>
      <c r="W206" s="178"/>
      <c r="X206" s="178"/>
      <c r="Y206" s="178"/>
      <c r="Z206" s="178"/>
      <c r="AA206" s="178"/>
      <c r="AB206" s="140"/>
      <c r="AC206" s="140"/>
      <c r="AD206" s="140"/>
      <c r="AE206" s="140"/>
      <c r="AF206" s="140"/>
      <c r="AG206" s="140"/>
      <c r="AH206" s="140"/>
      <c r="AI206" s="140"/>
      <c r="AJ206" s="140"/>
      <c r="AK206" s="140"/>
      <c r="AL206" s="87"/>
      <c r="AM206" s="135"/>
      <c r="AN206" s="135"/>
      <c r="AO206" s="135"/>
      <c r="AP206" s="135"/>
      <c r="AQ206" s="135"/>
      <c r="AR206" s="135"/>
      <c r="AS206" s="135"/>
      <c r="AT206" s="135"/>
      <c r="AU206" s="135"/>
      <c r="AV206" s="135"/>
      <c r="AW206" s="135"/>
      <c r="AX206" s="135"/>
      <c r="AY206" s="135"/>
      <c r="AZ206" s="136"/>
      <c r="BA206" s="74"/>
    </row>
    <row r="207" spans="1:53">
      <c r="A207" s="57"/>
      <c r="B207" s="87"/>
      <c r="C207" s="87"/>
      <c r="D207" s="87"/>
      <c r="E207" s="87"/>
      <c r="F207" s="87"/>
      <c r="G207" s="87"/>
      <c r="H207" s="87"/>
      <c r="I207" s="87"/>
      <c r="J207" s="87"/>
      <c r="K207" s="87"/>
      <c r="L207" s="87"/>
      <c r="M207" s="87"/>
      <c r="N207" s="87"/>
      <c r="O207" s="87"/>
      <c r="P207" s="177"/>
      <c r="Q207" s="177"/>
      <c r="R207" s="177"/>
      <c r="S207" s="178"/>
      <c r="T207" s="178"/>
      <c r="U207" s="178"/>
      <c r="V207" s="178"/>
      <c r="W207" s="178"/>
      <c r="X207" s="178"/>
      <c r="Y207" s="178"/>
      <c r="Z207" s="178"/>
      <c r="AA207" s="178"/>
      <c r="AB207" s="140"/>
      <c r="AC207" s="140"/>
      <c r="AD207" s="140"/>
      <c r="AE207" s="140"/>
      <c r="AF207" s="140"/>
      <c r="AG207" s="140"/>
      <c r="AH207" s="140"/>
      <c r="AI207" s="140"/>
      <c r="AJ207" s="140"/>
      <c r="AK207" s="140"/>
      <c r="AL207" s="87"/>
      <c r="AM207" s="135"/>
      <c r="AN207" s="135"/>
      <c r="AO207" s="135"/>
      <c r="AP207" s="135"/>
      <c r="AQ207" s="135"/>
      <c r="AR207" s="135"/>
      <c r="AS207" s="135"/>
      <c r="AT207" s="135"/>
      <c r="AU207" s="135"/>
      <c r="AV207" s="135"/>
      <c r="AW207" s="135"/>
      <c r="AX207" s="135"/>
      <c r="AY207" s="135"/>
      <c r="AZ207" s="136"/>
      <c r="BA207" s="74"/>
    </row>
    <row r="208" spans="1:53">
      <c r="A208" s="57"/>
      <c r="B208" s="87"/>
      <c r="C208" s="87"/>
      <c r="D208" s="87"/>
      <c r="E208" s="87"/>
      <c r="F208" s="87"/>
      <c r="G208" s="87"/>
      <c r="H208" s="87"/>
      <c r="I208" s="87"/>
      <c r="J208" s="87"/>
      <c r="K208" s="87"/>
      <c r="L208" s="87"/>
      <c r="M208" s="87"/>
      <c r="N208" s="87"/>
      <c r="O208" s="87"/>
      <c r="P208" s="177"/>
      <c r="Q208" s="177"/>
      <c r="R208" s="177"/>
      <c r="S208" s="178"/>
      <c r="T208" s="178"/>
      <c r="U208" s="178"/>
      <c r="V208" s="178"/>
      <c r="W208" s="178"/>
      <c r="X208" s="178"/>
      <c r="Y208" s="178"/>
      <c r="Z208" s="178"/>
      <c r="AA208" s="178"/>
      <c r="AB208" s="140"/>
      <c r="AC208" s="140"/>
      <c r="AD208" s="140"/>
      <c r="AE208" s="140"/>
      <c r="AF208" s="140"/>
      <c r="AG208" s="140"/>
      <c r="AH208" s="140"/>
      <c r="AI208" s="140"/>
      <c r="AJ208" s="140"/>
      <c r="AK208" s="140"/>
      <c r="AL208" s="87"/>
      <c r="AM208" s="135"/>
      <c r="AN208" s="135"/>
      <c r="AO208" s="135"/>
      <c r="AP208" s="135"/>
      <c r="AQ208" s="135"/>
      <c r="AR208" s="135"/>
      <c r="AS208" s="135"/>
      <c r="AT208" s="135"/>
      <c r="AU208" s="135"/>
      <c r="AV208" s="135"/>
      <c r="AW208" s="135"/>
      <c r="AX208" s="135"/>
      <c r="AY208" s="135"/>
      <c r="AZ208" s="136"/>
      <c r="BA208" s="74"/>
    </row>
    <row r="209" spans="1:53">
      <c r="A209" s="57"/>
      <c r="B209" s="87"/>
      <c r="C209" s="87"/>
      <c r="D209" s="87"/>
      <c r="E209" s="87"/>
      <c r="F209" s="87"/>
      <c r="G209" s="87"/>
      <c r="H209" s="87"/>
      <c r="I209" s="87"/>
      <c r="J209" s="87"/>
      <c r="K209" s="87"/>
      <c r="L209" s="87"/>
      <c r="M209" s="87"/>
      <c r="N209" s="87"/>
      <c r="O209" s="87"/>
      <c r="P209" s="177"/>
      <c r="Q209" s="177"/>
      <c r="R209" s="177"/>
      <c r="S209" s="178"/>
      <c r="T209" s="178"/>
      <c r="U209" s="178"/>
      <c r="V209" s="178"/>
      <c r="W209" s="178"/>
      <c r="X209" s="178"/>
      <c r="Y209" s="178"/>
      <c r="Z209" s="178"/>
      <c r="AA209" s="178"/>
      <c r="AB209" s="140"/>
      <c r="AC209" s="140"/>
      <c r="AD209" s="140"/>
      <c r="AE209" s="140"/>
      <c r="AF209" s="140"/>
      <c r="AG209" s="140"/>
      <c r="AH209" s="140"/>
      <c r="AI209" s="140"/>
      <c r="AJ209" s="140"/>
      <c r="AK209" s="140"/>
      <c r="AL209" s="87"/>
      <c r="AM209" s="135"/>
      <c r="AN209" s="135"/>
      <c r="AO209" s="135"/>
      <c r="AP209" s="135"/>
      <c r="AQ209" s="135"/>
      <c r="AR209" s="135"/>
      <c r="AS209" s="135"/>
      <c r="AT209" s="135"/>
      <c r="AU209" s="135"/>
      <c r="AV209" s="135"/>
      <c r="AW209" s="135"/>
      <c r="AX209" s="135"/>
      <c r="AY209" s="135"/>
      <c r="AZ209" s="136"/>
      <c r="BA209" s="74"/>
    </row>
    <row r="210" spans="1:53">
      <c r="A210" s="57"/>
      <c r="B210" s="87"/>
      <c r="C210" s="87"/>
      <c r="D210" s="87"/>
      <c r="E210" s="87"/>
      <c r="F210" s="87"/>
      <c r="G210" s="87"/>
      <c r="H210" s="87"/>
      <c r="I210" s="87"/>
      <c r="J210" s="87"/>
      <c r="K210" s="87"/>
      <c r="L210" s="87"/>
      <c r="M210" s="87"/>
      <c r="N210" s="87"/>
      <c r="O210" s="87"/>
      <c r="P210" s="177"/>
      <c r="Q210" s="177"/>
      <c r="R210" s="177"/>
      <c r="S210" s="178"/>
      <c r="T210" s="178"/>
      <c r="U210" s="178"/>
      <c r="V210" s="178"/>
      <c r="W210" s="178"/>
      <c r="X210" s="178"/>
      <c r="Y210" s="178"/>
      <c r="Z210" s="178"/>
      <c r="AA210" s="178"/>
      <c r="AB210" s="140"/>
      <c r="AC210" s="140"/>
      <c r="AD210" s="140"/>
      <c r="AE210" s="140"/>
      <c r="AF210" s="140"/>
      <c r="AG210" s="140"/>
      <c r="AH210" s="140"/>
      <c r="AI210" s="140"/>
      <c r="AJ210" s="140"/>
      <c r="AK210" s="140"/>
      <c r="AL210" s="87"/>
      <c r="AM210" s="135"/>
      <c r="AN210" s="135"/>
      <c r="AO210" s="135"/>
      <c r="AP210" s="135"/>
      <c r="AQ210" s="135"/>
      <c r="AR210" s="135"/>
      <c r="AS210" s="135"/>
      <c r="AT210" s="135"/>
      <c r="AU210" s="135"/>
      <c r="AV210" s="135"/>
      <c r="AW210" s="135"/>
      <c r="AX210" s="135"/>
      <c r="AY210" s="135"/>
      <c r="AZ210" s="136"/>
      <c r="BA210" s="74"/>
    </row>
    <row r="211" spans="1:53">
      <c r="A211" s="57"/>
      <c r="B211" s="87"/>
      <c r="C211" s="87"/>
      <c r="D211" s="87"/>
      <c r="E211" s="87"/>
      <c r="F211" s="87"/>
      <c r="G211" s="87"/>
      <c r="H211" s="87"/>
      <c r="I211" s="87"/>
      <c r="J211" s="87"/>
      <c r="K211" s="87"/>
      <c r="L211" s="87"/>
      <c r="M211" s="87"/>
      <c r="N211" s="87"/>
      <c r="O211" s="87"/>
      <c r="P211" s="177"/>
      <c r="Q211" s="177"/>
      <c r="R211" s="177"/>
      <c r="S211" s="178"/>
      <c r="T211" s="178"/>
      <c r="U211" s="178"/>
      <c r="V211" s="178"/>
      <c r="W211" s="178"/>
      <c r="X211" s="178"/>
      <c r="Y211" s="178"/>
      <c r="Z211" s="178"/>
      <c r="AA211" s="178"/>
      <c r="AB211" s="140"/>
      <c r="AC211" s="140"/>
      <c r="AD211" s="140"/>
      <c r="AE211" s="140"/>
      <c r="AF211" s="140"/>
      <c r="AG211" s="140"/>
      <c r="AH211" s="140"/>
      <c r="AI211" s="140"/>
      <c r="AJ211" s="140"/>
      <c r="AK211" s="140"/>
      <c r="AL211" s="87"/>
      <c r="AM211" s="135"/>
      <c r="AN211" s="135"/>
      <c r="AO211" s="135"/>
      <c r="AP211" s="135"/>
      <c r="AQ211" s="135"/>
      <c r="AR211" s="135"/>
      <c r="AS211" s="135"/>
      <c r="AT211" s="135"/>
      <c r="AU211" s="135"/>
      <c r="AV211" s="135"/>
      <c r="AW211" s="135"/>
      <c r="AX211" s="135"/>
      <c r="AY211" s="135"/>
      <c r="AZ211" s="136"/>
      <c r="BA211" s="74"/>
    </row>
    <row r="212" spans="1:53">
      <c r="A212" s="57"/>
      <c r="B212" s="87"/>
      <c r="C212" s="87"/>
      <c r="D212" s="87"/>
      <c r="E212" s="87"/>
      <c r="F212" s="87"/>
      <c r="G212" s="87"/>
      <c r="H212" s="87"/>
      <c r="I212" s="87"/>
      <c r="J212" s="87"/>
      <c r="K212" s="87"/>
      <c r="L212" s="87"/>
      <c r="M212" s="87"/>
      <c r="N212" s="87"/>
      <c r="O212" s="87"/>
      <c r="P212" s="177"/>
      <c r="Q212" s="177"/>
      <c r="R212" s="177"/>
      <c r="S212" s="178"/>
      <c r="T212" s="178"/>
      <c r="U212" s="178"/>
      <c r="V212" s="178"/>
      <c r="W212" s="178"/>
      <c r="X212" s="178"/>
      <c r="Y212" s="178"/>
      <c r="Z212" s="178"/>
      <c r="AA212" s="178"/>
      <c r="AB212" s="140"/>
      <c r="AC212" s="140"/>
      <c r="AD212" s="140"/>
      <c r="AE212" s="140"/>
      <c r="AF212" s="140"/>
      <c r="AG212" s="140"/>
      <c r="AH212" s="140"/>
      <c r="AI212" s="140"/>
      <c r="AJ212" s="140"/>
      <c r="AK212" s="140"/>
      <c r="AL212" s="87"/>
      <c r="AM212" s="135"/>
      <c r="AN212" s="135"/>
      <c r="AO212" s="135"/>
      <c r="AP212" s="135"/>
      <c r="AQ212" s="135"/>
      <c r="AR212" s="135"/>
      <c r="AS212" s="135"/>
      <c r="AT212" s="135"/>
      <c r="AU212" s="135"/>
      <c r="AV212" s="135"/>
      <c r="AW212" s="135"/>
      <c r="AX212" s="135"/>
      <c r="AY212" s="135"/>
      <c r="AZ212" s="136"/>
      <c r="BA212" s="74"/>
    </row>
    <row r="213" spans="1:53">
      <c r="A213" s="57"/>
      <c r="B213" s="87"/>
      <c r="C213" s="87"/>
      <c r="D213" s="87"/>
      <c r="E213" s="87"/>
      <c r="F213" s="87"/>
      <c r="G213" s="87"/>
      <c r="H213" s="87"/>
      <c r="I213" s="87"/>
      <c r="J213" s="87"/>
      <c r="K213" s="87"/>
      <c r="L213" s="87"/>
      <c r="M213" s="87"/>
      <c r="N213" s="87"/>
      <c r="O213" s="87"/>
      <c r="P213" s="177"/>
      <c r="Q213" s="177"/>
      <c r="R213" s="177"/>
      <c r="S213" s="178"/>
      <c r="T213" s="178"/>
      <c r="U213" s="178"/>
      <c r="V213" s="178"/>
      <c r="W213" s="178"/>
      <c r="X213" s="178"/>
      <c r="Y213" s="178"/>
      <c r="Z213" s="178"/>
      <c r="AA213" s="178"/>
      <c r="AB213" s="140"/>
      <c r="AC213" s="140"/>
      <c r="AD213" s="140"/>
      <c r="AE213" s="140"/>
      <c r="AF213" s="140"/>
      <c r="AG213" s="140"/>
      <c r="AH213" s="140"/>
      <c r="AI213" s="140"/>
      <c r="AJ213" s="140"/>
      <c r="AK213" s="140"/>
      <c r="AL213" s="87"/>
      <c r="AM213" s="135"/>
      <c r="AN213" s="135"/>
      <c r="AO213" s="135"/>
      <c r="AP213" s="135"/>
      <c r="AQ213" s="135"/>
      <c r="AR213" s="135"/>
      <c r="AS213" s="135"/>
      <c r="AT213" s="135"/>
      <c r="AU213" s="135"/>
      <c r="AV213" s="135"/>
      <c r="AW213" s="135"/>
      <c r="AX213" s="135"/>
      <c r="AY213" s="135"/>
      <c r="AZ213" s="136"/>
      <c r="BA213" s="74"/>
    </row>
    <row r="214" spans="1:53">
      <c r="A214" s="57"/>
      <c r="B214" s="87"/>
      <c r="C214" s="87"/>
      <c r="D214" s="87"/>
      <c r="E214" s="87"/>
      <c r="F214" s="87"/>
      <c r="G214" s="87"/>
      <c r="H214" s="87"/>
      <c r="I214" s="87"/>
      <c r="J214" s="87"/>
      <c r="K214" s="87"/>
      <c r="L214" s="87"/>
      <c r="M214" s="87"/>
      <c r="N214" s="87"/>
      <c r="O214" s="87"/>
      <c r="P214" s="177"/>
      <c r="Q214" s="177"/>
      <c r="R214" s="177"/>
      <c r="S214" s="178"/>
      <c r="T214" s="178"/>
      <c r="U214" s="178"/>
      <c r="V214" s="178"/>
      <c r="W214" s="178"/>
      <c r="X214" s="178"/>
      <c r="Y214" s="178"/>
      <c r="Z214" s="178"/>
      <c r="AA214" s="178"/>
      <c r="AB214" s="140"/>
      <c r="AC214" s="140"/>
      <c r="AD214" s="140"/>
      <c r="AE214" s="140"/>
      <c r="AF214" s="140"/>
      <c r="AG214" s="140"/>
      <c r="AH214" s="140"/>
      <c r="AI214" s="140"/>
      <c r="AJ214" s="140"/>
      <c r="AK214" s="140"/>
      <c r="AL214" s="87"/>
      <c r="AM214" s="135"/>
      <c r="AN214" s="135"/>
      <c r="AO214" s="135"/>
      <c r="AP214" s="135"/>
      <c r="AQ214" s="135"/>
      <c r="AR214" s="135"/>
      <c r="AS214" s="135"/>
      <c r="AT214" s="135"/>
      <c r="AU214" s="135"/>
      <c r="AV214" s="135"/>
      <c r="AW214" s="135"/>
      <c r="AX214" s="135"/>
      <c r="AY214" s="135"/>
      <c r="AZ214" s="136"/>
      <c r="BA214" s="74"/>
    </row>
    <row r="215" spans="1:53">
      <c r="A215" s="57"/>
      <c r="B215" s="87"/>
      <c r="C215" s="87"/>
      <c r="D215" s="87"/>
      <c r="E215" s="87"/>
      <c r="F215" s="87"/>
      <c r="G215" s="87"/>
      <c r="H215" s="87"/>
      <c r="I215" s="87"/>
      <c r="J215" s="87"/>
      <c r="K215" s="87"/>
      <c r="L215" s="87"/>
      <c r="M215" s="87"/>
      <c r="N215" s="87"/>
      <c r="O215" s="87"/>
      <c r="P215" s="177"/>
      <c r="Q215" s="177"/>
      <c r="R215" s="177"/>
      <c r="S215" s="178"/>
      <c r="T215" s="178"/>
      <c r="U215" s="178"/>
      <c r="V215" s="178"/>
      <c r="W215" s="178"/>
      <c r="X215" s="178"/>
      <c r="Y215" s="178"/>
      <c r="Z215" s="178"/>
      <c r="AA215" s="178"/>
      <c r="AB215" s="140"/>
      <c r="AC215" s="140"/>
      <c r="AD215" s="140"/>
      <c r="AE215" s="140"/>
      <c r="AF215" s="140"/>
      <c r="AG215" s="140"/>
      <c r="AH215" s="140"/>
      <c r="AI215" s="140"/>
      <c r="AJ215" s="140"/>
      <c r="AK215" s="140"/>
      <c r="AL215" s="87"/>
      <c r="AM215" s="135"/>
      <c r="AN215" s="135"/>
      <c r="AO215" s="135"/>
      <c r="AP215" s="135"/>
      <c r="AQ215" s="135"/>
      <c r="AR215" s="135"/>
      <c r="AS215" s="135"/>
      <c r="AT215" s="135"/>
      <c r="AU215" s="135"/>
      <c r="AV215" s="135"/>
      <c r="AW215" s="135"/>
      <c r="AX215" s="135"/>
      <c r="AY215" s="135"/>
      <c r="AZ215" s="136"/>
      <c r="BA215" s="74"/>
    </row>
    <row r="216" spans="1:53">
      <c r="A216" s="57"/>
      <c r="B216" s="87"/>
      <c r="C216" s="87"/>
      <c r="D216" s="87"/>
      <c r="E216" s="87"/>
      <c r="F216" s="87"/>
      <c r="G216" s="87"/>
      <c r="H216" s="87"/>
      <c r="I216" s="87"/>
      <c r="J216" s="87"/>
      <c r="K216" s="87"/>
      <c r="L216" s="87"/>
      <c r="M216" s="87"/>
      <c r="N216" s="87"/>
      <c r="O216" s="87"/>
      <c r="P216" s="177"/>
      <c r="Q216" s="177"/>
      <c r="R216" s="177"/>
      <c r="S216" s="178"/>
      <c r="T216" s="178"/>
      <c r="U216" s="178"/>
      <c r="V216" s="178"/>
      <c r="W216" s="178"/>
      <c r="X216" s="178"/>
      <c r="Y216" s="178"/>
      <c r="Z216" s="178"/>
      <c r="AA216" s="178"/>
      <c r="AB216" s="140"/>
      <c r="AC216" s="140"/>
      <c r="AD216" s="140"/>
      <c r="AE216" s="140"/>
      <c r="AF216" s="140"/>
      <c r="AG216" s="140"/>
      <c r="AH216" s="140"/>
      <c r="AI216" s="140"/>
      <c r="AJ216" s="140"/>
      <c r="AK216" s="140"/>
      <c r="AL216" s="87"/>
      <c r="AM216" s="135"/>
      <c r="AN216" s="135"/>
      <c r="AO216" s="135"/>
      <c r="AP216" s="135"/>
      <c r="AQ216" s="135"/>
      <c r="AR216" s="135"/>
      <c r="AS216" s="135"/>
      <c r="AT216" s="135"/>
      <c r="AU216" s="135"/>
      <c r="AV216" s="135"/>
      <c r="AW216" s="135"/>
      <c r="AX216" s="135"/>
      <c r="AY216" s="135"/>
      <c r="AZ216" s="136"/>
      <c r="BA216" s="74"/>
    </row>
    <row r="217" spans="1:53">
      <c r="A217" s="57"/>
      <c r="B217" s="87"/>
      <c r="C217" s="87"/>
      <c r="D217" s="87"/>
      <c r="E217" s="87"/>
      <c r="F217" s="87"/>
      <c r="G217" s="87"/>
      <c r="H217" s="87"/>
      <c r="I217" s="87"/>
      <c r="J217" s="87"/>
      <c r="K217" s="87"/>
      <c r="L217" s="87"/>
      <c r="M217" s="87"/>
      <c r="N217" s="87"/>
      <c r="O217" s="87"/>
      <c r="P217" s="177"/>
      <c r="Q217" s="177"/>
      <c r="R217" s="177"/>
      <c r="S217" s="178"/>
      <c r="T217" s="178"/>
      <c r="U217" s="178"/>
      <c r="V217" s="178"/>
      <c r="W217" s="178"/>
      <c r="X217" s="178"/>
      <c r="Y217" s="178"/>
      <c r="Z217" s="178"/>
      <c r="AA217" s="178"/>
      <c r="AB217" s="140"/>
      <c r="AC217" s="140"/>
      <c r="AD217" s="140"/>
      <c r="AE217" s="140"/>
      <c r="AF217" s="140"/>
      <c r="AG217" s="140"/>
      <c r="AH217" s="140"/>
      <c r="AI217" s="140"/>
      <c r="AJ217" s="140"/>
      <c r="AK217" s="140"/>
      <c r="AL217" s="87"/>
      <c r="AM217" s="135"/>
      <c r="AN217" s="135"/>
      <c r="AO217" s="135"/>
      <c r="AP217" s="135"/>
      <c r="AQ217" s="135"/>
      <c r="AR217" s="135"/>
      <c r="AS217" s="135"/>
      <c r="AT217" s="135"/>
      <c r="AU217" s="135"/>
      <c r="AV217" s="135"/>
      <c r="AW217" s="135"/>
      <c r="AX217" s="135"/>
      <c r="AY217" s="135"/>
      <c r="AZ217" s="136"/>
      <c r="BA217" s="74"/>
    </row>
    <row r="218" spans="1:53">
      <c r="A218" s="57"/>
      <c r="B218" s="87"/>
      <c r="C218" s="87"/>
      <c r="D218" s="87"/>
      <c r="E218" s="87"/>
      <c r="F218" s="87"/>
      <c r="G218" s="87"/>
      <c r="H218" s="87"/>
      <c r="I218" s="87"/>
      <c r="J218" s="87"/>
      <c r="K218" s="87"/>
      <c r="L218" s="87"/>
      <c r="M218" s="87"/>
      <c r="N218" s="87"/>
      <c r="O218" s="87"/>
      <c r="P218" s="177"/>
      <c r="Q218" s="177"/>
      <c r="R218" s="177"/>
      <c r="S218" s="178"/>
      <c r="T218" s="178"/>
      <c r="U218" s="178"/>
      <c r="V218" s="178"/>
      <c r="W218" s="178"/>
      <c r="X218" s="178"/>
      <c r="Y218" s="178"/>
      <c r="Z218" s="178"/>
      <c r="AA218" s="178"/>
      <c r="AB218" s="140"/>
      <c r="AC218" s="140"/>
      <c r="AD218" s="140"/>
      <c r="AE218" s="140"/>
      <c r="AF218" s="140"/>
      <c r="AG218" s="140"/>
      <c r="AH218" s="140"/>
      <c r="AI218" s="140"/>
      <c r="AJ218" s="140"/>
      <c r="AK218" s="140"/>
      <c r="AL218" s="87"/>
      <c r="AM218" s="135"/>
      <c r="AN218" s="135"/>
      <c r="AO218" s="135"/>
      <c r="AP218" s="135"/>
      <c r="AQ218" s="135"/>
      <c r="AR218" s="135"/>
      <c r="AS218" s="135"/>
      <c r="AT218" s="135"/>
      <c r="AU218" s="135"/>
      <c r="AV218" s="135"/>
      <c r="AW218" s="135"/>
      <c r="AX218" s="135"/>
      <c r="AY218" s="135"/>
      <c r="AZ218" s="136"/>
      <c r="BA218" s="74"/>
    </row>
    <row r="219" spans="1:53">
      <c r="A219" s="57"/>
      <c r="B219" s="87"/>
      <c r="C219" s="87"/>
      <c r="D219" s="87"/>
      <c r="E219" s="87"/>
      <c r="F219" s="87"/>
      <c r="G219" s="87"/>
      <c r="H219" s="87"/>
      <c r="I219" s="87"/>
      <c r="J219" s="87"/>
      <c r="K219" s="87"/>
      <c r="L219" s="87"/>
      <c r="M219" s="87"/>
      <c r="N219" s="87"/>
      <c r="O219" s="87"/>
      <c r="P219" s="177"/>
      <c r="Q219" s="177"/>
      <c r="R219" s="177"/>
      <c r="S219" s="178"/>
      <c r="T219" s="178"/>
      <c r="U219" s="178"/>
      <c r="V219" s="178"/>
      <c r="W219" s="178"/>
      <c r="X219" s="178"/>
      <c r="Y219" s="178"/>
      <c r="Z219" s="178"/>
      <c r="AA219" s="178"/>
      <c r="AB219" s="140"/>
      <c r="AC219" s="140"/>
      <c r="AD219" s="140"/>
      <c r="AE219" s="140"/>
      <c r="AF219" s="140"/>
      <c r="AG219" s="140"/>
      <c r="AH219" s="140"/>
      <c r="AI219" s="140"/>
      <c r="AJ219" s="140"/>
      <c r="AK219" s="140"/>
      <c r="AL219" s="87"/>
      <c r="AM219" s="135"/>
      <c r="AN219" s="135"/>
      <c r="AO219" s="135"/>
      <c r="AP219" s="135"/>
      <c r="AQ219" s="135"/>
      <c r="AR219" s="135"/>
      <c r="AS219" s="135"/>
      <c r="AT219" s="135"/>
      <c r="AU219" s="135"/>
      <c r="AV219" s="135"/>
      <c r="AW219" s="135"/>
      <c r="AX219" s="135"/>
      <c r="AY219" s="135"/>
      <c r="AZ219" s="136"/>
      <c r="BA219" s="74"/>
    </row>
    <row r="220" spans="1:53">
      <c r="A220" s="57"/>
      <c r="B220" s="87"/>
      <c r="C220" s="87"/>
      <c r="D220" s="87"/>
      <c r="E220" s="87"/>
      <c r="F220" s="87"/>
      <c r="G220" s="87"/>
      <c r="H220" s="87"/>
      <c r="I220" s="87"/>
      <c r="J220" s="87"/>
      <c r="K220" s="87"/>
      <c r="L220" s="87"/>
      <c r="M220" s="87"/>
      <c r="N220" s="87"/>
      <c r="O220" s="87"/>
      <c r="P220" s="177"/>
      <c r="Q220" s="177"/>
      <c r="R220" s="177"/>
      <c r="S220" s="178"/>
      <c r="T220" s="178"/>
      <c r="U220" s="178"/>
      <c r="V220" s="178"/>
      <c r="W220" s="178"/>
      <c r="X220" s="178"/>
      <c r="Y220" s="178"/>
      <c r="Z220" s="178"/>
      <c r="AA220" s="178"/>
      <c r="AB220" s="140"/>
      <c r="AC220" s="140"/>
      <c r="AD220" s="140"/>
      <c r="AE220" s="140"/>
      <c r="AF220" s="140"/>
      <c r="AG220" s="140"/>
      <c r="AH220" s="140"/>
      <c r="AI220" s="140"/>
      <c r="AJ220" s="140"/>
      <c r="AK220" s="140"/>
      <c r="AL220" s="87"/>
      <c r="AM220" s="135"/>
      <c r="AN220" s="135"/>
      <c r="AO220" s="135"/>
      <c r="AP220" s="135"/>
      <c r="AQ220" s="135"/>
      <c r="AR220" s="135"/>
      <c r="AS220" s="135"/>
      <c r="AT220" s="135"/>
      <c r="AU220" s="135"/>
      <c r="AV220" s="135"/>
      <c r="AW220" s="135"/>
      <c r="AX220" s="135"/>
      <c r="AY220" s="135"/>
      <c r="AZ220" s="136"/>
      <c r="BA220" s="74"/>
    </row>
    <row r="221" spans="1:53">
      <c r="A221" s="57"/>
      <c r="B221" s="87"/>
      <c r="C221" s="87"/>
      <c r="D221" s="87"/>
      <c r="E221" s="87"/>
      <c r="F221" s="87"/>
      <c r="G221" s="87"/>
      <c r="H221" s="87"/>
      <c r="I221" s="87"/>
      <c r="J221" s="87"/>
      <c r="K221" s="87"/>
      <c r="L221" s="87"/>
      <c r="M221" s="87"/>
      <c r="N221" s="87"/>
      <c r="O221" s="87"/>
      <c r="P221" s="177"/>
      <c r="Q221" s="177"/>
      <c r="R221" s="177"/>
      <c r="S221" s="178"/>
      <c r="T221" s="178"/>
      <c r="U221" s="178"/>
      <c r="V221" s="178"/>
      <c r="W221" s="178"/>
      <c r="X221" s="178"/>
      <c r="Y221" s="178"/>
      <c r="Z221" s="178"/>
      <c r="AA221" s="178"/>
      <c r="AB221" s="140"/>
      <c r="AC221" s="140"/>
      <c r="AD221" s="140"/>
      <c r="AE221" s="140"/>
      <c r="AF221" s="140"/>
      <c r="AG221" s="140"/>
      <c r="AH221" s="140"/>
      <c r="AI221" s="140"/>
      <c r="AJ221" s="140"/>
      <c r="AK221" s="140"/>
      <c r="AL221" s="87"/>
      <c r="AM221" s="135"/>
      <c r="AN221" s="135"/>
      <c r="AO221" s="135"/>
      <c r="AP221" s="135"/>
      <c r="AQ221" s="135"/>
      <c r="AR221" s="135"/>
      <c r="AS221" s="135"/>
      <c r="AT221" s="135"/>
      <c r="AU221" s="135"/>
      <c r="AV221" s="135"/>
      <c r="AW221" s="135"/>
      <c r="AX221" s="135"/>
      <c r="AY221" s="135"/>
      <c r="AZ221" s="136"/>
      <c r="BA221" s="74"/>
    </row>
    <row r="222" spans="1:53">
      <c r="A222" s="57"/>
      <c r="B222" s="87"/>
      <c r="C222" s="87"/>
      <c r="D222" s="87"/>
      <c r="E222" s="87"/>
      <c r="F222" s="87"/>
      <c r="G222" s="87"/>
      <c r="H222" s="87"/>
      <c r="I222" s="87"/>
      <c r="J222" s="87"/>
      <c r="K222" s="87"/>
      <c r="L222" s="87"/>
      <c r="M222" s="87"/>
      <c r="N222" s="87"/>
      <c r="O222" s="87"/>
      <c r="P222" s="177"/>
      <c r="Q222" s="177"/>
      <c r="R222" s="177"/>
      <c r="S222" s="178"/>
      <c r="T222" s="178"/>
      <c r="U222" s="178"/>
      <c r="V222" s="178"/>
      <c r="W222" s="178"/>
      <c r="X222" s="178"/>
      <c r="Y222" s="178"/>
      <c r="Z222" s="178"/>
      <c r="AA222" s="178"/>
      <c r="AB222" s="140"/>
      <c r="AC222" s="140"/>
      <c r="AD222" s="140"/>
      <c r="AE222" s="140"/>
      <c r="AF222" s="140"/>
      <c r="AG222" s="140"/>
      <c r="AH222" s="140"/>
      <c r="AI222" s="140"/>
      <c r="AJ222" s="140"/>
      <c r="AK222" s="140"/>
      <c r="AL222" s="87"/>
      <c r="AM222" s="135"/>
      <c r="AN222" s="135"/>
      <c r="AO222" s="135"/>
      <c r="AP222" s="135"/>
      <c r="AQ222" s="135"/>
      <c r="AR222" s="135"/>
      <c r="AS222" s="135"/>
      <c r="AT222" s="135"/>
      <c r="AU222" s="135"/>
      <c r="AV222" s="135"/>
      <c r="AW222" s="135"/>
      <c r="AX222" s="135"/>
      <c r="AY222" s="135"/>
      <c r="AZ222" s="136"/>
      <c r="BA222" s="74"/>
    </row>
    <row r="223" spans="1:53">
      <c r="A223" s="57"/>
      <c r="B223" s="87"/>
      <c r="C223" s="87"/>
      <c r="D223" s="87"/>
      <c r="E223" s="87"/>
      <c r="F223" s="87"/>
      <c r="G223" s="87"/>
      <c r="H223" s="87"/>
      <c r="I223" s="87"/>
      <c r="J223" s="87"/>
      <c r="K223" s="87"/>
      <c r="L223" s="87"/>
      <c r="M223" s="87"/>
      <c r="N223" s="87"/>
      <c r="O223" s="87"/>
      <c r="P223" s="177"/>
      <c r="Q223" s="177"/>
      <c r="R223" s="177"/>
      <c r="S223" s="178"/>
      <c r="T223" s="178"/>
      <c r="U223" s="178"/>
      <c r="V223" s="178"/>
      <c r="W223" s="178"/>
      <c r="X223" s="178"/>
      <c r="Y223" s="178"/>
      <c r="Z223" s="178"/>
      <c r="AA223" s="178"/>
      <c r="AB223" s="140"/>
      <c r="AC223" s="140"/>
      <c r="AD223" s="140"/>
      <c r="AE223" s="140"/>
      <c r="AF223" s="140"/>
      <c r="AG223" s="140"/>
      <c r="AH223" s="140"/>
      <c r="AI223" s="140"/>
      <c r="AJ223" s="140"/>
      <c r="AK223" s="140"/>
      <c r="AL223" s="87"/>
      <c r="AM223" s="135"/>
      <c r="AN223" s="135"/>
      <c r="AO223" s="135"/>
      <c r="AP223" s="135"/>
      <c r="AQ223" s="135"/>
      <c r="AR223" s="135"/>
      <c r="AS223" s="135"/>
      <c r="AT223" s="135"/>
      <c r="AU223" s="135"/>
      <c r="AV223" s="135"/>
      <c r="AW223" s="135"/>
      <c r="AX223" s="135"/>
      <c r="AY223" s="135"/>
      <c r="AZ223" s="136"/>
      <c r="BA223" s="74"/>
    </row>
    <row r="224" spans="1:53">
      <c r="A224" s="57"/>
      <c r="B224" s="87"/>
      <c r="C224" s="87"/>
      <c r="D224" s="87"/>
      <c r="E224" s="87"/>
      <c r="F224" s="87"/>
      <c r="G224" s="87"/>
      <c r="H224" s="87"/>
      <c r="I224" s="87"/>
      <c r="J224" s="87"/>
      <c r="K224" s="87"/>
      <c r="L224" s="87"/>
      <c r="M224" s="87"/>
      <c r="N224" s="87"/>
      <c r="O224" s="87"/>
      <c r="P224" s="177"/>
      <c r="Q224" s="177"/>
      <c r="R224" s="177"/>
      <c r="S224" s="178"/>
      <c r="T224" s="178"/>
      <c r="U224" s="178"/>
      <c r="V224" s="178"/>
      <c r="W224" s="178"/>
      <c r="X224" s="178"/>
      <c r="Y224" s="178"/>
      <c r="Z224" s="178"/>
      <c r="AA224" s="178"/>
      <c r="AB224" s="140"/>
      <c r="AC224" s="140"/>
      <c r="AD224" s="140"/>
      <c r="AE224" s="140"/>
      <c r="AF224" s="140"/>
      <c r="AG224" s="140"/>
      <c r="AH224" s="140"/>
      <c r="AI224" s="140"/>
      <c r="AJ224" s="140"/>
      <c r="AK224" s="140"/>
      <c r="AL224" s="87"/>
      <c r="AM224" s="135"/>
      <c r="AN224" s="135"/>
      <c r="AO224" s="135"/>
      <c r="AP224" s="135"/>
      <c r="AQ224" s="135"/>
      <c r="AR224" s="135"/>
      <c r="AS224" s="135"/>
      <c r="AT224" s="135"/>
      <c r="AU224" s="135"/>
      <c r="AV224" s="135"/>
      <c r="AW224" s="135"/>
      <c r="AX224" s="135"/>
      <c r="AY224" s="135"/>
      <c r="AZ224" s="136"/>
      <c r="BA224" s="74"/>
    </row>
    <row r="225" spans="1:53">
      <c r="A225" s="57"/>
      <c r="B225" s="87"/>
      <c r="C225" s="87"/>
      <c r="D225" s="87"/>
      <c r="E225" s="87"/>
      <c r="F225" s="87"/>
      <c r="G225" s="87"/>
      <c r="H225" s="87"/>
      <c r="I225" s="87"/>
      <c r="J225" s="87"/>
      <c r="K225" s="87"/>
      <c r="L225" s="87"/>
      <c r="M225" s="87"/>
      <c r="N225" s="87"/>
      <c r="O225" s="87"/>
      <c r="P225" s="177"/>
      <c r="Q225" s="177"/>
      <c r="R225" s="177"/>
      <c r="S225" s="178"/>
      <c r="T225" s="178"/>
      <c r="U225" s="178"/>
      <c r="V225" s="178"/>
      <c r="W225" s="178"/>
      <c r="X225" s="178"/>
      <c r="Y225" s="178"/>
      <c r="Z225" s="178"/>
      <c r="AA225" s="178"/>
      <c r="AB225" s="140"/>
      <c r="AC225" s="140"/>
      <c r="AD225" s="140"/>
      <c r="AE225" s="140"/>
      <c r="AF225" s="140"/>
      <c r="AG225" s="140"/>
      <c r="AH225" s="140"/>
      <c r="AI225" s="140"/>
      <c r="AJ225" s="140"/>
      <c r="AK225" s="140"/>
      <c r="AL225" s="87"/>
      <c r="AM225" s="135"/>
      <c r="AN225" s="135"/>
      <c r="AO225" s="135"/>
      <c r="AP225" s="135"/>
      <c r="AQ225" s="135"/>
      <c r="AR225" s="135"/>
      <c r="AS225" s="135"/>
      <c r="AT225" s="135"/>
      <c r="AU225" s="135"/>
      <c r="AV225" s="135"/>
      <c r="AW225" s="135"/>
      <c r="AX225" s="135"/>
      <c r="AY225" s="135"/>
      <c r="AZ225" s="136"/>
      <c r="BA225" s="74"/>
    </row>
    <row r="226" spans="1:53">
      <c r="A226" s="57"/>
      <c r="B226" s="87"/>
      <c r="C226" s="87"/>
      <c r="D226" s="87"/>
      <c r="E226" s="87"/>
      <c r="F226" s="87"/>
      <c r="G226" s="87"/>
      <c r="H226" s="87"/>
      <c r="I226" s="87"/>
      <c r="J226" s="87"/>
      <c r="K226" s="87"/>
      <c r="L226" s="87"/>
      <c r="M226" s="87"/>
      <c r="N226" s="87"/>
      <c r="O226" s="87"/>
      <c r="P226" s="177"/>
      <c r="Q226" s="177"/>
      <c r="R226" s="177"/>
      <c r="S226" s="178"/>
      <c r="T226" s="178"/>
      <c r="U226" s="178"/>
      <c r="V226" s="178"/>
      <c r="W226" s="178"/>
      <c r="X226" s="178"/>
      <c r="Y226" s="178"/>
      <c r="Z226" s="178"/>
      <c r="AA226" s="178"/>
      <c r="AB226" s="140"/>
      <c r="AC226" s="140"/>
      <c r="AD226" s="140"/>
      <c r="AE226" s="140"/>
      <c r="AF226" s="140"/>
      <c r="AG226" s="140"/>
      <c r="AH226" s="140"/>
      <c r="AI226" s="140"/>
      <c r="AJ226" s="140"/>
      <c r="AK226" s="140"/>
      <c r="AL226" s="87"/>
      <c r="AM226" s="135"/>
      <c r="AN226" s="135"/>
      <c r="AO226" s="135"/>
      <c r="AP226" s="135"/>
      <c r="AQ226" s="135"/>
      <c r="AR226" s="135"/>
      <c r="AS226" s="135"/>
      <c r="AT226" s="135"/>
      <c r="AU226" s="135"/>
      <c r="AV226" s="135"/>
      <c r="AW226" s="135"/>
      <c r="AX226" s="135"/>
      <c r="AY226" s="135"/>
      <c r="AZ226" s="136"/>
      <c r="BA226" s="74"/>
    </row>
    <row r="227" spans="1:53">
      <c r="A227" s="57"/>
      <c r="B227" s="87"/>
      <c r="C227" s="87"/>
      <c r="D227" s="87"/>
      <c r="E227" s="87"/>
      <c r="F227" s="87"/>
      <c r="G227" s="87"/>
      <c r="H227" s="87"/>
      <c r="I227" s="87"/>
      <c r="J227" s="87"/>
      <c r="K227" s="87"/>
      <c r="L227" s="87"/>
      <c r="M227" s="87"/>
      <c r="N227" s="87"/>
      <c r="O227" s="87"/>
      <c r="P227" s="177"/>
      <c r="Q227" s="177"/>
      <c r="R227" s="177"/>
      <c r="S227" s="178"/>
      <c r="T227" s="178"/>
      <c r="U227" s="178"/>
      <c r="V227" s="178"/>
      <c r="W227" s="178"/>
      <c r="X227" s="178"/>
      <c r="Y227" s="178"/>
      <c r="Z227" s="178"/>
      <c r="AA227" s="178"/>
      <c r="AB227" s="140"/>
      <c r="AC227" s="140"/>
      <c r="AD227" s="140"/>
      <c r="AE227" s="140"/>
      <c r="AF227" s="140"/>
      <c r="AG227" s="140"/>
      <c r="AH227" s="140"/>
      <c r="AI227" s="140"/>
      <c r="AJ227" s="140"/>
      <c r="AK227" s="140"/>
      <c r="AL227" s="87"/>
      <c r="AM227" s="135"/>
      <c r="AN227" s="135"/>
      <c r="AO227" s="135"/>
      <c r="AP227" s="135"/>
      <c r="AQ227" s="135"/>
      <c r="AR227" s="135"/>
      <c r="AS227" s="135"/>
      <c r="AT227" s="135"/>
      <c r="AU227" s="135"/>
      <c r="AV227" s="135"/>
      <c r="AW227" s="135"/>
      <c r="AX227" s="135"/>
      <c r="AY227" s="135"/>
      <c r="AZ227" s="136"/>
      <c r="BA227" s="74"/>
    </row>
    <row r="228" spans="1:53">
      <c r="A228" s="57"/>
      <c r="B228" s="87"/>
      <c r="C228" s="87"/>
      <c r="D228" s="87"/>
      <c r="E228" s="87"/>
      <c r="F228" s="87"/>
      <c r="G228" s="87"/>
      <c r="H228" s="87"/>
      <c r="I228" s="87"/>
      <c r="J228" s="87"/>
      <c r="K228" s="87"/>
      <c r="L228" s="87"/>
      <c r="M228" s="87"/>
      <c r="N228" s="87"/>
      <c r="O228" s="87"/>
      <c r="P228" s="177"/>
      <c r="Q228" s="177"/>
      <c r="R228" s="177"/>
      <c r="S228" s="178"/>
      <c r="T228" s="178"/>
      <c r="U228" s="178"/>
      <c r="V228" s="178"/>
      <c r="W228" s="178"/>
      <c r="X228" s="178"/>
      <c r="Y228" s="178"/>
      <c r="Z228" s="178"/>
      <c r="AA228" s="178"/>
      <c r="AB228" s="140"/>
      <c r="AC228" s="140"/>
      <c r="AD228" s="140"/>
      <c r="AE228" s="140"/>
      <c r="AF228" s="140"/>
      <c r="AG228" s="140"/>
      <c r="AH228" s="140"/>
      <c r="AI228" s="140"/>
      <c r="AJ228" s="140"/>
      <c r="AK228" s="140"/>
      <c r="AL228" s="87"/>
      <c r="AM228" s="135"/>
      <c r="AN228" s="135"/>
      <c r="AO228" s="135"/>
      <c r="AP228" s="135"/>
      <c r="AQ228" s="135"/>
      <c r="AR228" s="135"/>
      <c r="AS228" s="135"/>
      <c r="AT228" s="135"/>
      <c r="AU228" s="135"/>
      <c r="AV228" s="135"/>
      <c r="AW228" s="135"/>
      <c r="AX228" s="135"/>
      <c r="AY228" s="135"/>
      <c r="AZ228" s="136"/>
      <c r="BA228" s="74"/>
    </row>
    <row r="229" spans="1:53">
      <c r="A229" s="57"/>
      <c r="B229" s="87"/>
      <c r="C229" s="112" t="s">
        <v>471</v>
      </c>
      <c r="D229" s="87"/>
      <c r="E229" s="87"/>
      <c r="F229" s="87"/>
      <c r="G229" s="87"/>
      <c r="H229" s="87"/>
      <c r="I229" s="87"/>
      <c r="J229" s="87"/>
      <c r="K229" s="87"/>
      <c r="L229" s="87"/>
      <c r="M229" s="87"/>
      <c r="N229" s="87"/>
      <c r="O229" s="87"/>
      <c r="P229" s="177"/>
      <c r="Q229" s="177"/>
      <c r="R229" s="177"/>
      <c r="S229" s="178"/>
      <c r="T229" s="178"/>
      <c r="U229" s="178"/>
      <c r="V229" s="178"/>
      <c r="W229" s="178"/>
      <c r="X229" s="178"/>
      <c r="Y229" s="178"/>
      <c r="Z229" s="178"/>
      <c r="AA229" s="178"/>
      <c r="AB229" s="140"/>
      <c r="AC229" s="140"/>
      <c r="AD229" s="140"/>
      <c r="AE229" s="140"/>
      <c r="AF229" s="140"/>
      <c r="AG229" s="140"/>
      <c r="AH229" s="140"/>
      <c r="AI229" s="140"/>
      <c r="AJ229" s="140"/>
      <c r="AK229" s="140"/>
      <c r="AL229" s="87"/>
      <c r="AM229" s="135"/>
      <c r="AN229" s="135"/>
      <c r="AO229" s="135"/>
      <c r="AP229" s="135"/>
      <c r="AQ229" s="135"/>
      <c r="AR229" s="135"/>
      <c r="AS229" s="135"/>
      <c r="AT229" s="135"/>
      <c r="AU229" s="135"/>
      <c r="AV229" s="135"/>
      <c r="AW229" s="135"/>
      <c r="AX229" s="135"/>
      <c r="AY229" s="135"/>
      <c r="AZ229" s="136"/>
      <c r="BA229" s="74"/>
    </row>
    <row r="230" spans="1:53">
      <c r="A230" s="57"/>
      <c r="B230" s="87"/>
      <c r="C230" s="87"/>
      <c r="D230" s="87"/>
      <c r="E230" s="87"/>
      <c r="F230" s="87"/>
      <c r="G230" s="87"/>
      <c r="H230" s="87"/>
      <c r="I230" s="87"/>
      <c r="J230" s="87"/>
      <c r="K230" s="87"/>
      <c r="L230" s="87"/>
      <c r="M230" s="87"/>
      <c r="N230" s="87"/>
      <c r="O230" s="87"/>
      <c r="P230" s="177"/>
      <c r="Q230" s="177"/>
      <c r="R230" s="177"/>
      <c r="S230" s="178"/>
      <c r="T230" s="178"/>
      <c r="U230" s="178"/>
      <c r="V230" s="178"/>
      <c r="W230" s="178"/>
      <c r="X230" s="178"/>
      <c r="Y230" s="178"/>
      <c r="Z230" s="178"/>
      <c r="AA230" s="178"/>
      <c r="AB230" s="140"/>
      <c r="AC230" s="140"/>
      <c r="AD230" s="140"/>
      <c r="AE230" s="140"/>
      <c r="AF230" s="140"/>
      <c r="AG230" s="140"/>
      <c r="AH230" s="140"/>
      <c r="AI230" s="140"/>
      <c r="AJ230" s="140"/>
      <c r="AK230" s="140"/>
      <c r="AL230" s="87"/>
      <c r="AM230" s="135"/>
      <c r="AN230" s="135"/>
      <c r="AO230" s="135"/>
      <c r="AP230" s="135"/>
      <c r="AQ230" s="135"/>
      <c r="AR230" s="135"/>
      <c r="AS230" s="135"/>
      <c r="AT230" s="135"/>
      <c r="AU230" s="135"/>
      <c r="AV230" s="135"/>
      <c r="AW230" s="135"/>
      <c r="AX230" s="135"/>
      <c r="AY230" s="135"/>
      <c r="AZ230" s="136"/>
      <c r="BA230" s="74"/>
    </row>
    <row r="231" spans="1:53">
      <c r="A231" s="57"/>
      <c r="B231" s="87"/>
      <c r="C231" s="87"/>
      <c r="D231" s="87"/>
      <c r="E231" s="87"/>
      <c r="F231" s="87"/>
      <c r="G231" s="87"/>
      <c r="H231" s="87"/>
      <c r="I231" s="87"/>
      <c r="J231" s="87"/>
      <c r="K231" s="87"/>
      <c r="L231" s="87"/>
      <c r="M231" s="87"/>
      <c r="N231" s="87"/>
      <c r="O231" s="87"/>
      <c r="P231" s="177"/>
      <c r="Q231" s="177"/>
      <c r="R231" s="177"/>
      <c r="S231" s="178"/>
      <c r="T231" s="178"/>
      <c r="U231" s="178"/>
      <c r="V231" s="178"/>
      <c r="W231" s="178"/>
      <c r="X231" s="178"/>
      <c r="Y231" s="178"/>
      <c r="Z231" s="178"/>
      <c r="AA231" s="178"/>
      <c r="AB231" s="140"/>
      <c r="AC231" s="140"/>
      <c r="AD231" s="140"/>
      <c r="AE231" s="140"/>
      <c r="AF231" s="140"/>
      <c r="AG231" s="140"/>
      <c r="AH231" s="140"/>
      <c r="AI231" s="140"/>
      <c r="AJ231" s="140"/>
      <c r="AK231" s="140"/>
      <c r="AL231" s="87"/>
      <c r="AM231" s="135"/>
      <c r="AN231" s="135"/>
      <c r="AO231" s="135"/>
      <c r="AP231" s="135"/>
      <c r="AQ231" s="135"/>
      <c r="AR231" s="135"/>
      <c r="AS231" s="135"/>
      <c r="AT231" s="135"/>
      <c r="AU231" s="135"/>
      <c r="AV231" s="135"/>
      <c r="AW231" s="135"/>
      <c r="AX231" s="135"/>
      <c r="AY231" s="135"/>
      <c r="AZ231" s="136"/>
      <c r="BA231" s="74"/>
    </row>
    <row r="232" spans="1:53">
      <c r="A232" s="57"/>
      <c r="B232" s="87"/>
      <c r="C232" s="87"/>
      <c r="D232" s="87"/>
      <c r="E232" s="87"/>
      <c r="F232" s="87"/>
      <c r="G232" s="87"/>
      <c r="H232" s="87"/>
      <c r="I232" s="87"/>
      <c r="J232" s="87"/>
      <c r="K232" s="87"/>
      <c r="L232" s="87"/>
      <c r="M232" s="87"/>
      <c r="N232" s="87"/>
      <c r="O232" s="87"/>
      <c r="P232" s="177"/>
      <c r="Q232" s="177"/>
      <c r="R232" s="177"/>
      <c r="S232" s="178"/>
      <c r="T232" s="178"/>
      <c r="U232" s="178"/>
      <c r="V232" s="178"/>
      <c r="W232" s="178"/>
      <c r="X232" s="178"/>
      <c r="Y232" s="178"/>
      <c r="Z232" s="178"/>
      <c r="AA232" s="178"/>
      <c r="AB232" s="140"/>
      <c r="AC232" s="140"/>
      <c r="AD232" s="140"/>
      <c r="AE232" s="140"/>
      <c r="AF232" s="140"/>
      <c r="AG232" s="140"/>
      <c r="AH232" s="140"/>
      <c r="AI232" s="140"/>
      <c r="AJ232" s="140"/>
      <c r="AK232" s="140"/>
      <c r="AL232" s="87"/>
      <c r="AM232" s="135"/>
      <c r="AN232" s="135"/>
      <c r="AO232" s="135"/>
      <c r="AP232" s="135"/>
      <c r="AQ232" s="135"/>
      <c r="AR232" s="135"/>
      <c r="AS232" s="135"/>
      <c r="AT232" s="135"/>
      <c r="AU232" s="135"/>
      <c r="AV232" s="135"/>
      <c r="AW232" s="135"/>
      <c r="AX232" s="135"/>
      <c r="AY232" s="135"/>
      <c r="AZ232" s="136"/>
      <c r="BA232" s="74"/>
    </row>
    <row r="233" spans="1:53">
      <c r="A233" s="57"/>
      <c r="B233" s="87"/>
      <c r="C233" s="87"/>
      <c r="D233" s="87"/>
      <c r="E233" s="87"/>
      <c r="F233" s="87"/>
      <c r="G233" s="87"/>
      <c r="H233" s="87"/>
      <c r="I233" s="87"/>
      <c r="J233" s="87"/>
      <c r="K233" s="87"/>
      <c r="L233" s="87"/>
      <c r="M233" s="87"/>
      <c r="N233" s="87"/>
      <c r="O233" s="87"/>
      <c r="P233" s="177"/>
      <c r="Q233" s="177"/>
      <c r="R233" s="177"/>
      <c r="S233" s="178"/>
      <c r="T233" s="178"/>
      <c r="U233" s="178"/>
      <c r="V233" s="178"/>
      <c r="W233" s="178"/>
      <c r="X233" s="178"/>
      <c r="Y233" s="178"/>
      <c r="Z233" s="178"/>
      <c r="AA233" s="178"/>
      <c r="AB233" s="140"/>
      <c r="AC233" s="140"/>
      <c r="AD233" s="140"/>
      <c r="AE233" s="140"/>
      <c r="AF233" s="140"/>
      <c r="AG233" s="140"/>
      <c r="AH233" s="140"/>
      <c r="AI233" s="140"/>
      <c r="AJ233" s="140"/>
      <c r="AK233" s="140"/>
      <c r="AL233" s="87"/>
      <c r="AM233" s="135"/>
      <c r="AN233" s="135"/>
      <c r="AO233" s="135"/>
      <c r="AP233" s="135"/>
      <c r="AQ233" s="135"/>
      <c r="AR233" s="135"/>
      <c r="AS233" s="135"/>
      <c r="AT233" s="135"/>
      <c r="AU233" s="135"/>
      <c r="AV233" s="135"/>
      <c r="AW233" s="135"/>
      <c r="AX233" s="135"/>
      <c r="AY233" s="135"/>
      <c r="AZ233" s="136"/>
      <c r="BA233" s="74"/>
    </row>
    <row r="234" spans="1:53">
      <c r="A234" s="57"/>
      <c r="B234" s="87"/>
      <c r="C234" s="87"/>
      <c r="D234" s="87"/>
      <c r="E234" s="87"/>
      <c r="F234" s="87"/>
      <c r="G234" s="87"/>
      <c r="H234" s="87"/>
      <c r="I234" s="87"/>
      <c r="J234" s="87"/>
      <c r="K234" s="87"/>
      <c r="L234" s="87"/>
      <c r="M234" s="87"/>
      <c r="N234" s="87"/>
      <c r="O234" s="87"/>
      <c r="P234" s="177"/>
      <c r="Q234" s="177"/>
      <c r="R234" s="177"/>
      <c r="S234" s="178"/>
      <c r="T234" s="178"/>
      <c r="U234" s="178"/>
      <c r="V234" s="178"/>
      <c r="W234" s="178"/>
      <c r="X234" s="178"/>
      <c r="Y234" s="178"/>
      <c r="Z234" s="178"/>
      <c r="AA234" s="178"/>
      <c r="AB234" s="140"/>
      <c r="AC234" s="140"/>
      <c r="AD234" s="140"/>
      <c r="AE234" s="140"/>
      <c r="AF234" s="140"/>
      <c r="AG234" s="140"/>
      <c r="AH234" s="140"/>
      <c r="AI234" s="140"/>
      <c r="AJ234" s="140"/>
      <c r="AK234" s="140"/>
      <c r="AL234" s="87"/>
      <c r="AM234" s="135"/>
      <c r="AN234" s="135"/>
      <c r="AO234" s="135"/>
      <c r="AP234" s="135"/>
      <c r="AQ234" s="135"/>
      <c r="AR234" s="135"/>
      <c r="AS234" s="135"/>
      <c r="AT234" s="135"/>
      <c r="AU234" s="135"/>
      <c r="AV234" s="135"/>
      <c r="AW234" s="135"/>
      <c r="AX234" s="135"/>
      <c r="AY234" s="135"/>
      <c r="AZ234" s="136"/>
      <c r="BA234" s="74"/>
    </row>
    <row r="235" spans="1:53">
      <c r="A235" s="57"/>
      <c r="B235" s="87"/>
      <c r="C235" s="87"/>
      <c r="D235" s="87"/>
      <c r="E235" s="87"/>
      <c r="F235" s="87"/>
      <c r="G235" s="87"/>
      <c r="H235" s="87"/>
      <c r="I235" s="87"/>
      <c r="J235" s="87"/>
      <c r="K235" s="87"/>
      <c r="L235" s="87"/>
      <c r="M235" s="87"/>
      <c r="N235" s="87"/>
      <c r="O235" s="87"/>
      <c r="P235" s="177"/>
      <c r="Q235" s="177"/>
      <c r="R235" s="177"/>
      <c r="S235" s="178"/>
      <c r="T235" s="178"/>
      <c r="U235" s="178"/>
      <c r="V235" s="178"/>
      <c r="W235" s="178"/>
      <c r="X235" s="178"/>
      <c r="Y235" s="178"/>
      <c r="Z235" s="178"/>
      <c r="AA235" s="178"/>
      <c r="AB235" s="140"/>
      <c r="AC235" s="140"/>
      <c r="AD235" s="140"/>
      <c r="AE235" s="140"/>
      <c r="AF235" s="140"/>
      <c r="AG235" s="140"/>
      <c r="AH235" s="140"/>
      <c r="AI235" s="140"/>
      <c r="AJ235" s="140"/>
      <c r="AK235" s="140"/>
      <c r="AL235" s="87"/>
      <c r="AM235" s="135"/>
      <c r="AN235" s="135"/>
      <c r="AO235" s="135"/>
      <c r="AP235" s="135"/>
      <c r="AQ235" s="135"/>
      <c r="AR235" s="135"/>
      <c r="AS235" s="135"/>
      <c r="AT235" s="135"/>
      <c r="AU235" s="135"/>
      <c r="AV235" s="135"/>
      <c r="AW235" s="135"/>
      <c r="AX235" s="135"/>
      <c r="AY235" s="135"/>
      <c r="AZ235" s="136"/>
      <c r="BA235" s="74"/>
    </row>
    <row r="236" spans="1:53">
      <c r="A236" s="57"/>
      <c r="B236" s="87"/>
      <c r="C236" s="87"/>
      <c r="D236" s="87"/>
      <c r="E236" s="87"/>
      <c r="F236" s="87"/>
      <c r="G236" s="87"/>
      <c r="H236" s="87"/>
      <c r="I236" s="87"/>
      <c r="J236" s="87"/>
      <c r="K236" s="87"/>
      <c r="L236" s="87"/>
      <c r="M236" s="87"/>
      <c r="N236" s="87"/>
      <c r="O236" s="87"/>
      <c r="P236" s="177"/>
      <c r="Q236" s="177"/>
      <c r="R236" s="177"/>
      <c r="S236" s="178"/>
      <c r="T236" s="178"/>
      <c r="U236" s="178"/>
      <c r="V236" s="178"/>
      <c r="W236" s="178"/>
      <c r="X236" s="178"/>
      <c r="Y236" s="178"/>
      <c r="Z236" s="178"/>
      <c r="AA236" s="178"/>
      <c r="AB236" s="140"/>
      <c r="AC236" s="140"/>
      <c r="AD236" s="140"/>
      <c r="AE236" s="140"/>
      <c r="AF236" s="140"/>
      <c r="AG236" s="140"/>
      <c r="AH236" s="140"/>
      <c r="AI236" s="140"/>
      <c r="AJ236" s="140"/>
      <c r="AK236" s="140"/>
      <c r="AL236" s="87"/>
      <c r="AM236" s="135"/>
      <c r="AN236" s="135"/>
      <c r="AO236" s="135"/>
      <c r="AP236" s="135"/>
      <c r="AQ236" s="135"/>
      <c r="AR236" s="135"/>
      <c r="AS236" s="135"/>
      <c r="AT236" s="135"/>
      <c r="AU236" s="135"/>
      <c r="AV236" s="135"/>
      <c r="AW236" s="135"/>
      <c r="AX236" s="135"/>
      <c r="AY236" s="135"/>
      <c r="AZ236" s="136"/>
      <c r="BA236" s="74"/>
    </row>
    <row r="237" spans="1:53">
      <c r="A237" s="57"/>
      <c r="B237" s="87"/>
      <c r="C237" s="87"/>
      <c r="D237" s="87"/>
      <c r="E237" s="87"/>
      <c r="F237" s="87"/>
      <c r="G237" s="87"/>
      <c r="H237" s="87"/>
      <c r="I237" s="87"/>
      <c r="J237" s="87"/>
      <c r="K237" s="87"/>
      <c r="L237" s="87"/>
      <c r="M237" s="87"/>
      <c r="N237" s="87"/>
      <c r="O237" s="87"/>
      <c r="P237" s="177"/>
      <c r="Q237" s="177"/>
      <c r="R237" s="177"/>
      <c r="S237" s="178"/>
      <c r="T237" s="178"/>
      <c r="U237" s="178"/>
      <c r="V237" s="178"/>
      <c r="W237" s="178"/>
      <c r="X237" s="178"/>
      <c r="Y237" s="178"/>
      <c r="Z237" s="178"/>
      <c r="AA237" s="178"/>
      <c r="AB237" s="140"/>
      <c r="AC237" s="140"/>
      <c r="AD237" s="140"/>
      <c r="AE237" s="140"/>
      <c r="AF237" s="140"/>
      <c r="AG237" s="140"/>
      <c r="AH237" s="140"/>
      <c r="AI237" s="140"/>
      <c r="AJ237" s="140"/>
      <c r="AK237" s="140"/>
      <c r="AL237" s="87"/>
      <c r="AM237" s="135"/>
      <c r="AN237" s="135"/>
      <c r="AO237" s="135"/>
      <c r="AP237" s="135"/>
      <c r="AQ237" s="135"/>
      <c r="AR237" s="135"/>
      <c r="AS237" s="135"/>
      <c r="AT237" s="135"/>
      <c r="AU237" s="135"/>
      <c r="AV237" s="135"/>
      <c r="AW237" s="135"/>
      <c r="AX237" s="135"/>
      <c r="AY237" s="135"/>
      <c r="AZ237" s="136"/>
      <c r="BA237" s="74"/>
    </row>
    <row r="238" spans="1:53">
      <c r="A238" s="57"/>
      <c r="B238" s="87"/>
      <c r="C238" s="87"/>
      <c r="D238" s="87"/>
      <c r="E238" s="87"/>
      <c r="F238" s="87"/>
      <c r="G238" s="87"/>
      <c r="H238" s="87"/>
      <c r="I238" s="87"/>
      <c r="J238" s="87"/>
      <c r="K238" s="87"/>
      <c r="L238" s="87"/>
      <c r="M238" s="87"/>
      <c r="N238" s="87"/>
      <c r="O238" s="87"/>
      <c r="P238" s="177"/>
      <c r="Q238" s="177"/>
      <c r="R238" s="177"/>
      <c r="S238" s="178"/>
      <c r="T238" s="178"/>
      <c r="U238" s="178"/>
      <c r="V238" s="178"/>
      <c r="W238" s="178"/>
      <c r="X238" s="178"/>
      <c r="Y238" s="178"/>
      <c r="Z238" s="178"/>
      <c r="AA238" s="178"/>
      <c r="AB238" s="140"/>
      <c r="AC238" s="140"/>
      <c r="AD238" s="140"/>
      <c r="AE238" s="140"/>
      <c r="AF238" s="140"/>
      <c r="AG238" s="140"/>
      <c r="AH238" s="140"/>
      <c r="AI238" s="140"/>
      <c r="AJ238" s="140"/>
      <c r="AK238" s="140"/>
      <c r="AL238" s="87"/>
      <c r="AM238" s="135"/>
      <c r="AN238" s="135"/>
      <c r="AO238" s="135"/>
      <c r="AP238" s="135"/>
      <c r="AQ238" s="135"/>
      <c r="AR238" s="135"/>
      <c r="AS238" s="135"/>
      <c r="AT238" s="135"/>
      <c r="AU238" s="135"/>
      <c r="AV238" s="135"/>
      <c r="AW238" s="135"/>
      <c r="AX238" s="135"/>
      <c r="AY238" s="135"/>
      <c r="AZ238" s="136"/>
      <c r="BA238" s="74"/>
    </row>
    <row r="239" spans="1:53">
      <c r="A239" s="57"/>
      <c r="B239" s="87"/>
      <c r="C239" s="87"/>
      <c r="D239" s="87"/>
      <c r="E239" s="87"/>
      <c r="F239" s="87"/>
      <c r="G239" s="87"/>
      <c r="H239" s="87"/>
      <c r="I239" s="87"/>
      <c r="J239" s="87"/>
      <c r="K239" s="87"/>
      <c r="L239" s="87"/>
      <c r="M239" s="87"/>
      <c r="N239" s="87"/>
      <c r="O239" s="87"/>
      <c r="P239" s="177"/>
      <c r="Q239" s="177"/>
      <c r="R239" s="177"/>
      <c r="S239" s="178"/>
      <c r="T239" s="178"/>
      <c r="U239" s="178"/>
      <c r="V239" s="178"/>
      <c r="W239" s="178"/>
      <c r="X239" s="178"/>
      <c r="Y239" s="178"/>
      <c r="Z239" s="178"/>
      <c r="AA239" s="178"/>
      <c r="AB239" s="140"/>
      <c r="AC239" s="140"/>
      <c r="AD239" s="140"/>
      <c r="AE239" s="140"/>
      <c r="AF239" s="140"/>
      <c r="AG239" s="140"/>
      <c r="AH239" s="140"/>
      <c r="AI239" s="140"/>
      <c r="AJ239" s="140"/>
      <c r="AK239" s="140"/>
      <c r="AL239" s="87"/>
      <c r="AM239" s="135"/>
      <c r="AN239" s="135"/>
      <c r="AO239" s="135"/>
      <c r="AP239" s="135"/>
      <c r="AQ239" s="135"/>
      <c r="AR239" s="135"/>
      <c r="AS239" s="135"/>
      <c r="AT239" s="135"/>
      <c r="AU239" s="135"/>
      <c r="AV239" s="135"/>
      <c r="AW239" s="135"/>
      <c r="AX239" s="135"/>
      <c r="AY239" s="135"/>
      <c r="AZ239" s="136"/>
      <c r="BA239" s="74"/>
    </row>
    <row r="240" spans="1:53">
      <c r="A240" s="57"/>
      <c r="B240" s="87"/>
      <c r="C240" s="87"/>
      <c r="D240" s="87"/>
      <c r="E240" s="87"/>
      <c r="F240" s="87"/>
      <c r="G240" s="87"/>
      <c r="H240" s="87"/>
      <c r="I240" s="87"/>
      <c r="J240" s="87"/>
      <c r="K240" s="87"/>
      <c r="L240" s="87"/>
      <c r="M240" s="87"/>
      <c r="N240" s="87"/>
      <c r="O240" s="87"/>
      <c r="P240" s="177"/>
      <c r="Q240" s="177"/>
      <c r="R240" s="177"/>
      <c r="S240" s="178"/>
      <c r="T240" s="178"/>
      <c r="U240" s="178"/>
      <c r="V240" s="178"/>
      <c r="W240" s="178"/>
      <c r="X240" s="178"/>
      <c r="Y240" s="178"/>
      <c r="Z240" s="178"/>
      <c r="AA240" s="178"/>
      <c r="AB240" s="140"/>
      <c r="AC240" s="140"/>
      <c r="AD240" s="140"/>
      <c r="AE240" s="140"/>
      <c r="AF240" s="140"/>
      <c r="AG240" s="140"/>
      <c r="AH240" s="140"/>
      <c r="AI240" s="140"/>
      <c r="AJ240" s="140"/>
      <c r="AK240" s="140"/>
      <c r="AL240" s="87"/>
      <c r="AM240" s="135"/>
      <c r="AN240" s="135"/>
      <c r="AO240" s="135"/>
      <c r="AP240" s="135"/>
      <c r="AQ240" s="135"/>
      <c r="AR240" s="135"/>
      <c r="AS240" s="135"/>
      <c r="AT240" s="135"/>
      <c r="AU240" s="135"/>
      <c r="AV240" s="135"/>
      <c r="AW240" s="135"/>
      <c r="AX240" s="135"/>
      <c r="AY240" s="135"/>
      <c r="AZ240" s="136"/>
      <c r="BA240" s="74"/>
    </row>
    <row r="241" spans="1:53">
      <c r="A241" s="57"/>
      <c r="B241" s="87"/>
      <c r="C241" s="87"/>
      <c r="D241" s="87"/>
      <c r="E241" s="87"/>
      <c r="F241" s="87"/>
      <c r="G241" s="87"/>
      <c r="H241" s="87"/>
      <c r="I241" s="87"/>
      <c r="J241" s="87"/>
      <c r="K241" s="87"/>
      <c r="L241" s="87"/>
      <c r="M241" s="87"/>
      <c r="N241" s="87"/>
      <c r="O241" s="87"/>
      <c r="P241" s="177"/>
      <c r="Q241" s="177"/>
      <c r="R241" s="177"/>
      <c r="S241" s="178"/>
      <c r="T241" s="178"/>
      <c r="U241" s="178"/>
      <c r="V241" s="178"/>
      <c r="W241" s="178"/>
      <c r="X241" s="178"/>
      <c r="Y241" s="178"/>
      <c r="Z241" s="178"/>
      <c r="AA241" s="178"/>
      <c r="AB241" s="140"/>
      <c r="AC241" s="140"/>
      <c r="AD241" s="140"/>
      <c r="AE241" s="140"/>
      <c r="AF241" s="140"/>
      <c r="AG241" s="140"/>
      <c r="AH241" s="140"/>
      <c r="AI241" s="140"/>
      <c r="AJ241" s="140"/>
      <c r="AK241" s="140"/>
      <c r="AL241" s="87"/>
      <c r="AM241" s="135"/>
      <c r="AN241" s="135"/>
      <c r="AO241" s="135"/>
      <c r="AP241" s="135"/>
      <c r="AQ241" s="135"/>
      <c r="AR241" s="135"/>
      <c r="AS241" s="135"/>
      <c r="AT241" s="135"/>
      <c r="AU241" s="135"/>
      <c r="AV241" s="135"/>
      <c r="AW241" s="135"/>
      <c r="AX241" s="135"/>
      <c r="AY241" s="135"/>
      <c r="AZ241" s="136"/>
      <c r="BA241" s="74"/>
    </row>
    <row r="242" spans="1:53">
      <c r="A242" s="57"/>
      <c r="B242" s="87"/>
      <c r="C242" s="87"/>
      <c r="D242" s="87"/>
      <c r="E242" s="87"/>
      <c r="F242" s="87"/>
      <c r="G242" s="87"/>
      <c r="H242" s="87"/>
      <c r="I242" s="87"/>
      <c r="J242" s="87"/>
      <c r="K242" s="87"/>
      <c r="L242" s="87"/>
      <c r="M242" s="87"/>
      <c r="N242" s="87"/>
      <c r="O242" s="87"/>
      <c r="P242" s="177"/>
      <c r="Q242" s="177"/>
      <c r="R242" s="177"/>
      <c r="S242" s="178"/>
      <c r="T242" s="178"/>
      <c r="U242" s="178"/>
      <c r="V242" s="178"/>
      <c r="W242" s="178"/>
      <c r="X242" s="178"/>
      <c r="Y242" s="178"/>
      <c r="Z242" s="178"/>
      <c r="AA242" s="178"/>
      <c r="AB242" s="140"/>
      <c r="AC242" s="140"/>
      <c r="AD242" s="140"/>
      <c r="AE242" s="140"/>
      <c r="AF242" s="140"/>
      <c r="AG242" s="140"/>
      <c r="AH242" s="140"/>
      <c r="AI242" s="140"/>
      <c r="AJ242" s="140"/>
      <c r="AK242" s="140"/>
      <c r="AL242" s="87"/>
      <c r="AM242" s="135"/>
      <c r="AN242" s="135"/>
      <c r="AO242" s="135"/>
      <c r="AP242" s="135"/>
      <c r="AQ242" s="135"/>
      <c r="AR242" s="135"/>
      <c r="AS242" s="135"/>
      <c r="AT242" s="135"/>
      <c r="AU242" s="135"/>
      <c r="AV242" s="135"/>
      <c r="AW242" s="135"/>
      <c r="AX242" s="135"/>
      <c r="AY242" s="135"/>
      <c r="AZ242" s="136"/>
      <c r="BA242" s="74"/>
    </row>
    <row r="243" spans="1:53">
      <c r="A243" s="57"/>
      <c r="B243" s="87"/>
      <c r="C243" s="87"/>
      <c r="D243" s="87"/>
      <c r="E243" s="87"/>
      <c r="F243" s="87"/>
      <c r="G243" s="87"/>
      <c r="H243" s="87"/>
      <c r="I243" s="87"/>
      <c r="J243" s="87"/>
      <c r="K243" s="87"/>
      <c r="L243" s="87"/>
      <c r="M243" s="87"/>
      <c r="N243" s="87"/>
      <c r="O243" s="87"/>
      <c r="P243" s="177"/>
      <c r="Q243" s="177"/>
      <c r="R243" s="177"/>
      <c r="S243" s="178"/>
      <c r="T243" s="178"/>
      <c r="U243" s="178"/>
      <c r="V243" s="178"/>
      <c r="W243" s="178"/>
      <c r="X243" s="178"/>
      <c r="Y243" s="178"/>
      <c r="Z243" s="178"/>
      <c r="AA243" s="178"/>
      <c r="AB243" s="140"/>
      <c r="AC243" s="140"/>
      <c r="AD243" s="140"/>
      <c r="AE243" s="140"/>
      <c r="AF243" s="140"/>
      <c r="AG243" s="140"/>
      <c r="AH243" s="140"/>
      <c r="AI243" s="140"/>
      <c r="AJ243" s="140"/>
      <c r="AK243" s="140"/>
      <c r="AL243" s="87"/>
      <c r="AM243" s="135"/>
      <c r="AN243" s="135"/>
      <c r="AO243" s="135"/>
      <c r="AP243" s="135"/>
      <c r="AQ243" s="135"/>
      <c r="AR243" s="135"/>
      <c r="AS243" s="135"/>
      <c r="AT243" s="135"/>
      <c r="AU243" s="135"/>
      <c r="AV243" s="135"/>
      <c r="AW243" s="135"/>
      <c r="AX243" s="135"/>
      <c r="AY243" s="135"/>
      <c r="AZ243" s="136"/>
      <c r="BA243" s="74"/>
    </row>
    <row r="244" spans="1:53">
      <c r="A244" s="57"/>
      <c r="B244" s="87"/>
      <c r="C244" s="87"/>
      <c r="D244" s="87"/>
      <c r="E244" s="87"/>
      <c r="F244" s="87"/>
      <c r="G244" s="87"/>
      <c r="H244" s="87"/>
      <c r="I244" s="87"/>
      <c r="J244" s="87"/>
      <c r="K244" s="87"/>
      <c r="L244" s="87"/>
      <c r="M244" s="87"/>
      <c r="N244" s="87"/>
      <c r="O244" s="87"/>
      <c r="P244" s="177"/>
      <c r="Q244" s="177"/>
      <c r="R244" s="177"/>
      <c r="S244" s="178"/>
      <c r="T244" s="178"/>
      <c r="U244" s="178"/>
      <c r="V244" s="178"/>
      <c r="W244" s="178"/>
      <c r="X244" s="178"/>
      <c r="Y244" s="178"/>
      <c r="Z244" s="178"/>
      <c r="AA244" s="178"/>
      <c r="AB244" s="140"/>
      <c r="AC244" s="140"/>
      <c r="AD244" s="140"/>
      <c r="AE244" s="140"/>
      <c r="AF244" s="140"/>
      <c r="AG244" s="140"/>
      <c r="AH244" s="140"/>
      <c r="AI244" s="140"/>
      <c r="AJ244" s="140"/>
      <c r="AK244" s="140"/>
      <c r="AL244" s="87"/>
      <c r="AM244" s="135"/>
      <c r="AN244" s="135"/>
      <c r="AO244" s="135"/>
      <c r="AP244" s="135"/>
      <c r="AQ244" s="135"/>
      <c r="AR244" s="135"/>
      <c r="AS244" s="135"/>
      <c r="AT244" s="135"/>
      <c r="AU244" s="135"/>
      <c r="AV244" s="135"/>
      <c r="AW244" s="135"/>
      <c r="AX244" s="135"/>
      <c r="AY244" s="135"/>
      <c r="AZ244" s="136"/>
      <c r="BA244" s="74"/>
    </row>
    <row r="245" spans="1:53">
      <c r="A245" s="57"/>
      <c r="B245" s="87"/>
      <c r="C245" s="87"/>
      <c r="D245" s="87"/>
      <c r="E245" s="87"/>
      <c r="F245" s="87"/>
      <c r="G245" s="87"/>
      <c r="H245" s="87"/>
      <c r="I245" s="87"/>
      <c r="J245" s="87"/>
      <c r="K245" s="87"/>
      <c r="L245" s="87"/>
      <c r="M245" s="87"/>
      <c r="N245" s="87"/>
      <c r="O245" s="87"/>
      <c r="P245" s="177"/>
      <c r="Q245" s="177"/>
      <c r="R245" s="177"/>
      <c r="S245" s="178"/>
      <c r="T245" s="178"/>
      <c r="U245" s="178"/>
      <c r="V245" s="178"/>
      <c r="W245" s="178"/>
      <c r="X245" s="178"/>
      <c r="Y245" s="178"/>
      <c r="Z245" s="178"/>
      <c r="AA245" s="178"/>
      <c r="AB245" s="140"/>
      <c r="AC245" s="140"/>
      <c r="AD245" s="140"/>
      <c r="AE245" s="140"/>
      <c r="AF245" s="140"/>
      <c r="AG245" s="140"/>
      <c r="AH245" s="140"/>
      <c r="AI245" s="140"/>
      <c r="AJ245" s="140"/>
      <c r="AK245" s="140"/>
      <c r="AL245" s="87"/>
      <c r="AM245" s="135"/>
      <c r="AN245" s="135"/>
      <c r="AO245" s="135"/>
      <c r="AP245" s="135"/>
      <c r="AQ245" s="135"/>
      <c r="AR245" s="135"/>
      <c r="AS245" s="135"/>
      <c r="AT245" s="135"/>
      <c r="AU245" s="135"/>
      <c r="AV245" s="135"/>
      <c r="AW245" s="135"/>
      <c r="AX245" s="135"/>
      <c r="AY245" s="135"/>
      <c r="AZ245" s="136"/>
      <c r="BA245" s="74"/>
    </row>
    <row r="246" spans="1:53">
      <c r="A246" s="57"/>
      <c r="B246" s="87"/>
      <c r="C246" s="87"/>
      <c r="D246" s="87"/>
      <c r="E246" s="87"/>
      <c r="F246" s="87"/>
      <c r="G246" s="87"/>
      <c r="H246" s="87"/>
      <c r="I246" s="87"/>
      <c r="J246" s="87"/>
      <c r="K246" s="87"/>
      <c r="L246" s="87"/>
      <c r="M246" s="87"/>
      <c r="N246" s="87"/>
      <c r="O246" s="87"/>
      <c r="P246" s="177"/>
      <c r="Q246" s="177"/>
      <c r="R246" s="177"/>
      <c r="S246" s="178"/>
      <c r="T246" s="178"/>
      <c r="U246" s="178"/>
      <c r="V246" s="178"/>
      <c r="W246" s="178"/>
      <c r="X246" s="178"/>
      <c r="Y246" s="178"/>
      <c r="Z246" s="178"/>
      <c r="AA246" s="178"/>
      <c r="AB246" s="140"/>
      <c r="AC246" s="140"/>
      <c r="AD246" s="140"/>
      <c r="AE246" s="140"/>
      <c r="AF246" s="140"/>
      <c r="AG246" s="140"/>
      <c r="AH246" s="140"/>
      <c r="AI246" s="140"/>
      <c r="AJ246" s="140"/>
      <c r="AK246" s="140"/>
      <c r="AL246" s="87"/>
      <c r="AM246" s="135"/>
      <c r="AN246" s="135"/>
      <c r="AO246" s="135"/>
      <c r="AP246" s="135"/>
      <c r="AQ246" s="135"/>
      <c r="AR246" s="135"/>
      <c r="AS246" s="135"/>
      <c r="AT246" s="135"/>
      <c r="AU246" s="135"/>
      <c r="AV246" s="135"/>
      <c r="AW246" s="135"/>
      <c r="AX246" s="135"/>
      <c r="AY246" s="135"/>
      <c r="AZ246" s="136"/>
      <c r="BA246" s="74"/>
    </row>
    <row r="247" spans="1:53">
      <c r="A247" s="57"/>
      <c r="B247" s="87"/>
      <c r="C247" s="87"/>
      <c r="D247" s="87"/>
      <c r="E247" s="87"/>
      <c r="F247" s="87"/>
      <c r="G247" s="87"/>
      <c r="H247" s="87"/>
      <c r="I247" s="87"/>
      <c r="J247" s="87"/>
      <c r="K247" s="87"/>
      <c r="L247" s="87"/>
      <c r="M247" s="87"/>
      <c r="N247" s="87"/>
      <c r="O247" s="87"/>
      <c r="P247" s="177"/>
      <c r="Q247" s="177"/>
      <c r="R247" s="177"/>
      <c r="S247" s="178"/>
      <c r="T247" s="178"/>
      <c r="U247" s="178"/>
      <c r="V247" s="178"/>
      <c r="W247" s="178"/>
      <c r="X247" s="178"/>
      <c r="Y247" s="178"/>
      <c r="Z247" s="178"/>
      <c r="AA247" s="178"/>
      <c r="AB247" s="140"/>
      <c r="AC247" s="140"/>
      <c r="AD247" s="140"/>
      <c r="AE247" s="140"/>
      <c r="AF247" s="140"/>
      <c r="AG247" s="140"/>
      <c r="AH247" s="140"/>
      <c r="AI247" s="140"/>
      <c r="AJ247" s="140"/>
      <c r="AK247" s="140"/>
      <c r="AL247" s="87"/>
      <c r="AM247" s="135"/>
      <c r="AN247" s="135"/>
      <c r="AO247" s="135"/>
      <c r="AP247" s="135"/>
      <c r="AQ247" s="135"/>
      <c r="AR247" s="135"/>
      <c r="AS247" s="135"/>
      <c r="AT247" s="135"/>
      <c r="AU247" s="135"/>
      <c r="AV247" s="135"/>
      <c r="AW247" s="135"/>
      <c r="AX247" s="135"/>
      <c r="AY247" s="135"/>
      <c r="AZ247" s="136"/>
      <c r="BA247" s="74"/>
    </row>
    <row r="248" spans="1:53">
      <c r="A248" s="57"/>
      <c r="B248" s="87"/>
      <c r="C248" s="87"/>
      <c r="D248" s="87"/>
      <c r="E248" s="87"/>
      <c r="F248" s="87"/>
      <c r="G248" s="87"/>
      <c r="H248" s="87"/>
      <c r="I248" s="87"/>
      <c r="J248" s="87"/>
      <c r="K248" s="87"/>
      <c r="L248" s="87"/>
      <c r="M248" s="87"/>
      <c r="N248" s="87"/>
      <c r="O248" s="87"/>
      <c r="P248" s="177"/>
      <c r="Q248" s="177"/>
      <c r="R248" s="177"/>
      <c r="S248" s="178"/>
      <c r="T248" s="178"/>
      <c r="U248" s="178"/>
      <c r="V248" s="178"/>
      <c r="W248" s="178"/>
      <c r="X248" s="178"/>
      <c r="Y248" s="178"/>
      <c r="Z248" s="178"/>
      <c r="AA248" s="178"/>
      <c r="AB248" s="140"/>
      <c r="AC248" s="140"/>
      <c r="AD248" s="140"/>
      <c r="AE248" s="140"/>
      <c r="AF248" s="140"/>
      <c r="AG248" s="140"/>
      <c r="AH248" s="140"/>
      <c r="AI248" s="140"/>
      <c r="AJ248" s="140"/>
      <c r="AK248" s="140"/>
      <c r="AL248" s="87"/>
      <c r="AM248" s="135"/>
      <c r="AN248" s="135"/>
      <c r="AO248" s="135"/>
      <c r="AP248" s="135"/>
      <c r="AQ248" s="135"/>
      <c r="AR248" s="135"/>
      <c r="AS248" s="135"/>
      <c r="AT248" s="135"/>
      <c r="AU248" s="135"/>
      <c r="AV248" s="135"/>
      <c r="AW248" s="135"/>
      <c r="AX248" s="135"/>
      <c r="AY248" s="135"/>
      <c r="AZ248" s="136"/>
      <c r="BA248" s="74"/>
    </row>
    <row r="249" spans="1:53">
      <c r="A249" s="57"/>
      <c r="B249" s="87"/>
      <c r="C249" s="87"/>
      <c r="D249" s="87"/>
      <c r="E249" s="87"/>
      <c r="F249" s="87"/>
      <c r="G249" s="87"/>
      <c r="H249" s="87"/>
      <c r="I249" s="87"/>
      <c r="J249" s="87"/>
      <c r="K249" s="87"/>
      <c r="L249" s="87"/>
      <c r="M249" s="87"/>
      <c r="N249" s="87"/>
      <c r="O249" s="87"/>
      <c r="P249" s="177"/>
      <c r="Q249" s="177"/>
      <c r="R249" s="177"/>
      <c r="S249" s="178"/>
      <c r="T249" s="178"/>
      <c r="U249" s="178"/>
      <c r="V249" s="178"/>
      <c r="W249" s="178"/>
      <c r="X249" s="178"/>
      <c r="Y249" s="178"/>
      <c r="Z249" s="178"/>
      <c r="AA249" s="178"/>
      <c r="AB249" s="140"/>
      <c r="AC249" s="140"/>
      <c r="AD249" s="140"/>
      <c r="AE249" s="140"/>
      <c r="AF249" s="140"/>
      <c r="AG249" s="140"/>
      <c r="AH249" s="140"/>
      <c r="AI249" s="140"/>
      <c r="AJ249" s="140"/>
      <c r="AK249" s="140"/>
      <c r="AL249" s="87"/>
      <c r="AM249" s="135"/>
      <c r="AN249" s="135"/>
      <c r="AO249" s="135"/>
      <c r="AP249" s="135"/>
      <c r="AQ249" s="135"/>
      <c r="AR249" s="135"/>
      <c r="AS249" s="135"/>
      <c r="AT249" s="135"/>
      <c r="AU249" s="135"/>
      <c r="AV249" s="135"/>
      <c r="AW249" s="135"/>
      <c r="AX249" s="135"/>
      <c r="AY249" s="135"/>
      <c r="AZ249" s="136"/>
      <c r="BA249" s="74"/>
    </row>
    <row r="250" spans="1:53">
      <c r="A250" s="57"/>
      <c r="B250" s="87"/>
      <c r="C250" s="87"/>
      <c r="D250" s="87"/>
      <c r="E250" s="87"/>
      <c r="F250" s="87"/>
      <c r="G250" s="87"/>
      <c r="H250" s="87"/>
      <c r="I250" s="87"/>
      <c r="J250" s="87"/>
      <c r="K250" s="87"/>
      <c r="L250" s="87"/>
      <c r="M250" s="87"/>
      <c r="N250" s="87"/>
      <c r="O250" s="87"/>
      <c r="P250" s="177"/>
      <c r="Q250" s="177"/>
      <c r="R250" s="177"/>
      <c r="S250" s="178"/>
      <c r="T250" s="178"/>
      <c r="U250" s="178"/>
      <c r="V250" s="178"/>
      <c r="W250" s="178"/>
      <c r="X250" s="178"/>
      <c r="Y250" s="178"/>
      <c r="Z250" s="178"/>
      <c r="AA250" s="178"/>
      <c r="AB250" s="140"/>
      <c r="AC250" s="140"/>
      <c r="AD250" s="140"/>
      <c r="AE250" s="140"/>
      <c r="AF250" s="140"/>
      <c r="AG250" s="140"/>
      <c r="AH250" s="140"/>
      <c r="AI250" s="140"/>
      <c r="AJ250" s="140"/>
      <c r="AK250" s="140"/>
      <c r="AL250" s="87"/>
      <c r="AM250" s="135"/>
      <c r="AN250" s="135"/>
      <c r="AO250" s="135"/>
      <c r="AP250" s="135"/>
      <c r="AQ250" s="135"/>
      <c r="AR250" s="135"/>
      <c r="AS250" s="135"/>
      <c r="AT250" s="135"/>
      <c r="AU250" s="135"/>
      <c r="AV250" s="135"/>
      <c r="AW250" s="135"/>
      <c r="AX250" s="135"/>
      <c r="AY250" s="135"/>
      <c r="AZ250" s="136"/>
      <c r="BA250" s="74"/>
    </row>
    <row r="251" spans="1:53">
      <c r="A251" s="57"/>
      <c r="B251" s="87"/>
      <c r="C251" s="87"/>
      <c r="D251" s="87"/>
      <c r="E251" s="87"/>
      <c r="F251" s="87"/>
      <c r="G251" s="87"/>
      <c r="H251" s="87"/>
      <c r="I251" s="87"/>
      <c r="J251" s="87"/>
      <c r="K251" s="87"/>
      <c r="L251" s="87"/>
      <c r="M251" s="87"/>
      <c r="N251" s="87"/>
      <c r="O251" s="87"/>
      <c r="P251" s="177"/>
      <c r="Q251" s="177"/>
      <c r="R251" s="177"/>
      <c r="S251" s="178"/>
      <c r="T251" s="178"/>
      <c r="U251" s="178"/>
      <c r="V251" s="178"/>
      <c r="W251" s="178"/>
      <c r="X251" s="178"/>
      <c r="Y251" s="178"/>
      <c r="Z251" s="178"/>
      <c r="AA251" s="178"/>
      <c r="AB251" s="140"/>
      <c r="AC251" s="140"/>
      <c r="AD251" s="140"/>
      <c r="AE251" s="140"/>
      <c r="AF251" s="140"/>
      <c r="AG251" s="140"/>
      <c r="AH251" s="140"/>
      <c r="AI251" s="140"/>
      <c r="AJ251" s="140"/>
      <c r="AK251" s="140"/>
      <c r="AL251" s="87"/>
      <c r="AM251" s="135"/>
      <c r="AN251" s="135"/>
      <c r="AO251" s="135"/>
      <c r="AP251" s="135"/>
      <c r="AQ251" s="135"/>
      <c r="AR251" s="135"/>
      <c r="AS251" s="135"/>
      <c r="AT251" s="135"/>
      <c r="AU251" s="135"/>
      <c r="AV251" s="135"/>
      <c r="AW251" s="135"/>
      <c r="AX251" s="135"/>
      <c r="AY251" s="135"/>
      <c r="AZ251" s="136"/>
      <c r="BA251" s="74"/>
    </row>
    <row r="252" spans="1:53">
      <c r="A252" s="57"/>
      <c r="B252" s="87"/>
      <c r="C252" s="87"/>
      <c r="D252" s="87"/>
      <c r="E252" s="87"/>
      <c r="F252" s="87"/>
      <c r="G252" s="87"/>
      <c r="H252" s="87"/>
      <c r="I252" s="87"/>
      <c r="J252" s="87"/>
      <c r="K252" s="87"/>
      <c r="L252" s="87"/>
      <c r="M252" s="87"/>
      <c r="N252" s="87"/>
      <c r="O252" s="87"/>
      <c r="P252" s="177"/>
      <c r="Q252" s="177"/>
      <c r="R252" s="177"/>
      <c r="S252" s="178"/>
      <c r="T252" s="178"/>
      <c r="U252" s="178"/>
      <c r="V252" s="178"/>
      <c r="W252" s="178"/>
      <c r="X252" s="178"/>
      <c r="Y252" s="178"/>
      <c r="Z252" s="178"/>
      <c r="AA252" s="178"/>
      <c r="AB252" s="140"/>
      <c r="AC252" s="140"/>
      <c r="AD252" s="140"/>
      <c r="AE252" s="140"/>
      <c r="AF252" s="140"/>
      <c r="AG252" s="140"/>
      <c r="AH252" s="140"/>
      <c r="AI252" s="140"/>
      <c r="AJ252" s="140"/>
      <c r="AK252" s="140"/>
      <c r="AL252" s="87"/>
      <c r="AM252" s="135"/>
      <c r="AN252" s="135"/>
      <c r="AO252" s="135"/>
      <c r="AP252" s="135"/>
      <c r="AQ252" s="135"/>
      <c r="AR252" s="135"/>
      <c r="AS252" s="135"/>
      <c r="AT252" s="135"/>
      <c r="AU252" s="135"/>
      <c r="AV252" s="135"/>
      <c r="AW252" s="135"/>
      <c r="AX252" s="135"/>
      <c r="AY252" s="135"/>
      <c r="AZ252" s="136"/>
      <c r="BA252" s="74"/>
    </row>
    <row r="253" spans="1:53">
      <c r="A253" s="57"/>
      <c r="B253" s="87"/>
      <c r="C253" s="87"/>
      <c r="D253" s="87"/>
      <c r="E253" s="87"/>
      <c r="F253" s="87"/>
      <c r="G253" s="87"/>
      <c r="H253" s="87"/>
      <c r="I253" s="87"/>
      <c r="J253" s="87"/>
      <c r="K253" s="87"/>
      <c r="L253" s="87"/>
      <c r="M253" s="87"/>
      <c r="N253" s="87"/>
      <c r="O253" s="87"/>
      <c r="P253" s="177"/>
      <c r="Q253" s="177"/>
      <c r="R253" s="177"/>
      <c r="S253" s="178"/>
      <c r="T253" s="178"/>
      <c r="U253" s="178"/>
      <c r="V253" s="178"/>
      <c r="W253" s="178"/>
      <c r="X253" s="178"/>
      <c r="Y253" s="178"/>
      <c r="Z253" s="178"/>
      <c r="AA253" s="178"/>
      <c r="AB253" s="140"/>
      <c r="AC253" s="140"/>
      <c r="AD253" s="140"/>
      <c r="AE253" s="140"/>
      <c r="AF253" s="140"/>
      <c r="AG253" s="140"/>
      <c r="AH253" s="140"/>
      <c r="AI253" s="140"/>
      <c r="AJ253" s="140"/>
      <c r="AK253" s="140"/>
      <c r="AL253" s="87"/>
      <c r="AM253" s="135"/>
      <c r="AN253" s="135"/>
      <c r="AO253" s="135"/>
      <c r="AP253" s="135"/>
      <c r="AQ253" s="135"/>
      <c r="AR253" s="135"/>
      <c r="AS253" s="135"/>
      <c r="AT253" s="135"/>
      <c r="AU253" s="135"/>
      <c r="AV253" s="135"/>
      <c r="AW253" s="135"/>
      <c r="AX253" s="135"/>
      <c r="AY253" s="135"/>
      <c r="AZ253" s="136"/>
      <c r="BA253" s="74"/>
    </row>
    <row r="254" spans="1:53">
      <c r="A254" s="57"/>
      <c r="B254" s="87"/>
      <c r="C254" s="87"/>
      <c r="D254" s="87"/>
      <c r="E254" s="87"/>
      <c r="F254" s="87"/>
      <c r="G254" s="87"/>
      <c r="H254" s="87"/>
      <c r="I254" s="87"/>
      <c r="J254" s="87"/>
      <c r="K254" s="87"/>
      <c r="L254" s="87"/>
      <c r="M254" s="87"/>
      <c r="N254" s="87"/>
      <c r="O254" s="87"/>
      <c r="P254" s="177"/>
      <c r="Q254" s="177"/>
      <c r="R254" s="177"/>
      <c r="S254" s="178"/>
      <c r="T254" s="178"/>
      <c r="U254" s="178"/>
      <c r="V254" s="178"/>
      <c r="W254" s="178"/>
      <c r="X254" s="178"/>
      <c r="Y254" s="178"/>
      <c r="Z254" s="178"/>
      <c r="AA254" s="178"/>
      <c r="AB254" s="140"/>
      <c r="AC254" s="140"/>
      <c r="AD254" s="140"/>
      <c r="AE254" s="140"/>
      <c r="AF254" s="140"/>
      <c r="AG254" s="140"/>
      <c r="AH254" s="140"/>
      <c r="AI254" s="140"/>
      <c r="AJ254" s="140"/>
      <c r="AK254" s="140"/>
      <c r="AL254" s="87"/>
      <c r="AM254" s="135"/>
      <c r="AN254" s="135"/>
      <c r="AO254" s="135"/>
      <c r="AP254" s="135"/>
      <c r="AQ254" s="135"/>
      <c r="AR254" s="135"/>
      <c r="AS254" s="135"/>
      <c r="AT254" s="135"/>
      <c r="AU254" s="135"/>
      <c r="AV254" s="135"/>
      <c r="AW254" s="135"/>
      <c r="AX254" s="135"/>
      <c r="AY254" s="135"/>
      <c r="AZ254" s="136"/>
      <c r="BA254" s="74"/>
    </row>
    <row r="255" spans="1:53">
      <c r="A255" s="57"/>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c r="AA255" s="79"/>
      <c r="AB255" s="79"/>
      <c r="AC255" s="79"/>
      <c r="AD255" s="79"/>
      <c r="AE255" s="79"/>
      <c r="AF255" s="79"/>
      <c r="AG255" s="79"/>
      <c r="AH255" s="79"/>
      <c r="AI255" s="79"/>
      <c r="AJ255" s="79"/>
      <c r="AK255" s="79"/>
      <c r="AL255" s="79"/>
      <c r="AM255" s="79"/>
      <c r="AN255" s="79"/>
      <c r="AO255" s="79"/>
      <c r="AP255" s="79"/>
      <c r="AQ255" s="79"/>
      <c r="AR255" s="79"/>
      <c r="AS255" s="79"/>
      <c r="AT255" s="79"/>
      <c r="AU255" s="79"/>
      <c r="AV255" s="79"/>
      <c r="AW255" s="79"/>
      <c r="AX255" s="79"/>
      <c r="AY255" s="79"/>
      <c r="AZ255" s="136"/>
      <c r="BA255" s="74"/>
    </row>
    <row r="256" spans="1:53">
      <c r="A256" s="57"/>
      <c r="B256" s="87"/>
      <c r="C256" s="87"/>
      <c r="D256" s="87"/>
      <c r="E256" s="87"/>
      <c r="F256" s="87"/>
      <c r="G256" s="87"/>
      <c r="H256" s="87"/>
      <c r="I256" s="135"/>
      <c r="J256" s="135"/>
      <c r="K256" s="135"/>
      <c r="L256" s="135"/>
      <c r="M256" s="135"/>
      <c r="N256" s="135"/>
      <c r="O256" s="135"/>
      <c r="P256" s="135"/>
      <c r="Q256" s="135"/>
      <c r="R256" s="135"/>
      <c r="S256" s="135"/>
      <c r="T256" s="135"/>
      <c r="U256" s="135"/>
      <c r="V256" s="135"/>
      <c r="W256" s="135"/>
      <c r="X256" s="135"/>
      <c r="Y256" s="135"/>
      <c r="Z256" s="135"/>
      <c r="AA256" s="135"/>
      <c r="AB256" s="135"/>
      <c r="AC256" s="135"/>
      <c r="AD256" s="135"/>
      <c r="AE256" s="135"/>
      <c r="AF256" s="135"/>
      <c r="AG256" s="135"/>
      <c r="AH256" s="135"/>
      <c r="AI256" s="135"/>
      <c r="AJ256" s="135"/>
      <c r="AK256" s="135"/>
      <c r="AL256" s="87"/>
      <c r="AM256" s="135"/>
      <c r="AN256" s="135"/>
      <c r="AO256" s="135"/>
      <c r="AP256" s="135"/>
      <c r="AQ256" s="135"/>
      <c r="AR256" s="135"/>
      <c r="AS256" s="135"/>
      <c r="AT256" s="135"/>
      <c r="AU256" s="135"/>
      <c r="AV256" s="135"/>
      <c r="AW256" s="135"/>
      <c r="AX256" s="135"/>
      <c r="AY256" s="135"/>
      <c r="AZ256" s="136"/>
      <c r="BA256" s="74"/>
    </row>
    <row r="257" spans="1:53">
      <c r="A257" s="80"/>
      <c r="B257" s="87"/>
      <c r="C257" s="87"/>
      <c r="D257" s="87"/>
      <c r="E257" s="137"/>
      <c r="F257" s="137"/>
      <c r="G257" s="137"/>
      <c r="H257" s="87"/>
      <c r="I257" s="572"/>
      <c r="J257" s="572"/>
      <c r="K257" s="177"/>
      <c r="L257" s="178"/>
      <c r="M257" s="178"/>
      <c r="N257" s="178"/>
      <c r="O257" s="178"/>
      <c r="P257" s="178"/>
      <c r="Q257" s="178"/>
      <c r="R257" s="178"/>
      <c r="S257" s="178"/>
      <c r="T257" s="178"/>
      <c r="U257" s="140"/>
      <c r="V257" s="140"/>
      <c r="W257" s="140"/>
      <c r="X257" s="140"/>
      <c r="Y257" s="140"/>
      <c r="Z257" s="140"/>
      <c r="AA257" s="140"/>
      <c r="AB257" s="140"/>
      <c r="AC257" s="140"/>
      <c r="AD257" s="140"/>
      <c r="AE257" s="135"/>
      <c r="AF257" s="135"/>
      <c r="AG257" s="135"/>
      <c r="AH257" s="135"/>
      <c r="AI257" s="135"/>
      <c r="AJ257" s="135"/>
      <c r="AK257" s="135"/>
      <c r="AL257" s="87"/>
      <c r="AM257" s="135"/>
      <c r="AN257" s="135"/>
      <c r="AO257" s="135"/>
      <c r="AP257" s="135"/>
      <c r="AQ257" s="135"/>
      <c r="AR257" s="135"/>
      <c r="AS257" s="135"/>
      <c r="AT257" s="135"/>
      <c r="AU257" s="135"/>
      <c r="AV257" s="135"/>
      <c r="AW257" s="135"/>
      <c r="AX257" s="135"/>
      <c r="AY257" s="135"/>
      <c r="AZ257" s="136"/>
      <c r="BA257" s="74"/>
    </row>
    <row r="258" spans="1:53">
      <c r="A258" s="81"/>
      <c r="B258" s="141"/>
      <c r="C258" s="141"/>
      <c r="D258" s="141"/>
      <c r="E258" s="141"/>
      <c r="F258" s="141"/>
      <c r="G258" s="141"/>
      <c r="H258" s="141"/>
      <c r="I258" s="575"/>
      <c r="J258" s="575"/>
      <c r="K258" s="179"/>
      <c r="L258" s="142"/>
      <c r="M258" s="142"/>
      <c r="N258" s="142"/>
      <c r="O258" s="142"/>
      <c r="P258" s="142"/>
      <c r="Q258" s="142"/>
      <c r="R258" s="142"/>
      <c r="S258" s="142"/>
      <c r="T258" s="142"/>
      <c r="U258" s="143"/>
      <c r="V258" s="143"/>
      <c r="W258" s="143"/>
      <c r="X258" s="143"/>
      <c r="Y258" s="143"/>
      <c r="Z258" s="143"/>
      <c r="AA258" s="143"/>
      <c r="AB258" s="143"/>
      <c r="AC258" s="143"/>
      <c r="AD258" s="143"/>
      <c r="AE258" s="144"/>
      <c r="AF258" s="144"/>
      <c r="AG258" s="144"/>
      <c r="AH258" s="144"/>
      <c r="AI258" s="144"/>
      <c r="AJ258" s="144"/>
      <c r="AK258" s="144"/>
      <c r="AL258" s="141"/>
      <c r="AM258" s="144"/>
      <c r="AN258" s="144"/>
      <c r="AO258" s="144"/>
      <c r="AP258" s="144"/>
      <c r="AQ258" s="144"/>
      <c r="AR258" s="144"/>
      <c r="AS258" s="144"/>
      <c r="AT258" s="144"/>
      <c r="AU258" s="144"/>
      <c r="AV258" s="144"/>
      <c r="AW258" s="144"/>
      <c r="AX258" s="144"/>
      <c r="AY258" s="144"/>
      <c r="AZ258" s="145"/>
      <c r="BA258" s="74"/>
    </row>
    <row r="259" spans="1:53">
      <c r="B259" s="73"/>
      <c r="C259" s="73"/>
      <c r="D259" s="73"/>
      <c r="E259" s="73"/>
      <c r="F259" s="73"/>
      <c r="G259" s="73"/>
      <c r="H259" s="73"/>
      <c r="I259" s="527"/>
      <c r="J259" s="527"/>
      <c r="K259" s="180"/>
      <c r="L259" s="76"/>
      <c r="M259" s="76"/>
      <c r="N259" s="76"/>
      <c r="O259" s="76"/>
      <c r="P259" s="76"/>
      <c r="Q259" s="76"/>
      <c r="R259" s="76"/>
      <c r="S259" s="76"/>
      <c r="T259" s="76"/>
      <c r="U259" s="77"/>
      <c r="V259" s="77"/>
      <c r="W259" s="77"/>
      <c r="X259" s="77"/>
      <c r="Y259" s="77"/>
      <c r="Z259" s="77"/>
      <c r="AA259" s="77"/>
      <c r="AB259" s="77"/>
      <c r="AC259" s="77"/>
      <c r="AD259" s="77"/>
      <c r="AE259" s="74"/>
      <c r="AF259" s="74"/>
      <c r="AG259" s="74"/>
      <c r="AH259" s="74"/>
      <c r="AI259" s="74"/>
      <c r="AJ259" s="74"/>
      <c r="AK259" s="74"/>
      <c r="AL259" s="73"/>
      <c r="AM259" s="74"/>
      <c r="AN259" s="74"/>
      <c r="AO259" s="74"/>
      <c r="AP259" s="74"/>
      <c r="AQ259" s="74"/>
      <c r="AR259" s="74"/>
      <c r="AS259" s="74"/>
      <c r="AT259" s="74"/>
      <c r="AU259" s="74"/>
      <c r="AV259" s="74"/>
      <c r="AW259" s="74"/>
      <c r="AX259" s="74"/>
      <c r="AY259" s="74"/>
      <c r="AZ259" s="74"/>
      <c r="BA259" s="74"/>
    </row>
    <row r="260" spans="1:53">
      <c r="B260" s="73"/>
      <c r="C260" s="73"/>
      <c r="D260" s="73"/>
      <c r="E260" s="73"/>
      <c r="F260" s="73"/>
      <c r="G260" s="73"/>
      <c r="H260" s="73"/>
      <c r="I260" s="527"/>
      <c r="J260" s="527"/>
      <c r="K260" s="180"/>
      <c r="L260" s="76"/>
      <c r="M260" s="76"/>
      <c r="N260" s="76"/>
      <c r="O260" s="76"/>
      <c r="P260" s="76"/>
      <c r="Q260" s="76"/>
      <c r="R260" s="76"/>
      <c r="S260" s="76"/>
      <c r="T260" s="76"/>
      <c r="U260" s="77"/>
      <c r="V260" s="77"/>
      <c r="W260" s="77"/>
      <c r="X260" s="77"/>
      <c r="Y260" s="77"/>
      <c r="Z260" s="77"/>
      <c r="AA260" s="77"/>
      <c r="AB260" s="77"/>
      <c r="AC260" s="77"/>
      <c r="AD260" s="77"/>
      <c r="AE260" s="74"/>
      <c r="AF260" s="74"/>
      <c r="AG260" s="74"/>
      <c r="AH260" s="74"/>
      <c r="AI260" s="74"/>
      <c r="AJ260" s="74"/>
      <c r="AK260" s="74"/>
      <c r="AL260" s="73"/>
      <c r="AM260" s="74"/>
      <c r="AN260" s="74"/>
      <c r="AO260" s="74"/>
      <c r="AP260" s="74"/>
      <c r="AQ260" s="74"/>
      <c r="AR260" s="74"/>
      <c r="AS260" s="74"/>
      <c r="AT260" s="74"/>
      <c r="AU260" s="74"/>
      <c r="AV260" s="74"/>
      <c r="AW260" s="74"/>
      <c r="AX260" s="74"/>
      <c r="AY260" s="74"/>
      <c r="AZ260" s="74"/>
      <c r="BA260" s="74"/>
    </row>
    <row r="261" spans="1:53">
      <c r="B261" s="73"/>
      <c r="C261" s="73"/>
      <c r="D261" s="73"/>
      <c r="E261" s="73"/>
      <c r="F261" s="73"/>
      <c r="G261" s="73"/>
      <c r="H261" s="73"/>
      <c r="I261" s="527"/>
      <c r="J261" s="527"/>
      <c r="K261" s="180"/>
      <c r="L261" s="76"/>
      <c r="M261" s="76"/>
      <c r="N261" s="76"/>
      <c r="O261" s="76"/>
      <c r="P261" s="76"/>
      <c r="Q261" s="76"/>
      <c r="R261" s="76"/>
      <c r="S261" s="76"/>
      <c r="T261" s="76"/>
      <c r="U261" s="77"/>
      <c r="V261" s="77"/>
      <c r="W261" s="77"/>
      <c r="X261" s="77"/>
      <c r="Y261" s="77"/>
      <c r="Z261" s="77"/>
      <c r="AA261" s="77"/>
      <c r="AB261" s="77"/>
      <c r="AC261" s="77"/>
      <c r="AD261" s="77"/>
      <c r="AE261" s="74"/>
      <c r="AF261" s="74"/>
      <c r="AG261" s="74"/>
      <c r="AH261" s="74"/>
      <c r="AI261" s="74"/>
      <c r="AJ261" s="74"/>
      <c r="AK261" s="74"/>
      <c r="AL261" s="73"/>
      <c r="AM261" s="74"/>
      <c r="AN261" s="74"/>
      <c r="AO261" s="74"/>
      <c r="AP261" s="74"/>
      <c r="AQ261" s="74"/>
      <c r="AR261" s="74"/>
      <c r="AS261" s="74"/>
      <c r="AT261" s="74"/>
      <c r="AU261" s="74"/>
      <c r="AV261" s="74"/>
      <c r="AW261" s="74"/>
      <c r="AX261" s="74"/>
      <c r="AY261" s="74"/>
      <c r="AZ261" s="74"/>
      <c r="BA261" s="74"/>
    </row>
    <row r="262" spans="1:53">
      <c r="B262" s="73"/>
      <c r="C262" s="73"/>
      <c r="D262" s="73"/>
      <c r="E262" s="73"/>
      <c r="F262" s="73"/>
      <c r="G262" s="73"/>
      <c r="H262" s="73"/>
      <c r="I262" s="527"/>
      <c r="J262" s="527"/>
      <c r="K262" s="180"/>
      <c r="L262" s="76"/>
      <c r="M262" s="76"/>
      <c r="N262" s="76"/>
      <c r="O262" s="76"/>
      <c r="P262" s="76"/>
      <c r="Q262" s="76"/>
      <c r="R262" s="76"/>
      <c r="S262" s="76"/>
      <c r="T262" s="76"/>
      <c r="U262" s="77"/>
      <c r="V262" s="77"/>
      <c r="W262" s="77"/>
      <c r="X262" s="77"/>
      <c r="Y262" s="77"/>
      <c r="Z262" s="77"/>
      <c r="AA262" s="77"/>
      <c r="AB262" s="77"/>
      <c r="AC262" s="77"/>
      <c r="AD262" s="77"/>
      <c r="AE262" s="77"/>
      <c r="AF262" s="77"/>
      <c r="AG262" s="77"/>
      <c r="AH262" s="77"/>
      <c r="AI262" s="77"/>
      <c r="AJ262" s="77"/>
      <c r="AK262" s="77"/>
      <c r="AL262" s="73"/>
      <c r="AM262" s="74"/>
      <c r="AN262" s="74"/>
      <c r="AO262" s="74"/>
      <c r="AP262" s="74"/>
      <c r="AQ262" s="74"/>
      <c r="AR262" s="74"/>
      <c r="AS262" s="74"/>
      <c r="AT262" s="74"/>
      <c r="AU262" s="74"/>
      <c r="AV262" s="74"/>
      <c r="AW262" s="74"/>
      <c r="AX262" s="74"/>
      <c r="AY262" s="74"/>
      <c r="AZ262" s="74"/>
      <c r="BA262" s="74"/>
    </row>
    <row r="263" spans="1:53">
      <c r="B263" s="73"/>
      <c r="C263" s="73"/>
      <c r="D263" s="73"/>
      <c r="E263" s="73"/>
      <c r="F263" s="73"/>
      <c r="G263" s="73"/>
      <c r="H263" s="73"/>
      <c r="I263" s="73"/>
      <c r="J263" s="73"/>
      <c r="K263" s="73"/>
      <c r="L263" s="73"/>
      <c r="M263" s="73"/>
      <c r="N263" s="73"/>
      <c r="O263" s="73"/>
      <c r="P263" s="180"/>
      <c r="Q263" s="180"/>
      <c r="R263" s="180"/>
      <c r="S263" s="76"/>
      <c r="T263" s="76"/>
      <c r="U263" s="76"/>
      <c r="V263" s="76"/>
      <c r="W263" s="76"/>
      <c r="X263" s="76"/>
      <c r="Y263" s="76"/>
      <c r="Z263" s="76"/>
      <c r="AA263" s="76"/>
      <c r="AB263" s="77"/>
      <c r="AC263" s="77"/>
      <c r="AD263" s="77"/>
      <c r="AE263" s="77"/>
      <c r="AF263" s="77"/>
      <c r="AG263" s="77"/>
      <c r="AH263" s="77"/>
      <c r="AI263" s="77"/>
      <c r="AJ263" s="77"/>
      <c r="AK263" s="77"/>
      <c r="AL263" s="73"/>
      <c r="AM263" s="74"/>
      <c r="AN263" s="74"/>
      <c r="AO263" s="74"/>
      <c r="AP263" s="74"/>
      <c r="AQ263" s="74"/>
      <c r="AR263" s="74"/>
      <c r="AS263" s="74"/>
      <c r="AT263" s="74"/>
      <c r="AU263" s="74"/>
      <c r="AV263" s="74"/>
      <c r="AW263" s="74"/>
      <c r="AX263" s="74"/>
      <c r="AY263" s="74"/>
      <c r="AZ263" s="74"/>
      <c r="BA263" s="74"/>
    </row>
    <row r="264" spans="1:53">
      <c r="B264" s="73"/>
      <c r="C264" s="73"/>
      <c r="D264" s="73"/>
      <c r="E264" s="73"/>
      <c r="F264" s="73"/>
      <c r="G264" s="73"/>
      <c r="H264" s="73"/>
      <c r="I264" s="73"/>
      <c r="J264" s="73"/>
      <c r="K264" s="73"/>
      <c r="L264" s="73"/>
      <c r="M264" s="73"/>
      <c r="N264" s="73"/>
      <c r="O264" s="73"/>
      <c r="P264" s="180"/>
      <c r="Q264" s="180"/>
      <c r="R264" s="180"/>
      <c r="S264" s="76"/>
      <c r="T264" s="76"/>
      <c r="U264" s="76"/>
      <c r="V264" s="76"/>
      <c r="W264" s="76"/>
      <c r="X264" s="76"/>
      <c r="Y264" s="76"/>
      <c r="Z264" s="76"/>
      <c r="AA264" s="76"/>
      <c r="AB264" s="77"/>
      <c r="AC264" s="77"/>
      <c r="AD264" s="77"/>
      <c r="AE264" s="77"/>
      <c r="AF264" s="77"/>
      <c r="AG264" s="77"/>
      <c r="AH264" s="77"/>
      <c r="AI264" s="77"/>
      <c r="AJ264" s="77"/>
      <c r="AK264" s="77"/>
      <c r="AL264" s="73"/>
      <c r="AM264" s="74"/>
      <c r="AN264" s="74"/>
      <c r="AO264" s="74"/>
      <c r="AP264" s="74"/>
      <c r="AQ264" s="74"/>
      <c r="AR264" s="74"/>
      <c r="AS264" s="74"/>
      <c r="AT264" s="74"/>
      <c r="AU264" s="74"/>
      <c r="AV264" s="74"/>
      <c r="AW264" s="74"/>
      <c r="AX264" s="74"/>
      <c r="AY264" s="74"/>
      <c r="AZ264" s="74"/>
      <c r="BA264" s="74"/>
    </row>
    <row r="265" spans="1:53">
      <c r="B265" s="73"/>
      <c r="C265" s="73"/>
      <c r="D265" s="73"/>
      <c r="E265" s="73"/>
      <c r="F265" s="73"/>
      <c r="G265" s="73"/>
      <c r="H265" s="73"/>
      <c r="I265" s="73"/>
      <c r="J265" s="73"/>
      <c r="K265" s="73"/>
      <c r="L265" s="73"/>
      <c r="M265" s="73"/>
      <c r="N265" s="73"/>
      <c r="O265" s="73"/>
      <c r="P265" s="180"/>
      <c r="Q265" s="180"/>
      <c r="R265" s="180"/>
      <c r="S265" s="76"/>
      <c r="T265" s="76"/>
      <c r="U265" s="76"/>
      <c r="V265" s="76"/>
      <c r="W265" s="76"/>
      <c r="X265" s="76"/>
      <c r="Y265" s="76"/>
      <c r="Z265" s="76"/>
      <c r="AA265" s="76"/>
      <c r="AB265" s="77"/>
      <c r="AC265" s="77"/>
      <c r="AD265" s="77"/>
      <c r="AE265" s="77"/>
      <c r="AF265" s="77"/>
      <c r="AG265" s="77"/>
      <c r="AH265" s="77"/>
      <c r="AI265" s="77"/>
      <c r="AJ265" s="77"/>
      <c r="AK265" s="77"/>
      <c r="AL265" s="73"/>
      <c r="AM265" s="74"/>
      <c r="AN265" s="74"/>
      <c r="AO265" s="74"/>
      <c r="AP265" s="74"/>
      <c r="AQ265" s="74"/>
      <c r="AR265" s="74"/>
      <c r="AS265" s="74"/>
      <c r="AT265" s="74"/>
      <c r="AU265" s="74"/>
      <c r="AV265" s="74"/>
      <c r="AW265" s="74"/>
      <c r="AX265" s="74"/>
      <c r="AY265" s="74"/>
      <c r="AZ265" s="74"/>
      <c r="BA265" s="74"/>
    </row>
    <row r="266" spans="1:53">
      <c r="B266" s="73"/>
      <c r="C266" s="73"/>
      <c r="D266" s="73"/>
      <c r="E266" s="73"/>
      <c r="F266" s="73"/>
      <c r="G266" s="73"/>
      <c r="H266" s="73"/>
      <c r="I266" s="73"/>
      <c r="J266" s="73"/>
      <c r="K266" s="73"/>
      <c r="L266" s="73"/>
      <c r="M266" s="73"/>
      <c r="N266" s="73"/>
      <c r="O266" s="73"/>
      <c r="P266" s="180"/>
      <c r="Q266" s="180"/>
      <c r="R266" s="180"/>
      <c r="S266" s="76"/>
      <c r="T266" s="76"/>
      <c r="U266" s="76"/>
      <c r="V266" s="76"/>
      <c r="W266" s="76"/>
      <c r="X266" s="76"/>
      <c r="Y266" s="76"/>
      <c r="Z266" s="76"/>
      <c r="AA266" s="76"/>
      <c r="AB266" s="77"/>
      <c r="AC266" s="77"/>
      <c r="AD266" s="77"/>
      <c r="AE266" s="77"/>
      <c r="AF266" s="77"/>
      <c r="AG266" s="77"/>
      <c r="AH266" s="77"/>
      <c r="AI266" s="77"/>
      <c r="AJ266" s="77"/>
      <c r="AK266" s="77"/>
      <c r="AL266" s="73"/>
      <c r="AM266" s="74"/>
      <c r="AN266" s="74"/>
      <c r="AO266" s="74"/>
      <c r="AP266" s="74"/>
      <c r="AQ266" s="74"/>
      <c r="AR266" s="74"/>
      <c r="AS266" s="74"/>
      <c r="AT266" s="74"/>
      <c r="AU266" s="74"/>
      <c r="AV266" s="74"/>
      <c r="AW266" s="74"/>
      <c r="AX266" s="74"/>
      <c r="AY266" s="74"/>
      <c r="AZ266" s="74"/>
      <c r="BA266" s="74"/>
    </row>
    <row r="267" spans="1:53">
      <c r="AZ267" s="74"/>
      <c r="BA267" s="74"/>
    </row>
    <row r="268" spans="1:53">
      <c r="AZ268" s="74"/>
      <c r="BA268" s="74"/>
    </row>
    <row r="269" spans="1:53">
      <c r="AZ269" s="74"/>
      <c r="BA269" s="74"/>
    </row>
    <row r="270" spans="1:53">
      <c r="AZ270" s="74"/>
      <c r="BA270" s="74"/>
    </row>
    <row r="271" spans="1:53">
      <c r="AZ271" s="74"/>
      <c r="BA271" s="74"/>
    </row>
    <row r="272" spans="1:53">
      <c r="AZ272" s="74"/>
      <c r="BA272" s="74"/>
    </row>
    <row r="273" spans="52:53">
      <c r="AZ273" s="74"/>
      <c r="BA273" s="74"/>
    </row>
    <row r="274" spans="52:53">
      <c r="AZ274" s="74"/>
      <c r="BA274" s="74"/>
    </row>
    <row r="275" spans="52:53">
      <c r="AZ275" s="74"/>
      <c r="BA275" s="74"/>
    </row>
    <row r="276" spans="52:53">
      <c r="AZ276" s="74"/>
      <c r="BA276" s="74"/>
    </row>
    <row r="277" spans="52:53">
      <c r="AZ277" s="74"/>
      <c r="BA277" s="74"/>
    </row>
    <row r="278" spans="52:53">
      <c r="AZ278" s="74"/>
      <c r="BA278" s="74"/>
    </row>
    <row r="279" spans="52:53">
      <c r="AZ279" s="74"/>
      <c r="BA279" s="74"/>
    </row>
    <row r="280" spans="52:53">
      <c r="AZ280" s="74"/>
      <c r="BA280" s="74"/>
    </row>
    <row r="281" spans="52:53">
      <c r="AZ281" s="74"/>
      <c r="BA281" s="74"/>
    </row>
    <row r="282" spans="52:53">
      <c r="AZ282" s="74"/>
      <c r="BA282" s="74"/>
    </row>
    <row r="283" spans="52:53">
      <c r="AZ283" s="74"/>
      <c r="BA283" s="74"/>
    </row>
    <row r="284" spans="52:53">
      <c r="AZ284" s="74"/>
      <c r="BA284" s="74"/>
    </row>
    <row r="285" spans="52:53">
      <c r="AZ285" s="74"/>
      <c r="BA285" s="74"/>
    </row>
    <row r="286" spans="52:53">
      <c r="AZ286" s="74"/>
      <c r="BA286" s="74"/>
    </row>
    <row r="287" spans="52:53">
      <c r="AZ287" s="74"/>
      <c r="BA287" s="74"/>
    </row>
    <row r="288" spans="52:53">
      <c r="AZ288" s="74"/>
      <c r="BA288" s="74"/>
    </row>
    <row r="289" spans="52:53">
      <c r="AZ289" s="74"/>
      <c r="BA289" s="74"/>
    </row>
    <row r="290" spans="52:53">
      <c r="AZ290" s="74"/>
      <c r="BA290" s="74"/>
    </row>
    <row r="291" spans="52:53">
      <c r="AZ291" s="74"/>
      <c r="BA291" s="74"/>
    </row>
    <row r="292" spans="52:53">
      <c r="AZ292" s="74"/>
      <c r="BA292" s="74"/>
    </row>
    <row r="293" spans="52:53">
      <c r="AZ293" s="74"/>
      <c r="BA293" s="74"/>
    </row>
    <row r="294" spans="52:53">
      <c r="AZ294" s="74"/>
      <c r="BA294" s="74"/>
    </row>
    <row r="295" spans="52:53">
      <c r="AZ295" s="74"/>
      <c r="BA295" s="74"/>
    </row>
    <row r="296" spans="52:53">
      <c r="AZ296" s="74"/>
      <c r="BA296" s="74"/>
    </row>
    <row r="297" spans="52:53">
      <c r="AZ297" s="74"/>
      <c r="BA297" s="74"/>
    </row>
    <row r="298" spans="52:53">
      <c r="AZ298" s="74"/>
      <c r="BA298" s="74"/>
    </row>
    <row r="299" spans="52:53">
      <c r="AZ299" s="74"/>
      <c r="BA299" s="74"/>
    </row>
    <row r="300" spans="52:53">
      <c r="AZ300" s="74"/>
      <c r="BA300" s="74"/>
    </row>
    <row r="301" spans="52:53">
      <c r="AZ301" s="74"/>
      <c r="BA301" s="74"/>
    </row>
    <row r="302" spans="52:53">
      <c r="AZ302" s="74"/>
      <c r="BA302" s="74"/>
    </row>
    <row r="303" spans="52:53">
      <c r="AZ303" s="74"/>
      <c r="BA303" s="74"/>
    </row>
    <row r="304" spans="52:53">
      <c r="AZ304" s="74"/>
      <c r="BA304" s="74"/>
    </row>
    <row r="305" spans="52:53">
      <c r="AZ305" s="74"/>
      <c r="BA305" s="74"/>
    </row>
    <row r="306" spans="52:53">
      <c r="AZ306" s="74"/>
      <c r="BA306" s="74"/>
    </row>
    <row r="307" spans="52:53">
      <c r="AZ307" s="74"/>
      <c r="BA307" s="74"/>
    </row>
    <row r="308" spans="52:53">
      <c r="AZ308" s="74"/>
      <c r="BA308" s="74"/>
    </row>
    <row r="309" spans="52:53">
      <c r="AZ309" s="74"/>
      <c r="BA309" s="74"/>
    </row>
    <row r="310" spans="52:53">
      <c r="AZ310" s="74"/>
      <c r="BA310" s="74"/>
    </row>
    <row r="311" spans="52:53">
      <c r="AZ311" s="74"/>
      <c r="BA311" s="74"/>
    </row>
    <row r="312" spans="52:53">
      <c r="AZ312" s="74"/>
      <c r="BA312" s="74"/>
    </row>
    <row r="313" spans="52:53">
      <c r="AZ313" s="74"/>
      <c r="BA313" s="74"/>
    </row>
    <row r="314" spans="52:53">
      <c r="AZ314" s="74"/>
      <c r="BA314" s="74"/>
    </row>
    <row r="315" spans="52:53">
      <c r="AZ315" s="74"/>
      <c r="BA315" s="74"/>
    </row>
    <row r="316" spans="52:53">
      <c r="AZ316" s="74"/>
      <c r="BA316" s="74"/>
    </row>
    <row r="317" spans="52:53">
      <c r="AZ317" s="74"/>
      <c r="BA317" s="74"/>
    </row>
    <row r="318" spans="52:53">
      <c r="AZ318" s="74"/>
      <c r="BA318" s="74"/>
    </row>
    <row r="319" spans="52:53">
      <c r="AZ319" s="74"/>
      <c r="BA319" s="74"/>
    </row>
    <row r="320" spans="52:53">
      <c r="AZ320" s="74"/>
      <c r="BA320" s="74"/>
    </row>
    <row r="321" spans="52:53">
      <c r="AZ321" s="74"/>
      <c r="BA321" s="74"/>
    </row>
    <row r="322" spans="52:53">
      <c r="AZ322" s="74"/>
      <c r="BA322" s="74"/>
    </row>
    <row r="323" spans="52:53">
      <c r="AZ323" s="74"/>
      <c r="BA323" s="74"/>
    </row>
    <row r="324" spans="52:53">
      <c r="AZ324" s="74"/>
      <c r="BA324" s="74"/>
    </row>
    <row r="325" spans="52:53">
      <c r="AZ325" s="74"/>
      <c r="BA325" s="74"/>
    </row>
    <row r="326" spans="52:53">
      <c r="AZ326" s="74"/>
      <c r="BA326" s="74"/>
    </row>
    <row r="327" spans="52:53">
      <c r="AZ327" s="74"/>
      <c r="BA327" s="74"/>
    </row>
    <row r="328" spans="52:53">
      <c r="AZ328" s="74"/>
      <c r="BA328" s="74"/>
    </row>
    <row r="329" spans="52:53">
      <c r="AZ329" s="74"/>
      <c r="BA329" s="74"/>
    </row>
    <row r="330" spans="52:53">
      <c r="AZ330" s="74"/>
      <c r="BA330" s="74"/>
    </row>
    <row r="331" spans="52:53">
      <c r="AZ331" s="74"/>
      <c r="BA331" s="74"/>
    </row>
    <row r="332" spans="52:53">
      <c r="AZ332" s="74"/>
      <c r="BA332" s="74"/>
    </row>
    <row r="333" spans="52:53">
      <c r="AZ333" s="74"/>
      <c r="BA333" s="74"/>
    </row>
    <row r="334" spans="52:53">
      <c r="AZ334" s="74"/>
      <c r="BA334" s="74"/>
    </row>
    <row r="335" spans="52:53">
      <c r="AZ335" s="74"/>
      <c r="BA335" s="74"/>
    </row>
    <row r="336" spans="52:53">
      <c r="AZ336" s="74"/>
      <c r="BA336" s="74"/>
    </row>
    <row r="337" spans="52:53">
      <c r="AZ337" s="74"/>
      <c r="BA337" s="74"/>
    </row>
    <row r="338" spans="52:53">
      <c r="AZ338" s="74"/>
      <c r="BA338" s="74"/>
    </row>
    <row r="339" spans="52:53">
      <c r="AZ339" s="74"/>
      <c r="BA339" s="74"/>
    </row>
    <row r="340" spans="52:53">
      <c r="AZ340" s="74"/>
      <c r="BA340" s="74"/>
    </row>
    <row r="341" spans="52:53">
      <c r="AZ341" s="74"/>
      <c r="BA341" s="74"/>
    </row>
    <row r="342" spans="52:53">
      <c r="AZ342" s="74"/>
      <c r="BA342" s="74"/>
    </row>
    <row r="343" spans="52:53">
      <c r="AZ343" s="74"/>
      <c r="BA343" s="74"/>
    </row>
    <row r="344" spans="52:53">
      <c r="AZ344" s="74"/>
      <c r="BA344" s="74"/>
    </row>
    <row r="345" spans="52:53">
      <c r="AZ345" s="74"/>
      <c r="BA345" s="74"/>
    </row>
    <row r="346" spans="52:53">
      <c r="AZ346" s="74"/>
      <c r="BA346" s="74"/>
    </row>
    <row r="347" spans="52:53">
      <c r="AZ347" s="74"/>
      <c r="BA347" s="74"/>
    </row>
    <row r="348" spans="52:53">
      <c r="AZ348" s="74"/>
      <c r="BA348" s="74"/>
    </row>
    <row r="349" spans="52:53">
      <c r="AZ349" s="74"/>
      <c r="BA349" s="74"/>
    </row>
    <row r="350" spans="52:53">
      <c r="AZ350" s="74"/>
      <c r="BA350" s="74"/>
    </row>
    <row r="351" spans="52:53">
      <c r="AZ351" s="74"/>
      <c r="BA351" s="74"/>
    </row>
    <row r="352" spans="52:53">
      <c r="AZ352" s="74"/>
      <c r="BA352" s="74"/>
    </row>
    <row r="353" spans="52:53">
      <c r="AZ353" s="74"/>
      <c r="BA353" s="74"/>
    </row>
    <row r="354" spans="52:53">
      <c r="AZ354" s="74"/>
      <c r="BA354" s="74"/>
    </row>
    <row r="355" spans="52:53">
      <c r="AZ355" s="74"/>
      <c r="BA355" s="74"/>
    </row>
    <row r="356" spans="52:53">
      <c r="AZ356" s="74"/>
      <c r="BA356" s="74"/>
    </row>
    <row r="357" spans="52:53">
      <c r="AZ357" s="74"/>
      <c r="BA357" s="74"/>
    </row>
    <row r="358" spans="52:53">
      <c r="AZ358" s="74"/>
      <c r="BA358" s="74"/>
    </row>
    <row r="359" spans="52:53">
      <c r="AZ359" s="74"/>
      <c r="BA359" s="74"/>
    </row>
    <row r="360" spans="52:53">
      <c r="AZ360" s="74"/>
      <c r="BA360" s="74"/>
    </row>
    <row r="361" spans="52:53">
      <c r="AZ361" s="74"/>
      <c r="BA361" s="74"/>
    </row>
    <row r="362" spans="52:53">
      <c r="AZ362" s="74"/>
      <c r="BA362" s="74"/>
    </row>
    <row r="363" spans="52:53">
      <c r="AZ363" s="74"/>
      <c r="BA363" s="74"/>
    </row>
    <row r="364" spans="52:53">
      <c r="AZ364" s="74"/>
      <c r="BA364" s="74"/>
    </row>
    <row r="365" spans="52:53">
      <c r="AZ365" s="74"/>
      <c r="BA365" s="74"/>
    </row>
    <row r="366" spans="52:53">
      <c r="AZ366" s="74"/>
      <c r="BA366" s="74"/>
    </row>
    <row r="367" spans="52:53">
      <c r="AZ367" s="74"/>
      <c r="BA367" s="74"/>
    </row>
    <row r="368" spans="52:53">
      <c r="AZ368" s="74"/>
      <c r="BA368" s="74"/>
    </row>
    <row r="369" spans="52:53">
      <c r="AZ369" s="74"/>
      <c r="BA369" s="74"/>
    </row>
    <row r="370" spans="52:53">
      <c r="AZ370" s="74"/>
      <c r="BA370" s="74"/>
    </row>
    <row r="371" spans="52:53">
      <c r="AZ371" s="74"/>
      <c r="BA371" s="74"/>
    </row>
    <row r="372" spans="52:53">
      <c r="AZ372" s="74"/>
      <c r="BA372" s="74"/>
    </row>
    <row r="373" spans="52:53">
      <c r="AZ373" s="74"/>
      <c r="BA373" s="74"/>
    </row>
    <row r="374" spans="52:53">
      <c r="AZ374" s="74"/>
      <c r="BA374" s="74"/>
    </row>
    <row r="375" spans="52:53">
      <c r="AZ375" s="74"/>
      <c r="BA375" s="74"/>
    </row>
    <row r="376" spans="52:53">
      <c r="AZ376" s="74"/>
      <c r="BA376" s="74"/>
    </row>
    <row r="377" spans="52:53">
      <c r="AZ377" s="74"/>
      <c r="BA377" s="74"/>
    </row>
    <row r="378" spans="52:53">
      <c r="AZ378" s="74"/>
      <c r="BA378" s="74"/>
    </row>
    <row r="379" spans="52:53">
      <c r="AZ379" s="74"/>
      <c r="BA379" s="74"/>
    </row>
    <row r="380" spans="52:53">
      <c r="AZ380" s="74"/>
      <c r="BA380" s="74"/>
    </row>
    <row r="381" spans="52:53">
      <c r="AZ381" s="74"/>
      <c r="BA381" s="74"/>
    </row>
    <row r="382" spans="52:53">
      <c r="AZ382" s="74"/>
      <c r="BA382" s="74"/>
    </row>
    <row r="383" spans="52:53">
      <c r="AZ383" s="74"/>
      <c r="BA383" s="74"/>
    </row>
    <row r="384" spans="52:53">
      <c r="AZ384" s="74"/>
      <c r="BA384" s="74"/>
    </row>
    <row r="385" spans="52:53">
      <c r="AZ385" s="74"/>
      <c r="BA385" s="74"/>
    </row>
    <row r="386" spans="52:53">
      <c r="AZ386" s="74"/>
      <c r="BA386" s="74"/>
    </row>
  </sheetData>
  <mergeCells count="31">
    <mergeCell ref="I259:J260"/>
    <mergeCell ref="I261:J262"/>
    <mergeCell ref="B67:D67"/>
    <mergeCell ref="I68:J69"/>
    <mergeCell ref="K68:L69"/>
    <mergeCell ref="M68:R69"/>
    <mergeCell ref="S68:AD69"/>
    <mergeCell ref="I257:J258"/>
    <mergeCell ref="I64:J65"/>
    <mergeCell ref="K64:L65"/>
    <mergeCell ref="M64:R65"/>
    <mergeCell ref="S64:AD65"/>
    <mergeCell ref="I66:J67"/>
    <mergeCell ref="K66:L67"/>
    <mergeCell ref="M66:R67"/>
    <mergeCell ref="S66:AD67"/>
    <mergeCell ref="I62:J63"/>
    <mergeCell ref="K62:L63"/>
    <mergeCell ref="M62:R63"/>
    <mergeCell ref="S62:AD63"/>
    <mergeCell ref="AU3:AZ3"/>
    <mergeCell ref="A1:I3"/>
    <mergeCell ref="J1:AH3"/>
    <mergeCell ref="AI1:AN1"/>
    <mergeCell ref="AO1:AT1"/>
    <mergeCell ref="AU1:AZ1"/>
    <mergeCell ref="AI2:AN2"/>
    <mergeCell ref="AO2:AT2"/>
    <mergeCell ref="AU2:AZ2"/>
    <mergeCell ref="AI3:AN3"/>
    <mergeCell ref="AO3:AT3"/>
  </mergeCells>
  <phoneticPr fontId="1"/>
  <pageMargins left="0.7" right="0.7" top="0.75" bottom="0.75" header="0.3" footer="0.3"/>
  <pageSetup paperSize="9" scale="55" orientation="portrait" r:id="rId1"/>
  <rowBreaks count="2" manualBreakCount="2">
    <brk id="39" max="51" man="1"/>
    <brk id="189" max="51"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sheetPr>
  <dimension ref="A1:AI132"/>
  <sheetViews>
    <sheetView showGridLines="0" view="pageBreakPreview" zoomScaleNormal="85" zoomScaleSheetLayoutView="100" workbookViewId="0">
      <pane xSplit="7" ySplit="3" topLeftCell="T20" activePane="bottomRight" state="frozen"/>
      <selection pane="topRight"/>
      <selection pane="bottomLeft"/>
      <selection pane="bottomRight" activeCell="AH20" sqref="AH20"/>
    </sheetView>
  </sheetViews>
  <sheetFormatPr defaultColWidth="3.875" defaultRowHeight="15.75" outlineLevelCol="2"/>
  <cols>
    <col min="1" max="1" width="5.125" style="367" bestFit="1" customWidth="1"/>
    <col min="2" max="2" width="17.875" style="42" customWidth="1" outlineLevel="1"/>
    <col min="3" max="3" width="17.875" style="42" customWidth="1" outlineLevel="2"/>
    <col min="4" max="4" width="9.25" style="9" bestFit="1" customWidth="1"/>
    <col min="5" max="5" width="28.5" style="9" customWidth="1"/>
    <col min="6" max="6" width="29.5" style="10" customWidth="1"/>
    <col min="7" max="7" width="21" style="42" customWidth="1" outlineLevel="2"/>
    <col min="8" max="9" width="12.625" style="42" customWidth="1"/>
    <col min="10" max="10" width="11.875" style="42" customWidth="1" outlineLevel="1"/>
    <col min="11" max="12" width="10.125" style="42" customWidth="1" outlineLevel="1"/>
    <col min="13" max="13" width="9.875" style="42" bestFit="1" customWidth="1"/>
    <col min="14" max="14" width="28.375" style="42" customWidth="1" outlineLevel="1"/>
    <col min="15" max="15" width="22.25" style="42" customWidth="1" outlineLevel="1"/>
    <col min="16" max="16" width="37" style="42" customWidth="1" outlineLevel="1"/>
    <col min="17" max="17" width="5.625" style="42" customWidth="1"/>
    <col min="18" max="33" width="3.75" style="42" customWidth="1" outlineLevel="1"/>
    <col min="34" max="34" width="34.875" style="10" customWidth="1"/>
    <col min="35" max="16384" width="3.875" style="42"/>
  </cols>
  <sheetData>
    <row r="1" spans="1:35" ht="16.5" customHeight="1">
      <c r="A1" s="584" t="s">
        <v>1000</v>
      </c>
      <c r="B1" s="586" t="s">
        <v>23</v>
      </c>
      <c r="C1" s="585" t="s">
        <v>22</v>
      </c>
      <c r="D1" s="584" t="s">
        <v>21</v>
      </c>
      <c r="E1" s="584" t="s">
        <v>157</v>
      </c>
      <c r="F1" s="584" t="s">
        <v>158</v>
      </c>
      <c r="G1" s="585" t="s">
        <v>20</v>
      </c>
      <c r="H1" s="584" t="s">
        <v>19</v>
      </c>
      <c r="I1" s="586" t="s">
        <v>153</v>
      </c>
      <c r="J1" s="590" t="s">
        <v>156</v>
      </c>
      <c r="K1" s="586" t="s">
        <v>360</v>
      </c>
      <c r="L1" s="586" t="s">
        <v>361</v>
      </c>
      <c r="M1" s="587" t="s">
        <v>18</v>
      </c>
      <c r="N1" s="578" t="s">
        <v>638</v>
      </c>
      <c r="O1" s="579"/>
      <c r="P1" s="580"/>
      <c r="Q1" s="591" t="s">
        <v>16</v>
      </c>
      <c r="R1" s="594" t="s">
        <v>152</v>
      </c>
      <c r="S1" s="595"/>
      <c r="T1" s="595"/>
      <c r="U1" s="595"/>
      <c r="V1" s="595"/>
      <c r="W1" s="595"/>
      <c r="X1" s="595"/>
      <c r="Y1" s="595"/>
      <c r="Z1" s="595"/>
      <c r="AA1" s="595"/>
      <c r="AB1" s="595"/>
      <c r="AC1" s="595"/>
      <c r="AD1" s="595"/>
      <c r="AE1" s="595"/>
      <c r="AF1" s="595"/>
      <c r="AG1" s="596"/>
      <c r="AH1" s="584" t="s">
        <v>17</v>
      </c>
      <c r="AI1" s="42" t="s">
        <v>15</v>
      </c>
    </row>
    <row r="2" spans="1:35" ht="16.5" customHeight="1">
      <c r="A2" s="584"/>
      <c r="B2" s="586"/>
      <c r="C2" s="585"/>
      <c r="D2" s="584"/>
      <c r="E2" s="584"/>
      <c r="F2" s="584"/>
      <c r="G2" s="585"/>
      <c r="H2" s="584"/>
      <c r="I2" s="586"/>
      <c r="J2" s="590"/>
      <c r="K2" s="586"/>
      <c r="L2" s="586"/>
      <c r="M2" s="588"/>
      <c r="N2" s="581"/>
      <c r="O2" s="582"/>
      <c r="P2" s="583"/>
      <c r="Q2" s="592"/>
      <c r="R2" s="594" t="s">
        <v>153</v>
      </c>
      <c r="S2" s="595"/>
      <c r="T2" s="595"/>
      <c r="U2" s="595"/>
      <c r="V2" s="595"/>
      <c r="W2" s="595"/>
      <c r="X2" s="595"/>
      <c r="Y2" s="595"/>
      <c r="Z2" s="595"/>
      <c r="AA2" s="596"/>
      <c r="AB2" s="594" t="s">
        <v>155</v>
      </c>
      <c r="AC2" s="595"/>
      <c r="AD2" s="595"/>
      <c r="AE2" s="596"/>
      <c r="AF2" s="594" t="s">
        <v>689</v>
      </c>
      <c r="AG2" s="596"/>
      <c r="AH2" s="584"/>
      <c r="AI2" s="42" t="s">
        <v>15</v>
      </c>
    </row>
    <row r="3" spans="1:35" s="10" customFormat="1" ht="75" customHeight="1">
      <c r="A3" s="584"/>
      <c r="B3" s="586"/>
      <c r="C3" s="585"/>
      <c r="D3" s="584"/>
      <c r="E3" s="584"/>
      <c r="F3" s="584"/>
      <c r="G3" s="585"/>
      <c r="H3" s="584"/>
      <c r="I3" s="586"/>
      <c r="J3" s="590"/>
      <c r="K3" s="586"/>
      <c r="L3" s="586"/>
      <c r="M3" s="589"/>
      <c r="N3" s="242" t="s">
        <v>539</v>
      </c>
      <c r="O3" s="242" t="s">
        <v>1097</v>
      </c>
      <c r="P3" s="82" t="s">
        <v>540</v>
      </c>
      <c r="Q3" s="593"/>
      <c r="R3" s="283" t="s">
        <v>694</v>
      </c>
      <c r="S3" s="284" t="s">
        <v>695</v>
      </c>
      <c r="T3" s="283" t="s">
        <v>696</v>
      </c>
      <c r="U3" s="283" t="s">
        <v>691</v>
      </c>
      <c r="V3" s="283" t="s">
        <v>692</v>
      </c>
      <c r="W3" s="283" t="s">
        <v>31</v>
      </c>
      <c r="X3" s="283" t="s">
        <v>697</v>
      </c>
      <c r="Y3" s="283" t="s">
        <v>32</v>
      </c>
      <c r="Z3" s="283" t="s">
        <v>693</v>
      </c>
      <c r="AA3" s="283" t="s">
        <v>33</v>
      </c>
      <c r="AB3" s="283" t="s">
        <v>698</v>
      </c>
      <c r="AC3" s="283" t="s">
        <v>699</v>
      </c>
      <c r="AD3" s="283" t="s">
        <v>700</v>
      </c>
      <c r="AE3" s="283" t="s">
        <v>701</v>
      </c>
      <c r="AF3" s="283" t="s">
        <v>690</v>
      </c>
      <c r="AG3" s="283" t="s">
        <v>702</v>
      </c>
      <c r="AH3" s="584"/>
      <c r="AI3" s="42" t="s">
        <v>15</v>
      </c>
    </row>
    <row r="4" spans="1:35">
      <c r="A4" s="44">
        <v>1</v>
      </c>
      <c r="B4" s="119" t="s">
        <v>524</v>
      </c>
      <c r="C4" s="119"/>
      <c r="D4" s="46"/>
      <c r="E4" s="120"/>
      <c r="F4" s="223" t="s">
        <v>186</v>
      </c>
      <c r="G4" s="277"/>
      <c r="H4" s="243" t="s">
        <v>14</v>
      </c>
      <c r="I4" s="245" t="s">
        <v>170</v>
      </c>
      <c r="J4" s="245"/>
      <c r="K4" s="245"/>
      <c r="L4" s="245"/>
      <c r="M4" s="278"/>
      <c r="N4" s="274" t="s">
        <v>579</v>
      </c>
      <c r="O4" s="274" t="s">
        <v>579</v>
      </c>
      <c r="P4" s="274" t="s">
        <v>579</v>
      </c>
      <c r="Q4" s="363"/>
      <c r="R4" s="279" t="s">
        <v>167</v>
      </c>
      <c r="S4" s="279" t="s">
        <v>167</v>
      </c>
      <c r="T4" s="279" t="s">
        <v>167</v>
      </c>
      <c r="U4" s="279" t="s">
        <v>167</v>
      </c>
      <c r="V4" s="279" t="s">
        <v>167</v>
      </c>
      <c r="W4" s="279" t="s">
        <v>167</v>
      </c>
      <c r="X4" s="279" t="s">
        <v>167</v>
      </c>
      <c r="Y4" s="279" t="s">
        <v>167</v>
      </c>
      <c r="Z4" s="279" t="s">
        <v>167</v>
      </c>
      <c r="AA4" s="279" t="s">
        <v>167</v>
      </c>
      <c r="AB4" s="279" t="s">
        <v>167</v>
      </c>
      <c r="AC4" s="279" t="s">
        <v>167</v>
      </c>
      <c r="AD4" s="279" t="s">
        <v>167</v>
      </c>
      <c r="AE4" s="279" t="s">
        <v>167</v>
      </c>
      <c r="AF4" s="279" t="s">
        <v>167</v>
      </c>
      <c r="AG4" s="279" t="s">
        <v>167</v>
      </c>
      <c r="AH4" s="223"/>
      <c r="AI4" s="42" t="s">
        <v>15</v>
      </c>
    </row>
    <row r="5" spans="1:35">
      <c r="A5" s="44">
        <v>2</v>
      </c>
      <c r="B5" s="126"/>
      <c r="C5" s="126"/>
      <c r="D5" s="46"/>
      <c r="E5" s="120"/>
      <c r="F5" s="92" t="s">
        <v>187</v>
      </c>
      <c r="G5" s="41"/>
      <c r="H5" s="250" t="s">
        <v>14</v>
      </c>
      <c r="I5" s="250" t="s">
        <v>244</v>
      </c>
      <c r="J5" s="122"/>
      <c r="K5" s="122"/>
      <c r="L5" s="122"/>
      <c r="M5" s="123"/>
      <c r="N5" s="124" t="s">
        <v>167</v>
      </c>
      <c r="O5" s="124" t="s">
        <v>167</v>
      </c>
      <c r="P5" s="124" t="s">
        <v>167</v>
      </c>
      <c r="Q5" s="121"/>
      <c r="R5" s="44" t="s">
        <v>167</v>
      </c>
      <c r="S5" s="44" t="s">
        <v>167</v>
      </c>
      <c r="T5" s="44" t="s">
        <v>167</v>
      </c>
      <c r="U5" s="44" t="s">
        <v>167</v>
      </c>
      <c r="V5" s="44" t="s">
        <v>167</v>
      </c>
      <c r="W5" s="44" t="s">
        <v>167</v>
      </c>
      <c r="X5" s="44" t="s">
        <v>167</v>
      </c>
      <c r="Y5" s="44" t="s">
        <v>167</v>
      </c>
      <c r="Z5" s="44" t="s">
        <v>167</v>
      </c>
      <c r="AA5" s="44" t="s">
        <v>167</v>
      </c>
      <c r="AB5" s="44" t="s">
        <v>167</v>
      </c>
      <c r="AC5" s="44" t="s">
        <v>167</v>
      </c>
      <c r="AD5" s="44" t="s">
        <v>167</v>
      </c>
      <c r="AE5" s="44" t="s">
        <v>167</v>
      </c>
      <c r="AF5" s="44" t="s">
        <v>167</v>
      </c>
      <c r="AG5" s="44" t="s">
        <v>167</v>
      </c>
      <c r="AH5" s="92"/>
      <c r="AI5" s="42" t="s">
        <v>15</v>
      </c>
    </row>
    <row r="6" spans="1:35">
      <c r="A6" s="44">
        <v>3</v>
      </c>
      <c r="B6" s="126"/>
      <c r="C6" s="126"/>
      <c r="D6" s="46"/>
      <c r="E6" s="120"/>
      <c r="F6" s="92" t="s">
        <v>188</v>
      </c>
      <c r="G6" s="41"/>
      <c r="H6" s="250" t="s">
        <v>14</v>
      </c>
      <c r="I6" s="250" t="s">
        <v>244</v>
      </c>
      <c r="J6" s="122"/>
      <c r="K6" s="122"/>
      <c r="L6" s="122"/>
      <c r="M6" s="123"/>
      <c r="N6" s="124" t="s">
        <v>167</v>
      </c>
      <c r="O6" s="124" t="s">
        <v>167</v>
      </c>
      <c r="P6" s="124" t="s">
        <v>167</v>
      </c>
      <c r="Q6" s="121"/>
      <c r="R6" s="44" t="s">
        <v>167</v>
      </c>
      <c r="S6" s="44" t="s">
        <v>167</v>
      </c>
      <c r="T6" s="44" t="s">
        <v>167</v>
      </c>
      <c r="U6" s="44" t="s">
        <v>167</v>
      </c>
      <c r="V6" s="44" t="s">
        <v>167</v>
      </c>
      <c r="W6" s="44" t="s">
        <v>167</v>
      </c>
      <c r="X6" s="44" t="s">
        <v>167</v>
      </c>
      <c r="Y6" s="44" t="s">
        <v>167</v>
      </c>
      <c r="Z6" s="44" t="s">
        <v>167</v>
      </c>
      <c r="AA6" s="44" t="s">
        <v>167</v>
      </c>
      <c r="AB6" s="44" t="s">
        <v>167</v>
      </c>
      <c r="AC6" s="44" t="s">
        <v>167</v>
      </c>
      <c r="AD6" s="44" t="s">
        <v>167</v>
      </c>
      <c r="AE6" s="44" t="s">
        <v>167</v>
      </c>
      <c r="AF6" s="44" t="s">
        <v>167</v>
      </c>
      <c r="AG6" s="44" t="s">
        <v>167</v>
      </c>
      <c r="AH6" s="92"/>
      <c r="AI6" s="42" t="s">
        <v>15</v>
      </c>
    </row>
    <row r="7" spans="1:35">
      <c r="A7" s="44">
        <v>4</v>
      </c>
      <c r="B7" s="126"/>
      <c r="C7" s="126"/>
      <c r="D7" s="46"/>
      <c r="E7" s="120"/>
      <c r="F7" s="92" t="s">
        <v>189</v>
      </c>
      <c r="G7" s="41"/>
      <c r="H7" s="250" t="s">
        <v>14</v>
      </c>
      <c r="I7" s="250" t="s">
        <v>244</v>
      </c>
      <c r="J7" s="122"/>
      <c r="K7" s="122"/>
      <c r="L7" s="122"/>
      <c r="M7" s="123"/>
      <c r="N7" s="124" t="s">
        <v>579</v>
      </c>
      <c r="O7" s="124" t="s">
        <v>579</v>
      </c>
      <c r="P7" s="124" t="s">
        <v>579</v>
      </c>
      <c r="Q7" s="121"/>
      <c r="R7" s="44" t="s">
        <v>167</v>
      </c>
      <c r="S7" s="44" t="s">
        <v>167</v>
      </c>
      <c r="T7" s="44" t="s">
        <v>167</v>
      </c>
      <c r="U7" s="44" t="s">
        <v>167</v>
      </c>
      <c r="V7" s="44" t="s">
        <v>167</v>
      </c>
      <c r="W7" s="44" t="s">
        <v>167</v>
      </c>
      <c r="X7" s="44" t="s">
        <v>167</v>
      </c>
      <c r="Y7" s="44" t="s">
        <v>167</v>
      </c>
      <c r="Z7" s="44" t="s">
        <v>167</v>
      </c>
      <c r="AA7" s="44" t="s">
        <v>167</v>
      </c>
      <c r="AB7" s="44" t="s">
        <v>167</v>
      </c>
      <c r="AC7" s="44" t="s">
        <v>167</v>
      </c>
      <c r="AD7" s="44" t="s">
        <v>167</v>
      </c>
      <c r="AE7" s="44" t="s">
        <v>167</v>
      </c>
      <c r="AF7" s="44" t="s">
        <v>167</v>
      </c>
      <c r="AG7" s="44" t="s">
        <v>167</v>
      </c>
      <c r="AH7" s="92"/>
      <c r="AI7" s="42" t="s">
        <v>15</v>
      </c>
    </row>
    <row r="8" spans="1:35">
      <c r="A8" s="44">
        <v>5</v>
      </c>
      <c r="B8" s="126"/>
      <c r="C8" s="126"/>
      <c r="D8" s="46"/>
      <c r="E8" s="120"/>
      <c r="F8" s="92" t="s">
        <v>190</v>
      </c>
      <c r="G8" s="41"/>
      <c r="H8" s="250" t="s">
        <v>14</v>
      </c>
      <c r="I8" s="250" t="s">
        <v>245</v>
      </c>
      <c r="J8" s="122"/>
      <c r="K8" s="122"/>
      <c r="L8" s="122"/>
      <c r="M8" s="123"/>
      <c r="N8" s="124" t="s">
        <v>579</v>
      </c>
      <c r="O8" s="124" t="s">
        <v>579</v>
      </c>
      <c r="P8" s="124" t="s">
        <v>579</v>
      </c>
      <c r="Q8" s="121"/>
      <c r="R8" s="44" t="s">
        <v>167</v>
      </c>
      <c r="S8" s="44" t="s">
        <v>167</v>
      </c>
      <c r="T8" s="44" t="s">
        <v>167</v>
      </c>
      <c r="U8" s="44" t="s">
        <v>167</v>
      </c>
      <c r="V8" s="44" t="s">
        <v>167</v>
      </c>
      <c r="W8" s="44" t="s">
        <v>167</v>
      </c>
      <c r="X8" s="44" t="s">
        <v>167</v>
      </c>
      <c r="Y8" s="44" t="s">
        <v>167</v>
      </c>
      <c r="Z8" s="44" t="s">
        <v>167</v>
      </c>
      <c r="AA8" s="44" t="s">
        <v>167</v>
      </c>
      <c r="AB8" s="44" t="s">
        <v>167</v>
      </c>
      <c r="AC8" s="44" t="s">
        <v>167</v>
      </c>
      <c r="AD8" s="44" t="s">
        <v>167</v>
      </c>
      <c r="AE8" s="44" t="s">
        <v>167</v>
      </c>
      <c r="AF8" s="44" t="s">
        <v>167</v>
      </c>
      <c r="AG8" s="44" t="s">
        <v>167</v>
      </c>
      <c r="AH8" s="92"/>
      <c r="AI8" s="42" t="s">
        <v>15</v>
      </c>
    </row>
    <row r="9" spans="1:35">
      <c r="A9" s="44">
        <v>6</v>
      </c>
      <c r="B9" s="127"/>
      <c r="C9" s="127"/>
      <c r="D9" s="224"/>
      <c r="E9" s="120"/>
      <c r="F9" s="92" t="s">
        <v>191</v>
      </c>
      <c r="G9" s="41"/>
      <c r="H9" s="121" t="s">
        <v>14</v>
      </c>
      <c r="I9" s="122" t="s">
        <v>246</v>
      </c>
      <c r="J9" s="122"/>
      <c r="K9" s="122"/>
      <c r="L9" s="122"/>
      <c r="M9" s="123"/>
      <c r="N9" s="229" t="s">
        <v>541</v>
      </c>
      <c r="O9" s="229" t="s">
        <v>580</v>
      </c>
      <c r="P9" s="229" t="s">
        <v>580</v>
      </c>
      <c r="Q9" s="121"/>
      <c r="R9" s="44" t="s">
        <v>167</v>
      </c>
      <c r="S9" s="44" t="s">
        <v>167</v>
      </c>
      <c r="T9" s="44" t="s">
        <v>167</v>
      </c>
      <c r="U9" s="44" t="s">
        <v>167</v>
      </c>
      <c r="V9" s="44" t="s">
        <v>167</v>
      </c>
      <c r="W9" s="44" t="s">
        <v>167</v>
      </c>
      <c r="X9" s="44" t="s">
        <v>167</v>
      </c>
      <c r="Y9" s="44" t="s">
        <v>167</v>
      </c>
      <c r="Z9" s="44" t="s">
        <v>167</v>
      </c>
      <c r="AA9" s="44" t="s">
        <v>167</v>
      </c>
      <c r="AB9" s="44" t="s">
        <v>167</v>
      </c>
      <c r="AC9" s="44" t="s">
        <v>167</v>
      </c>
      <c r="AD9" s="44" t="s">
        <v>167</v>
      </c>
      <c r="AE9" s="44" t="s">
        <v>167</v>
      </c>
      <c r="AF9" s="44" t="s">
        <v>167</v>
      </c>
      <c r="AG9" s="44" t="s">
        <v>167</v>
      </c>
      <c r="AH9" s="92"/>
      <c r="AI9" s="42" t="s">
        <v>15</v>
      </c>
    </row>
    <row r="10" spans="1:35">
      <c r="A10" s="44">
        <v>7</v>
      </c>
      <c r="B10" s="119" t="s">
        <v>181</v>
      </c>
      <c r="C10" s="119"/>
      <c r="D10" s="224"/>
      <c r="E10" s="120"/>
      <c r="F10" s="92" t="s">
        <v>165</v>
      </c>
      <c r="G10" s="41"/>
      <c r="H10" s="121" t="s">
        <v>14</v>
      </c>
      <c r="I10" s="122" t="s">
        <v>170</v>
      </c>
      <c r="J10" s="122"/>
      <c r="K10" s="122"/>
      <c r="L10" s="122"/>
      <c r="M10" s="123"/>
      <c r="N10" s="229" t="s">
        <v>542</v>
      </c>
      <c r="O10" s="229" t="s">
        <v>580</v>
      </c>
      <c r="P10" s="229" t="s">
        <v>580</v>
      </c>
      <c r="Q10" s="121"/>
      <c r="R10" s="44" t="s">
        <v>167</v>
      </c>
      <c r="S10" s="44" t="s">
        <v>167</v>
      </c>
      <c r="T10" s="44" t="s">
        <v>167</v>
      </c>
      <c r="U10" s="44" t="s">
        <v>167</v>
      </c>
      <c r="V10" s="44" t="s">
        <v>167</v>
      </c>
      <c r="W10" s="44" t="s">
        <v>167</v>
      </c>
      <c r="X10" s="44" t="s">
        <v>167</v>
      </c>
      <c r="Y10" s="44" t="s">
        <v>167</v>
      </c>
      <c r="Z10" s="44" t="s">
        <v>167</v>
      </c>
      <c r="AA10" s="44" t="s">
        <v>167</v>
      </c>
      <c r="AB10" s="44" t="s">
        <v>167</v>
      </c>
      <c r="AC10" s="44" t="s">
        <v>167</v>
      </c>
      <c r="AD10" s="44" t="s">
        <v>167</v>
      </c>
      <c r="AE10" s="44" t="s">
        <v>167</v>
      </c>
      <c r="AF10" s="44" t="s">
        <v>167</v>
      </c>
      <c r="AG10" s="44" t="s">
        <v>167</v>
      </c>
      <c r="AH10" s="92"/>
      <c r="AI10" s="42" t="s">
        <v>15</v>
      </c>
    </row>
    <row r="11" spans="1:35">
      <c r="A11" s="44">
        <v>8</v>
      </c>
      <c r="B11" s="126"/>
      <c r="C11" s="126"/>
      <c r="D11" s="224"/>
      <c r="E11" s="261"/>
      <c r="F11" s="262" t="s">
        <v>192</v>
      </c>
      <c r="G11" s="41"/>
      <c r="H11" s="121" t="s">
        <v>14</v>
      </c>
      <c r="I11" s="122" t="s">
        <v>246</v>
      </c>
      <c r="J11" s="122"/>
      <c r="K11" s="122"/>
      <c r="L11" s="122"/>
      <c r="M11" s="123"/>
      <c r="N11" s="229" t="s">
        <v>718</v>
      </c>
      <c r="O11" s="229" t="s">
        <v>1096</v>
      </c>
      <c r="P11" s="229" t="s">
        <v>482</v>
      </c>
      <c r="Q11" s="121"/>
      <c r="R11" s="44" t="s">
        <v>167</v>
      </c>
      <c r="S11" s="44" t="s">
        <v>167</v>
      </c>
      <c r="T11" s="44" t="s">
        <v>167</v>
      </c>
      <c r="U11" s="44" t="s">
        <v>167</v>
      </c>
      <c r="V11" s="44" t="s">
        <v>167</v>
      </c>
      <c r="W11" s="44" t="s">
        <v>167</v>
      </c>
      <c r="X11" s="44" t="s">
        <v>167</v>
      </c>
      <c r="Y11" s="44" t="s">
        <v>167</v>
      </c>
      <c r="Z11" s="44" t="s">
        <v>167</v>
      </c>
      <c r="AA11" s="44" t="s">
        <v>167</v>
      </c>
      <c r="AB11" s="44" t="s">
        <v>167</v>
      </c>
      <c r="AC11" s="44" t="s">
        <v>167</v>
      </c>
      <c r="AD11" s="44" t="s">
        <v>167</v>
      </c>
      <c r="AE11" s="44" t="s">
        <v>167</v>
      </c>
      <c r="AF11" s="44" t="s">
        <v>167</v>
      </c>
      <c r="AG11" s="44" t="s">
        <v>167</v>
      </c>
      <c r="AH11" s="92"/>
      <c r="AI11" s="42" t="s">
        <v>15</v>
      </c>
    </row>
    <row r="12" spans="1:35">
      <c r="A12" s="44">
        <v>9</v>
      </c>
      <c r="B12" s="126"/>
      <c r="C12" s="126"/>
      <c r="D12" s="224"/>
      <c r="E12" s="261"/>
      <c r="F12" s="364" t="s">
        <v>193</v>
      </c>
      <c r="G12" s="277"/>
      <c r="H12" s="244" t="s">
        <v>243</v>
      </c>
      <c r="I12" s="245" t="s">
        <v>247</v>
      </c>
      <c r="J12" s="245"/>
      <c r="K12" s="245"/>
      <c r="L12" s="245"/>
      <c r="M12" s="278"/>
      <c r="N12" s="274" t="s">
        <v>718</v>
      </c>
      <c r="O12" s="229"/>
      <c r="P12" s="229" t="s">
        <v>719</v>
      </c>
      <c r="Q12" s="121"/>
      <c r="R12" s="279" t="s">
        <v>167</v>
      </c>
      <c r="S12" s="279" t="s">
        <v>167</v>
      </c>
      <c r="T12" s="279" t="s">
        <v>167</v>
      </c>
      <c r="U12" s="279" t="s">
        <v>167</v>
      </c>
      <c r="V12" s="279" t="s">
        <v>167</v>
      </c>
      <c r="W12" s="279" t="s">
        <v>167</v>
      </c>
      <c r="X12" s="279" t="s">
        <v>167</v>
      </c>
      <c r="Y12" s="279" t="s">
        <v>167</v>
      </c>
      <c r="Z12" s="279" t="s">
        <v>167</v>
      </c>
      <c r="AA12" s="279" t="s">
        <v>167</v>
      </c>
      <c r="AB12" s="279" t="s">
        <v>167</v>
      </c>
      <c r="AC12" s="279" t="s">
        <v>167</v>
      </c>
      <c r="AD12" s="279" t="s">
        <v>167</v>
      </c>
      <c r="AE12" s="279" t="s">
        <v>167</v>
      </c>
      <c r="AF12" s="279" t="s">
        <v>167</v>
      </c>
      <c r="AG12" s="279" t="s">
        <v>167</v>
      </c>
      <c r="AH12" s="92"/>
      <c r="AI12" s="42" t="s">
        <v>15</v>
      </c>
    </row>
    <row r="13" spans="1:35" ht="47.25">
      <c r="A13" s="44">
        <v>10</v>
      </c>
      <c r="B13" s="126"/>
      <c r="C13" s="126"/>
      <c r="D13" s="224"/>
      <c r="E13" s="120"/>
      <c r="F13" s="92" t="s">
        <v>165</v>
      </c>
      <c r="G13" s="41"/>
      <c r="H13" s="121" t="s">
        <v>243</v>
      </c>
      <c r="I13" s="122" t="s">
        <v>246</v>
      </c>
      <c r="J13" s="122"/>
      <c r="K13" s="122" t="s">
        <v>363</v>
      </c>
      <c r="L13" s="122" t="s">
        <v>364</v>
      </c>
      <c r="M13" s="123"/>
      <c r="N13" s="229" t="s">
        <v>578</v>
      </c>
      <c r="O13" s="229" t="s">
        <v>579</v>
      </c>
      <c r="P13" s="229" t="s">
        <v>615</v>
      </c>
      <c r="Q13" s="121" t="s">
        <v>168</v>
      </c>
      <c r="R13" s="121" t="s">
        <v>168</v>
      </c>
      <c r="S13" s="44" t="s">
        <v>482</v>
      </c>
      <c r="T13" s="44" t="s">
        <v>482</v>
      </c>
      <c r="U13" s="44" t="s">
        <v>482</v>
      </c>
      <c r="V13" s="44" t="s">
        <v>168</v>
      </c>
      <c r="W13" s="44" t="s">
        <v>168</v>
      </c>
      <c r="X13" s="44" t="s">
        <v>482</v>
      </c>
      <c r="Y13" s="44" t="s">
        <v>483</v>
      </c>
      <c r="Z13" s="44" t="s">
        <v>484</v>
      </c>
      <c r="AA13" s="44" t="s">
        <v>482</v>
      </c>
      <c r="AB13" s="44" t="s">
        <v>482</v>
      </c>
      <c r="AC13" s="44" t="s">
        <v>482</v>
      </c>
      <c r="AD13" s="44" t="s">
        <v>482</v>
      </c>
      <c r="AE13" s="44" t="s">
        <v>482</v>
      </c>
      <c r="AF13" s="46">
        <v>6</v>
      </c>
      <c r="AG13" s="46">
        <v>6</v>
      </c>
      <c r="AH13" s="92"/>
      <c r="AI13" s="42" t="s">
        <v>15</v>
      </c>
    </row>
    <row r="14" spans="1:35" ht="47.25">
      <c r="A14" s="44">
        <v>11</v>
      </c>
      <c r="B14" s="126"/>
      <c r="C14" s="126"/>
      <c r="D14" s="224"/>
      <c r="E14" s="120"/>
      <c r="F14" s="92" t="s">
        <v>194</v>
      </c>
      <c r="G14" s="41"/>
      <c r="H14" s="121" t="s">
        <v>239</v>
      </c>
      <c r="I14" s="122" t="s">
        <v>246</v>
      </c>
      <c r="J14" s="122"/>
      <c r="K14" s="122" t="s">
        <v>362</v>
      </c>
      <c r="L14" s="122"/>
      <c r="M14" s="123"/>
      <c r="N14" s="229" t="s">
        <v>605</v>
      </c>
      <c r="O14" s="229" t="s">
        <v>602</v>
      </c>
      <c r="P14" s="229" t="s">
        <v>616</v>
      </c>
      <c r="Q14" s="121"/>
      <c r="R14" s="44" t="s">
        <v>167</v>
      </c>
      <c r="S14" s="44" t="s">
        <v>167</v>
      </c>
      <c r="T14" s="44" t="s">
        <v>167</v>
      </c>
      <c r="U14" s="44" t="s">
        <v>167</v>
      </c>
      <c r="V14" s="44" t="s">
        <v>167</v>
      </c>
      <c r="W14" s="44" t="s">
        <v>167</v>
      </c>
      <c r="X14" s="44" t="s">
        <v>167</v>
      </c>
      <c r="Y14" s="44" t="s">
        <v>167</v>
      </c>
      <c r="Z14" s="44" t="s">
        <v>167</v>
      </c>
      <c r="AA14" s="44" t="s">
        <v>167</v>
      </c>
      <c r="AB14" s="44" t="s">
        <v>167</v>
      </c>
      <c r="AC14" s="44" t="s">
        <v>167</v>
      </c>
      <c r="AD14" s="44" t="s">
        <v>167</v>
      </c>
      <c r="AE14" s="44" t="s">
        <v>167</v>
      </c>
      <c r="AF14" s="44" t="s">
        <v>167</v>
      </c>
      <c r="AG14" s="44" t="s">
        <v>167</v>
      </c>
      <c r="AH14" s="92"/>
      <c r="AI14" s="42" t="s">
        <v>15</v>
      </c>
    </row>
    <row r="15" spans="1:35">
      <c r="A15" s="44">
        <v>12</v>
      </c>
      <c r="B15" s="126"/>
      <c r="C15" s="126"/>
      <c r="D15" s="224"/>
      <c r="E15" s="120"/>
      <c r="F15" s="223" t="s">
        <v>195</v>
      </c>
      <c r="G15" s="282"/>
      <c r="H15" s="243" t="s">
        <v>239</v>
      </c>
      <c r="I15" s="243" t="s">
        <v>246</v>
      </c>
      <c r="J15" s="122"/>
      <c r="K15" s="122"/>
      <c r="L15" s="122"/>
      <c r="M15" s="123"/>
      <c r="N15" s="229" t="s">
        <v>606</v>
      </c>
      <c r="O15" s="229" t="s">
        <v>606</v>
      </c>
      <c r="P15" s="229" t="s">
        <v>606</v>
      </c>
      <c r="Q15" s="121"/>
      <c r="R15" s="279" t="s">
        <v>167</v>
      </c>
      <c r="S15" s="279" t="s">
        <v>167</v>
      </c>
      <c r="T15" s="279" t="s">
        <v>167</v>
      </c>
      <c r="U15" s="279" t="s">
        <v>167</v>
      </c>
      <c r="V15" s="279" t="s">
        <v>167</v>
      </c>
      <c r="W15" s="279" t="s">
        <v>167</v>
      </c>
      <c r="X15" s="279" t="s">
        <v>167</v>
      </c>
      <c r="Y15" s="279" t="s">
        <v>167</v>
      </c>
      <c r="Z15" s="279" t="s">
        <v>167</v>
      </c>
      <c r="AA15" s="279" t="s">
        <v>167</v>
      </c>
      <c r="AB15" s="279" t="s">
        <v>167</v>
      </c>
      <c r="AC15" s="279" t="s">
        <v>167</v>
      </c>
      <c r="AD15" s="279" t="s">
        <v>167</v>
      </c>
      <c r="AE15" s="279" t="s">
        <v>167</v>
      </c>
      <c r="AF15" s="279" t="s">
        <v>167</v>
      </c>
      <c r="AG15" s="279" t="s">
        <v>167</v>
      </c>
      <c r="AH15" s="92"/>
      <c r="AI15" s="42" t="s">
        <v>15</v>
      </c>
    </row>
    <row r="16" spans="1:35">
      <c r="A16" s="44">
        <v>13</v>
      </c>
      <c r="B16" s="126"/>
      <c r="C16" s="126"/>
      <c r="D16" s="224"/>
      <c r="E16" s="120"/>
      <c r="F16" s="92" t="s">
        <v>215</v>
      </c>
      <c r="G16" s="41"/>
      <c r="H16" s="121" t="s">
        <v>14</v>
      </c>
      <c r="I16" s="122" t="s">
        <v>170</v>
      </c>
      <c r="J16" s="122"/>
      <c r="K16" s="122"/>
      <c r="L16" s="122"/>
      <c r="M16" s="123"/>
      <c r="N16" s="229" t="s">
        <v>551</v>
      </c>
      <c r="O16" s="229" t="s">
        <v>580</v>
      </c>
      <c r="P16" s="229" t="s">
        <v>580</v>
      </c>
      <c r="Q16" s="121"/>
      <c r="R16" s="44" t="s">
        <v>167</v>
      </c>
      <c r="S16" s="44" t="s">
        <v>167</v>
      </c>
      <c r="T16" s="44" t="s">
        <v>167</v>
      </c>
      <c r="U16" s="44" t="s">
        <v>167</v>
      </c>
      <c r="V16" s="44" t="s">
        <v>167</v>
      </c>
      <c r="W16" s="44" t="s">
        <v>167</v>
      </c>
      <c r="X16" s="44" t="s">
        <v>167</v>
      </c>
      <c r="Y16" s="44" t="s">
        <v>167</v>
      </c>
      <c r="Z16" s="44" t="s">
        <v>167</v>
      </c>
      <c r="AA16" s="44" t="s">
        <v>167</v>
      </c>
      <c r="AB16" s="44" t="s">
        <v>167</v>
      </c>
      <c r="AC16" s="44" t="s">
        <v>167</v>
      </c>
      <c r="AD16" s="44" t="s">
        <v>167</v>
      </c>
      <c r="AE16" s="44" t="s">
        <v>167</v>
      </c>
      <c r="AF16" s="44" t="s">
        <v>167</v>
      </c>
      <c r="AG16" s="44" t="s">
        <v>167</v>
      </c>
      <c r="AH16" s="92"/>
      <c r="AI16" s="42" t="s">
        <v>15</v>
      </c>
    </row>
    <row r="17" spans="1:35" ht="47.25">
      <c r="A17" s="44">
        <v>14</v>
      </c>
      <c r="B17" s="126"/>
      <c r="C17" s="126"/>
      <c r="D17" s="224"/>
      <c r="E17" s="120"/>
      <c r="F17" s="92" t="s">
        <v>216</v>
      </c>
      <c r="G17" s="41"/>
      <c r="H17" s="121" t="s">
        <v>243</v>
      </c>
      <c r="I17" s="122" t="s">
        <v>32</v>
      </c>
      <c r="J17" s="122"/>
      <c r="K17" s="122"/>
      <c r="L17" s="122"/>
      <c r="M17" s="123"/>
      <c r="N17" s="229" t="s">
        <v>622</v>
      </c>
      <c r="O17" s="229" t="s">
        <v>622</v>
      </c>
      <c r="P17" s="229" t="s">
        <v>622</v>
      </c>
      <c r="Q17" s="121" t="s">
        <v>169</v>
      </c>
      <c r="R17" s="44" t="s">
        <v>167</v>
      </c>
      <c r="S17" s="44" t="s">
        <v>167</v>
      </c>
      <c r="T17" s="44" t="s">
        <v>167</v>
      </c>
      <c r="U17" s="44" t="s">
        <v>501</v>
      </c>
      <c r="V17" s="44" t="s">
        <v>501</v>
      </c>
      <c r="W17" s="44" t="s">
        <v>501</v>
      </c>
      <c r="X17" s="44" t="s">
        <v>502</v>
      </c>
      <c r="Y17" s="44" t="s">
        <v>168</v>
      </c>
      <c r="Z17" s="44" t="s">
        <v>167</v>
      </c>
      <c r="AA17" s="44" t="s">
        <v>501</v>
      </c>
      <c r="AB17" s="44" t="s">
        <v>502</v>
      </c>
      <c r="AC17" s="44" t="s">
        <v>167</v>
      </c>
      <c r="AD17" s="44" t="s">
        <v>167</v>
      </c>
      <c r="AE17" s="44" t="s">
        <v>167</v>
      </c>
      <c r="AF17" s="44" t="s">
        <v>482</v>
      </c>
      <c r="AG17" s="44" t="s">
        <v>482</v>
      </c>
      <c r="AH17" s="92" t="s">
        <v>368</v>
      </c>
      <c r="AI17" s="42" t="s">
        <v>15</v>
      </c>
    </row>
    <row r="18" spans="1:35" ht="47.25">
      <c r="A18" s="44">
        <v>15</v>
      </c>
      <c r="B18" s="126"/>
      <c r="C18" s="126"/>
      <c r="D18" s="224"/>
      <c r="E18" s="120"/>
      <c r="F18" s="92" t="s">
        <v>217</v>
      </c>
      <c r="G18" s="41"/>
      <c r="H18" s="121" t="s">
        <v>243</v>
      </c>
      <c r="I18" s="122" t="s">
        <v>32</v>
      </c>
      <c r="J18" s="122"/>
      <c r="K18" s="122"/>
      <c r="L18" s="122"/>
      <c r="M18" s="123"/>
      <c r="N18" s="229" t="s">
        <v>622</v>
      </c>
      <c r="O18" s="229" t="s">
        <v>622</v>
      </c>
      <c r="P18" s="229" t="s">
        <v>622</v>
      </c>
      <c r="Q18" s="121"/>
      <c r="R18" s="44" t="s">
        <v>167</v>
      </c>
      <c r="S18" s="44" t="s">
        <v>167</v>
      </c>
      <c r="T18" s="44" t="s">
        <v>167</v>
      </c>
      <c r="U18" s="44" t="s">
        <v>501</v>
      </c>
      <c r="V18" s="44" t="s">
        <v>501</v>
      </c>
      <c r="W18" s="44" t="s">
        <v>501</v>
      </c>
      <c r="X18" s="44" t="s">
        <v>502</v>
      </c>
      <c r="Y18" s="44" t="s">
        <v>168</v>
      </c>
      <c r="Z18" s="44" t="s">
        <v>167</v>
      </c>
      <c r="AA18" s="44" t="s">
        <v>501</v>
      </c>
      <c r="AB18" s="44" t="s">
        <v>502</v>
      </c>
      <c r="AC18" s="44" t="s">
        <v>167</v>
      </c>
      <c r="AD18" s="44" t="s">
        <v>167</v>
      </c>
      <c r="AE18" s="44" t="s">
        <v>167</v>
      </c>
      <c r="AF18" s="44" t="s">
        <v>482</v>
      </c>
      <c r="AG18" s="44" t="s">
        <v>482</v>
      </c>
      <c r="AH18" s="92"/>
      <c r="AI18" s="42" t="s">
        <v>15</v>
      </c>
    </row>
    <row r="19" spans="1:35">
      <c r="A19" s="44">
        <v>16</v>
      </c>
      <c r="B19" s="126"/>
      <c r="C19" s="126"/>
      <c r="D19" s="224"/>
      <c r="E19" s="120"/>
      <c r="F19" s="92" t="s">
        <v>205</v>
      </c>
      <c r="G19" s="41"/>
      <c r="H19" s="121" t="s">
        <v>14</v>
      </c>
      <c r="I19" s="122" t="s">
        <v>170</v>
      </c>
      <c r="J19" s="122"/>
      <c r="K19" s="122"/>
      <c r="L19" s="122"/>
      <c r="M19" s="123"/>
      <c r="N19" s="229" t="s">
        <v>544</v>
      </c>
      <c r="O19" s="229" t="s">
        <v>580</v>
      </c>
      <c r="P19" s="229" t="s">
        <v>580</v>
      </c>
      <c r="Q19" s="121"/>
      <c r="R19" s="44" t="s">
        <v>167</v>
      </c>
      <c r="S19" s="44" t="s">
        <v>167</v>
      </c>
      <c r="T19" s="44" t="s">
        <v>167</v>
      </c>
      <c r="U19" s="44" t="s">
        <v>167</v>
      </c>
      <c r="V19" s="44" t="s">
        <v>167</v>
      </c>
      <c r="W19" s="44" t="s">
        <v>167</v>
      </c>
      <c r="X19" s="44" t="s">
        <v>167</v>
      </c>
      <c r="Y19" s="44" t="s">
        <v>167</v>
      </c>
      <c r="Z19" s="44" t="s">
        <v>167</v>
      </c>
      <c r="AA19" s="44" t="s">
        <v>167</v>
      </c>
      <c r="AB19" s="44" t="s">
        <v>167</v>
      </c>
      <c r="AC19" s="44" t="s">
        <v>167</v>
      </c>
      <c r="AD19" s="44" t="s">
        <v>167</v>
      </c>
      <c r="AE19" s="44" t="s">
        <v>167</v>
      </c>
      <c r="AF19" s="44" t="s">
        <v>167</v>
      </c>
      <c r="AG19" s="44" t="s">
        <v>167</v>
      </c>
      <c r="AH19" s="92"/>
      <c r="AI19" s="42" t="s">
        <v>15</v>
      </c>
    </row>
    <row r="20" spans="1:35" ht="78.75">
      <c r="A20" s="44">
        <v>17</v>
      </c>
      <c r="B20" s="126"/>
      <c r="C20" s="126"/>
      <c r="D20" s="224"/>
      <c r="E20" s="120"/>
      <c r="F20" s="225" t="s">
        <v>784</v>
      </c>
      <c r="G20" s="41"/>
      <c r="H20" s="121" t="s">
        <v>241</v>
      </c>
      <c r="I20" s="122" t="s">
        <v>248</v>
      </c>
      <c r="J20" s="122"/>
      <c r="K20" s="122"/>
      <c r="L20" s="122"/>
      <c r="M20" s="123"/>
      <c r="N20" s="229" t="s">
        <v>583</v>
      </c>
      <c r="O20" s="229" t="s">
        <v>580</v>
      </c>
      <c r="P20" s="229" t="s">
        <v>580</v>
      </c>
      <c r="Q20" s="121" t="s">
        <v>249</v>
      </c>
      <c r="R20" s="44" t="s">
        <v>167</v>
      </c>
      <c r="S20" s="44" t="s">
        <v>167</v>
      </c>
      <c r="T20" s="44" t="s">
        <v>167</v>
      </c>
      <c r="U20" s="44" t="s">
        <v>167</v>
      </c>
      <c r="V20" s="44" t="s">
        <v>167</v>
      </c>
      <c r="W20" s="44" t="s">
        <v>167</v>
      </c>
      <c r="X20" s="44" t="s">
        <v>167</v>
      </c>
      <c r="Y20" s="44" t="s">
        <v>167</v>
      </c>
      <c r="Z20" s="44" t="s">
        <v>167</v>
      </c>
      <c r="AA20" s="44" t="s">
        <v>167</v>
      </c>
      <c r="AB20" s="44" t="s">
        <v>167</v>
      </c>
      <c r="AC20" s="44" t="s">
        <v>167</v>
      </c>
      <c r="AD20" s="44" t="s">
        <v>167</v>
      </c>
      <c r="AE20" s="44" t="s">
        <v>167</v>
      </c>
      <c r="AF20" s="44" t="s">
        <v>167</v>
      </c>
      <c r="AG20" s="44" t="s">
        <v>167</v>
      </c>
      <c r="AH20" s="92" t="s">
        <v>1153</v>
      </c>
      <c r="AI20" s="42" t="s">
        <v>15</v>
      </c>
    </row>
    <row r="21" spans="1:35" ht="78.75">
      <c r="A21" s="44">
        <v>18</v>
      </c>
      <c r="B21" s="126"/>
      <c r="C21" s="126"/>
      <c r="D21" s="224"/>
      <c r="E21" s="120"/>
      <c r="F21" s="225" t="s">
        <v>786</v>
      </c>
      <c r="G21" s="41"/>
      <c r="H21" s="121" t="s">
        <v>241</v>
      </c>
      <c r="I21" s="122" t="s">
        <v>248</v>
      </c>
      <c r="J21" s="122"/>
      <c r="K21" s="122"/>
      <c r="L21" s="122"/>
      <c r="M21" s="123"/>
      <c r="N21" s="229" t="s">
        <v>584</v>
      </c>
      <c r="O21" s="229" t="s">
        <v>580</v>
      </c>
      <c r="P21" s="229" t="s">
        <v>580</v>
      </c>
      <c r="Q21" s="121" t="s">
        <v>249</v>
      </c>
      <c r="R21" s="44" t="s">
        <v>167</v>
      </c>
      <c r="S21" s="44" t="s">
        <v>167</v>
      </c>
      <c r="T21" s="44" t="s">
        <v>167</v>
      </c>
      <c r="U21" s="44" t="s">
        <v>167</v>
      </c>
      <c r="V21" s="44" t="s">
        <v>167</v>
      </c>
      <c r="W21" s="44" t="s">
        <v>167</v>
      </c>
      <c r="X21" s="44" t="s">
        <v>167</v>
      </c>
      <c r="Y21" s="44" t="s">
        <v>167</v>
      </c>
      <c r="Z21" s="44" t="s">
        <v>167</v>
      </c>
      <c r="AA21" s="44" t="s">
        <v>167</v>
      </c>
      <c r="AB21" s="44" t="s">
        <v>167</v>
      </c>
      <c r="AC21" s="44" t="s">
        <v>167</v>
      </c>
      <c r="AD21" s="44" t="s">
        <v>167</v>
      </c>
      <c r="AE21" s="44" t="s">
        <v>167</v>
      </c>
      <c r="AF21" s="44" t="s">
        <v>167</v>
      </c>
      <c r="AG21" s="44" t="s">
        <v>167</v>
      </c>
      <c r="AH21" s="92" t="s">
        <v>1153</v>
      </c>
      <c r="AI21" s="42" t="s">
        <v>15</v>
      </c>
    </row>
    <row r="22" spans="1:35" ht="78.75">
      <c r="A22" s="44">
        <v>19</v>
      </c>
      <c r="B22" s="126"/>
      <c r="C22" s="126"/>
      <c r="D22" s="224"/>
      <c r="E22" s="120"/>
      <c r="F22" s="92" t="s">
        <v>206</v>
      </c>
      <c r="G22" s="41"/>
      <c r="H22" s="121" t="s">
        <v>241</v>
      </c>
      <c r="I22" s="122" t="s">
        <v>248</v>
      </c>
      <c r="J22" s="122"/>
      <c r="K22" s="122"/>
      <c r="L22" s="122"/>
      <c r="M22" s="123"/>
      <c r="N22" s="229" t="s">
        <v>585</v>
      </c>
      <c r="O22" s="229" t="s">
        <v>580</v>
      </c>
      <c r="P22" s="229" t="s">
        <v>580</v>
      </c>
      <c r="Q22" s="121" t="s">
        <v>249</v>
      </c>
      <c r="R22" s="44" t="s">
        <v>167</v>
      </c>
      <c r="S22" s="44" t="s">
        <v>167</v>
      </c>
      <c r="T22" s="44" t="s">
        <v>167</v>
      </c>
      <c r="U22" s="44" t="s">
        <v>167</v>
      </c>
      <c r="V22" s="44" t="s">
        <v>167</v>
      </c>
      <c r="W22" s="44" t="s">
        <v>167</v>
      </c>
      <c r="X22" s="44" t="s">
        <v>167</v>
      </c>
      <c r="Y22" s="44" t="s">
        <v>167</v>
      </c>
      <c r="Z22" s="44" t="s">
        <v>167</v>
      </c>
      <c r="AA22" s="44" t="s">
        <v>167</v>
      </c>
      <c r="AB22" s="44" t="s">
        <v>167</v>
      </c>
      <c r="AC22" s="44" t="s">
        <v>167</v>
      </c>
      <c r="AD22" s="44" t="s">
        <v>167</v>
      </c>
      <c r="AE22" s="44" t="s">
        <v>167</v>
      </c>
      <c r="AF22" s="44" t="s">
        <v>167</v>
      </c>
      <c r="AG22" s="44" t="s">
        <v>167</v>
      </c>
      <c r="AH22" s="92" t="s">
        <v>1153</v>
      </c>
      <c r="AI22" s="42" t="s">
        <v>15</v>
      </c>
    </row>
    <row r="23" spans="1:35" ht="78.75">
      <c r="A23" s="44">
        <v>20</v>
      </c>
      <c r="B23" s="126"/>
      <c r="C23" s="126"/>
      <c r="D23" s="224"/>
      <c r="E23" s="120"/>
      <c r="F23" s="92" t="s">
        <v>725</v>
      </c>
      <c r="G23" s="41"/>
      <c r="H23" s="121" t="s">
        <v>241</v>
      </c>
      <c r="I23" s="122" t="s">
        <v>248</v>
      </c>
      <c r="J23" s="122"/>
      <c r="K23" s="122"/>
      <c r="L23" s="122"/>
      <c r="M23" s="123"/>
      <c r="N23" s="229" t="s">
        <v>586</v>
      </c>
      <c r="O23" s="229" t="s">
        <v>580</v>
      </c>
      <c r="P23" s="229" t="s">
        <v>580</v>
      </c>
      <c r="Q23" s="121" t="s">
        <v>249</v>
      </c>
      <c r="R23" s="44" t="s">
        <v>167</v>
      </c>
      <c r="S23" s="44" t="s">
        <v>167</v>
      </c>
      <c r="T23" s="44" t="s">
        <v>167</v>
      </c>
      <c r="U23" s="44" t="s">
        <v>167</v>
      </c>
      <c r="V23" s="44" t="s">
        <v>167</v>
      </c>
      <c r="W23" s="44" t="s">
        <v>167</v>
      </c>
      <c r="X23" s="44" t="s">
        <v>167</v>
      </c>
      <c r="Y23" s="44" t="s">
        <v>167</v>
      </c>
      <c r="Z23" s="44" t="s">
        <v>167</v>
      </c>
      <c r="AA23" s="44" t="s">
        <v>167</v>
      </c>
      <c r="AB23" s="44" t="s">
        <v>167</v>
      </c>
      <c r="AC23" s="44" t="s">
        <v>167</v>
      </c>
      <c r="AD23" s="44" t="s">
        <v>167</v>
      </c>
      <c r="AE23" s="44" t="s">
        <v>167</v>
      </c>
      <c r="AF23" s="44" t="s">
        <v>167</v>
      </c>
      <c r="AG23" s="44" t="s">
        <v>167</v>
      </c>
      <c r="AH23" s="92" t="s">
        <v>1153</v>
      </c>
      <c r="AI23" s="42" t="s">
        <v>15</v>
      </c>
    </row>
    <row r="24" spans="1:35" ht="78.75">
      <c r="A24" s="413">
        <v>21</v>
      </c>
      <c r="B24" s="414"/>
      <c r="C24" s="414"/>
      <c r="D24" s="415"/>
      <c r="E24" s="416"/>
      <c r="F24" s="407" t="s">
        <v>1148</v>
      </c>
      <c r="G24" s="408"/>
      <c r="H24" s="409" t="s">
        <v>241</v>
      </c>
      <c r="I24" s="410" t="s">
        <v>248</v>
      </c>
      <c r="J24" s="410"/>
      <c r="K24" s="410" t="s">
        <v>363</v>
      </c>
      <c r="L24" s="410"/>
      <c r="M24" s="411"/>
      <c r="N24" s="412" t="s">
        <v>1149</v>
      </c>
      <c r="O24" s="412" t="s">
        <v>580</v>
      </c>
      <c r="P24" s="412" t="s">
        <v>580</v>
      </c>
      <c r="Q24" s="409" t="s">
        <v>437</v>
      </c>
      <c r="R24" s="413" t="s">
        <v>167</v>
      </c>
      <c r="S24" s="413" t="s">
        <v>167</v>
      </c>
      <c r="T24" s="413" t="s">
        <v>167</v>
      </c>
      <c r="U24" s="413" t="s">
        <v>167</v>
      </c>
      <c r="V24" s="413" t="s">
        <v>167</v>
      </c>
      <c r="W24" s="413" t="s">
        <v>167</v>
      </c>
      <c r="X24" s="413" t="s">
        <v>167</v>
      </c>
      <c r="Y24" s="413" t="s">
        <v>167</v>
      </c>
      <c r="Z24" s="413" t="s">
        <v>167</v>
      </c>
      <c r="AA24" s="413" t="s">
        <v>167</v>
      </c>
      <c r="AB24" s="413" t="s">
        <v>167</v>
      </c>
      <c r="AC24" s="413" t="s">
        <v>167</v>
      </c>
      <c r="AD24" s="413" t="s">
        <v>167</v>
      </c>
      <c r="AE24" s="413" t="s">
        <v>167</v>
      </c>
      <c r="AF24" s="413" t="s">
        <v>167</v>
      </c>
      <c r="AG24" s="413" t="s">
        <v>167</v>
      </c>
      <c r="AH24" s="407" t="s">
        <v>1150</v>
      </c>
      <c r="AI24" s="42" t="s">
        <v>15</v>
      </c>
    </row>
    <row r="25" spans="1:35" ht="78.75">
      <c r="A25" s="413">
        <v>22</v>
      </c>
      <c r="B25" s="414"/>
      <c r="C25" s="414"/>
      <c r="D25" s="415"/>
      <c r="E25" s="416"/>
      <c r="F25" s="407" t="s">
        <v>1151</v>
      </c>
      <c r="G25" s="408"/>
      <c r="H25" s="409" t="s">
        <v>241</v>
      </c>
      <c r="I25" s="410" t="s">
        <v>248</v>
      </c>
      <c r="J25" s="410"/>
      <c r="K25" s="410" t="s">
        <v>363</v>
      </c>
      <c r="L25" s="410"/>
      <c r="M25" s="411"/>
      <c r="N25" s="412" t="s">
        <v>1152</v>
      </c>
      <c r="O25" s="412" t="s">
        <v>580</v>
      </c>
      <c r="P25" s="412" t="s">
        <v>580</v>
      </c>
      <c r="Q25" s="409" t="s">
        <v>169</v>
      </c>
      <c r="R25" s="413" t="s">
        <v>167</v>
      </c>
      <c r="S25" s="413" t="s">
        <v>167</v>
      </c>
      <c r="T25" s="413" t="s">
        <v>167</v>
      </c>
      <c r="U25" s="413" t="s">
        <v>167</v>
      </c>
      <c r="V25" s="413" t="s">
        <v>167</v>
      </c>
      <c r="W25" s="413" t="s">
        <v>167</v>
      </c>
      <c r="X25" s="413" t="s">
        <v>167</v>
      </c>
      <c r="Y25" s="413" t="s">
        <v>167</v>
      </c>
      <c r="Z25" s="413" t="s">
        <v>167</v>
      </c>
      <c r="AA25" s="413" t="s">
        <v>167</v>
      </c>
      <c r="AB25" s="413" t="s">
        <v>167</v>
      </c>
      <c r="AC25" s="413" t="s">
        <v>167</v>
      </c>
      <c r="AD25" s="413" t="s">
        <v>167</v>
      </c>
      <c r="AE25" s="413" t="s">
        <v>167</v>
      </c>
      <c r="AF25" s="413" t="s">
        <v>167</v>
      </c>
      <c r="AG25" s="413" t="s">
        <v>167</v>
      </c>
      <c r="AH25" s="407" t="s">
        <v>1150</v>
      </c>
      <c r="AI25" s="42" t="s">
        <v>15</v>
      </c>
    </row>
    <row r="26" spans="1:35" ht="78.75">
      <c r="A26" s="413">
        <v>23</v>
      </c>
      <c r="B26" s="414"/>
      <c r="C26" s="414"/>
      <c r="D26" s="415"/>
      <c r="E26" s="416"/>
      <c r="F26" s="407" t="s">
        <v>436</v>
      </c>
      <c r="G26" s="408"/>
      <c r="H26" s="409" t="s">
        <v>241</v>
      </c>
      <c r="I26" s="410" t="s">
        <v>248</v>
      </c>
      <c r="J26" s="410"/>
      <c r="K26" s="410" t="s">
        <v>363</v>
      </c>
      <c r="L26" s="410"/>
      <c r="M26" s="411"/>
      <c r="N26" s="412" t="s">
        <v>587</v>
      </c>
      <c r="O26" s="412" t="s">
        <v>580</v>
      </c>
      <c r="P26" s="412" t="s">
        <v>580</v>
      </c>
      <c r="Q26" s="409" t="s">
        <v>249</v>
      </c>
      <c r="R26" s="413" t="s">
        <v>167</v>
      </c>
      <c r="S26" s="413" t="s">
        <v>167</v>
      </c>
      <c r="T26" s="413" t="s">
        <v>167</v>
      </c>
      <c r="U26" s="413" t="s">
        <v>167</v>
      </c>
      <c r="V26" s="413" t="s">
        <v>167</v>
      </c>
      <c r="W26" s="413" t="s">
        <v>167</v>
      </c>
      <c r="X26" s="413" t="s">
        <v>167</v>
      </c>
      <c r="Y26" s="413" t="s">
        <v>167</v>
      </c>
      <c r="Z26" s="413" t="s">
        <v>167</v>
      </c>
      <c r="AA26" s="413" t="s">
        <v>167</v>
      </c>
      <c r="AB26" s="413" t="s">
        <v>167</v>
      </c>
      <c r="AC26" s="413" t="s">
        <v>167</v>
      </c>
      <c r="AD26" s="413" t="s">
        <v>167</v>
      </c>
      <c r="AE26" s="413" t="s">
        <v>167</v>
      </c>
      <c r="AF26" s="413" t="s">
        <v>167</v>
      </c>
      <c r="AG26" s="413" t="s">
        <v>167</v>
      </c>
      <c r="AH26" s="407" t="s">
        <v>1150</v>
      </c>
      <c r="AI26" s="42" t="s">
        <v>15</v>
      </c>
    </row>
    <row r="27" spans="1:35">
      <c r="A27" s="44">
        <v>24</v>
      </c>
      <c r="B27" s="126"/>
      <c r="C27" s="126"/>
      <c r="D27" s="224"/>
      <c r="E27" s="120"/>
      <c r="F27" s="92" t="s">
        <v>207</v>
      </c>
      <c r="G27" s="41"/>
      <c r="H27" s="121" t="s">
        <v>14</v>
      </c>
      <c r="I27" s="122" t="s">
        <v>170</v>
      </c>
      <c r="J27" s="122"/>
      <c r="K27" s="122"/>
      <c r="L27" s="122"/>
      <c r="M27" s="123"/>
      <c r="N27" s="229" t="s">
        <v>547</v>
      </c>
      <c r="O27" s="229" t="s">
        <v>580</v>
      </c>
      <c r="P27" s="229" t="s">
        <v>580</v>
      </c>
      <c r="Q27" s="121"/>
      <c r="R27" s="44" t="s">
        <v>167</v>
      </c>
      <c r="S27" s="44" t="s">
        <v>167</v>
      </c>
      <c r="T27" s="44" t="s">
        <v>167</v>
      </c>
      <c r="U27" s="44" t="s">
        <v>167</v>
      </c>
      <c r="V27" s="44" t="s">
        <v>167</v>
      </c>
      <c r="W27" s="44" t="s">
        <v>167</v>
      </c>
      <c r="X27" s="44" t="s">
        <v>167</v>
      </c>
      <c r="Y27" s="44" t="s">
        <v>167</v>
      </c>
      <c r="Z27" s="44" t="s">
        <v>167</v>
      </c>
      <c r="AA27" s="44" t="s">
        <v>167</v>
      </c>
      <c r="AB27" s="44" t="s">
        <v>167</v>
      </c>
      <c r="AC27" s="44" t="s">
        <v>167</v>
      </c>
      <c r="AD27" s="44" t="s">
        <v>167</v>
      </c>
      <c r="AE27" s="44" t="s">
        <v>167</v>
      </c>
      <c r="AF27" s="44" t="s">
        <v>167</v>
      </c>
      <c r="AG27" s="44" t="s">
        <v>167</v>
      </c>
      <c r="AH27" s="92"/>
      <c r="AI27" s="42" t="s">
        <v>15</v>
      </c>
    </row>
    <row r="28" spans="1:35" ht="47.25">
      <c r="A28" s="44">
        <v>25</v>
      </c>
      <c r="B28" s="126"/>
      <c r="C28" s="126"/>
      <c r="D28" s="224"/>
      <c r="E28" s="120"/>
      <c r="F28" s="92" t="s">
        <v>208</v>
      </c>
      <c r="G28" s="41"/>
      <c r="H28" s="121" t="s">
        <v>243</v>
      </c>
      <c r="I28" s="122" t="s">
        <v>32</v>
      </c>
      <c r="J28" s="122"/>
      <c r="K28" s="122"/>
      <c r="L28" s="122"/>
      <c r="M28" s="123"/>
      <c r="N28" s="229" t="s">
        <v>622</v>
      </c>
      <c r="O28" s="229" t="s">
        <v>622</v>
      </c>
      <c r="P28" s="229" t="s">
        <v>622</v>
      </c>
      <c r="Q28" s="121" t="s">
        <v>169</v>
      </c>
      <c r="R28" s="44" t="s">
        <v>482</v>
      </c>
      <c r="S28" s="44" t="s">
        <v>482</v>
      </c>
      <c r="T28" s="44" t="s">
        <v>501</v>
      </c>
      <c r="U28" s="44" t="s">
        <v>501</v>
      </c>
      <c r="V28" s="44" t="s">
        <v>501</v>
      </c>
      <c r="W28" s="44" t="s">
        <v>501</v>
      </c>
      <c r="X28" s="44" t="s">
        <v>501</v>
      </c>
      <c r="Y28" s="44" t="s">
        <v>168</v>
      </c>
      <c r="Z28" s="44" t="s">
        <v>501</v>
      </c>
      <c r="AA28" s="44" t="s">
        <v>501</v>
      </c>
      <c r="AB28" s="44" t="s">
        <v>501</v>
      </c>
      <c r="AC28" s="44" t="s">
        <v>501</v>
      </c>
      <c r="AD28" s="44" t="s">
        <v>482</v>
      </c>
      <c r="AE28" s="44" t="s">
        <v>482</v>
      </c>
      <c r="AF28" s="44" t="s">
        <v>482</v>
      </c>
      <c r="AG28" s="44" t="s">
        <v>482</v>
      </c>
      <c r="AH28" s="92" t="s">
        <v>367</v>
      </c>
      <c r="AI28" s="42" t="s">
        <v>15</v>
      </c>
    </row>
    <row r="29" spans="1:35" ht="47.25">
      <c r="A29" s="44">
        <v>26</v>
      </c>
      <c r="B29" s="126"/>
      <c r="C29" s="126"/>
      <c r="D29" s="224"/>
      <c r="E29" s="120"/>
      <c r="F29" s="92" t="s">
        <v>209</v>
      </c>
      <c r="G29" s="41"/>
      <c r="H29" s="121" t="s">
        <v>243</v>
      </c>
      <c r="I29" s="122" t="s">
        <v>32</v>
      </c>
      <c r="J29" s="122"/>
      <c r="K29" s="122"/>
      <c r="L29" s="122"/>
      <c r="M29" s="123"/>
      <c r="N29" s="229" t="s">
        <v>622</v>
      </c>
      <c r="O29" s="229" t="s">
        <v>622</v>
      </c>
      <c r="P29" s="229" t="s">
        <v>622</v>
      </c>
      <c r="Q29" s="44"/>
      <c r="R29" s="44" t="s">
        <v>482</v>
      </c>
      <c r="S29" s="44" t="s">
        <v>482</v>
      </c>
      <c r="T29" s="44" t="s">
        <v>501</v>
      </c>
      <c r="U29" s="44" t="s">
        <v>501</v>
      </c>
      <c r="V29" s="44" t="s">
        <v>501</v>
      </c>
      <c r="W29" s="44" t="s">
        <v>501</v>
      </c>
      <c r="X29" s="44" t="s">
        <v>501</v>
      </c>
      <c r="Y29" s="44" t="s">
        <v>168</v>
      </c>
      <c r="Z29" s="44" t="s">
        <v>501</v>
      </c>
      <c r="AA29" s="44" t="s">
        <v>501</v>
      </c>
      <c r="AB29" s="44" t="s">
        <v>501</v>
      </c>
      <c r="AC29" s="44" t="s">
        <v>501</v>
      </c>
      <c r="AD29" s="44" t="s">
        <v>482</v>
      </c>
      <c r="AE29" s="44" t="s">
        <v>482</v>
      </c>
      <c r="AF29" s="44" t="s">
        <v>482</v>
      </c>
      <c r="AG29" s="44" t="s">
        <v>482</v>
      </c>
      <c r="AH29" s="92"/>
      <c r="AI29" s="42" t="s">
        <v>15</v>
      </c>
    </row>
    <row r="30" spans="1:35">
      <c r="A30" s="44">
        <v>27</v>
      </c>
      <c r="B30" s="126"/>
      <c r="C30" s="126"/>
      <c r="D30" s="224"/>
      <c r="E30" s="120"/>
      <c r="F30" s="92" t="s">
        <v>211</v>
      </c>
      <c r="G30" s="41"/>
      <c r="H30" s="121" t="s">
        <v>14</v>
      </c>
      <c r="I30" s="122" t="s">
        <v>170</v>
      </c>
      <c r="J30" s="122"/>
      <c r="K30" s="122"/>
      <c r="L30" s="122"/>
      <c r="M30" s="123"/>
      <c r="N30" s="229" t="s">
        <v>549</v>
      </c>
      <c r="O30" s="229" t="s">
        <v>580</v>
      </c>
      <c r="P30" s="229" t="s">
        <v>580</v>
      </c>
      <c r="Q30" s="121"/>
      <c r="R30" s="44"/>
      <c r="S30" s="44"/>
      <c r="T30" s="44"/>
      <c r="U30" s="44"/>
      <c r="V30" s="44"/>
      <c r="W30" s="44"/>
      <c r="X30" s="44"/>
      <c r="Y30" s="44"/>
      <c r="Z30" s="44"/>
      <c r="AA30" s="44"/>
      <c r="AB30" s="44"/>
      <c r="AC30" s="44"/>
      <c r="AD30" s="44"/>
      <c r="AE30" s="44"/>
      <c r="AF30" s="44"/>
      <c r="AG30" s="44"/>
      <c r="AH30" s="92"/>
      <c r="AI30" s="42" t="s">
        <v>15</v>
      </c>
    </row>
    <row r="31" spans="1:35" ht="47.25">
      <c r="A31" s="44">
        <v>28</v>
      </c>
      <c r="B31" s="126"/>
      <c r="C31" s="126"/>
      <c r="D31" s="224"/>
      <c r="E31" s="120"/>
      <c r="F31" s="92" t="s">
        <v>212</v>
      </c>
      <c r="G31" s="41"/>
      <c r="H31" s="121" t="s">
        <v>243</v>
      </c>
      <c r="I31" s="122" t="s">
        <v>32</v>
      </c>
      <c r="J31" s="122"/>
      <c r="K31" s="122"/>
      <c r="L31" s="122"/>
      <c r="M31" s="123"/>
      <c r="N31" s="229" t="s">
        <v>622</v>
      </c>
      <c r="O31" s="229" t="s">
        <v>622</v>
      </c>
      <c r="P31" s="229" t="s">
        <v>622</v>
      </c>
      <c r="Q31" s="121" t="s">
        <v>169</v>
      </c>
      <c r="R31" s="44" t="s">
        <v>167</v>
      </c>
      <c r="S31" s="44" t="s">
        <v>167</v>
      </c>
      <c r="T31" s="44" t="s">
        <v>167</v>
      </c>
      <c r="U31" s="44" t="s">
        <v>501</v>
      </c>
      <c r="V31" s="44" t="s">
        <v>167</v>
      </c>
      <c r="W31" s="44" t="s">
        <v>501</v>
      </c>
      <c r="X31" s="44" t="s">
        <v>501</v>
      </c>
      <c r="Y31" s="44" t="s">
        <v>168</v>
      </c>
      <c r="Z31" s="44" t="s">
        <v>501</v>
      </c>
      <c r="AA31" s="44" t="s">
        <v>501</v>
      </c>
      <c r="AB31" s="44" t="s">
        <v>501</v>
      </c>
      <c r="AC31" s="44" t="s">
        <v>501</v>
      </c>
      <c r="AD31" s="44" t="s">
        <v>482</v>
      </c>
      <c r="AE31" s="44" t="s">
        <v>482</v>
      </c>
      <c r="AF31" s="44" t="s">
        <v>482</v>
      </c>
      <c r="AG31" s="44" t="s">
        <v>482</v>
      </c>
      <c r="AH31" s="92" t="s">
        <v>368</v>
      </c>
      <c r="AI31" s="42" t="s">
        <v>15</v>
      </c>
    </row>
    <row r="32" spans="1:35" ht="47.25">
      <c r="A32" s="44">
        <v>29</v>
      </c>
      <c r="B32" s="126"/>
      <c r="C32" s="126"/>
      <c r="D32" s="224"/>
      <c r="E32" s="120"/>
      <c r="F32" s="92" t="s">
        <v>213</v>
      </c>
      <c r="G32" s="41"/>
      <c r="H32" s="121" t="s">
        <v>243</v>
      </c>
      <c r="I32" s="122" t="s">
        <v>32</v>
      </c>
      <c r="J32" s="122"/>
      <c r="K32" s="122"/>
      <c r="L32" s="122"/>
      <c r="M32" s="123"/>
      <c r="N32" s="229" t="s">
        <v>622</v>
      </c>
      <c r="O32" s="229" t="s">
        <v>622</v>
      </c>
      <c r="P32" s="229" t="s">
        <v>622</v>
      </c>
      <c r="Q32" s="121"/>
      <c r="R32" s="44" t="s">
        <v>167</v>
      </c>
      <c r="S32" s="44" t="s">
        <v>167</v>
      </c>
      <c r="T32" s="44" t="s">
        <v>167</v>
      </c>
      <c r="U32" s="44" t="s">
        <v>501</v>
      </c>
      <c r="V32" s="44" t="s">
        <v>167</v>
      </c>
      <c r="W32" s="44" t="s">
        <v>501</v>
      </c>
      <c r="X32" s="44" t="s">
        <v>501</v>
      </c>
      <c r="Y32" s="44" t="s">
        <v>168</v>
      </c>
      <c r="Z32" s="44" t="s">
        <v>501</v>
      </c>
      <c r="AA32" s="44" t="s">
        <v>501</v>
      </c>
      <c r="AB32" s="44" t="s">
        <v>501</v>
      </c>
      <c r="AC32" s="44" t="s">
        <v>501</v>
      </c>
      <c r="AD32" s="44" t="s">
        <v>482</v>
      </c>
      <c r="AE32" s="44" t="s">
        <v>482</v>
      </c>
      <c r="AF32" s="44" t="s">
        <v>482</v>
      </c>
      <c r="AG32" s="44" t="s">
        <v>482</v>
      </c>
      <c r="AH32" s="92"/>
      <c r="AI32" s="42" t="s">
        <v>15</v>
      </c>
    </row>
    <row r="33" spans="1:35">
      <c r="A33" s="44">
        <v>30</v>
      </c>
      <c r="B33" s="126"/>
      <c r="C33" s="126"/>
      <c r="D33" s="224"/>
      <c r="E33" s="120"/>
      <c r="F33" s="92" t="s">
        <v>219</v>
      </c>
      <c r="G33" s="41"/>
      <c r="H33" s="121" t="s">
        <v>14</v>
      </c>
      <c r="I33" s="122" t="s">
        <v>170</v>
      </c>
      <c r="J33" s="122"/>
      <c r="K33" s="122"/>
      <c r="L33" s="122"/>
      <c r="M33" s="123"/>
      <c r="N33" s="229" t="s">
        <v>545</v>
      </c>
      <c r="O33" s="229" t="s">
        <v>580</v>
      </c>
      <c r="P33" s="229" t="s">
        <v>580</v>
      </c>
      <c r="Q33" s="121"/>
      <c r="R33" s="44"/>
      <c r="S33" s="44"/>
      <c r="T33" s="44"/>
      <c r="U33" s="44"/>
      <c r="V33" s="44"/>
      <c r="W33" s="44"/>
      <c r="X33" s="44"/>
      <c r="Y33" s="44"/>
      <c r="Z33" s="44"/>
      <c r="AA33" s="44"/>
      <c r="AB33" s="44"/>
      <c r="AC33" s="44"/>
      <c r="AD33" s="44"/>
      <c r="AE33" s="44"/>
      <c r="AF33" s="44"/>
      <c r="AG33" s="44"/>
      <c r="AH33" s="92"/>
      <c r="AI33" s="42" t="s">
        <v>15</v>
      </c>
    </row>
    <row r="34" spans="1:35" ht="47.25">
      <c r="A34" s="44">
        <v>31</v>
      </c>
      <c r="B34" s="126"/>
      <c r="C34" s="126"/>
      <c r="D34" s="224"/>
      <c r="E34" s="120"/>
      <c r="F34" s="92" t="s">
        <v>220</v>
      </c>
      <c r="G34" s="41"/>
      <c r="H34" s="121" t="s">
        <v>243</v>
      </c>
      <c r="I34" s="122" t="s">
        <v>32</v>
      </c>
      <c r="J34" s="122"/>
      <c r="K34" s="122"/>
      <c r="L34" s="122"/>
      <c r="M34" s="123"/>
      <c r="N34" s="229" t="s">
        <v>622</v>
      </c>
      <c r="O34" s="229" t="s">
        <v>622</v>
      </c>
      <c r="P34" s="229" t="s">
        <v>622</v>
      </c>
      <c r="Q34" s="121"/>
      <c r="R34" s="44" t="s">
        <v>167</v>
      </c>
      <c r="S34" s="44" t="s">
        <v>167</v>
      </c>
      <c r="T34" s="44" t="s">
        <v>167</v>
      </c>
      <c r="U34" s="44" t="s">
        <v>167</v>
      </c>
      <c r="V34" s="44" t="s">
        <v>167</v>
      </c>
      <c r="W34" s="44" t="s">
        <v>167</v>
      </c>
      <c r="X34" s="44" t="s">
        <v>167</v>
      </c>
      <c r="Y34" s="44" t="s">
        <v>168</v>
      </c>
      <c r="Z34" s="44" t="s">
        <v>167</v>
      </c>
      <c r="AA34" s="44" t="s">
        <v>167</v>
      </c>
      <c r="AB34" s="44" t="s">
        <v>167</v>
      </c>
      <c r="AC34" s="44" t="s">
        <v>167</v>
      </c>
      <c r="AD34" s="44" t="s">
        <v>167</v>
      </c>
      <c r="AE34" s="44" t="s">
        <v>167</v>
      </c>
      <c r="AF34" s="44" t="s">
        <v>167</v>
      </c>
      <c r="AG34" s="44" t="s">
        <v>167</v>
      </c>
      <c r="AH34" s="92"/>
      <c r="AI34" s="42" t="s">
        <v>15</v>
      </c>
    </row>
    <row r="35" spans="1:35" ht="47.25">
      <c r="A35" s="44">
        <v>32</v>
      </c>
      <c r="B35" s="126"/>
      <c r="C35" s="126"/>
      <c r="D35" s="224"/>
      <c r="E35" s="120"/>
      <c r="F35" s="92" t="s">
        <v>221</v>
      </c>
      <c r="G35" s="41"/>
      <c r="H35" s="121" t="s">
        <v>243</v>
      </c>
      <c r="I35" s="122" t="s">
        <v>32</v>
      </c>
      <c r="J35" s="122"/>
      <c r="K35" s="122"/>
      <c r="L35" s="122"/>
      <c r="M35" s="123"/>
      <c r="N35" s="229" t="s">
        <v>622</v>
      </c>
      <c r="O35" s="229" t="s">
        <v>622</v>
      </c>
      <c r="P35" s="229" t="s">
        <v>622</v>
      </c>
      <c r="Q35" s="121"/>
      <c r="R35" s="44" t="s">
        <v>167</v>
      </c>
      <c r="S35" s="44" t="s">
        <v>167</v>
      </c>
      <c r="T35" s="44" t="s">
        <v>167</v>
      </c>
      <c r="U35" s="44" t="s">
        <v>167</v>
      </c>
      <c r="V35" s="44" t="s">
        <v>167</v>
      </c>
      <c r="W35" s="44" t="s">
        <v>167</v>
      </c>
      <c r="X35" s="44" t="s">
        <v>167</v>
      </c>
      <c r="Y35" s="44" t="s">
        <v>168</v>
      </c>
      <c r="Z35" s="44" t="s">
        <v>167</v>
      </c>
      <c r="AA35" s="44" t="s">
        <v>167</v>
      </c>
      <c r="AB35" s="44" t="s">
        <v>167</v>
      </c>
      <c r="AC35" s="44" t="s">
        <v>167</v>
      </c>
      <c r="AD35" s="44" t="s">
        <v>167</v>
      </c>
      <c r="AE35" s="44" t="s">
        <v>167</v>
      </c>
      <c r="AF35" s="44" t="s">
        <v>167</v>
      </c>
      <c r="AG35" s="44" t="s">
        <v>167</v>
      </c>
      <c r="AH35" s="92"/>
      <c r="AI35" s="42" t="s">
        <v>15</v>
      </c>
    </row>
    <row r="36" spans="1:35">
      <c r="A36" s="44">
        <v>33</v>
      </c>
      <c r="B36" s="126"/>
      <c r="C36" s="126"/>
      <c r="D36" s="224"/>
      <c r="E36" s="120"/>
      <c r="F36" s="92" t="s">
        <v>166</v>
      </c>
      <c r="G36" s="41"/>
      <c r="H36" s="121" t="s">
        <v>14</v>
      </c>
      <c r="I36" s="122" t="s">
        <v>170</v>
      </c>
      <c r="J36" s="122"/>
      <c r="K36" s="122"/>
      <c r="L36" s="122"/>
      <c r="M36" s="123"/>
      <c r="N36" s="229" t="s">
        <v>543</v>
      </c>
      <c r="O36" s="229" t="s">
        <v>580</v>
      </c>
      <c r="P36" s="229" t="s">
        <v>580</v>
      </c>
      <c r="Q36" s="121"/>
      <c r="R36" s="44"/>
      <c r="S36" s="44"/>
      <c r="T36" s="44"/>
      <c r="U36" s="44"/>
      <c r="V36" s="44"/>
      <c r="W36" s="44"/>
      <c r="X36" s="44"/>
      <c r="Y36" s="44"/>
      <c r="Z36" s="44"/>
      <c r="AA36" s="44"/>
      <c r="AB36" s="44"/>
      <c r="AC36" s="44"/>
      <c r="AD36" s="44"/>
      <c r="AE36" s="44"/>
      <c r="AF36" s="44"/>
      <c r="AG36" s="44"/>
      <c r="AH36" s="92"/>
      <c r="AI36" s="42" t="s">
        <v>15</v>
      </c>
    </row>
    <row r="37" spans="1:35">
      <c r="A37" s="44">
        <v>34</v>
      </c>
      <c r="B37" s="126"/>
      <c r="C37" s="126"/>
      <c r="D37" s="224"/>
      <c r="E37" s="120"/>
      <c r="F37" s="92" t="s">
        <v>166</v>
      </c>
      <c r="G37" s="41"/>
      <c r="H37" s="121" t="s">
        <v>243</v>
      </c>
      <c r="I37" s="122" t="s">
        <v>246</v>
      </c>
      <c r="J37" s="122"/>
      <c r="K37" s="122"/>
      <c r="L37" s="122"/>
      <c r="M37" s="123"/>
      <c r="N37" s="229" t="s">
        <v>614</v>
      </c>
      <c r="O37" s="229" t="s">
        <v>580</v>
      </c>
      <c r="P37" s="229" t="s">
        <v>580</v>
      </c>
      <c r="Q37" s="121"/>
      <c r="R37" s="44" t="s">
        <v>167</v>
      </c>
      <c r="S37" s="44" t="s">
        <v>167</v>
      </c>
      <c r="T37" s="44" t="s">
        <v>167</v>
      </c>
      <c r="U37" s="44" t="s">
        <v>167</v>
      </c>
      <c r="V37" s="44" t="s">
        <v>168</v>
      </c>
      <c r="W37" s="44" t="s">
        <v>168</v>
      </c>
      <c r="X37" s="44" t="s">
        <v>167</v>
      </c>
      <c r="Y37" s="44" t="s">
        <v>167</v>
      </c>
      <c r="Z37" s="44" t="s">
        <v>167</v>
      </c>
      <c r="AA37" s="44" t="s">
        <v>167</v>
      </c>
      <c r="AB37" s="44" t="s">
        <v>167</v>
      </c>
      <c r="AC37" s="44" t="s">
        <v>167</v>
      </c>
      <c r="AD37" s="44" t="s">
        <v>167</v>
      </c>
      <c r="AE37" s="44" t="s">
        <v>167</v>
      </c>
      <c r="AF37" s="46">
        <v>6</v>
      </c>
      <c r="AG37" s="46">
        <v>6</v>
      </c>
      <c r="AH37" s="92"/>
      <c r="AI37" s="42" t="s">
        <v>15</v>
      </c>
    </row>
    <row r="38" spans="1:35" ht="47.25">
      <c r="A38" s="44">
        <v>35</v>
      </c>
      <c r="B38" s="126"/>
      <c r="C38" s="126"/>
      <c r="D38" s="224"/>
      <c r="E38" s="120"/>
      <c r="F38" s="92" t="s">
        <v>196</v>
      </c>
      <c r="G38" s="41"/>
      <c r="H38" s="121" t="s">
        <v>239</v>
      </c>
      <c r="I38" s="250" t="s">
        <v>246</v>
      </c>
      <c r="J38" s="122"/>
      <c r="K38" s="250" t="s">
        <v>365</v>
      </c>
      <c r="L38" s="122"/>
      <c r="M38" s="123"/>
      <c r="N38" s="229" t="s">
        <v>482</v>
      </c>
      <c r="O38" s="229" t="s">
        <v>1117</v>
      </c>
      <c r="P38" s="229" t="s">
        <v>615</v>
      </c>
      <c r="Q38" s="121"/>
      <c r="R38" s="44" t="s">
        <v>167</v>
      </c>
      <c r="S38" s="44" t="s">
        <v>167</v>
      </c>
      <c r="T38" s="44" t="s">
        <v>167</v>
      </c>
      <c r="U38" s="44" t="s">
        <v>167</v>
      </c>
      <c r="V38" s="44" t="s">
        <v>167</v>
      </c>
      <c r="W38" s="44" t="s">
        <v>167</v>
      </c>
      <c r="X38" s="44" t="s">
        <v>167</v>
      </c>
      <c r="Y38" s="44" t="s">
        <v>167</v>
      </c>
      <c r="Z38" s="44" t="s">
        <v>167</v>
      </c>
      <c r="AA38" s="44" t="s">
        <v>167</v>
      </c>
      <c r="AB38" s="44" t="s">
        <v>167</v>
      </c>
      <c r="AC38" s="44" t="s">
        <v>167</v>
      </c>
      <c r="AD38" s="44" t="s">
        <v>167</v>
      </c>
      <c r="AE38" s="44" t="s">
        <v>167</v>
      </c>
      <c r="AF38" s="44" t="s">
        <v>167</v>
      </c>
      <c r="AG38" s="44" t="s">
        <v>167</v>
      </c>
      <c r="AH38" s="92"/>
      <c r="AI38" s="42" t="s">
        <v>15</v>
      </c>
    </row>
    <row r="39" spans="1:35">
      <c r="A39" s="44">
        <v>36</v>
      </c>
      <c r="B39" s="126"/>
      <c r="C39" s="126"/>
      <c r="D39" s="224"/>
      <c r="E39" s="120"/>
      <c r="F39" s="225" t="s">
        <v>999</v>
      </c>
      <c r="G39" s="230"/>
      <c r="H39" s="228" t="s">
        <v>14</v>
      </c>
      <c r="I39" s="227" t="s">
        <v>246</v>
      </c>
      <c r="J39" s="227"/>
      <c r="K39" s="227"/>
      <c r="L39" s="227"/>
      <c r="M39" s="266"/>
      <c r="N39" s="229" t="s">
        <v>572</v>
      </c>
      <c r="O39" s="229" t="s">
        <v>580</v>
      </c>
      <c r="P39" s="365" t="s">
        <v>167</v>
      </c>
      <c r="Q39" s="267"/>
      <c r="R39" s="267" t="s">
        <v>167</v>
      </c>
      <c r="S39" s="267" t="s">
        <v>167</v>
      </c>
      <c r="T39" s="267" t="s">
        <v>167</v>
      </c>
      <c r="U39" s="267" t="s">
        <v>167</v>
      </c>
      <c r="V39" s="267" t="s">
        <v>167</v>
      </c>
      <c r="W39" s="267" t="s">
        <v>167</v>
      </c>
      <c r="X39" s="267" t="s">
        <v>167</v>
      </c>
      <c r="Y39" s="267" t="s">
        <v>167</v>
      </c>
      <c r="Z39" s="267" t="s">
        <v>167</v>
      </c>
      <c r="AA39" s="267" t="s">
        <v>167</v>
      </c>
      <c r="AB39" s="267" t="s">
        <v>167</v>
      </c>
      <c r="AC39" s="267" t="s">
        <v>167</v>
      </c>
      <c r="AD39" s="267" t="s">
        <v>167</v>
      </c>
      <c r="AE39" s="267" t="s">
        <v>167</v>
      </c>
      <c r="AF39" s="267" t="s">
        <v>167</v>
      </c>
      <c r="AG39" s="267" t="s">
        <v>167</v>
      </c>
      <c r="AH39" s="225" t="s">
        <v>1019</v>
      </c>
      <c r="AI39" s="42" t="s">
        <v>15</v>
      </c>
    </row>
    <row r="40" spans="1:35">
      <c r="A40" s="44">
        <v>37</v>
      </c>
      <c r="B40" s="126"/>
      <c r="C40" s="126"/>
      <c r="D40" s="224"/>
      <c r="E40" s="120"/>
      <c r="F40" s="92" t="s">
        <v>998</v>
      </c>
      <c r="G40" s="41"/>
      <c r="H40" s="121" t="s">
        <v>14</v>
      </c>
      <c r="I40" s="122" t="s">
        <v>170</v>
      </c>
      <c r="J40" s="122"/>
      <c r="K40" s="122"/>
      <c r="L40" s="122"/>
      <c r="M40" s="123"/>
      <c r="N40" s="229" t="s">
        <v>1001</v>
      </c>
      <c r="O40" s="229" t="s">
        <v>580</v>
      </c>
      <c r="P40" s="229" t="s">
        <v>580</v>
      </c>
      <c r="Q40" s="121"/>
      <c r="R40" s="44" t="s">
        <v>167</v>
      </c>
      <c r="S40" s="44" t="s">
        <v>167</v>
      </c>
      <c r="T40" s="44" t="s">
        <v>167</v>
      </c>
      <c r="U40" s="44" t="s">
        <v>167</v>
      </c>
      <c r="V40" s="44" t="s">
        <v>167</v>
      </c>
      <c r="W40" s="44" t="s">
        <v>167</v>
      </c>
      <c r="X40" s="44" t="s">
        <v>167</v>
      </c>
      <c r="Y40" s="44" t="s">
        <v>167</v>
      </c>
      <c r="Z40" s="44" t="s">
        <v>167</v>
      </c>
      <c r="AA40" s="44" t="s">
        <v>167</v>
      </c>
      <c r="AB40" s="44" t="s">
        <v>167</v>
      </c>
      <c r="AC40" s="44" t="s">
        <v>167</v>
      </c>
      <c r="AD40" s="44" t="s">
        <v>167</v>
      </c>
      <c r="AE40" s="44" t="s">
        <v>167</v>
      </c>
      <c r="AF40" s="44" t="s">
        <v>167</v>
      </c>
      <c r="AG40" s="44" t="s">
        <v>167</v>
      </c>
      <c r="AH40" s="92"/>
      <c r="AI40" s="42" t="s">
        <v>15</v>
      </c>
    </row>
    <row r="41" spans="1:35">
      <c r="A41" s="44">
        <v>38</v>
      </c>
      <c r="B41" s="126"/>
      <c r="C41" s="126"/>
      <c r="D41" s="224"/>
      <c r="E41" s="120"/>
      <c r="F41" s="92" t="s">
        <v>998</v>
      </c>
      <c r="G41" s="41"/>
      <c r="H41" s="121" t="s">
        <v>243</v>
      </c>
      <c r="I41" s="122" t="s">
        <v>246</v>
      </c>
      <c r="J41" s="122"/>
      <c r="K41" s="122"/>
      <c r="L41" s="122"/>
      <c r="M41" s="123"/>
      <c r="N41" s="229" t="s">
        <v>572</v>
      </c>
      <c r="O41" s="229" t="s">
        <v>580</v>
      </c>
      <c r="P41" s="229" t="s">
        <v>580</v>
      </c>
      <c r="Q41" s="121"/>
      <c r="R41" s="44" t="s">
        <v>167</v>
      </c>
      <c r="S41" s="44" t="s">
        <v>167</v>
      </c>
      <c r="T41" s="44" t="s">
        <v>167</v>
      </c>
      <c r="U41" s="44" t="s">
        <v>167</v>
      </c>
      <c r="V41" s="44" t="s">
        <v>168</v>
      </c>
      <c r="W41" s="44" t="s">
        <v>168</v>
      </c>
      <c r="X41" s="44" t="s">
        <v>167</v>
      </c>
      <c r="Y41" s="44" t="s">
        <v>167</v>
      </c>
      <c r="Z41" s="44" t="s">
        <v>167</v>
      </c>
      <c r="AA41" s="44" t="s">
        <v>167</v>
      </c>
      <c r="AB41" s="44" t="s">
        <v>167</v>
      </c>
      <c r="AC41" s="44" t="s">
        <v>167</v>
      </c>
      <c r="AD41" s="44" t="s">
        <v>167</v>
      </c>
      <c r="AE41" s="44" t="s">
        <v>167</v>
      </c>
      <c r="AF41" s="46">
        <v>12</v>
      </c>
      <c r="AG41" s="46">
        <v>12</v>
      </c>
      <c r="AH41" s="92"/>
      <c r="AI41" s="42" t="s">
        <v>15</v>
      </c>
    </row>
    <row r="42" spans="1:35">
      <c r="A42" s="44">
        <v>39</v>
      </c>
      <c r="B42" s="126"/>
      <c r="C42" s="126"/>
      <c r="D42" s="224"/>
      <c r="E42" s="120"/>
      <c r="F42" s="92" t="s">
        <v>202</v>
      </c>
      <c r="G42" s="41"/>
      <c r="H42" s="121" t="s">
        <v>14</v>
      </c>
      <c r="I42" s="122" t="s">
        <v>170</v>
      </c>
      <c r="J42" s="122"/>
      <c r="K42" s="122"/>
      <c r="L42" s="122"/>
      <c r="M42" s="123"/>
      <c r="N42" s="229" t="s">
        <v>546</v>
      </c>
      <c r="O42" s="229" t="s">
        <v>580</v>
      </c>
      <c r="P42" s="229" t="s">
        <v>580</v>
      </c>
      <c r="Q42" s="121"/>
      <c r="R42" s="44" t="s">
        <v>167</v>
      </c>
      <c r="S42" s="44" t="s">
        <v>167</v>
      </c>
      <c r="T42" s="44" t="s">
        <v>167</v>
      </c>
      <c r="U42" s="44" t="s">
        <v>167</v>
      </c>
      <c r="V42" s="44" t="s">
        <v>167</v>
      </c>
      <c r="W42" s="44" t="s">
        <v>167</v>
      </c>
      <c r="X42" s="44" t="s">
        <v>167</v>
      </c>
      <c r="Y42" s="44" t="s">
        <v>167</v>
      </c>
      <c r="Z42" s="44" t="s">
        <v>167</v>
      </c>
      <c r="AA42" s="44" t="s">
        <v>167</v>
      </c>
      <c r="AB42" s="44" t="s">
        <v>167</v>
      </c>
      <c r="AC42" s="44" t="s">
        <v>167</v>
      </c>
      <c r="AD42" s="44" t="s">
        <v>167</v>
      </c>
      <c r="AE42" s="44" t="s">
        <v>167</v>
      </c>
      <c r="AF42" s="44" t="s">
        <v>167</v>
      </c>
      <c r="AG42" s="44" t="s">
        <v>167</v>
      </c>
      <c r="AH42" s="92"/>
      <c r="AI42" s="42" t="s">
        <v>15</v>
      </c>
    </row>
    <row r="43" spans="1:35">
      <c r="A43" s="44">
        <v>40</v>
      </c>
      <c r="B43" s="126"/>
      <c r="C43" s="126"/>
      <c r="D43" s="224"/>
      <c r="E43" s="120"/>
      <c r="F43" s="92" t="s">
        <v>202</v>
      </c>
      <c r="G43" s="41"/>
      <c r="H43" s="121" t="s">
        <v>243</v>
      </c>
      <c r="I43" s="122" t="s">
        <v>246</v>
      </c>
      <c r="J43" s="122"/>
      <c r="K43" s="122"/>
      <c r="L43" s="122"/>
      <c r="M43" s="123"/>
      <c r="N43" s="229" t="s">
        <v>573</v>
      </c>
      <c r="O43" s="229" t="s">
        <v>580</v>
      </c>
      <c r="P43" s="229" t="s">
        <v>580</v>
      </c>
      <c r="Q43" s="121"/>
      <c r="R43" s="44" t="s">
        <v>167</v>
      </c>
      <c r="S43" s="44" t="s">
        <v>167</v>
      </c>
      <c r="T43" s="44" t="s">
        <v>167</v>
      </c>
      <c r="U43" s="44" t="s">
        <v>167</v>
      </c>
      <c r="V43" s="44" t="s">
        <v>168</v>
      </c>
      <c r="W43" s="44" t="s">
        <v>168</v>
      </c>
      <c r="X43" s="44" t="s">
        <v>167</v>
      </c>
      <c r="Y43" s="44" t="s">
        <v>167</v>
      </c>
      <c r="Z43" s="44" t="s">
        <v>167</v>
      </c>
      <c r="AA43" s="44" t="s">
        <v>167</v>
      </c>
      <c r="AB43" s="44" t="s">
        <v>167</v>
      </c>
      <c r="AC43" s="44" t="s">
        <v>167</v>
      </c>
      <c r="AD43" s="44" t="s">
        <v>167</v>
      </c>
      <c r="AE43" s="44" t="s">
        <v>167</v>
      </c>
      <c r="AF43" s="46">
        <v>78</v>
      </c>
      <c r="AG43" s="46">
        <v>1</v>
      </c>
      <c r="AH43" s="92"/>
      <c r="AI43" s="42" t="s">
        <v>15</v>
      </c>
    </row>
    <row r="44" spans="1:35">
      <c r="A44" s="44">
        <v>41</v>
      </c>
      <c r="B44" s="126"/>
      <c r="C44" s="126"/>
      <c r="D44" s="224"/>
      <c r="E44" s="120"/>
      <c r="F44" s="92" t="s">
        <v>203</v>
      </c>
      <c r="G44" s="41"/>
      <c r="H44" s="121" t="s">
        <v>14</v>
      </c>
      <c r="I44" s="122" t="s">
        <v>170</v>
      </c>
      <c r="J44" s="122"/>
      <c r="K44" s="122"/>
      <c r="L44" s="122"/>
      <c r="M44" s="123"/>
      <c r="N44" s="229" t="s">
        <v>548</v>
      </c>
      <c r="O44" s="229" t="s">
        <v>580</v>
      </c>
      <c r="P44" s="229" t="s">
        <v>580</v>
      </c>
      <c r="Q44" s="44"/>
      <c r="R44" s="44" t="s">
        <v>167</v>
      </c>
      <c r="S44" s="44" t="s">
        <v>167</v>
      </c>
      <c r="T44" s="44" t="s">
        <v>167</v>
      </c>
      <c r="U44" s="44" t="s">
        <v>167</v>
      </c>
      <c r="V44" s="44" t="s">
        <v>167</v>
      </c>
      <c r="W44" s="44" t="s">
        <v>167</v>
      </c>
      <c r="X44" s="44" t="s">
        <v>167</v>
      </c>
      <c r="Y44" s="44" t="s">
        <v>167</v>
      </c>
      <c r="Z44" s="44" t="s">
        <v>167</v>
      </c>
      <c r="AA44" s="44" t="s">
        <v>167</v>
      </c>
      <c r="AB44" s="44" t="s">
        <v>167</v>
      </c>
      <c r="AC44" s="44" t="s">
        <v>167</v>
      </c>
      <c r="AD44" s="44" t="s">
        <v>167</v>
      </c>
      <c r="AE44" s="44" t="s">
        <v>167</v>
      </c>
      <c r="AF44" s="44" t="s">
        <v>167</v>
      </c>
      <c r="AG44" s="44" t="s">
        <v>167</v>
      </c>
      <c r="AH44" s="92"/>
      <c r="AI44" s="42" t="s">
        <v>15</v>
      </c>
    </row>
    <row r="45" spans="1:35">
      <c r="A45" s="44">
        <v>42</v>
      </c>
      <c r="B45" s="126"/>
      <c r="C45" s="126"/>
      <c r="D45" s="224"/>
      <c r="E45" s="120"/>
      <c r="F45" s="92" t="s">
        <v>203</v>
      </c>
      <c r="G45" s="41"/>
      <c r="H45" s="121" t="s">
        <v>243</v>
      </c>
      <c r="I45" s="122" t="s">
        <v>246</v>
      </c>
      <c r="J45" s="122"/>
      <c r="K45" s="122"/>
      <c r="L45" s="122"/>
      <c r="M45" s="123"/>
      <c r="N45" s="229" t="s">
        <v>573</v>
      </c>
      <c r="O45" s="229" t="s">
        <v>580</v>
      </c>
      <c r="P45" s="229" t="s">
        <v>580</v>
      </c>
      <c r="Q45" s="44"/>
      <c r="R45" s="44" t="s">
        <v>482</v>
      </c>
      <c r="S45" s="44" t="s">
        <v>482</v>
      </c>
      <c r="T45" s="44" t="s">
        <v>501</v>
      </c>
      <c r="U45" s="44" t="s">
        <v>501</v>
      </c>
      <c r="V45" s="44" t="s">
        <v>168</v>
      </c>
      <c r="W45" s="44" t="s">
        <v>168</v>
      </c>
      <c r="X45" s="44" t="s">
        <v>502</v>
      </c>
      <c r="Y45" s="44" t="s">
        <v>501</v>
      </c>
      <c r="Z45" s="44" t="s">
        <v>503</v>
      </c>
      <c r="AA45" s="44" t="s">
        <v>167</v>
      </c>
      <c r="AB45" s="44" t="s">
        <v>501</v>
      </c>
      <c r="AC45" s="44" t="s">
        <v>501</v>
      </c>
      <c r="AD45" s="44" t="s">
        <v>482</v>
      </c>
      <c r="AE45" s="44" t="s">
        <v>482</v>
      </c>
      <c r="AF45" s="46">
        <v>4</v>
      </c>
      <c r="AG45" s="46">
        <v>4</v>
      </c>
      <c r="AH45" s="92"/>
      <c r="AI45" s="42" t="s">
        <v>15</v>
      </c>
    </row>
    <row r="46" spans="1:35">
      <c r="A46" s="44">
        <v>43</v>
      </c>
      <c r="B46" s="126"/>
      <c r="C46" s="126"/>
      <c r="D46" s="224"/>
      <c r="E46" s="120"/>
      <c r="F46" s="225" t="s">
        <v>681</v>
      </c>
      <c r="G46" s="230"/>
      <c r="H46" s="228" t="s">
        <v>14</v>
      </c>
      <c r="I46" s="227" t="s">
        <v>246</v>
      </c>
      <c r="J46" s="227"/>
      <c r="K46" s="227"/>
      <c r="L46" s="227"/>
      <c r="M46" s="266"/>
      <c r="N46" s="229" t="s">
        <v>572</v>
      </c>
      <c r="O46" s="229" t="s">
        <v>580</v>
      </c>
      <c r="P46" s="365" t="s">
        <v>988</v>
      </c>
      <c r="Q46" s="267"/>
      <c r="R46" s="267" t="s">
        <v>167</v>
      </c>
      <c r="S46" s="267" t="s">
        <v>167</v>
      </c>
      <c r="T46" s="267" t="s">
        <v>167</v>
      </c>
      <c r="U46" s="267" t="s">
        <v>167</v>
      </c>
      <c r="V46" s="267" t="s">
        <v>167</v>
      </c>
      <c r="W46" s="267" t="s">
        <v>167</v>
      </c>
      <c r="X46" s="267" t="s">
        <v>167</v>
      </c>
      <c r="Y46" s="267" t="s">
        <v>167</v>
      </c>
      <c r="Z46" s="267" t="s">
        <v>167</v>
      </c>
      <c r="AA46" s="267" t="s">
        <v>167</v>
      </c>
      <c r="AB46" s="267" t="s">
        <v>167</v>
      </c>
      <c r="AC46" s="267" t="s">
        <v>167</v>
      </c>
      <c r="AD46" s="267" t="s">
        <v>167</v>
      </c>
      <c r="AE46" s="267" t="s">
        <v>167</v>
      </c>
      <c r="AF46" s="267" t="s">
        <v>167</v>
      </c>
      <c r="AG46" s="267" t="s">
        <v>167</v>
      </c>
      <c r="AH46" s="225" t="s">
        <v>989</v>
      </c>
      <c r="AI46" s="42" t="s">
        <v>15</v>
      </c>
    </row>
    <row r="47" spans="1:35">
      <c r="A47" s="44">
        <v>44</v>
      </c>
      <c r="B47" s="126"/>
      <c r="C47" s="126"/>
      <c r="D47" s="224"/>
      <c r="E47" s="120"/>
      <c r="F47" s="223" t="s">
        <v>214</v>
      </c>
      <c r="G47" s="41"/>
      <c r="H47" s="243" t="s">
        <v>14</v>
      </c>
      <c r="I47" s="184" t="s">
        <v>170</v>
      </c>
      <c r="J47" s="122"/>
      <c r="K47" s="122"/>
      <c r="L47" s="122"/>
      <c r="M47" s="123"/>
      <c r="N47" s="229" t="s">
        <v>579</v>
      </c>
      <c r="O47" s="229" t="s">
        <v>167</v>
      </c>
      <c r="P47" s="229" t="s">
        <v>581</v>
      </c>
      <c r="Q47" s="121"/>
      <c r="R47" s="279" t="s">
        <v>167</v>
      </c>
      <c r="S47" s="279" t="s">
        <v>167</v>
      </c>
      <c r="T47" s="279" t="s">
        <v>167</v>
      </c>
      <c r="U47" s="279" t="s">
        <v>167</v>
      </c>
      <c r="V47" s="279" t="s">
        <v>167</v>
      </c>
      <c r="W47" s="279" t="s">
        <v>167</v>
      </c>
      <c r="X47" s="279" t="s">
        <v>167</v>
      </c>
      <c r="Y47" s="279" t="s">
        <v>167</v>
      </c>
      <c r="Z47" s="279" t="s">
        <v>167</v>
      </c>
      <c r="AA47" s="279" t="s">
        <v>167</v>
      </c>
      <c r="AB47" s="279" t="s">
        <v>167</v>
      </c>
      <c r="AC47" s="279" t="s">
        <v>167</v>
      </c>
      <c r="AD47" s="279" t="s">
        <v>167</v>
      </c>
      <c r="AE47" s="279" t="s">
        <v>167</v>
      </c>
      <c r="AF47" s="279" t="s">
        <v>167</v>
      </c>
      <c r="AG47" s="279" t="s">
        <v>167</v>
      </c>
      <c r="AH47" s="92"/>
      <c r="AI47" s="42" t="s">
        <v>15</v>
      </c>
    </row>
    <row r="48" spans="1:35" ht="47.25">
      <c r="A48" s="44">
        <v>45</v>
      </c>
      <c r="B48" s="126"/>
      <c r="C48" s="126"/>
      <c r="D48" s="224"/>
      <c r="E48" s="120"/>
      <c r="F48" s="92" t="s">
        <v>204</v>
      </c>
      <c r="G48" s="41"/>
      <c r="H48" s="121" t="s">
        <v>14</v>
      </c>
      <c r="I48" s="122" t="s">
        <v>170</v>
      </c>
      <c r="J48" s="122"/>
      <c r="K48" s="227" t="s">
        <v>984</v>
      </c>
      <c r="L48" s="227" t="s">
        <v>985</v>
      </c>
      <c r="M48" s="123"/>
      <c r="N48" s="229" t="s">
        <v>550</v>
      </c>
      <c r="O48" s="229" t="s">
        <v>983</v>
      </c>
      <c r="P48" s="229" t="s">
        <v>986</v>
      </c>
      <c r="Q48" s="121"/>
      <c r="R48" s="44" t="s">
        <v>167</v>
      </c>
      <c r="S48" s="44" t="s">
        <v>167</v>
      </c>
      <c r="T48" s="44" t="s">
        <v>167</v>
      </c>
      <c r="U48" s="44" t="s">
        <v>167</v>
      </c>
      <c r="V48" s="44" t="s">
        <v>167</v>
      </c>
      <c r="W48" s="44" t="s">
        <v>167</v>
      </c>
      <c r="X48" s="44" t="s">
        <v>167</v>
      </c>
      <c r="Y48" s="44" t="s">
        <v>167</v>
      </c>
      <c r="Z48" s="44" t="s">
        <v>167</v>
      </c>
      <c r="AA48" s="44" t="s">
        <v>167</v>
      </c>
      <c r="AB48" s="44" t="s">
        <v>167</v>
      </c>
      <c r="AC48" s="44" t="s">
        <v>167</v>
      </c>
      <c r="AD48" s="44" t="s">
        <v>167</v>
      </c>
      <c r="AE48" s="44" t="s">
        <v>167</v>
      </c>
      <c r="AF48" s="44" t="s">
        <v>167</v>
      </c>
      <c r="AG48" s="44" t="s">
        <v>167</v>
      </c>
      <c r="AH48" s="92"/>
      <c r="AI48" s="42" t="s">
        <v>15</v>
      </c>
    </row>
    <row r="49" spans="1:35" ht="47.25">
      <c r="A49" s="44">
        <v>46</v>
      </c>
      <c r="B49" s="126"/>
      <c r="C49" s="126"/>
      <c r="D49" s="224"/>
      <c r="E49" s="120"/>
      <c r="F49" s="92" t="s">
        <v>204</v>
      </c>
      <c r="G49" s="41"/>
      <c r="H49" s="121" t="s">
        <v>243</v>
      </c>
      <c r="I49" s="122" t="s">
        <v>246</v>
      </c>
      <c r="J49" s="122"/>
      <c r="K49" s="122" t="s">
        <v>363</v>
      </c>
      <c r="L49" s="122" t="s">
        <v>364</v>
      </c>
      <c r="M49" s="123"/>
      <c r="N49" s="229" t="s">
        <v>574</v>
      </c>
      <c r="O49" s="229" t="s">
        <v>983</v>
      </c>
      <c r="P49" s="229" t="s">
        <v>986</v>
      </c>
      <c r="Q49" s="121"/>
      <c r="R49" s="44" t="s">
        <v>167</v>
      </c>
      <c r="S49" s="44" t="s">
        <v>167</v>
      </c>
      <c r="T49" s="44" t="s">
        <v>167</v>
      </c>
      <c r="U49" s="44" t="s">
        <v>501</v>
      </c>
      <c r="V49" s="44" t="s">
        <v>168</v>
      </c>
      <c r="W49" s="44" t="s">
        <v>168</v>
      </c>
      <c r="X49" s="44" t="s">
        <v>167</v>
      </c>
      <c r="Y49" s="44" t="s">
        <v>501</v>
      </c>
      <c r="Z49" s="44" t="s">
        <v>167</v>
      </c>
      <c r="AA49" s="44" t="s">
        <v>501</v>
      </c>
      <c r="AB49" s="44" t="s">
        <v>501</v>
      </c>
      <c r="AC49" s="44" t="s">
        <v>501</v>
      </c>
      <c r="AD49" s="44" t="s">
        <v>482</v>
      </c>
      <c r="AE49" s="44" t="s">
        <v>482</v>
      </c>
      <c r="AF49" s="46" t="s">
        <v>482</v>
      </c>
      <c r="AG49" s="44">
        <v>4</v>
      </c>
      <c r="AH49" s="92"/>
      <c r="AI49" s="42" t="s">
        <v>15</v>
      </c>
    </row>
    <row r="50" spans="1:35" ht="47.25">
      <c r="A50" s="44">
        <v>47</v>
      </c>
      <c r="B50" s="126"/>
      <c r="C50" s="126"/>
      <c r="D50" s="224"/>
      <c r="E50" s="269"/>
      <c r="F50" s="271" t="s">
        <v>990</v>
      </c>
      <c r="G50" s="230"/>
      <c r="H50" s="263" t="s">
        <v>936</v>
      </c>
      <c r="I50" s="227" t="s">
        <v>170</v>
      </c>
      <c r="J50" s="227"/>
      <c r="K50" s="227" t="s">
        <v>363</v>
      </c>
      <c r="L50" s="227" t="s">
        <v>364</v>
      </c>
      <c r="M50" s="266"/>
      <c r="N50" s="229" t="s">
        <v>1017</v>
      </c>
      <c r="O50" s="229" t="s">
        <v>983</v>
      </c>
      <c r="P50" s="229" t="s">
        <v>986</v>
      </c>
      <c r="Q50" s="263"/>
      <c r="R50" s="267" t="s">
        <v>167</v>
      </c>
      <c r="S50" s="267" t="s">
        <v>167</v>
      </c>
      <c r="T50" s="267" t="s">
        <v>167</v>
      </c>
      <c r="U50" s="267" t="s">
        <v>167</v>
      </c>
      <c r="V50" s="267" t="s">
        <v>167</v>
      </c>
      <c r="W50" s="267" t="s">
        <v>167</v>
      </c>
      <c r="X50" s="267" t="s">
        <v>167</v>
      </c>
      <c r="Y50" s="267" t="s">
        <v>167</v>
      </c>
      <c r="Z50" s="267" t="s">
        <v>167</v>
      </c>
      <c r="AA50" s="267" t="s">
        <v>167</v>
      </c>
      <c r="AB50" s="267" t="s">
        <v>167</v>
      </c>
      <c r="AC50" s="267" t="s">
        <v>167</v>
      </c>
      <c r="AD50" s="267" t="s">
        <v>167</v>
      </c>
      <c r="AE50" s="267" t="s">
        <v>167</v>
      </c>
      <c r="AF50" s="267" t="s">
        <v>167</v>
      </c>
      <c r="AG50" s="267" t="s">
        <v>167</v>
      </c>
      <c r="AH50" s="271" t="s">
        <v>991</v>
      </c>
      <c r="AI50" s="42" t="s">
        <v>15</v>
      </c>
    </row>
    <row r="51" spans="1:35" ht="47.25">
      <c r="A51" s="44">
        <v>48</v>
      </c>
      <c r="B51" s="126"/>
      <c r="C51" s="126"/>
      <c r="D51" s="224"/>
      <c r="E51" s="120"/>
      <c r="F51" s="225" t="s">
        <v>682</v>
      </c>
      <c r="G51" s="230"/>
      <c r="H51" s="228" t="s">
        <v>14</v>
      </c>
      <c r="I51" s="227" t="s">
        <v>246</v>
      </c>
      <c r="J51" s="227"/>
      <c r="K51" s="227" t="s">
        <v>363</v>
      </c>
      <c r="L51" s="227" t="s">
        <v>364</v>
      </c>
      <c r="M51" s="266"/>
      <c r="N51" s="229" t="s">
        <v>572</v>
      </c>
      <c r="O51" s="229" t="s">
        <v>983</v>
      </c>
      <c r="P51" s="229" t="s">
        <v>986</v>
      </c>
      <c r="Q51" s="228"/>
      <c r="R51" s="267" t="s">
        <v>167</v>
      </c>
      <c r="S51" s="267" t="s">
        <v>167</v>
      </c>
      <c r="T51" s="267" t="s">
        <v>167</v>
      </c>
      <c r="U51" s="267" t="s">
        <v>167</v>
      </c>
      <c r="V51" s="267" t="s">
        <v>167</v>
      </c>
      <c r="W51" s="267" t="s">
        <v>167</v>
      </c>
      <c r="X51" s="267" t="s">
        <v>167</v>
      </c>
      <c r="Y51" s="267" t="s">
        <v>167</v>
      </c>
      <c r="Z51" s="267" t="s">
        <v>167</v>
      </c>
      <c r="AA51" s="267" t="s">
        <v>167</v>
      </c>
      <c r="AB51" s="267" t="s">
        <v>167</v>
      </c>
      <c r="AC51" s="267" t="s">
        <v>167</v>
      </c>
      <c r="AD51" s="267" t="s">
        <v>167</v>
      </c>
      <c r="AE51" s="267" t="s">
        <v>167</v>
      </c>
      <c r="AF51" s="224" t="s">
        <v>167</v>
      </c>
      <c r="AG51" s="267" t="s">
        <v>167</v>
      </c>
      <c r="AH51" s="225" t="s">
        <v>987</v>
      </c>
      <c r="AI51" s="42" t="s">
        <v>15</v>
      </c>
    </row>
    <row r="52" spans="1:35">
      <c r="A52" s="44">
        <v>49</v>
      </c>
      <c r="B52" s="126"/>
      <c r="C52" s="126"/>
      <c r="D52" s="224"/>
      <c r="E52" s="120"/>
      <c r="F52" s="223" t="s">
        <v>210</v>
      </c>
      <c r="G52" s="41"/>
      <c r="H52" s="243" t="s">
        <v>14</v>
      </c>
      <c r="I52" s="184" t="s">
        <v>170</v>
      </c>
      <c r="J52" s="122"/>
      <c r="K52" s="122"/>
      <c r="L52" s="122"/>
      <c r="M52" s="123"/>
      <c r="N52" s="229" t="s">
        <v>581</v>
      </c>
      <c r="O52" s="229" t="s">
        <v>579</v>
      </c>
      <c r="P52" s="229" t="s">
        <v>579</v>
      </c>
      <c r="Q52" s="121"/>
      <c r="R52" s="279" t="s">
        <v>167</v>
      </c>
      <c r="S52" s="279" t="s">
        <v>167</v>
      </c>
      <c r="T52" s="279" t="s">
        <v>167</v>
      </c>
      <c r="U52" s="279" t="s">
        <v>167</v>
      </c>
      <c r="V52" s="279" t="s">
        <v>167</v>
      </c>
      <c r="W52" s="279" t="s">
        <v>167</v>
      </c>
      <c r="X52" s="279" t="s">
        <v>167</v>
      </c>
      <c r="Y52" s="279" t="s">
        <v>167</v>
      </c>
      <c r="Z52" s="279" t="s">
        <v>167</v>
      </c>
      <c r="AA52" s="279" t="s">
        <v>167</v>
      </c>
      <c r="AB52" s="279" t="s">
        <v>167</v>
      </c>
      <c r="AC52" s="279" t="s">
        <v>167</v>
      </c>
      <c r="AD52" s="279" t="s">
        <v>167</v>
      </c>
      <c r="AE52" s="279" t="s">
        <v>167</v>
      </c>
      <c r="AF52" s="279" t="s">
        <v>167</v>
      </c>
      <c r="AG52" s="279" t="s">
        <v>167</v>
      </c>
      <c r="AH52" s="92"/>
      <c r="AI52" s="42" t="s">
        <v>15</v>
      </c>
    </row>
    <row r="53" spans="1:35">
      <c r="A53" s="44">
        <v>50</v>
      </c>
      <c r="B53" s="126"/>
      <c r="C53" s="126"/>
      <c r="D53" s="224"/>
      <c r="E53" s="120"/>
      <c r="F53" s="92" t="s">
        <v>222</v>
      </c>
      <c r="G53" s="41"/>
      <c r="H53" s="121" t="s">
        <v>14</v>
      </c>
      <c r="I53" s="122" t="s">
        <v>170</v>
      </c>
      <c r="J53" s="122"/>
      <c r="K53" s="122"/>
      <c r="L53" s="122"/>
      <c r="M53" s="123"/>
      <c r="N53" s="229" t="s">
        <v>552</v>
      </c>
      <c r="O53" s="229" t="s">
        <v>580</v>
      </c>
      <c r="P53" s="229" t="s">
        <v>580</v>
      </c>
      <c r="Q53" s="121"/>
      <c r="R53" s="44" t="s">
        <v>167</v>
      </c>
      <c r="S53" s="44" t="s">
        <v>167</v>
      </c>
      <c r="T53" s="44" t="s">
        <v>167</v>
      </c>
      <c r="U53" s="44" t="s">
        <v>167</v>
      </c>
      <c r="V53" s="44" t="s">
        <v>167</v>
      </c>
      <c r="W53" s="44" t="s">
        <v>167</v>
      </c>
      <c r="X53" s="44" t="s">
        <v>167</v>
      </c>
      <c r="Y53" s="44" t="s">
        <v>167</v>
      </c>
      <c r="Z53" s="44" t="s">
        <v>167</v>
      </c>
      <c r="AA53" s="44" t="s">
        <v>167</v>
      </c>
      <c r="AB53" s="44" t="s">
        <v>167</v>
      </c>
      <c r="AC53" s="44" t="s">
        <v>167</v>
      </c>
      <c r="AD53" s="44" t="s">
        <v>167</v>
      </c>
      <c r="AE53" s="44" t="s">
        <v>167</v>
      </c>
      <c r="AF53" s="44" t="s">
        <v>167</v>
      </c>
      <c r="AG53" s="44" t="s">
        <v>167</v>
      </c>
      <c r="AH53" s="92"/>
      <c r="AI53" s="42" t="s">
        <v>15</v>
      </c>
    </row>
    <row r="54" spans="1:35" ht="63">
      <c r="A54" s="44">
        <v>51</v>
      </c>
      <c r="B54" s="126"/>
      <c r="C54" s="126"/>
      <c r="D54" s="224"/>
      <c r="E54" s="120"/>
      <c r="F54" s="92" t="s">
        <v>222</v>
      </c>
      <c r="G54" s="41"/>
      <c r="H54" s="121" t="s">
        <v>243</v>
      </c>
      <c r="I54" s="122" t="s">
        <v>246</v>
      </c>
      <c r="J54" s="122"/>
      <c r="K54" s="122"/>
      <c r="L54" s="122" t="s">
        <v>369</v>
      </c>
      <c r="M54" s="123"/>
      <c r="N54" s="229" t="s">
        <v>575</v>
      </c>
      <c r="O54" s="229" t="s">
        <v>580</v>
      </c>
      <c r="P54" s="229" t="s">
        <v>580</v>
      </c>
      <c r="Q54" s="121"/>
      <c r="R54" s="44" t="s">
        <v>167</v>
      </c>
      <c r="S54" s="44" t="s">
        <v>167</v>
      </c>
      <c r="T54" s="44" t="s">
        <v>167</v>
      </c>
      <c r="U54" s="44" t="s">
        <v>167</v>
      </c>
      <c r="V54" s="44" t="s">
        <v>167</v>
      </c>
      <c r="W54" s="44" t="s">
        <v>167</v>
      </c>
      <c r="X54" s="44" t="s">
        <v>167</v>
      </c>
      <c r="Y54" s="44" t="s">
        <v>167</v>
      </c>
      <c r="Z54" s="44" t="s">
        <v>167</v>
      </c>
      <c r="AA54" s="44" t="s">
        <v>167</v>
      </c>
      <c r="AB54" s="44" t="s">
        <v>167</v>
      </c>
      <c r="AC54" s="44" t="s">
        <v>167</v>
      </c>
      <c r="AD54" s="44" t="s">
        <v>167</v>
      </c>
      <c r="AE54" s="44" t="s">
        <v>167</v>
      </c>
      <c r="AF54" s="44" t="s">
        <v>167</v>
      </c>
      <c r="AG54" s="44" t="s">
        <v>167</v>
      </c>
      <c r="AH54" s="92"/>
      <c r="AI54" s="42" t="s">
        <v>15</v>
      </c>
    </row>
    <row r="55" spans="1:35">
      <c r="A55" s="44">
        <v>52</v>
      </c>
      <c r="B55" s="126"/>
      <c r="C55" s="126"/>
      <c r="D55" s="224"/>
      <c r="E55" s="120"/>
      <c r="F55" s="92" t="s">
        <v>198</v>
      </c>
      <c r="G55" s="41"/>
      <c r="H55" s="121" t="s">
        <v>14</v>
      </c>
      <c r="I55" s="122" t="s">
        <v>170</v>
      </c>
      <c r="J55" s="122"/>
      <c r="K55" s="122"/>
      <c r="L55" s="122"/>
      <c r="M55" s="123"/>
      <c r="N55" s="229" t="s">
        <v>553</v>
      </c>
      <c r="O55" s="229" t="s">
        <v>580</v>
      </c>
      <c r="P55" s="229" t="s">
        <v>580</v>
      </c>
      <c r="Q55" s="121"/>
      <c r="R55" s="44" t="s">
        <v>167</v>
      </c>
      <c r="S55" s="44" t="s">
        <v>167</v>
      </c>
      <c r="T55" s="44" t="s">
        <v>167</v>
      </c>
      <c r="U55" s="44" t="s">
        <v>167</v>
      </c>
      <c r="V55" s="44" t="s">
        <v>167</v>
      </c>
      <c r="W55" s="44" t="s">
        <v>167</v>
      </c>
      <c r="X55" s="44" t="s">
        <v>167</v>
      </c>
      <c r="Y55" s="44" t="s">
        <v>167</v>
      </c>
      <c r="Z55" s="44" t="s">
        <v>167</v>
      </c>
      <c r="AA55" s="44" t="s">
        <v>167</v>
      </c>
      <c r="AB55" s="44" t="s">
        <v>167</v>
      </c>
      <c r="AC55" s="44" t="s">
        <v>167</v>
      </c>
      <c r="AD55" s="44" t="s">
        <v>167</v>
      </c>
      <c r="AE55" s="44" t="s">
        <v>167</v>
      </c>
      <c r="AF55" s="44" t="s">
        <v>167</v>
      </c>
      <c r="AG55" s="44" t="s">
        <v>167</v>
      </c>
      <c r="AH55" s="92"/>
      <c r="AI55" s="42" t="s">
        <v>15</v>
      </c>
    </row>
    <row r="56" spans="1:35">
      <c r="A56" s="44">
        <v>53</v>
      </c>
      <c r="B56" s="126"/>
      <c r="C56" s="126"/>
      <c r="D56" s="224"/>
      <c r="E56" s="120"/>
      <c r="F56" s="92" t="s">
        <v>199</v>
      </c>
      <c r="G56" s="41"/>
      <c r="H56" s="121" t="s">
        <v>243</v>
      </c>
      <c r="I56" s="122" t="s">
        <v>246</v>
      </c>
      <c r="J56" s="122"/>
      <c r="K56" s="122"/>
      <c r="L56" s="122"/>
      <c r="M56" s="123"/>
      <c r="N56" s="229" t="s">
        <v>576</v>
      </c>
      <c r="O56" s="229" t="s">
        <v>580</v>
      </c>
      <c r="P56" s="229" t="s">
        <v>580</v>
      </c>
      <c r="Q56" s="121"/>
      <c r="R56" s="44" t="s">
        <v>167</v>
      </c>
      <c r="S56" s="44" t="s">
        <v>167</v>
      </c>
      <c r="T56" s="44" t="s">
        <v>167</v>
      </c>
      <c r="U56" s="44" t="s">
        <v>167</v>
      </c>
      <c r="V56" s="44" t="s">
        <v>168</v>
      </c>
      <c r="W56" s="44" t="s">
        <v>168</v>
      </c>
      <c r="X56" s="44" t="s">
        <v>167</v>
      </c>
      <c r="Y56" s="44" t="s">
        <v>167</v>
      </c>
      <c r="Z56" s="44" t="s">
        <v>167</v>
      </c>
      <c r="AA56" s="44" t="s">
        <v>167</v>
      </c>
      <c r="AB56" s="44" t="s">
        <v>501</v>
      </c>
      <c r="AC56" s="44" t="s">
        <v>167</v>
      </c>
      <c r="AD56" s="44" t="s">
        <v>167</v>
      </c>
      <c r="AE56" s="44" t="s">
        <v>167</v>
      </c>
      <c r="AF56" s="44" t="s">
        <v>720</v>
      </c>
      <c r="AG56" s="44" t="s">
        <v>721</v>
      </c>
      <c r="AH56" s="92"/>
      <c r="AI56" s="42" t="s">
        <v>15</v>
      </c>
    </row>
    <row r="57" spans="1:35">
      <c r="A57" s="44">
        <v>54</v>
      </c>
      <c r="B57" s="126"/>
      <c r="C57" s="126"/>
      <c r="D57" s="224"/>
      <c r="E57" s="120"/>
      <c r="F57" s="225" t="s">
        <v>518</v>
      </c>
      <c r="G57" s="41"/>
      <c r="H57" s="121" t="s">
        <v>240</v>
      </c>
      <c r="I57" s="122" t="s">
        <v>170</v>
      </c>
      <c r="J57" s="122"/>
      <c r="K57" s="122"/>
      <c r="L57" s="122"/>
      <c r="M57" s="123"/>
      <c r="N57" s="229" t="s">
        <v>603</v>
      </c>
      <c r="O57" s="229" t="s">
        <v>580</v>
      </c>
      <c r="P57" s="229" t="s">
        <v>580</v>
      </c>
      <c r="Q57" s="121"/>
      <c r="R57" s="267" t="s">
        <v>167</v>
      </c>
      <c r="S57" s="267" t="s">
        <v>167</v>
      </c>
      <c r="T57" s="267" t="s">
        <v>167</v>
      </c>
      <c r="U57" s="267" t="s">
        <v>501</v>
      </c>
      <c r="V57" s="267" t="s">
        <v>501</v>
      </c>
      <c r="W57" s="267" t="s">
        <v>501</v>
      </c>
      <c r="X57" s="267" t="s">
        <v>502</v>
      </c>
      <c r="Y57" s="267" t="s">
        <v>501</v>
      </c>
      <c r="Z57" s="267" t="s">
        <v>503</v>
      </c>
      <c r="AA57" s="267" t="s">
        <v>167</v>
      </c>
      <c r="AB57" s="267" t="s">
        <v>501</v>
      </c>
      <c r="AC57" s="267" t="s">
        <v>167</v>
      </c>
      <c r="AD57" s="267" t="s">
        <v>167</v>
      </c>
      <c r="AE57" s="267" t="s">
        <v>167</v>
      </c>
      <c r="AF57" s="267" t="s">
        <v>482</v>
      </c>
      <c r="AG57" s="267" t="s">
        <v>482</v>
      </c>
      <c r="AH57" s="92"/>
      <c r="AI57" s="42" t="s">
        <v>15</v>
      </c>
    </row>
    <row r="58" spans="1:35">
      <c r="A58" s="44">
        <v>55</v>
      </c>
      <c r="B58" s="126"/>
      <c r="C58" s="126"/>
      <c r="D58" s="224"/>
      <c r="E58" s="120"/>
      <c r="F58" s="92" t="s">
        <v>218</v>
      </c>
      <c r="G58" s="41"/>
      <c r="H58" s="121" t="s">
        <v>14</v>
      </c>
      <c r="I58" s="122" t="s">
        <v>170</v>
      </c>
      <c r="J58" s="122"/>
      <c r="K58" s="122"/>
      <c r="L58" s="122"/>
      <c r="M58" s="123"/>
      <c r="N58" s="229" t="s">
        <v>554</v>
      </c>
      <c r="O58" s="229" t="s">
        <v>580</v>
      </c>
      <c r="P58" s="229" t="s">
        <v>580</v>
      </c>
      <c r="Q58" s="121"/>
      <c r="R58" s="44" t="s">
        <v>167</v>
      </c>
      <c r="S58" s="44" t="s">
        <v>167</v>
      </c>
      <c r="T58" s="44" t="s">
        <v>167</v>
      </c>
      <c r="U58" s="44" t="s">
        <v>167</v>
      </c>
      <c r="V58" s="44" t="s">
        <v>167</v>
      </c>
      <c r="W58" s="44" t="s">
        <v>167</v>
      </c>
      <c r="X58" s="44" t="s">
        <v>167</v>
      </c>
      <c r="Y58" s="44" t="s">
        <v>167</v>
      </c>
      <c r="Z58" s="44" t="s">
        <v>167</v>
      </c>
      <c r="AA58" s="44" t="s">
        <v>167</v>
      </c>
      <c r="AB58" s="44" t="s">
        <v>167</v>
      </c>
      <c r="AC58" s="44" t="s">
        <v>167</v>
      </c>
      <c r="AD58" s="44" t="s">
        <v>167</v>
      </c>
      <c r="AE58" s="44" t="s">
        <v>167</v>
      </c>
      <c r="AF58" s="44" t="s">
        <v>167</v>
      </c>
      <c r="AG58" s="44" t="s">
        <v>167</v>
      </c>
      <c r="AH58" s="92"/>
      <c r="AI58" s="42" t="s">
        <v>15</v>
      </c>
    </row>
    <row r="59" spans="1:35">
      <c r="A59" s="44">
        <v>56</v>
      </c>
      <c r="B59" s="126"/>
      <c r="C59" s="126"/>
      <c r="D59" s="224"/>
      <c r="E59" s="120"/>
      <c r="F59" s="92" t="s">
        <v>218</v>
      </c>
      <c r="G59" s="41"/>
      <c r="H59" s="121" t="s">
        <v>243</v>
      </c>
      <c r="I59" s="122" t="s">
        <v>246</v>
      </c>
      <c r="J59" s="122"/>
      <c r="K59" s="122"/>
      <c r="L59" s="122"/>
      <c r="M59" s="123"/>
      <c r="N59" s="229" t="s">
        <v>575</v>
      </c>
      <c r="O59" s="229" t="s">
        <v>580</v>
      </c>
      <c r="P59" s="229" t="s">
        <v>580</v>
      </c>
      <c r="Q59" s="121"/>
      <c r="R59" s="44" t="s">
        <v>167</v>
      </c>
      <c r="S59" s="44" t="s">
        <v>167</v>
      </c>
      <c r="T59" s="44" t="s">
        <v>167</v>
      </c>
      <c r="U59" s="44" t="s">
        <v>501</v>
      </c>
      <c r="V59" s="44" t="s">
        <v>501</v>
      </c>
      <c r="W59" s="44" t="s">
        <v>501</v>
      </c>
      <c r="X59" s="44" t="s">
        <v>502</v>
      </c>
      <c r="Y59" s="44" t="s">
        <v>501</v>
      </c>
      <c r="Z59" s="44" t="s">
        <v>503</v>
      </c>
      <c r="AA59" s="44" t="s">
        <v>167</v>
      </c>
      <c r="AB59" s="44" t="s">
        <v>501</v>
      </c>
      <c r="AC59" s="44" t="s">
        <v>167</v>
      </c>
      <c r="AD59" s="44" t="s">
        <v>167</v>
      </c>
      <c r="AE59" s="44" t="s">
        <v>167</v>
      </c>
      <c r="AF59" s="44" t="s">
        <v>482</v>
      </c>
      <c r="AG59" s="44" t="s">
        <v>482</v>
      </c>
      <c r="AH59" s="92"/>
      <c r="AI59" s="42" t="s">
        <v>15</v>
      </c>
    </row>
    <row r="60" spans="1:35">
      <c r="A60" s="44">
        <v>57</v>
      </c>
      <c r="B60" s="126"/>
      <c r="C60" s="126"/>
      <c r="D60" s="224"/>
      <c r="E60" s="120"/>
      <c r="F60" s="92" t="s">
        <v>200</v>
      </c>
      <c r="G60" s="41"/>
      <c r="H60" s="121" t="s">
        <v>14</v>
      </c>
      <c r="I60" s="122" t="s">
        <v>170</v>
      </c>
      <c r="J60" s="122"/>
      <c r="K60" s="122"/>
      <c r="L60" s="122"/>
      <c r="M60" s="123"/>
      <c r="N60" s="229" t="s">
        <v>555</v>
      </c>
      <c r="O60" s="229" t="s">
        <v>580</v>
      </c>
      <c r="P60" s="229" t="s">
        <v>580</v>
      </c>
      <c r="Q60" s="121"/>
      <c r="R60" s="44" t="s">
        <v>167</v>
      </c>
      <c r="S60" s="44" t="s">
        <v>167</v>
      </c>
      <c r="T60" s="44" t="s">
        <v>167</v>
      </c>
      <c r="U60" s="44" t="s">
        <v>167</v>
      </c>
      <c r="V60" s="44" t="s">
        <v>167</v>
      </c>
      <c r="W60" s="44" t="s">
        <v>167</v>
      </c>
      <c r="X60" s="44" t="s">
        <v>167</v>
      </c>
      <c r="Y60" s="44" t="s">
        <v>167</v>
      </c>
      <c r="Z60" s="44" t="s">
        <v>167</v>
      </c>
      <c r="AA60" s="44" t="s">
        <v>167</v>
      </c>
      <c r="AB60" s="44" t="s">
        <v>167</v>
      </c>
      <c r="AC60" s="44" t="s">
        <v>167</v>
      </c>
      <c r="AD60" s="44" t="s">
        <v>167</v>
      </c>
      <c r="AE60" s="44" t="s">
        <v>167</v>
      </c>
      <c r="AF60" s="44" t="s">
        <v>167</v>
      </c>
      <c r="AG60" s="44" t="s">
        <v>167</v>
      </c>
      <c r="AH60" s="92"/>
      <c r="AI60" s="42" t="s">
        <v>15</v>
      </c>
    </row>
    <row r="61" spans="1:35">
      <c r="A61" s="44">
        <v>58</v>
      </c>
      <c r="B61" s="126"/>
      <c r="C61" s="126"/>
      <c r="D61" s="224"/>
      <c r="E61" s="269"/>
      <c r="F61" s="92" t="s">
        <v>200</v>
      </c>
      <c r="G61" s="41"/>
      <c r="H61" s="121" t="s">
        <v>243</v>
      </c>
      <c r="I61" s="122" t="s">
        <v>246</v>
      </c>
      <c r="J61" s="122"/>
      <c r="K61" s="122"/>
      <c r="L61" s="122"/>
      <c r="M61" s="123"/>
      <c r="N61" s="229" t="s">
        <v>572</v>
      </c>
      <c r="O61" s="229" t="s">
        <v>580</v>
      </c>
      <c r="P61" s="229" t="s">
        <v>580</v>
      </c>
      <c r="Q61" s="121"/>
      <c r="R61" s="44" t="s">
        <v>167</v>
      </c>
      <c r="S61" s="44" t="s">
        <v>167</v>
      </c>
      <c r="T61" s="44" t="s">
        <v>167</v>
      </c>
      <c r="U61" s="44" t="s">
        <v>167</v>
      </c>
      <c r="V61" s="44" t="s">
        <v>168</v>
      </c>
      <c r="W61" s="44" t="s">
        <v>168</v>
      </c>
      <c r="X61" s="44" t="s">
        <v>167</v>
      </c>
      <c r="Y61" s="44" t="s">
        <v>167</v>
      </c>
      <c r="Z61" s="44" t="s">
        <v>167</v>
      </c>
      <c r="AA61" s="44" t="s">
        <v>167</v>
      </c>
      <c r="AB61" s="44" t="s">
        <v>167</v>
      </c>
      <c r="AC61" s="44" t="s">
        <v>167</v>
      </c>
      <c r="AD61" s="44" t="s">
        <v>167</v>
      </c>
      <c r="AE61" s="44" t="s">
        <v>167</v>
      </c>
      <c r="AF61" s="46">
        <v>14</v>
      </c>
      <c r="AG61" s="46">
        <v>14</v>
      </c>
      <c r="AH61" s="270"/>
      <c r="AI61" s="42" t="s">
        <v>15</v>
      </c>
    </row>
    <row r="62" spans="1:35">
      <c r="A62" s="44">
        <v>59</v>
      </c>
      <c r="B62" s="126"/>
      <c r="C62" s="126"/>
      <c r="D62" s="224"/>
      <c r="E62" s="269"/>
      <c r="F62" s="271" t="s">
        <v>933</v>
      </c>
      <c r="G62" s="41"/>
      <c r="H62" s="263" t="s">
        <v>936</v>
      </c>
      <c r="I62" s="122" t="s">
        <v>170</v>
      </c>
      <c r="J62" s="122"/>
      <c r="K62" s="122"/>
      <c r="L62" s="122"/>
      <c r="M62" s="123"/>
      <c r="N62" s="229" t="s">
        <v>938</v>
      </c>
      <c r="O62" s="229" t="s">
        <v>580</v>
      </c>
      <c r="P62" s="229" t="s">
        <v>580</v>
      </c>
      <c r="Q62" s="250"/>
      <c r="R62" s="267" t="s">
        <v>167</v>
      </c>
      <c r="S62" s="267" t="s">
        <v>167</v>
      </c>
      <c r="T62" s="267" t="s">
        <v>167</v>
      </c>
      <c r="U62" s="267" t="s">
        <v>167</v>
      </c>
      <c r="V62" s="267" t="s">
        <v>167</v>
      </c>
      <c r="W62" s="267" t="s">
        <v>167</v>
      </c>
      <c r="X62" s="267" t="s">
        <v>167</v>
      </c>
      <c r="Y62" s="267" t="s">
        <v>167</v>
      </c>
      <c r="Z62" s="267" t="s">
        <v>167</v>
      </c>
      <c r="AA62" s="267" t="s">
        <v>167</v>
      </c>
      <c r="AB62" s="267" t="s">
        <v>167</v>
      </c>
      <c r="AC62" s="267" t="s">
        <v>167</v>
      </c>
      <c r="AD62" s="267" t="s">
        <v>167</v>
      </c>
      <c r="AE62" s="267" t="s">
        <v>167</v>
      </c>
      <c r="AF62" s="267" t="s">
        <v>167</v>
      </c>
      <c r="AG62" s="267" t="s">
        <v>167</v>
      </c>
      <c r="AH62" s="270"/>
      <c r="AI62" s="42" t="s">
        <v>15</v>
      </c>
    </row>
    <row r="63" spans="1:35">
      <c r="A63" s="44">
        <v>60</v>
      </c>
      <c r="B63" s="126"/>
      <c r="C63" s="126"/>
      <c r="D63" s="224"/>
      <c r="E63" s="269"/>
      <c r="F63" s="271" t="s">
        <v>934</v>
      </c>
      <c r="G63" s="41"/>
      <c r="H63" s="263" t="s">
        <v>937</v>
      </c>
      <c r="I63" s="122" t="s">
        <v>170</v>
      </c>
      <c r="J63" s="122"/>
      <c r="K63" s="122"/>
      <c r="L63" s="122"/>
      <c r="M63" s="123"/>
      <c r="N63" s="229" t="s">
        <v>939</v>
      </c>
      <c r="O63" s="229" t="s">
        <v>580</v>
      </c>
      <c r="P63" s="229" t="s">
        <v>580</v>
      </c>
      <c r="Q63" s="250"/>
      <c r="R63" s="267" t="s">
        <v>167</v>
      </c>
      <c r="S63" s="267" t="s">
        <v>167</v>
      </c>
      <c r="T63" s="267" t="s">
        <v>167</v>
      </c>
      <c r="U63" s="267" t="s">
        <v>167</v>
      </c>
      <c r="V63" s="267" t="s">
        <v>167</v>
      </c>
      <c r="W63" s="267" t="s">
        <v>167</v>
      </c>
      <c r="X63" s="267" t="s">
        <v>167</v>
      </c>
      <c r="Y63" s="267" t="s">
        <v>167</v>
      </c>
      <c r="Z63" s="267" t="s">
        <v>167</v>
      </c>
      <c r="AA63" s="267" t="s">
        <v>167</v>
      </c>
      <c r="AB63" s="267" t="s">
        <v>167</v>
      </c>
      <c r="AC63" s="267" t="s">
        <v>167</v>
      </c>
      <c r="AD63" s="267" t="s">
        <v>167</v>
      </c>
      <c r="AE63" s="267" t="s">
        <v>167</v>
      </c>
      <c r="AF63" s="267" t="s">
        <v>167</v>
      </c>
      <c r="AG63" s="267" t="s">
        <v>167</v>
      </c>
      <c r="AH63" s="270"/>
      <c r="AI63" s="42" t="s">
        <v>15</v>
      </c>
    </row>
    <row r="64" spans="1:35">
      <c r="A64" s="44">
        <v>61</v>
      </c>
      <c r="B64" s="126"/>
      <c r="C64" s="126"/>
      <c r="D64" s="224"/>
      <c r="E64" s="120"/>
      <c r="F64" s="225" t="s">
        <v>935</v>
      </c>
      <c r="G64" s="41"/>
      <c r="H64" s="228" t="s">
        <v>240</v>
      </c>
      <c r="I64" s="122" t="s">
        <v>170</v>
      </c>
      <c r="J64" s="122"/>
      <c r="K64" s="122"/>
      <c r="L64" s="122"/>
      <c r="M64" s="123"/>
      <c r="N64" s="229" t="s">
        <v>940</v>
      </c>
      <c r="O64" s="229" t="s">
        <v>580</v>
      </c>
      <c r="P64" s="229" t="s">
        <v>580</v>
      </c>
      <c r="Q64" s="121"/>
      <c r="R64" s="267" t="s">
        <v>167</v>
      </c>
      <c r="S64" s="267" t="s">
        <v>167</v>
      </c>
      <c r="T64" s="267" t="s">
        <v>167</v>
      </c>
      <c r="U64" s="267" t="s">
        <v>167</v>
      </c>
      <c r="V64" s="267" t="s">
        <v>167</v>
      </c>
      <c r="W64" s="267" t="s">
        <v>167</v>
      </c>
      <c r="X64" s="267" t="s">
        <v>167</v>
      </c>
      <c r="Y64" s="267" t="s">
        <v>167</v>
      </c>
      <c r="Z64" s="267" t="s">
        <v>167</v>
      </c>
      <c r="AA64" s="267" t="s">
        <v>167</v>
      </c>
      <c r="AB64" s="267" t="s">
        <v>167</v>
      </c>
      <c r="AC64" s="267" t="s">
        <v>167</v>
      </c>
      <c r="AD64" s="267" t="s">
        <v>167</v>
      </c>
      <c r="AE64" s="267" t="s">
        <v>167</v>
      </c>
      <c r="AF64" s="267" t="s">
        <v>167</v>
      </c>
      <c r="AG64" s="267" t="s">
        <v>167</v>
      </c>
      <c r="AH64" s="92"/>
      <c r="AI64" s="42" t="s">
        <v>15</v>
      </c>
    </row>
    <row r="65" spans="1:35">
      <c r="A65" s="44">
        <v>62</v>
      </c>
      <c r="B65" s="119" t="s">
        <v>182</v>
      </c>
      <c r="C65" s="119"/>
      <c r="D65" s="46"/>
      <c r="E65" s="120"/>
      <c r="F65" s="223" t="s">
        <v>176</v>
      </c>
      <c r="G65" s="41"/>
      <c r="H65" s="244" t="s">
        <v>531</v>
      </c>
      <c r="I65" s="122" t="s">
        <v>170</v>
      </c>
      <c r="J65" s="122"/>
      <c r="K65" s="122"/>
      <c r="L65" s="122"/>
      <c r="M65" s="123"/>
      <c r="N65" s="229" t="s">
        <v>579</v>
      </c>
      <c r="O65" s="229" t="s">
        <v>579</v>
      </c>
      <c r="P65" s="229" t="s">
        <v>579</v>
      </c>
      <c r="Q65" s="121"/>
      <c r="R65" s="279" t="s">
        <v>167</v>
      </c>
      <c r="S65" s="279" t="s">
        <v>167</v>
      </c>
      <c r="T65" s="279" t="s">
        <v>167</v>
      </c>
      <c r="U65" s="279" t="s">
        <v>167</v>
      </c>
      <c r="V65" s="279" t="s">
        <v>167</v>
      </c>
      <c r="W65" s="279" t="s">
        <v>167</v>
      </c>
      <c r="X65" s="279" t="s">
        <v>167</v>
      </c>
      <c r="Y65" s="279" t="s">
        <v>167</v>
      </c>
      <c r="Z65" s="279" t="s">
        <v>167</v>
      </c>
      <c r="AA65" s="279" t="s">
        <v>167</v>
      </c>
      <c r="AB65" s="279" t="s">
        <v>167</v>
      </c>
      <c r="AC65" s="279" t="s">
        <v>167</v>
      </c>
      <c r="AD65" s="279" t="s">
        <v>167</v>
      </c>
      <c r="AE65" s="279" t="s">
        <v>167</v>
      </c>
      <c r="AF65" s="279" t="s">
        <v>167</v>
      </c>
      <c r="AG65" s="279" t="s">
        <v>167</v>
      </c>
      <c r="AH65" s="92"/>
      <c r="AI65" s="42" t="s">
        <v>15</v>
      </c>
    </row>
    <row r="66" spans="1:35">
      <c r="A66" s="44">
        <v>63</v>
      </c>
      <c r="B66" s="126"/>
      <c r="C66" s="126"/>
      <c r="D66" s="46"/>
      <c r="E66" s="120"/>
      <c r="F66" s="223" t="s">
        <v>223</v>
      </c>
      <c r="G66" s="41"/>
      <c r="H66" s="244" t="s">
        <v>531</v>
      </c>
      <c r="I66" s="122" t="s">
        <v>170</v>
      </c>
      <c r="J66" s="122"/>
      <c r="K66" s="122"/>
      <c r="L66" s="122"/>
      <c r="M66" s="123"/>
      <c r="N66" s="229" t="s">
        <v>579</v>
      </c>
      <c r="O66" s="229" t="s">
        <v>579</v>
      </c>
      <c r="P66" s="229" t="s">
        <v>579</v>
      </c>
      <c r="Q66" s="121"/>
      <c r="R66" s="279" t="s">
        <v>167</v>
      </c>
      <c r="S66" s="279" t="s">
        <v>167</v>
      </c>
      <c r="T66" s="279" t="s">
        <v>167</v>
      </c>
      <c r="U66" s="279" t="s">
        <v>167</v>
      </c>
      <c r="V66" s="279" t="s">
        <v>167</v>
      </c>
      <c r="W66" s="279" t="s">
        <v>167</v>
      </c>
      <c r="X66" s="279" t="s">
        <v>167</v>
      </c>
      <c r="Y66" s="279" t="s">
        <v>167</v>
      </c>
      <c r="Z66" s="279" t="s">
        <v>167</v>
      </c>
      <c r="AA66" s="279" t="s">
        <v>167</v>
      </c>
      <c r="AB66" s="279" t="s">
        <v>167</v>
      </c>
      <c r="AC66" s="279" t="s">
        <v>167</v>
      </c>
      <c r="AD66" s="279" t="s">
        <v>167</v>
      </c>
      <c r="AE66" s="279" t="s">
        <v>167</v>
      </c>
      <c r="AF66" s="279" t="s">
        <v>167</v>
      </c>
      <c r="AG66" s="279" t="s">
        <v>167</v>
      </c>
      <c r="AH66" s="92"/>
      <c r="AI66" s="42" t="s">
        <v>15</v>
      </c>
    </row>
    <row r="67" spans="1:35">
      <c r="A67" s="44">
        <v>64</v>
      </c>
      <c r="B67" s="126"/>
      <c r="C67" s="126"/>
      <c r="D67" s="46"/>
      <c r="E67" s="120"/>
      <c r="F67" s="223" t="s">
        <v>224</v>
      </c>
      <c r="G67" s="41"/>
      <c r="H67" s="243" t="s">
        <v>14</v>
      </c>
      <c r="I67" s="245" t="s">
        <v>246</v>
      </c>
      <c r="J67" s="122"/>
      <c r="K67" s="122"/>
      <c r="L67" s="122"/>
      <c r="M67" s="123"/>
      <c r="N67" s="229" t="s">
        <v>579</v>
      </c>
      <c r="O67" s="229" t="s">
        <v>579</v>
      </c>
      <c r="P67" s="229" t="s">
        <v>579</v>
      </c>
      <c r="Q67" s="121"/>
      <c r="R67" s="279" t="s">
        <v>167</v>
      </c>
      <c r="S67" s="279" t="s">
        <v>167</v>
      </c>
      <c r="T67" s="279" t="s">
        <v>167</v>
      </c>
      <c r="U67" s="279" t="s">
        <v>167</v>
      </c>
      <c r="V67" s="279" t="s">
        <v>167</v>
      </c>
      <c r="W67" s="279" t="s">
        <v>167</v>
      </c>
      <c r="X67" s="279" t="s">
        <v>167</v>
      </c>
      <c r="Y67" s="279" t="s">
        <v>167</v>
      </c>
      <c r="Z67" s="279" t="s">
        <v>167</v>
      </c>
      <c r="AA67" s="279" t="s">
        <v>167</v>
      </c>
      <c r="AB67" s="279" t="s">
        <v>167</v>
      </c>
      <c r="AC67" s="279" t="s">
        <v>167</v>
      </c>
      <c r="AD67" s="279" t="s">
        <v>167</v>
      </c>
      <c r="AE67" s="279" t="s">
        <v>167</v>
      </c>
      <c r="AF67" s="279" t="s">
        <v>167</v>
      </c>
      <c r="AG67" s="279" t="s">
        <v>167</v>
      </c>
      <c r="AH67" s="92"/>
      <c r="AI67" s="42" t="s">
        <v>15</v>
      </c>
    </row>
    <row r="68" spans="1:35">
      <c r="A68" s="44">
        <v>65</v>
      </c>
      <c r="B68" s="126"/>
      <c r="C68" s="126"/>
      <c r="D68" s="46"/>
      <c r="E68" s="120"/>
      <c r="F68" s="223" t="s">
        <v>225</v>
      </c>
      <c r="G68" s="41"/>
      <c r="H68" s="243" t="s">
        <v>239</v>
      </c>
      <c r="I68" s="245" t="s">
        <v>246</v>
      </c>
      <c r="J68" s="122"/>
      <c r="K68" s="122"/>
      <c r="L68" s="122"/>
      <c r="M68" s="123"/>
      <c r="N68" s="229" t="s">
        <v>579</v>
      </c>
      <c r="O68" s="229" t="s">
        <v>579</v>
      </c>
      <c r="P68" s="229" t="s">
        <v>579</v>
      </c>
      <c r="Q68" s="121"/>
      <c r="R68" s="279" t="s">
        <v>167</v>
      </c>
      <c r="S68" s="279" t="s">
        <v>167</v>
      </c>
      <c r="T68" s="279" t="s">
        <v>167</v>
      </c>
      <c r="U68" s="279" t="s">
        <v>167</v>
      </c>
      <c r="V68" s="279" t="s">
        <v>167</v>
      </c>
      <c r="W68" s="279" t="s">
        <v>167</v>
      </c>
      <c r="X68" s="279" t="s">
        <v>167</v>
      </c>
      <c r="Y68" s="279" t="s">
        <v>167</v>
      </c>
      <c r="Z68" s="279" t="s">
        <v>167</v>
      </c>
      <c r="AA68" s="279" t="s">
        <v>167</v>
      </c>
      <c r="AB68" s="279" t="s">
        <v>167</v>
      </c>
      <c r="AC68" s="279" t="s">
        <v>167</v>
      </c>
      <c r="AD68" s="279" t="s">
        <v>167</v>
      </c>
      <c r="AE68" s="279" t="s">
        <v>167</v>
      </c>
      <c r="AF68" s="279" t="s">
        <v>167</v>
      </c>
      <c r="AG68" s="279" t="s">
        <v>167</v>
      </c>
      <c r="AH68" s="92"/>
      <c r="AI68" s="42" t="s">
        <v>15</v>
      </c>
    </row>
    <row r="69" spans="1:35" ht="63">
      <c r="A69" s="44">
        <v>66</v>
      </c>
      <c r="B69" s="126"/>
      <c r="C69" s="126"/>
      <c r="D69" s="46"/>
      <c r="E69" s="120"/>
      <c r="F69" s="223" t="s">
        <v>226</v>
      </c>
      <c r="G69" s="41"/>
      <c r="H69" s="244" t="s">
        <v>532</v>
      </c>
      <c r="I69" s="244" t="s">
        <v>533</v>
      </c>
      <c r="J69" s="244"/>
      <c r="K69" s="244"/>
      <c r="L69" s="244" t="s">
        <v>534</v>
      </c>
      <c r="M69" s="123"/>
      <c r="N69" s="229" t="s">
        <v>579</v>
      </c>
      <c r="O69" s="229" t="s">
        <v>579</v>
      </c>
      <c r="P69" s="229" t="s">
        <v>579</v>
      </c>
      <c r="Q69" s="121"/>
      <c r="R69" s="279" t="s">
        <v>167</v>
      </c>
      <c r="S69" s="279" t="s">
        <v>167</v>
      </c>
      <c r="T69" s="279" t="s">
        <v>167</v>
      </c>
      <c r="U69" s="279" t="s">
        <v>167</v>
      </c>
      <c r="V69" s="279" t="s">
        <v>167</v>
      </c>
      <c r="W69" s="279" t="s">
        <v>167</v>
      </c>
      <c r="X69" s="279" t="s">
        <v>167</v>
      </c>
      <c r="Y69" s="279" t="s">
        <v>167</v>
      </c>
      <c r="Z69" s="279" t="s">
        <v>167</v>
      </c>
      <c r="AA69" s="279" t="s">
        <v>167</v>
      </c>
      <c r="AB69" s="279" t="s">
        <v>167</v>
      </c>
      <c r="AC69" s="279" t="s">
        <v>167</v>
      </c>
      <c r="AD69" s="279" t="s">
        <v>167</v>
      </c>
      <c r="AE69" s="279" t="s">
        <v>167</v>
      </c>
      <c r="AF69" s="279" t="s">
        <v>167</v>
      </c>
      <c r="AG69" s="279" t="s">
        <v>167</v>
      </c>
      <c r="AH69" s="92"/>
      <c r="AI69" s="42" t="s">
        <v>15</v>
      </c>
    </row>
    <row r="70" spans="1:35" ht="63">
      <c r="A70" s="44">
        <v>67</v>
      </c>
      <c r="B70" s="126"/>
      <c r="C70" s="126"/>
      <c r="D70" s="46"/>
      <c r="E70" s="120"/>
      <c r="F70" s="223" t="s">
        <v>227</v>
      </c>
      <c r="G70" s="41"/>
      <c r="H70" s="244" t="s">
        <v>535</v>
      </c>
      <c r="I70" s="244" t="s">
        <v>536</v>
      </c>
      <c r="J70" s="244"/>
      <c r="K70" s="244"/>
      <c r="L70" s="244" t="s">
        <v>537</v>
      </c>
      <c r="M70" s="123"/>
      <c r="N70" s="229" t="s">
        <v>579</v>
      </c>
      <c r="O70" s="229" t="s">
        <v>579</v>
      </c>
      <c r="P70" s="229" t="s">
        <v>579</v>
      </c>
      <c r="Q70" s="121"/>
      <c r="R70" s="279" t="s">
        <v>167</v>
      </c>
      <c r="S70" s="279" t="s">
        <v>167</v>
      </c>
      <c r="T70" s="279" t="s">
        <v>167</v>
      </c>
      <c r="U70" s="279" t="s">
        <v>167</v>
      </c>
      <c r="V70" s="279" t="s">
        <v>167</v>
      </c>
      <c r="W70" s="279" t="s">
        <v>167</v>
      </c>
      <c r="X70" s="279" t="s">
        <v>167</v>
      </c>
      <c r="Y70" s="279" t="s">
        <v>167</v>
      </c>
      <c r="Z70" s="279" t="s">
        <v>167</v>
      </c>
      <c r="AA70" s="279" t="s">
        <v>167</v>
      </c>
      <c r="AB70" s="279" t="s">
        <v>167</v>
      </c>
      <c r="AC70" s="279" t="s">
        <v>167</v>
      </c>
      <c r="AD70" s="279" t="s">
        <v>167</v>
      </c>
      <c r="AE70" s="279" t="s">
        <v>167</v>
      </c>
      <c r="AF70" s="279" t="s">
        <v>167</v>
      </c>
      <c r="AG70" s="279" t="s">
        <v>167</v>
      </c>
      <c r="AH70" s="92"/>
      <c r="AI70" s="42" t="s">
        <v>15</v>
      </c>
    </row>
    <row r="71" spans="1:35" ht="35.25" customHeight="1">
      <c r="A71" s="44">
        <v>68</v>
      </c>
      <c r="B71" s="126"/>
      <c r="C71" s="126"/>
      <c r="D71" s="224"/>
      <c r="E71" s="120"/>
      <c r="F71" s="225" t="s">
        <v>475</v>
      </c>
      <c r="G71" s="41"/>
      <c r="H71" s="228" t="s">
        <v>14</v>
      </c>
      <c r="I71" s="227" t="s">
        <v>246</v>
      </c>
      <c r="J71" s="122"/>
      <c r="K71" s="122"/>
      <c r="L71" s="122"/>
      <c r="M71" s="123"/>
      <c r="N71" s="229" t="s">
        <v>556</v>
      </c>
      <c r="O71" s="229" t="s">
        <v>580</v>
      </c>
      <c r="P71" s="229" t="s">
        <v>580</v>
      </c>
      <c r="Q71" s="121"/>
      <c r="R71" s="267" t="s">
        <v>167</v>
      </c>
      <c r="S71" s="267" t="s">
        <v>167</v>
      </c>
      <c r="T71" s="267" t="s">
        <v>167</v>
      </c>
      <c r="U71" s="267" t="s">
        <v>167</v>
      </c>
      <c r="V71" s="267" t="s">
        <v>167</v>
      </c>
      <c r="W71" s="267" t="s">
        <v>167</v>
      </c>
      <c r="X71" s="267" t="s">
        <v>167</v>
      </c>
      <c r="Y71" s="267" t="s">
        <v>167</v>
      </c>
      <c r="Z71" s="267" t="s">
        <v>167</v>
      </c>
      <c r="AA71" s="267" t="s">
        <v>167</v>
      </c>
      <c r="AB71" s="267" t="s">
        <v>167</v>
      </c>
      <c r="AC71" s="267" t="s">
        <v>167</v>
      </c>
      <c r="AD71" s="267" t="s">
        <v>167</v>
      </c>
      <c r="AE71" s="267" t="s">
        <v>167</v>
      </c>
      <c r="AF71" s="267" t="s">
        <v>167</v>
      </c>
      <c r="AG71" s="267" t="s">
        <v>167</v>
      </c>
      <c r="AH71" s="92"/>
      <c r="AI71" s="42" t="s">
        <v>15</v>
      </c>
    </row>
    <row r="72" spans="1:35">
      <c r="A72" s="44">
        <v>69</v>
      </c>
      <c r="B72" s="126"/>
      <c r="C72" s="126"/>
      <c r="D72" s="224"/>
      <c r="E72" s="120"/>
      <c r="F72" s="225" t="s">
        <v>476</v>
      </c>
      <c r="G72" s="41"/>
      <c r="H72" s="228" t="s">
        <v>14</v>
      </c>
      <c r="I72" s="227" t="s">
        <v>246</v>
      </c>
      <c r="J72" s="122"/>
      <c r="K72" s="122"/>
      <c r="L72" s="122"/>
      <c r="M72" s="123"/>
      <c r="N72" s="229" t="s">
        <v>557</v>
      </c>
      <c r="O72" s="229" t="s">
        <v>580</v>
      </c>
      <c r="P72" s="229" t="s">
        <v>580</v>
      </c>
      <c r="Q72" s="121"/>
      <c r="R72" s="267" t="s">
        <v>167</v>
      </c>
      <c r="S72" s="267" t="s">
        <v>167</v>
      </c>
      <c r="T72" s="267" t="s">
        <v>167</v>
      </c>
      <c r="U72" s="267" t="s">
        <v>167</v>
      </c>
      <c r="V72" s="267" t="s">
        <v>167</v>
      </c>
      <c r="W72" s="267" t="s">
        <v>167</v>
      </c>
      <c r="X72" s="267" t="s">
        <v>167</v>
      </c>
      <c r="Y72" s="267" t="s">
        <v>167</v>
      </c>
      <c r="Z72" s="267" t="s">
        <v>167</v>
      </c>
      <c r="AA72" s="267" t="s">
        <v>167</v>
      </c>
      <c r="AB72" s="267" t="s">
        <v>167</v>
      </c>
      <c r="AC72" s="267" t="s">
        <v>167</v>
      </c>
      <c r="AD72" s="267" t="s">
        <v>167</v>
      </c>
      <c r="AE72" s="267" t="s">
        <v>167</v>
      </c>
      <c r="AF72" s="267" t="s">
        <v>167</v>
      </c>
      <c r="AG72" s="267" t="s">
        <v>167</v>
      </c>
      <c r="AH72" s="92"/>
      <c r="AI72" s="42" t="s">
        <v>15</v>
      </c>
    </row>
    <row r="73" spans="1:35">
      <c r="A73" s="44">
        <v>70</v>
      </c>
      <c r="B73" s="126"/>
      <c r="C73" s="126"/>
      <c r="D73" s="224"/>
      <c r="E73" s="120"/>
      <c r="F73" s="225" t="s">
        <v>477</v>
      </c>
      <c r="G73" s="41"/>
      <c r="H73" s="228" t="s">
        <v>240</v>
      </c>
      <c r="I73" s="122" t="s">
        <v>170</v>
      </c>
      <c r="J73" s="122"/>
      <c r="K73" s="122"/>
      <c r="L73" s="122"/>
      <c r="M73" s="123"/>
      <c r="N73" s="229" t="s">
        <v>588</v>
      </c>
      <c r="O73" s="229" t="s">
        <v>580</v>
      </c>
      <c r="P73" s="229" t="s">
        <v>580</v>
      </c>
      <c r="Q73" s="121"/>
      <c r="R73" s="267" t="s">
        <v>167</v>
      </c>
      <c r="S73" s="267" t="s">
        <v>167</v>
      </c>
      <c r="T73" s="267" t="s">
        <v>167</v>
      </c>
      <c r="U73" s="267" t="s">
        <v>167</v>
      </c>
      <c r="V73" s="267" t="s">
        <v>167</v>
      </c>
      <c r="W73" s="267" t="s">
        <v>167</v>
      </c>
      <c r="X73" s="267" t="s">
        <v>167</v>
      </c>
      <c r="Y73" s="267" t="s">
        <v>167</v>
      </c>
      <c r="Z73" s="267" t="s">
        <v>167</v>
      </c>
      <c r="AA73" s="267" t="s">
        <v>167</v>
      </c>
      <c r="AB73" s="267" t="s">
        <v>167</v>
      </c>
      <c r="AC73" s="267" t="s">
        <v>167</v>
      </c>
      <c r="AD73" s="267" t="s">
        <v>167</v>
      </c>
      <c r="AE73" s="267" t="s">
        <v>167</v>
      </c>
      <c r="AF73" s="267" t="s">
        <v>167</v>
      </c>
      <c r="AG73" s="267" t="s">
        <v>167</v>
      </c>
      <c r="AH73" s="92"/>
      <c r="AI73" s="42" t="s">
        <v>15</v>
      </c>
    </row>
    <row r="74" spans="1:35">
      <c r="A74" s="44">
        <v>71</v>
      </c>
      <c r="B74" s="126"/>
      <c r="C74" s="126"/>
      <c r="D74" s="224"/>
      <c r="E74" s="120"/>
      <c r="F74" s="225" t="s">
        <v>478</v>
      </c>
      <c r="G74" s="41"/>
      <c r="H74" s="228" t="s">
        <v>240</v>
      </c>
      <c r="I74" s="122" t="s">
        <v>170</v>
      </c>
      <c r="J74" s="122"/>
      <c r="K74" s="122"/>
      <c r="L74" s="122"/>
      <c r="M74" s="123"/>
      <c r="N74" s="229" t="s">
        <v>589</v>
      </c>
      <c r="O74" s="229" t="s">
        <v>580</v>
      </c>
      <c r="P74" s="229" t="s">
        <v>580</v>
      </c>
      <c r="Q74" s="121"/>
      <c r="R74" s="267" t="s">
        <v>167</v>
      </c>
      <c r="S74" s="267" t="s">
        <v>167</v>
      </c>
      <c r="T74" s="267" t="s">
        <v>167</v>
      </c>
      <c r="U74" s="267" t="s">
        <v>167</v>
      </c>
      <c r="V74" s="267" t="s">
        <v>167</v>
      </c>
      <c r="W74" s="267" t="s">
        <v>167</v>
      </c>
      <c r="X74" s="267" t="s">
        <v>167</v>
      </c>
      <c r="Y74" s="267" t="s">
        <v>167</v>
      </c>
      <c r="Z74" s="267" t="s">
        <v>167</v>
      </c>
      <c r="AA74" s="267" t="s">
        <v>167</v>
      </c>
      <c r="AB74" s="267" t="s">
        <v>167</v>
      </c>
      <c r="AC74" s="267" t="s">
        <v>167</v>
      </c>
      <c r="AD74" s="267" t="s">
        <v>167</v>
      </c>
      <c r="AE74" s="267" t="s">
        <v>167</v>
      </c>
      <c r="AF74" s="267" t="s">
        <v>167</v>
      </c>
      <c r="AG74" s="267" t="s">
        <v>167</v>
      </c>
      <c r="AH74" s="92"/>
      <c r="AI74" s="42" t="s">
        <v>15</v>
      </c>
    </row>
    <row r="75" spans="1:35">
      <c r="A75" s="44">
        <v>72</v>
      </c>
      <c r="B75" s="126"/>
      <c r="C75" s="126"/>
      <c r="D75" s="224"/>
      <c r="E75" s="120"/>
      <c r="F75" s="225" t="s">
        <v>479</v>
      </c>
      <c r="G75" s="41"/>
      <c r="H75" s="228" t="s">
        <v>240</v>
      </c>
      <c r="I75" s="122" t="s">
        <v>170</v>
      </c>
      <c r="J75" s="122"/>
      <c r="K75" s="122"/>
      <c r="L75" s="122"/>
      <c r="M75" s="123"/>
      <c r="N75" s="229" t="s">
        <v>590</v>
      </c>
      <c r="O75" s="229" t="s">
        <v>580</v>
      </c>
      <c r="P75" s="229" t="s">
        <v>580</v>
      </c>
      <c r="Q75" s="121"/>
      <c r="R75" s="267" t="s">
        <v>167</v>
      </c>
      <c r="S75" s="267" t="s">
        <v>167</v>
      </c>
      <c r="T75" s="267" t="s">
        <v>167</v>
      </c>
      <c r="U75" s="267" t="s">
        <v>167</v>
      </c>
      <c r="V75" s="267" t="s">
        <v>167</v>
      </c>
      <c r="W75" s="267" t="s">
        <v>167</v>
      </c>
      <c r="X75" s="267" t="s">
        <v>167</v>
      </c>
      <c r="Y75" s="267" t="s">
        <v>167</v>
      </c>
      <c r="Z75" s="267" t="s">
        <v>167</v>
      </c>
      <c r="AA75" s="267" t="s">
        <v>167</v>
      </c>
      <c r="AB75" s="267" t="s">
        <v>167</v>
      </c>
      <c r="AC75" s="267" t="s">
        <v>167</v>
      </c>
      <c r="AD75" s="267" t="s">
        <v>167</v>
      </c>
      <c r="AE75" s="267" t="s">
        <v>167</v>
      </c>
      <c r="AF75" s="267" t="s">
        <v>167</v>
      </c>
      <c r="AG75" s="267" t="s">
        <v>167</v>
      </c>
      <c r="AH75" s="92"/>
      <c r="AI75" s="42" t="s">
        <v>15</v>
      </c>
    </row>
    <row r="76" spans="1:35">
      <c r="A76" s="44">
        <v>73</v>
      </c>
      <c r="B76" s="126"/>
      <c r="C76" s="126"/>
      <c r="D76" s="224"/>
      <c r="E76" s="120"/>
      <c r="F76" s="225" t="s">
        <v>480</v>
      </c>
      <c r="G76" s="41"/>
      <c r="H76" s="228" t="s">
        <v>240</v>
      </c>
      <c r="I76" s="122" t="s">
        <v>170</v>
      </c>
      <c r="J76" s="122"/>
      <c r="K76" s="122"/>
      <c r="L76" s="122"/>
      <c r="M76" s="123"/>
      <c r="N76" s="229" t="s">
        <v>591</v>
      </c>
      <c r="O76" s="229" t="s">
        <v>580</v>
      </c>
      <c r="P76" s="229" t="s">
        <v>580</v>
      </c>
      <c r="Q76" s="121"/>
      <c r="R76" s="267" t="s">
        <v>167</v>
      </c>
      <c r="S76" s="267" t="s">
        <v>167</v>
      </c>
      <c r="T76" s="267" t="s">
        <v>167</v>
      </c>
      <c r="U76" s="267" t="s">
        <v>167</v>
      </c>
      <c r="V76" s="267" t="s">
        <v>167</v>
      </c>
      <c r="W76" s="267" t="s">
        <v>167</v>
      </c>
      <c r="X76" s="267" t="s">
        <v>167</v>
      </c>
      <c r="Y76" s="267" t="s">
        <v>167</v>
      </c>
      <c r="Z76" s="267" t="s">
        <v>167</v>
      </c>
      <c r="AA76" s="267" t="s">
        <v>167</v>
      </c>
      <c r="AB76" s="267" t="s">
        <v>167</v>
      </c>
      <c r="AC76" s="267" t="s">
        <v>167</v>
      </c>
      <c r="AD76" s="267" t="s">
        <v>167</v>
      </c>
      <c r="AE76" s="267" t="s">
        <v>167</v>
      </c>
      <c r="AF76" s="267" t="s">
        <v>167</v>
      </c>
      <c r="AG76" s="267" t="s">
        <v>167</v>
      </c>
      <c r="AH76" s="92"/>
      <c r="AI76" s="42" t="s">
        <v>15</v>
      </c>
    </row>
    <row r="77" spans="1:35">
      <c r="A77" s="44">
        <v>74</v>
      </c>
      <c r="B77" s="127"/>
      <c r="C77" s="127"/>
      <c r="D77" s="224"/>
      <c r="E77" s="120"/>
      <c r="F77" s="225" t="s">
        <v>481</v>
      </c>
      <c r="G77" s="41"/>
      <c r="H77" s="228" t="s">
        <v>239</v>
      </c>
      <c r="I77" s="227" t="s">
        <v>246</v>
      </c>
      <c r="J77" s="122"/>
      <c r="K77" s="122"/>
      <c r="L77" s="122"/>
      <c r="M77" s="123"/>
      <c r="N77" s="229" t="s">
        <v>1070</v>
      </c>
      <c r="O77" s="229" t="s">
        <v>580</v>
      </c>
      <c r="P77" s="229" t="s">
        <v>1071</v>
      </c>
      <c r="Q77" s="121"/>
      <c r="R77" s="267" t="s">
        <v>167</v>
      </c>
      <c r="S77" s="267" t="s">
        <v>167</v>
      </c>
      <c r="T77" s="267" t="s">
        <v>167</v>
      </c>
      <c r="U77" s="267" t="s">
        <v>167</v>
      </c>
      <c r="V77" s="267" t="s">
        <v>167</v>
      </c>
      <c r="W77" s="267" t="s">
        <v>167</v>
      </c>
      <c r="X77" s="267" t="s">
        <v>167</v>
      </c>
      <c r="Y77" s="267" t="s">
        <v>167</v>
      </c>
      <c r="Z77" s="267" t="s">
        <v>167</v>
      </c>
      <c r="AA77" s="267" t="s">
        <v>167</v>
      </c>
      <c r="AB77" s="267" t="s">
        <v>167</v>
      </c>
      <c r="AC77" s="267" t="s">
        <v>167</v>
      </c>
      <c r="AD77" s="267" t="s">
        <v>167</v>
      </c>
      <c r="AE77" s="267" t="s">
        <v>167</v>
      </c>
      <c r="AF77" s="267" t="s">
        <v>167</v>
      </c>
      <c r="AG77" s="267" t="s">
        <v>167</v>
      </c>
      <c r="AH77" s="92"/>
      <c r="AI77" s="42" t="s">
        <v>15</v>
      </c>
    </row>
    <row r="78" spans="1:35">
      <c r="A78" s="44">
        <v>75</v>
      </c>
      <c r="B78" s="226" t="s">
        <v>182</v>
      </c>
      <c r="C78" s="185"/>
      <c r="D78" s="215"/>
      <c r="E78" s="186"/>
      <c r="F78" s="223" t="s">
        <v>182</v>
      </c>
      <c r="G78" s="41"/>
      <c r="H78" s="244" t="s">
        <v>538</v>
      </c>
      <c r="I78" s="122" t="s">
        <v>170</v>
      </c>
      <c r="J78" s="122"/>
      <c r="K78" s="122"/>
      <c r="L78" s="122"/>
      <c r="M78" s="123"/>
      <c r="N78" s="229" t="s">
        <v>167</v>
      </c>
      <c r="O78" s="229" t="s">
        <v>579</v>
      </c>
      <c r="P78" s="229" t="s">
        <v>167</v>
      </c>
      <c r="Q78" s="121"/>
      <c r="R78" s="279" t="s">
        <v>167</v>
      </c>
      <c r="S78" s="279" t="s">
        <v>167</v>
      </c>
      <c r="T78" s="279" t="s">
        <v>167</v>
      </c>
      <c r="U78" s="279" t="s">
        <v>167</v>
      </c>
      <c r="V78" s="279" t="s">
        <v>167</v>
      </c>
      <c r="W78" s="279" t="s">
        <v>167</v>
      </c>
      <c r="X78" s="279" t="s">
        <v>167</v>
      </c>
      <c r="Y78" s="279" t="s">
        <v>167</v>
      </c>
      <c r="Z78" s="279" t="s">
        <v>167</v>
      </c>
      <c r="AA78" s="279" t="s">
        <v>167</v>
      </c>
      <c r="AB78" s="279" t="s">
        <v>167</v>
      </c>
      <c r="AC78" s="279" t="s">
        <v>167</v>
      </c>
      <c r="AD78" s="279" t="s">
        <v>167</v>
      </c>
      <c r="AE78" s="279" t="s">
        <v>167</v>
      </c>
      <c r="AF78" s="279" t="s">
        <v>167</v>
      </c>
      <c r="AG78" s="279" t="s">
        <v>167</v>
      </c>
      <c r="AH78" s="92"/>
      <c r="AI78" s="42" t="s">
        <v>15</v>
      </c>
    </row>
    <row r="79" spans="1:35">
      <c r="A79" s="44">
        <v>76</v>
      </c>
      <c r="B79" s="119" t="s">
        <v>183</v>
      </c>
      <c r="C79" s="119"/>
      <c r="D79" s="224"/>
      <c r="E79" s="120"/>
      <c r="F79" s="92" t="s">
        <v>228</v>
      </c>
      <c r="G79" s="41"/>
      <c r="H79" s="121" t="s">
        <v>242</v>
      </c>
      <c r="I79" s="122" t="s">
        <v>248</v>
      </c>
      <c r="J79" s="122"/>
      <c r="K79" s="122"/>
      <c r="L79" s="122"/>
      <c r="M79" s="123"/>
      <c r="N79" s="229" t="s">
        <v>582</v>
      </c>
      <c r="O79" s="124" t="s">
        <v>167</v>
      </c>
      <c r="P79" s="124" t="s">
        <v>579</v>
      </c>
      <c r="Q79" s="121"/>
      <c r="R79" s="44" t="s">
        <v>167</v>
      </c>
      <c r="S79" s="44" t="s">
        <v>167</v>
      </c>
      <c r="T79" s="44" t="s">
        <v>167</v>
      </c>
      <c r="U79" s="44" t="s">
        <v>167</v>
      </c>
      <c r="V79" s="44" t="s">
        <v>167</v>
      </c>
      <c r="W79" s="44" t="s">
        <v>167</v>
      </c>
      <c r="X79" s="44" t="s">
        <v>167</v>
      </c>
      <c r="Y79" s="44" t="s">
        <v>167</v>
      </c>
      <c r="Z79" s="44" t="s">
        <v>167</v>
      </c>
      <c r="AA79" s="44" t="s">
        <v>167</v>
      </c>
      <c r="AB79" s="44" t="s">
        <v>167</v>
      </c>
      <c r="AC79" s="44" t="s">
        <v>167</v>
      </c>
      <c r="AD79" s="44" t="s">
        <v>167</v>
      </c>
      <c r="AE79" s="44" t="s">
        <v>167</v>
      </c>
      <c r="AF79" s="44" t="s">
        <v>167</v>
      </c>
      <c r="AG79" s="44" t="s">
        <v>167</v>
      </c>
      <c r="AH79" s="92"/>
      <c r="AI79" s="42" t="s">
        <v>15</v>
      </c>
    </row>
    <row r="80" spans="1:35" s="272" customFormat="1">
      <c r="A80" s="413">
        <v>77</v>
      </c>
      <c r="B80" s="414"/>
      <c r="C80" s="414"/>
      <c r="D80" s="415"/>
      <c r="E80" s="447"/>
      <c r="F80" s="445" t="s">
        <v>943</v>
      </c>
      <c r="G80" s="408"/>
      <c r="H80" s="446" t="s">
        <v>944</v>
      </c>
      <c r="I80" s="410" t="s">
        <v>945</v>
      </c>
      <c r="J80" s="410"/>
      <c r="K80" s="410"/>
      <c r="L80" s="410"/>
      <c r="M80" s="411"/>
      <c r="N80" s="412" t="s">
        <v>946</v>
      </c>
      <c r="O80" s="412" t="s">
        <v>580</v>
      </c>
      <c r="P80" s="412" t="s">
        <v>580</v>
      </c>
      <c r="Q80" s="446"/>
      <c r="R80" s="413" t="s">
        <v>167</v>
      </c>
      <c r="S80" s="413" t="s">
        <v>167</v>
      </c>
      <c r="T80" s="413" t="s">
        <v>167</v>
      </c>
      <c r="U80" s="413" t="s">
        <v>167</v>
      </c>
      <c r="V80" s="413" t="s">
        <v>167</v>
      </c>
      <c r="W80" s="413" t="s">
        <v>167</v>
      </c>
      <c r="X80" s="413" t="s">
        <v>167</v>
      </c>
      <c r="Y80" s="413" t="s">
        <v>167</v>
      </c>
      <c r="Z80" s="413" t="s">
        <v>167</v>
      </c>
      <c r="AA80" s="413" t="s">
        <v>167</v>
      </c>
      <c r="AB80" s="413" t="s">
        <v>167</v>
      </c>
      <c r="AC80" s="413" t="s">
        <v>167</v>
      </c>
      <c r="AD80" s="413" t="s">
        <v>167</v>
      </c>
      <c r="AE80" s="413" t="s">
        <v>167</v>
      </c>
      <c r="AF80" s="413" t="s">
        <v>167</v>
      </c>
      <c r="AG80" s="413" t="s">
        <v>167</v>
      </c>
      <c r="AH80" s="445"/>
      <c r="AI80" s="448" t="s">
        <v>947</v>
      </c>
    </row>
    <row r="81" spans="1:35">
      <c r="A81" s="44">
        <v>78</v>
      </c>
      <c r="B81" s="126"/>
      <c r="C81" s="126"/>
      <c r="D81" s="224"/>
      <c r="E81" s="120"/>
      <c r="F81" s="92" t="s">
        <v>198</v>
      </c>
      <c r="G81" s="41"/>
      <c r="H81" s="121" t="s">
        <v>14</v>
      </c>
      <c r="I81" s="122" t="s">
        <v>170</v>
      </c>
      <c r="J81" s="122"/>
      <c r="K81" s="122"/>
      <c r="L81" s="122"/>
      <c r="M81" s="123"/>
      <c r="N81" s="229" t="s">
        <v>558</v>
      </c>
      <c r="O81" s="229" t="s">
        <v>580</v>
      </c>
      <c r="P81" s="229" t="s">
        <v>580</v>
      </c>
      <c r="Q81" s="121"/>
      <c r="R81" s="44" t="s">
        <v>167</v>
      </c>
      <c r="S81" s="44" t="s">
        <v>167</v>
      </c>
      <c r="T81" s="44" t="s">
        <v>167</v>
      </c>
      <c r="U81" s="44" t="s">
        <v>167</v>
      </c>
      <c r="V81" s="44" t="s">
        <v>167</v>
      </c>
      <c r="W81" s="44" t="s">
        <v>167</v>
      </c>
      <c r="X81" s="44" t="s">
        <v>167</v>
      </c>
      <c r="Y81" s="44" t="s">
        <v>167</v>
      </c>
      <c r="Z81" s="44" t="s">
        <v>167</v>
      </c>
      <c r="AA81" s="44" t="s">
        <v>167</v>
      </c>
      <c r="AB81" s="44" t="s">
        <v>167</v>
      </c>
      <c r="AC81" s="44" t="s">
        <v>167</v>
      </c>
      <c r="AD81" s="44" t="s">
        <v>167</v>
      </c>
      <c r="AE81" s="44" t="s">
        <v>167</v>
      </c>
      <c r="AF81" s="44" t="s">
        <v>167</v>
      </c>
      <c r="AG81" s="44" t="s">
        <v>167</v>
      </c>
      <c r="AH81" s="92"/>
      <c r="AI81" s="42" t="s">
        <v>15</v>
      </c>
    </row>
    <row r="82" spans="1:35" ht="47.25">
      <c r="A82" s="44">
        <v>79</v>
      </c>
      <c r="B82" s="126"/>
      <c r="C82" s="126"/>
      <c r="D82" s="224"/>
      <c r="E82" s="120"/>
      <c r="F82" s="92" t="s">
        <v>200</v>
      </c>
      <c r="G82" s="41"/>
      <c r="H82" s="121" t="s">
        <v>14</v>
      </c>
      <c r="I82" s="122" t="s">
        <v>170</v>
      </c>
      <c r="J82" s="122"/>
      <c r="K82" s="245" t="s">
        <v>1162</v>
      </c>
      <c r="L82" s="122"/>
      <c r="M82" s="123"/>
      <c r="N82" s="229" t="s">
        <v>559</v>
      </c>
      <c r="O82" s="229" t="s">
        <v>580</v>
      </c>
      <c r="P82" s="229" t="s">
        <v>580</v>
      </c>
      <c r="Q82" s="121"/>
      <c r="R82" s="44" t="s">
        <v>167</v>
      </c>
      <c r="S82" s="44" t="s">
        <v>167</v>
      </c>
      <c r="T82" s="44" t="s">
        <v>167</v>
      </c>
      <c r="U82" s="44" t="s">
        <v>167</v>
      </c>
      <c r="V82" s="44" t="s">
        <v>167</v>
      </c>
      <c r="W82" s="44" t="s">
        <v>167</v>
      </c>
      <c r="X82" s="44" t="s">
        <v>167</v>
      </c>
      <c r="Y82" s="44" t="s">
        <v>167</v>
      </c>
      <c r="Z82" s="44" t="s">
        <v>167</v>
      </c>
      <c r="AA82" s="44" t="s">
        <v>167</v>
      </c>
      <c r="AB82" s="44" t="s">
        <v>167</v>
      </c>
      <c r="AC82" s="44" t="s">
        <v>167</v>
      </c>
      <c r="AD82" s="44" t="s">
        <v>167</v>
      </c>
      <c r="AE82" s="44" t="s">
        <v>167</v>
      </c>
      <c r="AF82" s="44" t="s">
        <v>167</v>
      </c>
      <c r="AG82" s="44" t="s">
        <v>167</v>
      </c>
      <c r="AH82" s="92"/>
      <c r="AI82" s="42" t="s">
        <v>15</v>
      </c>
    </row>
    <row r="83" spans="1:35">
      <c r="A83" s="44">
        <v>80</v>
      </c>
      <c r="B83" s="126"/>
      <c r="C83" s="126"/>
      <c r="D83" s="224"/>
      <c r="E83" s="120"/>
      <c r="F83" s="92" t="s">
        <v>229</v>
      </c>
      <c r="G83" s="41"/>
      <c r="H83" s="121" t="s">
        <v>14</v>
      </c>
      <c r="I83" s="122" t="s">
        <v>170</v>
      </c>
      <c r="J83" s="122"/>
      <c r="K83" s="122"/>
      <c r="L83" s="122"/>
      <c r="M83" s="123"/>
      <c r="N83" s="229" t="s">
        <v>560</v>
      </c>
      <c r="O83" s="229" t="s">
        <v>580</v>
      </c>
      <c r="P83" s="229" t="s">
        <v>580</v>
      </c>
      <c r="Q83" s="121"/>
      <c r="R83" s="44" t="s">
        <v>167</v>
      </c>
      <c r="S83" s="44" t="s">
        <v>167</v>
      </c>
      <c r="T83" s="44" t="s">
        <v>167</v>
      </c>
      <c r="U83" s="44" t="s">
        <v>167</v>
      </c>
      <c r="V83" s="44" t="s">
        <v>167</v>
      </c>
      <c r="W83" s="44" t="s">
        <v>167</v>
      </c>
      <c r="X83" s="44" t="s">
        <v>167</v>
      </c>
      <c r="Y83" s="44" t="s">
        <v>167</v>
      </c>
      <c r="Z83" s="44" t="s">
        <v>167</v>
      </c>
      <c r="AA83" s="44" t="s">
        <v>167</v>
      </c>
      <c r="AB83" s="44" t="s">
        <v>167</v>
      </c>
      <c r="AC83" s="44" t="s">
        <v>167</v>
      </c>
      <c r="AD83" s="44" t="s">
        <v>167</v>
      </c>
      <c r="AE83" s="44" t="s">
        <v>167</v>
      </c>
      <c r="AF83" s="44" t="s">
        <v>167</v>
      </c>
      <c r="AG83" s="44" t="s">
        <v>167</v>
      </c>
      <c r="AH83" s="92"/>
      <c r="AI83" s="42" t="s">
        <v>15</v>
      </c>
    </row>
    <row r="84" spans="1:35">
      <c r="A84" s="44">
        <v>81</v>
      </c>
      <c r="B84" s="126"/>
      <c r="C84" s="126"/>
      <c r="D84" s="224"/>
      <c r="E84" s="120"/>
      <c r="F84" s="92" t="s">
        <v>197</v>
      </c>
      <c r="G84" s="41"/>
      <c r="H84" s="121" t="s">
        <v>14</v>
      </c>
      <c r="I84" s="122" t="s">
        <v>170</v>
      </c>
      <c r="J84" s="122"/>
      <c r="K84" s="122"/>
      <c r="L84" s="122"/>
      <c r="M84" s="123"/>
      <c r="N84" s="229" t="s">
        <v>561</v>
      </c>
      <c r="O84" s="229" t="s">
        <v>580</v>
      </c>
      <c r="P84" s="229" t="s">
        <v>580</v>
      </c>
      <c r="Q84" s="121"/>
      <c r="R84" s="44" t="s">
        <v>167</v>
      </c>
      <c r="S84" s="44" t="s">
        <v>167</v>
      </c>
      <c r="T84" s="44" t="s">
        <v>167</v>
      </c>
      <c r="U84" s="44" t="s">
        <v>167</v>
      </c>
      <c r="V84" s="44" t="s">
        <v>167</v>
      </c>
      <c r="W84" s="44" t="s">
        <v>167</v>
      </c>
      <c r="X84" s="44" t="s">
        <v>167</v>
      </c>
      <c r="Y84" s="44" t="s">
        <v>167</v>
      </c>
      <c r="Z84" s="44" t="s">
        <v>167</v>
      </c>
      <c r="AA84" s="44" t="s">
        <v>167</v>
      </c>
      <c r="AB84" s="44" t="s">
        <v>167</v>
      </c>
      <c r="AC84" s="44" t="s">
        <v>167</v>
      </c>
      <c r="AD84" s="44" t="s">
        <v>167</v>
      </c>
      <c r="AE84" s="44" t="s">
        <v>167</v>
      </c>
      <c r="AF84" s="44" t="s">
        <v>167</v>
      </c>
      <c r="AG84" s="44" t="s">
        <v>167</v>
      </c>
      <c r="AH84" s="92"/>
      <c r="AI84" s="42" t="s">
        <v>15</v>
      </c>
    </row>
    <row r="85" spans="1:35">
      <c r="A85" s="44">
        <v>82</v>
      </c>
      <c r="B85" s="126"/>
      <c r="C85" s="126"/>
      <c r="D85" s="224"/>
      <c r="E85" s="120"/>
      <c r="F85" s="92" t="s">
        <v>205</v>
      </c>
      <c r="G85" s="41"/>
      <c r="H85" s="121" t="s">
        <v>14</v>
      </c>
      <c r="I85" s="122" t="s">
        <v>170</v>
      </c>
      <c r="J85" s="122"/>
      <c r="K85" s="122"/>
      <c r="L85" s="122"/>
      <c r="M85" s="123"/>
      <c r="N85" s="229" t="s">
        <v>544</v>
      </c>
      <c r="O85" s="229" t="s">
        <v>580</v>
      </c>
      <c r="P85" s="229" t="s">
        <v>580</v>
      </c>
      <c r="Q85" s="121"/>
      <c r="R85" s="44" t="s">
        <v>167</v>
      </c>
      <c r="S85" s="44" t="s">
        <v>167</v>
      </c>
      <c r="T85" s="44" t="s">
        <v>167</v>
      </c>
      <c r="U85" s="44" t="s">
        <v>167</v>
      </c>
      <c r="V85" s="44" t="s">
        <v>167</v>
      </c>
      <c r="W85" s="44" t="s">
        <v>167</v>
      </c>
      <c r="X85" s="44" t="s">
        <v>167</v>
      </c>
      <c r="Y85" s="44" t="s">
        <v>167</v>
      </c>
      <c r="Z85" s="44" t="s">
        <v>167</v>
      </c>
      <c r="AA85" s="44" t="s">
        <v>167</v>
      </c>
      <c r="AB85" s="44" t="s">
        <v>167</v>
      </c>
      <c r="AC85" s="44" t="s">
        <v>167</v>
      </c>
      <c r="AD85" s="44" t="s">
        <v>167</v>
      </c>
      <c r="AE85" s="44" t="s">
        <v>167</v>
      </c>
      <c r="AF85" s="44" t="s">
        <v>167</v>
      </c>
      <c r="AG85" s="44" t="s">
        <v>167</v>
      </c>
      <c r="AH85" s="92"/>
      <c r="AI85" s="42" t="s">
        <v>15</v>
      </c>
    </row>
    <row r="86" spans="1:35">
      <c r="A86" s="44">
        <v>83</v>
      </c>
      <c r="B86" s="126"/>
      <c r="C86" s="126"/>
      <c r="D86" s="224"/>
      <c r="E86" s="120"/>
      <c r="F86" s="92" t="s">
        <v>230</v>
      </c>
      <c r="G86" s="41"/>
      <c r="H86" s="121" t="s">
        <v>14</v>
      </c>
      <c r="I86" s="122" t="s">
        <v>170</v>
      </c>
      <c r="J86" s="122"/>
      <c r="K86" s="122"/>
      <c r="L86" s="122"/>
      <c r="M86" s="123"/>
      <c r="N86" s="229" t="s">
        <v>562</v>
      </c>
      <c r="O86" s="229" t="s">
        <v>580</v>
      </c>
      <c r="P86" s="229" t="s">
        <v>580</v>
      </c>
      <c r="Q86" s="121"/>
      <c r="R86" s="44" t="s">
        <v>167</v>
      </c>
      <c r="S86" s="44" t="s">
        <v>167</v>
      </c>
      <c r="T86" s="44" t="s">
        <v>167</v>
      </c>
      <c r="U86" s="44" t="s">
        <v>167</v>
      </c>
      <c r="V86" s="44" t="s">
        <v>167</v>
      </c>
      <c r="W86" s="44" t="s">
        <v>167</v>
      </c>
      <c r="X86" s="44" t="s">
        <v>167</v>
      </c>
      <c r="Y86" s="44" t="s">
        <v>167</v>
      </c>
      <c r="Z86" s="44" t="s">
        <v>167</v>
      </c>
      <c r="AA86" s="44" t="s">
        <v>167</v>
      </c>
      <c r="AB86" s="44" t="s">
        <v>167</v>
      </c>
      <c r="AC86" s="44" t="s">
        <v>167</v>
      </c>
      <c r="AD86" s="44" t="s">
        <v>167</v>
      </c>
      <c r="AE86" s="44" t="s">
        <v>167</v>
      </c>
      <c r="AF86" s="44" t="s">
        <v>167</v>
      </c>
      <c r="AG86" s="44" t="s">
        <v>167</v>
      </c>
      <c r="AH86" s="92"/>
      <c r="AI86" s="42" t="s">
        <v>15</v>
      </c>
    </row>
    <row r="87" spans="1:35">
      <c r="A87" s="44">
        <v>84</v>
      </c>
      <c r="B87" s="126"/>
      <c r="C87" s="126"/>
      <c r="D87" s="224"/>
      <c r="E87" s="120"/>
      <c r="F87" s="92" t="s">
        <v>222</v>
      </c>
      <c r="G87" s="41"/>
      <c r="H87" s="121" t="s">
        <v>14</v>
      </c>
      <c r="I87" s="122" t="s">
        <v>170</v>
      </c>
      <c r="J87" s="122"/>
      <c r="K87" s="122"/>
      <c r="L87" s="122"/>
      <c r="M87" s="123"/>
      <c r="N87" s="229" t="s">
        <v>563</v>
      </c>
      <c r="O87" s="229" t="s">
        <v>580</v>
      </c>
      <c r="P87" s="229" t="s">
        <v>580</v>
      </c>
      <c r="Q87" s="121"/>
      <c r="R87" s="44" t="s">
        <v>167</v>
      </c>
      <c r="S87" s="44" t="s">
        <v>167</v>
      </c>
      <c r="T87" s="44" t="s">
        <v>167</v>
      </c>
      <c r="U87" s="44" t="s">
        <v>167</v>
      </c>
      <c r="V87" s="44" t="s">
        <v>167</v>
      </c>
      <c r="W87" s="44" t="s">
        <v>167</v>
      </c>
      <c r="X87" s="44" t="s">
        <v>167</v>
      </c>
      <c r="Y87" s="44" t="s">
        <v>167</v>
      </c>
      <c r="Z87" s="44" t="s">
        <v>167</v>
      </c>
      <c r="AA87" s="44" t="s">
        <v>167</v>
      </c>
      <c r="AB87" s="44" t="s">
        <v>167</v>
      </c>
      <c r="AC87" s="44" t="s">
        <v>167</v>
      </c>
      <c r="AD87" s="44" t="s">
        <v>167</v>
      </c>
      <c r="AE87" s="44" t="s">
        <v>167</v>
      </c>
      <c r="AF87" s="44" t="s">
        <v>167</v>
      </c>
      <c r="AG87" s="44" t="s">
        <v>167</v>
      </c>
      <c r="AH87" s="92"/>
      <c r="AI87" s="42" t="s">
        <v>15</v>
      </c>
    </row>
    <row r="88" spans="1:35">
      <c r="A88" s="44">
        <v>85</v>
      </c>
      <c r="B88" s="126"/>
      <c r="C88" s="126"/>
      <c r="D88" s="224"/>
      <c r="E88" s="120"/>
      <c r="F88" s="92" t="s">
        <v>231</v>
      </c>
      <c r="G88" s="41"/>
      <c r="H88" s="121" t="s">
        <v>14</v>
      </c>
      <c r="I88" s="122" t="s">
        <v>170</v>
      </c>
      <c r="J88" s="122"/>
      <c r="K88" s="122"/>
      <c r="L88" s="122"/>
      <c r="M88" s="123"/>
      <c r="N88" s="229" t="s">
        <v>564</v>
      </c>
      <c r="O88" s="229" t="s">
        <v>580</v>
      </c>
      <c r="P88" s="229" t="s">
        <v>580</v>
      </c>
      <c r="Q88" s="121"/>
      <c r="R88" s="44" t="s">
        <v>167</v>
      </c>
      <c r="S88" s="44" t="s">
        <v>167</v>
      </c>
      <c r="T88" s="44" t="s">
        <v>167</v>
      </c>
      <c r="U88" s="44" t="s">
        <v>167</v>
      </c>
      <c r="V88" s="44" t="s">
        <v>167</v>
      </c>
      <c r="W88" s="44" t="s">
        <v>167</v>
      </c>
      <c r="X88" s="44" t="s">
        <v>167</v>
      </c>
      <c r="Y88" s="44" t="s">
        <v>167</v>
      </c>
      <c r="Z88" s="44" t="s">
        <v>167</v>
      </c>
      <c r="AA88" s="44" t="s">
        <v>167</v>
      </c>
      <c r="AB88" s="44" t="s">
        <v>167</v>
      </c>
      <c r="AC88" s="44" t="s">
        <v>167</v>
      </c>
      <c r="AD88" s="44" t="s">
        <v>167</v>
      </c>
      <c r="AE88" s="44" t="s">
        <v>167</v>
      </c>
      <c r="AF88" s="44" t="s">
        <v>167</v>
      </c>
      <c r="AG88" s="44" t="s">
        <v>167</v>
      </c>
      <c r="AH88" s="92"/>
      <c r="AI88" s="42" t="s">
        <v>15</v>
      </c>
    </row>
    <row r="89" spans="1:35">
      <c r="A89" s="44">
        <v>86</v>
      </c>
      <c r="B89" s="126"/>
      <c r="C89" s="126"/>
      <c r="D89" s="224"/>
      <c r="E89" s="120"/>
      <c r="F89" s="92" t="s">
        <v>232</v>
      </c>
      <c r="G89" s="41"/>
      <c r="H89" s="121" t="s">
        <v>14</v>
      </c>
      <c r="I89" s="122" t="s">
        <v>170</v>
      </c>
      <c r="J89" s="122"/>
      <c r="K89" s="122"/>
      <c r="L89" s="122"/>
      <c r="M89" s="123"/>
      <c r="N89" s="229" t="s">
        <v>565</v>
      </c>
      <c r="O89" s="229" t="s">
        <v>580</v>
      </c>
      <c r="P89" s="229" t="s">
        <v>580</v>
      </c>
      <c r="Q89" s="121"/>
      <c r="R89" s="44" t="s">
        <v>167</v>
      </c>
      <c r="S89" s="44" t="s">
        <v>167</v>
      </c>
      <c r="T89" s="44" t="s">
        <v>167</v>
      </c>
      <c r="U89" s="44" t="s">
        <v>167</v>
      </c>
      <c r="V89" s="44" t="s">
        <v>167</v>
      </c>
      <c r="W89" s="44" t="s">
        <v>167</v>
      </c>
      <c r="X89" s="44" t="s">
        <v>167</v>
      </c>
      <c r="Y89" s="44" t="s">
        <v>167</v>
      </c>
      <c r="Z89" s="44" t="s">
        <v>167</v>
      </c>
      <c r="AA89" s="44" t="s">
        <v>167</v>
      </c>
      <c r="AB89" s="44" t="s">
        <v>167</v>
      </c>
      <c r="AC89" s="44" t="s">
        <v>167</v>
      </c>
      <c r="AD89" s="44" t="s">
        <v>167</v>
      </c>
      <c r="AE89" s="44" t="s">
        <v>167</v>
      </c>
      <c r="AF89" s="44" t="s">
        <v>167</v>
      </c>
      <c r="AG89" s="44" t="s">
        <v>167</v>
      </c>
      <c r="AH89" s="92"/>
      <c r="AI89" s="42" t="s">
        <v>15</v>
      </c>
    </row>
    <row r="90" spans="1:35" s="280" customFormat="1">
      <c r="A90" s="44">
        <v>87</v>
      </c>
      <c r="B90" s="275"/>
      <c r="C90" s="275"/>
      <c r="D90" s="273"/>
      <c r="E90" s="276"/>
      <c r="F90" s="223" t="s">
        <v>203</v>
      </c>
      <c r="G90" s="277"/>
      <c r="H90" s="244" t="s">
        <v>14</v>
      </c>
      <c r="I90" s="245" t="s">
        <v>170</v>
      </c>
      <c r="J90" s="245"/>
      <c r="K90" s="245"/>
      <c r="L90" s="245"/>
      <c r="M90" s="278"/>
      <c r="N90" s="274" t="s">
        <v>548</v>
      </c>
      <c r="O90" s="274" t="s">
        <v>580</v>
      </c>
      <c r="P90" s="274" t="s">
        <v>580</v>
      </c>
      <c r="Q90" s="244"/>
      <c r="R90" s="279" t="s">
        <v>167</v>
      </c>
      <c r="S90" s="279" t="s">
        <v>167</v>
      </c>
      <c r="T90" s="279" t="s">
        <v>167</v>
      </c>
      <c r="U90" s="279" t="s">
        <v>167</v>
      </c>
      <c r="V90" s="279" t="s">
        <v>167</v>
      </c>
      <c r="W90" s="279" t="s">
        <v>167</v>
      </c>
      <c r="X90" s="279" t="s">
        <v>167</v>
      </c>
      <c r="Y90" s="279" t="s">
        <v>167</v>
      </c>
      <c r="Z90" s="279" t="s">
        <v>167</v>
      </c>
      <c r="AA90" s="279" t="s">
        <v>167</v>
      </c>
      <c r="AB90" s="279" t="s">
        <v>167</v>
      </c>
      <c r="AC90" s="279" t="s">
        <v>167</v>
      </c>
      <c r="AD90" s="279" t="s">
        <v>167</v>
      </c>
      <c r="AE90" s="279" t="s">
        <v>167</v>
      </c>
      <c r="AF90" s="279" t="s">
        <v>167</v>
      </c>
      <c r="AG90" s="279" t="s">
        <v>167</v>
      </c>
      <c r="AH90" s="223"/>
      <c r="AI90" s="280" t="s">
        <v>15</v>
      </c>
    </row>
    <row r="91" spans="1:35" s="272" customFormat="1">
      <c r="A91" s="44">
        <v>88</v>
      </c>
      <c r="B91" s="268"/>
      <c r="C91" s="268"/>
      <c r="D91" s="224"/>
      <c r="E91" s="265"/>
      <c r="F91" s="225" t="s">
        <v>1043</v>
      </c>
      <c r="G91" s="230"/>
      <c r="H91" s="228" t="s">
        <v>14</v>
      </c>
      <c r="I91" s="227" t="s">
        <v>170</v>
      </c>
      <c r="J91" s="227"/>
      <c r="K91" s="227"/>
      <c r="L91" s="227"/>
      <c r="M91" s="266"/>
      <c r="N91" s="229" t="s">
        <v>683</v>
      </c>
      <c r="O91" s="229" t="s">
        <v>580</v>
      </c>
      <c r="P91" s="229" t="s">
        <v>580</v>
      </c>
      <c r="Q91" s="228"/>
      <c r="R91" s="267" t="s">
        <v>167</v>
      </c>
      <c r="S91" s="267" t="s">
        <v>167</v>
      </c>
      <c r="T91" s="267" t="s">
        <v>167</v>
      </c>
      <c r="U91" s="267" t="s">
        <v>167</v>
      </c>
      <c r="V91" s="267" t="s">
        <v>167</v>
      </c>
      <c r="W91" s="267" t="s">
        <v>167</v>
      </c>
      <c r="X91" s="267" t="s">
        <v>167</v>
      </c>
      <c r="Y91" s="267" t="s">
        <v>167</v>
      </c>
      <c r="Z91" s="267" t="s">
        <v>167</v>
      </c>
      <c r="AA91" s="267" t="s">
        <v>167</v>
      </c>
      <c r="AB91" s="267" t="s">
        <v>167</v>
      </c>
      <c r="AC91" s="267" t="s">
        <v>167</v>
      </c>
      <c r="AD91" s="267" t="s">
        <v>167</v>
      </c>
      <c r="AE91" s="267" t="s">
        <v>167</v>
      </c>
      <c r="AF91" s="267" t="s">
        <v>167</v>
      </c>
      <c r="AG91" s="267" t="s">
        <v>167</v>
      </c>
      <c r="AH91" s="225"/>
      <c r="AI91" s="272" t="s">
        <v>15</v>
      </c>
    </row>
    <row r="92" spans="1:35" s="280" customFormat="1">
      <c r="A92" s="44">
        <v>89</v>
      </c>
      <c r="B92" s="275"/>
      <c r="C92" s="275"/>
      <c r="D92" s="273"/>
      <c r="E92" s="276"/>
      <c r="F92" s="223" t="s">
        <v>204</v>
      </c>
      <c r="G92" s="277"/>
      <c r="H92" s="244" t="s">
        <v>14</v>
      </c>
      <c r="I92" s="245" t="s">
        <v>170</v>
      </c>
      <c r="J92" s="245"/>
      <c r="K92" s="245"/>
      <c r="L92" s="245"/>
      <c r="M92" s="278"/>
      <c r="N92" s="274" t="s">
        <v>550</v>
      </c>
      <c r="O92" s="274" t="s">
        <v>580</v>
      </c>
      <c r="P92" s="274" t="s">
        <v>580</v>
      </c>
      <c r="Q92" s="244"/>
      <c r="R92" s="279" t="s">
        <v>167</v>
      </c>
      <c r="S92" s="279" t="s">
        <v>167</v>
      </c>
      <c r="T92" s="279" t="s">
        <v>167</v>
      </c>
      <c r="U92" s="279" t="s">
        <v>167</v>
      </c>
      <c r="V92" s="279" t="s">
        <v>167</v>
      </c>
      <c r="W92" s="279" t="s">
        <v>167</v>
      </c>
      <c r="X92" s="279" t="s">
        <v>167</v>
      </c>
      <c r="Y92" s="279" t="s">
        <v>167</v>
      </c>
      <c r="Z92" s="279" t="s">
        <v>167</v>
      </c>
      <c r="AA92" s="279" t="s">
        <v>167</v>
      </c>
      <c r="AB92" s="279" t="s">
        <v>167</v>
      </c>
      <c r="AC92" s="279" t="s">
        <v>167</v>
      </c>
      <c r="AD92" s="279" t="s">
        <v>167</v>
      </c>
      <c r="AE92" s="279" t="s">
        <v>167</v>
      </c>
      <c r="AF92" s="279" t="s">
        <v>167</v>
      </c>
      <c r="AG92" s="279" t="s">
        <v>167</v>
      </c>
      <c r="AH92" s="223"/>
      <c r="AI92" s="280" t="s">
        <v>15</v>
      </c>
    </row>
    <row r="93" spans="1:35" s="272" customFormat="1" ht="47.25">
      <c r="A93" s="44">
        <v>90</v>
      </c>
      <c r="B93" s="268"/>
      <c r="C93" s="268"/>
      <c r="D93" s="224"/>
      <c r="E93" s="265"/>
      <c r="F93" s="225" t="s">
        <v>1044</v>
      </c>
      <c r="G93" s="230"/>
      <c r="H93" s="228" t="s">
        <v>14</v>
      </c>
      <c r="I93" s="227" t="s">
        <v>170</v>
      </c>
      <c r="J93" s="227"/>
      <c r="K93" s="227" t="s">
        <v>984</v>
      </c>
      <c r="L93" s="227"/>
      <c r="M93" s="266"/>
      <c r="N93" s="229" t="s">
        <v>684</v>
      </c>
      <c r="O93" s="229" t="s">
        <v>983</v>
      </c>
      <c r="P93" s="229" t="s">
        <v>986</v>
      </c>
      <c r="Q93" s="228"/>
      <c r="R93" s="267" t="s">
        <v>167</v>
      </c>
      <c r="S93" s="267" t="s">
        <v>167</v>
      </c>
      <c r="T93" s="267" t="s">
        <v>167</v>
      </c>
      <c r="U93" s="267" t="s">
        <v>167</v>
      </c>
      <c r="V93" s="267" t="s">
        <v>167</v>
      </c>
      <c r="W93" s="267" t="s">
        <v>167</v>
      </c>
      <c r="X93" s="267" t="s">
        <v>167</v>
      </c>
      <c r="Y93" s="267" t="s">
        <v>167</v>
      </c>
      <c r="Z93" s="267" t="s">
        <v>167</v>
      </c>
      <c r="AA93" s="267" t="s">
        <v>167</v>
      </c>
      <c r="AB93" s="267" t="s">
        <v>167</v>
      </c>
      <c r="AC93" s="267" t="s">
        <v>167</v>
      </c>
      <c r="AD93" s="267" t="s">
        <v>167</v>
      </c>
      <c r="AE93" s="267" t="s">
        <v>167</v>
      </c>
      <c r="AF93" s="267" t="s">
        <v>167</v>
      </c>
      <c r="AG93" s="267" t="s">
        <v>167</v>
      </c>
      <c r="AH93" s="225"/>
      <c r="AI93" s="272" t="s">
        <v>15</v>
      </c>
    </row>
    <row r="94" spans="1:35" ht="47.25">
      <c r="A94" s="44">
        <v>91</v>
      </c>
      <c r="B94" s="126"/>
      <c r="C94" s="126"/>
      <c r="D94" s="224"/>
      <c r="E94" s="120"/>
      <c r="F94" s="92" t="s">
        <v>233</v>
      </c>
      <c r="G94" s="41"/>
      <c r="H94" s="121" t="s">
        <v>14</v>
      </c>
      <c r="I94" s="122" t="s">
        <v>170</v>
      </c>
      <c r="J94" s="122"/>
      <c r="K94" s="245" t="s">
        <v>441</v>
      </c>
      <c r="L94" s="122"/>
      <c r="M94" s="123"/>
      <c r="N94" s="229" t="s">
        <v>566</v>
      </c>
      <c r="O94" s="229" t="s">
        <v>580</v>
      </c>
      <c r="P94" s="229" t="s">
        <v>580</v>
      </c>
      <c r="Q94" s="121"/>
      <c r="R94" s="44" t="s">
        <v>167</v>
      </c>
      <c r="S94" s="44" t="s">
        <v>167</v>
      </c>
      <c r="T94" s="44" t="s">
        <v>167</v>
      </c>
      <c r="U94" s="44" t="s">
        <v>167</v>
      </c>
      <c r="V94" s="44" t="s">
        <v>167</v>
      </c>
      <c r="W94" s="44" t="s">
        <v>167</v>
      </c>
      <c r="X94" s="44" t="s">
        <v>167</v>
      </c>
      <c r="Y94" s="44" t="s">
        <v>167</v>
      </c>
      <c r="Z94" s="44" t="s">
        <v>167</v>
      </c>
      <c r="AA94" s="44" t="s">
        <v>167</v>
      </c>
      <c r="AB94" s="44" t="s">
        <v>167</v>
      </c>
      <c r="AC94" s="44" t="s">
        <v>167</v>
      </c>
      <c r="AD94" s="44" t="s">
        <v>167</v>
      </c>
      <c r="AE94" s="44" t="s">
        <v>167</v>
      </c>
      <c r="AF94" s="44" t="s">
        <v>167</v>
      </c>
      <c r="AG94" s="44" t="s">
        <v>167</v>
      </c>
      <c r="AH94" s="92"/>
      <c r="AI94" s="42" t="s">
        <v>15</v>
      </c>
    </row>
    <row r="95" spans="1:35" s="280" customFormat="1">
      <c r="A95" s="279">
        <v>92</v>
      </c>
      <c r="B95" s="275"/>
      <c r="C95" s="275"/>
      <c r="D95" s="273"/>
      <c r="E95" s="276"/>
      <c r="F95" s="223" t="s">
        <v>567</v>
      </c>
      <c r="G95" s="277"/>
      <c r="H95" s="244" t="s">
        <v>14</v>
      </c>
      <c r="I95" s="245" t="s">
        <v>170</v>
      </c>
      <c r="J95" s="245"/>
      <c r="K95" s="245"/>
      <c r="L95" s="245"/>
      <c r="M95" s="278"/>
      <c r="N95" s="274" t="s">
        <v>568</v>
      </c>
      <c r="O95" s="274" t="s">
        <v>580</v>
      </c>
      <c r="P95" s="274" t="s">
        <v>580</v>
      </c>
      <c r="Q95" s="244"/>
      <c r="R95" s="279" t="s">
        <v>167</v>
      </c>
      <c r="S95" s="279" t="s">
        <v>167</v>
      </c>
      <c r="T95" s="279" t="s">
        <v>167</v>
      </c>
      <c r="U95" s="279" t="s">
        <v>167</v>
      </c>
      <c r="V95" s="279" t="s">
        <v>167</v>
      </c>
      <c r="W95" s="279" t="s">
        <v>167</v>
      </c>
      <c r="X95" s="279" t="s">
        <v>167</v>
      </c>
      <c r="Y95" s="279" t="s">
        <v>167</v>
      </c>
      <c r="Z95" s="279" t="s">
        <v>167</v>
      </c>
      <c r="AA95" s="279" t="s">
        <v>167</v>
      </c>
      <c r="AB95" s="279" t="s">
        <v>167</v>
      </c>
      <c r="AC95" s="279" t="s">
        <v>167</v>
      </c>
      <c r="AD95" s="279" t="s">
        <v>167</v>
      </c>
      <c r="AE95" s="279" t="s">
        <v>167</v>
      </c>
      <c r="AF95" s="279" t="s">
        <v>167</v>
      </c>
      <c r="AG95" s="279" t="s">
        <v>167</v>
      </c>
      <c r="AH95" s="223"/>
      <c r="AI95" s="280" t="s">
        <v>15</v>
      </c>
    </row>
    <row r="96" spans="1:35" s="272" customFormat="1">
      <c r="A96" s="44">
        <v>93</v>
      </c>
      <c r="B96" s="268"/>
      <c r="C96" s="268"/>
      <c r="D96" s="224"/>
      <c r="E96" s="281"/>
      <c r="F96" s="271" t="s">
        <v>1024</v>
      </c>
      <c r="G96" s="230"/>
      <c r="H96" s="228" t="s">
        <v>14</v>
      </c>
      <c r="I96" s="227" t="s">
        <v>170</v>
      </c>
      <c r="J96" s="227"/>
      <c r="K96" s="227"/>
      <c r="L96" s="227"/>
      <c r="M96" s="266"/>
      <c r="N96" s="229" t="s">
        <v>1025</v>
      </c>
      <c r="O96" s="229" t="s">
        <v>580</v>
      </c>
      <c r="P96" s="229" t="s">
        <v>580</v>
      </c>
      <c r="Q96" s="263"/>
      <c r="R96" s="267" t="s">
        <v>167</v>
      </c>
      <c r="S96" s="267" t="s">
        <v>167</v>
      </c>
      <c r="T96" s="267" t="s">
        <v>167</v>
      </c>
      <c r="U96" s="267" t="s">
        <v>167</v>
      </c>
      <c r="V96" s="267" t="s">
        <v>167</v>
      </c>
      <c r="W96" s="267" t="s">
        <v>167</v>
      </c>
      <c r="X96" s="267" t="s">
        <v>167</v>
      </c>
      <c r="Y96" s="267" t="s">
        <v>167</v>
      </c>
      <c r="Z96" s="267" t="s">
        <v>167</v>
      </c>
      <c r="AA96" s="267" t="s">
        <v>167</v>
      </c>
      <c r="AB96" s="267" t="s">
        <v>167</v>
      </c>
      <c r="AC96" s="267" t="s">
        <v>167</v>
      </c>
      <c r="AD96" s="267" t="s">
        <v>167</v>
      </c>
      <c r="AE96" s="267" t="s">
        <v>167</v>
      </c>
      <c r="AF96" s="267" t="s">
        <v>167</v>
      </c>
      <c r="AG96" s="267" t="s">
        <v>167</v>
      </c>
      <c r="AH96" s="271"/>
      <c r="AI96" s="272" t="s">
        <v>15</v>
      </c>
    </row>
    <row r="97" spans="1:35" s="272" customFormat="1">
      <c r="A97" s="44">
        <v>93</v>
      </c>
      <c r="B97" s="268"/>
      <c r="C97" s="268"/>
      <c r="D97" s="224"/>
      <c r="E97" s="281"/>
      <c r="F97" s="271" t="s">
        <v>680</v>
      </c>
      <c r="G97" s="230"/>
      <c r="H97" s="228" t="s">
        <v>14</v>
      </c>
      <c r="I97" s="227" t="s">
        <v>170</v>
      </c>
      <c r="J97" s="227"/>
      <c r="K97" s="227"/>
      <c r="L97" s="227"/>
      <c r="M97" s="266"/>
      <c r="N97" s="229" t="s">
        <v>685</v>
      </c>
      <c r="O97" s="229" t="s">
        <v>580</v>
      </c>
      <c r="P97" s="229" t="s">
        <v>580</v>
      </c>
      <c r="Q97" s="263"/>
      <c r="R97" s="267" t="s">
        <v>167</v>
      </c>
      <c r="S97" s="267" t="s">
        <v>167</v>
      </c>
      <c r="T97" s="267" t="s">
        <v>167</v>
      </c>
      <c r="U97" s="267" t="s">
        <v>167</v>
      </c>
      <c r="V97" s="267" t="s">
        <v>167</v>
      </c>
      <c r="W97" s="267" t="s">
        <v>167</v>
      </c>
      <c r="X97" s="267" t="s">
        <v>167</v>
      </c>
      <c r="Y97" s="267" t="s">
        <v>167</v>
      </c>
      <c r="Z97" s="267" t="s">
        <v>167</v>
      </c>
      <c r="AA97" s="267" t="s">
        <v>167</v>
      </c>
      <c r="AB97" s="267" t="s">
        <v>167</v>
      </c>
      <c r="AC97" s="267" t="s">
        <v>167</v>
      </c>
      <c r="AD97" s="267" t="s">
        <v>167</v>
      </c>
      <c r="AE97" s="267" t="s">
        <v>167</v>
      </c>
      <c r="AF97" s="267" t="s">
        <v>167</v>
      </c>
      <c r="AG97" s="267" t="s">
        <v>167</v>
      </c>
      <c r="AH97" s="271"/>
      <c r="AI97" s="272" t="s">
        <v>15</v>
      </c>
    </row>
    <row r="98" spans="1:35" ht="47.25">
      <c r="A98" s="44">
        <v>94</v>
      </c>
      <c r="B98" s="126"/>
      <c r="C98" s="126"/>
      <c r="D98" s="224"/>
      <c r="E98" s="120"/>
      <c r="F98" s="92" t="s">
        <v>234</v>
      </c>
      <c r="G98" s="41"/>
      <c r="H98" s="121" t="s">
        <v>14</v>
      </c>
      <c r="I98" s="122" t="s">
        <v>170</v>
      </c>
      <c r="J98" s="122"/>
      <c r="K98" s="245" t="s">
        <v>441</v>
      </c>
      <c r="L98" s="122"/>
      <c r="M98" s="123"/>
      <c r="N98" s="229" t="s">
        <v>569</v>
      </c>
      <c r="O98" s="229" t="s">
        <v>580</v>
      </c>
      <c r="P98" s="229" t="s">
        <v>580</v>
      </c>
      <c r="Q98" s="121"/>
      <c r="R98" s="44" t="s">
        <v>167</v>
      </c>
      <c r="S98" s="44" t="s">
        <v>167</v>
      </c>
      <c r="T98" s="44" t="s">
        <v>167</v>
      </c>
      <c r="U98" s="44" t="s">
        <v>167</v>
      </c>
      <c r="V98" s="44" t="s">
        <v>167</v>
      </c>
      <c r="W98" s="44" t="s">
        <v>167</v>
      </c>
      <c r="X98" s="44" t="s">
        <v>167</v>
      </c>
      <c r="Y98" s="44" t="s">
        <v>167</v>
      </c>
      <c r="Z98" s="44" t="s">
        <v>167</v>
      </c>
      <c r="AA98" s="44" t="s">
        <v>167</v>
      </c>
      <c r="AB98" s="44" t="s">
        <v>167</v>
      </c>
      <c r="AC98" s="44" t="s">
        <v>167</v>
      </c>
      <c r="AD98" s="44" t="s">
        <v>167</v>
      </c>
      <c r="AE98" s="44" t="s">
        <v>167</v>
      </c>
      <c r="AF98" s="44" t="s">
        <v>167</v>
      </c>
      <c r="AG98" s="44" t="s">
        <v>167</v>
      </c>
      <c r="AH98" s="92"/>
      <c r="AI98" s="42" t="s">
        <v>15</v>
      </c>
    </row>
    <row r="99" spans="1:35" ht="47.25">
      <c r="A99" s="44">
        <v>95</v>
      </c>
      <c r="B99" s="126"/>
      <c r="C99" s="126"/>
      <c r="D99" s="224"/>
      <c r="E99" s="120"/>
      <c r="F99" s="92" t="s">
        <v>235</v>
      </c>
      <c r="G99" s="41"/>
      <c r="H99" s="121" t="s">
        <v>14</v>
      </c>
      <c r="I99" s="122" t="s">
        <v>170</v>
      </c>
      <c r="J99" s="122"/>
      <c r="K99" s="245" t="s">
        <v>441</v>
      </c>
      <c r="L99" s="122"/>
      <c r="M99" s="123"/>
      <c r="N99" s="229" t="s">
        <v>570</v>
      </c>
      <c r="O99" s="229" t="s">
        <v>580</v>
      </c>
      <c r="P99" s="229" t="s">
        <v>580</v>
      </c>
      <c r="Q99" s="121"/>
      <c r="R99" s="44" t="s">
        <v>167</v>
      </c>
      <c r="S99" s="44" t="s">
        <v>167</v>
      </c>
      <c r="T99" s="44" t="s">
        <v>167</v>
      </c>
      <c r="U99" s="44" t="s">
        <v>167</v>
      </c>
      <c r="V99" s="44" t="s">
        <v>167</v>
      </c>
      <c r="W99" s="44" t="s">
        <v>167</v>
      </c>
      <c r="X99" s="44" t="s">
        <v>167</v>
      </c>
      <c r="Y99" s="44" t="s">
        <v>167</v>
      </c>
      <c r="Z99" s="44" t="s">
        <v>167</v>
      </c>
      <c r="AA99" s="44" t="s">
        <v>167</v>
      </c>
      <c r="AB99" s="44" t="s">
        <v>167</v>
      </c>
      <c r="AC99" s="44" t="s">
        <v>167</v>
      </c>
      <c r="AD99" s="44" t="s">
        <v>167</v>
      </c>
      <c r="AE99" s="44" t="s">
        <v>167</v>
      </c>
      <c r="AF99" s="44" t="s">
        <v>167</v>
      </c>
      <c r="AG99" s="44" t="s">
        <v>167</v>
      </c>
      <c r="AH99" s="92"/>
      <c r="AI99" s="42" t="s">
        <v>15</v>
      </c>
    </row>
    <row r="100" spans="1:35" ht="47.25" customHeight="1">
      <c r="A100" s="44">
        <v>96</v>
      </c>
      <c r="B100" s="163"/>
      <c r="C100" s="163"/>
      <c r="D100" s="224"/>
      <c r="E100" s="164"/>
      <c r="F100" s="407" t="s">
        <v>438</v>
      </c>
      <c r="G100" s="408"/>
      <c r="H100" s="409" t="s">
        <v>14</v>
      </c>
      <c r="I100" s="410" t="s">
        <v>170</v>
      </c>
      <c r="J100" s="410"/>
      <c r="K100" s="410" t="s">
        <v>366</v>
      </c>
      <c r="L100" s="410"/>
      <c r="M100" s="411"/>
      <c r="N100" s="412" t="s">
        <v>571</v>
      </c>
      <c r="O100" s="412" t="s">
        <v>580</v>
      </c>
      <c r="P100" s="412" t="s">
        <v>580</v>
      </c>
      <c r="Q100" s="409"/>
      <c r="R100" s="413" t="s">
        <v>167</v>
      </c>
      <c r="S100" s="413" t="s">
        <v>167</v>
      </c>
      <c r="T100" s="413" t="s">
        <v>167</v>
      </c>
      <c r="U100" s="413" t="s">
        <v>167</v>
      </c>
      <c r="V100" s="413" t="s">
        <v>167</v>
      </c>
      <c r="W100" s="413" t="s">
        <v>167</v>
      </c>
      <c r="X100" s="413" t="s">
        <v>167</v>
      </c>
      <c r="Y100" s="413" t="s">
        <v>167</v>
      </c>
      <c r="Z100" s="413" t="s">
        <v>167</v>
      </c>
      <c r="AA100" s="413" t="s">
        <v>167</v>
      </c>
      <c r="AB100" s="413" t="s">
        <v>167</v>
      </c>
      <c r="AC100" s="413" t="s">
        <v>167</v>
      </c>
      <c r="AD100" s="413" t="s">
        <v>167</v>
      </c>
      <c r="AE100" s="413" t="s">
        <v>167</v>
      </c>
      <c r="AF100" s="413" t="s">
        <v>167</v>
      </c>
      <c r="AG100" s="413" t="s">
        <v>167</v>
      </c>
      <c r="AH100" s="407"/>
      <c r="AI100" s="166" t="s">
        <v>15</v>
      </c>
    </row>
    <row r="101" spans="1:35" ht="47.25">
      <c r="A101" s="44">
        <v>97</v>
      </c>
      <c r="B101" s="165"/>
      <c r="C101" s="165"/>
      <c r="D101" s="224"/>
      <c r="E101" s="164"/>
      <c r="F101" s="407" t="s">
        <v>459</v>
      </c>
      <c r="G101" s="408"/>
      <c r="H101" s="409" t="s">
        <v>14</v>
      </c>
      <c r="I101" s="410" t="s">
        <v>170</v>
      </c>
      <c r="J101" s="410"/>
      <c r="K101" s="410" t="s">
        <v>366</v>
      </c>
      <c r="L101" s="410"/>
      <c r="M101" s="411"/>
      <c r="N101" s="412" t="s">
        <v>871</v>
      </c>
      <c r="O101" s="412" t="s">
        <v>580</v>
      </c>
      <c r="P101" s="412" t="s">
        <v>580</v>
      </c>
      <c r="Q101" s="409"/>
      <c r="R101" s="413" t="s">
        <v>167</v>
      </c>
      <c r="S101" s="413" t="s">
        <v>167</v>
      </c>
      <c r="T101" s="413" t="s">
        <v>167</v>
      </c>
      <c r="U101" s="413" t="s">
        <v>167</v>
      </c>
      <c r="V101" s="413" t="s">
        <v>167</v>
      </c>
      <c r="W101" s="413" t="s">
        <v>167</v>
      </c>
      <c r="X101" s="413" t="s">
        <v>167</v>
      </c>
      <c r="Y101" s="413" t="s">
        <v>167</v>
      </c>
      <c r="Z101" s="413" t="s">
        <v>167</v>
      </c>
      <c r="AA101" s="413" t="s">
        <v>167</v>
      </c>
      <c r="AB101" s="413" t="s">
        <v>167</v>
      </c>
      <c r="AC101" s="413" t="s">
        <v>167</v>
      </c>
      <c r="AD101" s="413" t="s">
        <v>167</v>
      </c>
      <c r="AE101" s="413" t="s">
        <v>167</v>
      </c>
      <c r="AF101" s="413" t="s">
        <v>167</v>
      </c>
      <c r="AG101" s="413" t="s">
        <v>167</v>
      </c>
      <c r="AH101" s="407"/>
      <c r="AI101" s="166" t="s">
        <v>15</v>
      </c>
    </row>
    <row r="102" spans="1:35" ht="31.5">
      <c r="A102" s="44">
        <v>98</v>
      </c>
      <c r="B102" s="119" t="s">
        <v>184</v>
      </c>
      <c r="C102" s="119"/>
      <c r="D102" s="214"/>
      <c r="E102" s="120"/>
      <c r="F102" s="92" t="s">
        <v>167</v>
      </c>
      <c r="G102" s="41"/>
      <c r="H102" s="121"/>
      <c r="I102" s="122" t="s">
        <v>170</v>
      </c>
      <c r="J102" s="122"/>
      <c r="K102" s="122"/>
      <c r="L102" s="122"/>
      <c r="M102" s="123"/>
      <c r="N102" s="229" t="s">
        <v>592</v>
      </c>
      <c r="O102" s="229" t="s">
        <v>593</v>
      </c>
      <c r="P102" s="229" t="s">
        <v>167</v>
      </c>
      <c r="Q102" s="121"/>
      <c r="R102" s="44" t="s">
        <v>167</v>
      </c>
      <c r="S102" s="44" t="s">
        <v>167</v>
      </c>
      <c r="T102" s="44" t="s">
        <v>167</v>
      </c>
      <c r="U102" s="44" t="s">
        <v>167</v>
      </c>
      <c r="V102" s="44" t="s">
        <v>167</v>
      </c>
      <c r="W102" s="44" t="s">
        <v>167</v>
      </c>
      <c r="X102" s="44" t="s">
        <v>167</v>
      </c>
      <c r="Y102" s="44" t="s">
        <v>167</v>
      </c>
      <c r="Z102" s="44" t="s">
        <v>167</v>
      </c>
      <c r="AA102" s="44" t="s">
        <v>167</v>
      </c>
      <c r="AB102" s="44" t="s">
        <v>167</v>
      </c>
      <c r="AC102" s="44" t="s">
        <v>167</v>
      </c>
      <c r="AD102" s="44" t="s">
        <v>167</v>
      </c>
      <c r="AE102" s="44" t="s">
        <v>167</v>
      </c>
      <c r="AF102" s="46">
        <v>500</v>
      </c>
      <c r="AG102" s="46">
        <v>0</v>
      </c>
      <c r="AH102" s="92" t="s">
        <v>250</v>
      </c>
      <c r="AI102" s="42" t="s">
        <v>15</v>
      </c>
    </row>
    <row r="103" spans="1:35">
      <c r="A103" s="44">
        <v>99</v>
      </c>
      <c r="B103" s="126"/>
      <c r="C103" s="126"/>
      <c r="D103" s="224"/>
      <c r="E103" s="120"/>
      <c r="F103" s="92" t="s">
        <v>236</v>
      </c>
      <c r="G103" s="41"/>
      <c r="H103" s="121" t="s">
        <v>242</v>
      </c>
      <c r="I103" s="122" t="s">
        <v>248</v>
      </c>
      <c r="J103" s="122"/>
      <c r="K103" s="122"/>
      <c r="L103" s="122"/>
      <c r="M103" s="123"/>
      <c r="N103" s="229" t="s">
        <v>594</v>
      </c>
      <c r="O103" s="229" t="s">
        <v>580</v>
      </c>
      <c r="P103" s="229" t="s">
        <v>580</v>
      </c>
      <c r="Q103" s="121"/>
      <c r="R103" s="44" t="s">
        <v>167</v>
      </c>
      <c r="S103" s="44" t="s">
        <v>167</v>
      </c>
      <c r="T103" s="44" t="s">
        <v>167</v>
      </c>
      <c r="U103" s="44" t="s">
        <v>167</v>
      </c>
      <c r="V103" s="44" t="s">
        <v>167</v>
      </c>
      <c r="W103" s="44" t="s">
        <v>167</v>
      </c>
      <c r="X103" s="44" t="s">
        <v>167</v>
      </c>
      <c r="Y103" s="44" t="s">
        <v>167</v>
      </c>
      <c r="Z103" s="44" t="s">
        <v>167</v>
      </c>
      <c r="AA103" s="44" t="s">
        <v>167</v>
      </c>
      <c r="AB103" s="44" t="s">
        <v>167</v>
      </c>
      <c r="AC103" s="44" t="s">
        <v>167</v>
      </c>
      <c r="AD103" s="44" t="s">
        <v>167</v>
      </c>
      <c r="AE103" s="44" t="s">
        <v>167</v>
      </c>
      <c r="AF103" s="44" t="s">
        <v>167</v>
      </c>
      <c r="AG103" s="44" t="s">
        <v>167</v>
      </c>
      <c r="AH103" s="92"/>
      <c r="AI103" s="42" t="s">
        <v>15</v>
      </c>
    </row>
    <row r="104" spans="1:35" s="272" customFormat="1">
      <c r="A104" s="413">
        <v>100</v>
      </c>
      <c r="B104" s="414"/>
      <c r="C104" s="414"/>
      <c r="D104" s="415"/>
      <c r="E104" s="447"/>
      <c r="F104" s="445" t="s">
        <v>948</v>
      </c>
      <c r="G104" s="408"/>
      <c r="H104" s="446" t="s">
        <v>538</v>
      </c>
      <c r="I104" s="410" t="s">
        <v>949</v>
      </c>
      <c r="J104" s="410"/>
      <c r="K104" s="410"/>
      <c r="L104" s="410"/>
      <c r="M104" s="411"/>
      <c r="N104" s="412" t="s">
        <v>572</v>
      </c>
      <c r="O104" s="412" t="s">
        <v>950</v>
      </c>
      <c r="P104" s="412" t="s">
        <v>951</v>
      </c>
      <c r="Q104" s="446"/>
      <c r="R104" s="413" t="s">
        <v>167</v>
      </c>
      <c r="S104" s="413" t="s">
        <v>167</v>
      </c>
      <c r="T104" s="413" t="s">
        <v>167</v>
      </c>
      <c r="U104" s="413" t="s">
        <v>167</v>
      </c>
      <c r="V104" s="413" t="s">
        <v>167</v>
      </c>
      <c r="W104" s="413" t="s">
        <v>167</v>
      </c>
      <c r="X104" s="413" t="s">
        <v>167</v>
      </c>
      <c r="Y104" s="413" t="s">
        <v>167</v>
      </c>
      <c r="Z104" s="413" t="s">
        <v>167</v>
      </c>
      <c r="AA104" s="413" t="s">
        <v>167</v>
      </c>
      <c r="AB104" s="413" t="s">
        <v>167</v>
      </c>
      <c r="AC104" s="413" t="s">
        <v>167</v>
      </c>
      <c r="AD104" s="413" t="s">
        <v>167</v>
      </c>
      <c r="AE104" s="413" t="s">
        <v>167</v>
      </c>
      <c r="AF104" s="413" t="s">
        <v>167</v>
      </c>
      <c r="AG104" s="413" t="s">
        <v>167</v>
      </c>
      <c r="AH104" s="445"/>
      <c r="AI104" s="448" t="s">
        <v>15</v>
      </c>
    </row>
    <row r="105" spans="1:35" ht="35.450000000000003" customHeight="1">
      <c r="A105" s="44">
        <v>101</v>
      </c>
      <c r="B105" s="126"/>
      <c r="C105" s="126"/>
      <c r="D105" s="224"/>
      <c r="E105" s="120"/>
      <c r="F105" s="92" t="s">
        <v>198</v>
      </c>
      <c r="G105" s="41"/>
      <c r="H105" s="121" t="s">
        <v>14</v>
      </c>
      <c r="I105" s="122" t="s">
        <v>246</v>
      </c>
      <c r="J105" s="122"/>
      <c r="K105" s="122"/>
      <c r="L105" s="122"/>
      <c r="M105" s="123"/>
      <c r="N105" s="229" t="s">
        <v>577</v>
      </c>
      <c r="O105" s="229" t="s">
        <v>580</v>
      </c>
      <c r="P105" s="229" t="s">
        <v>852</v>
      </c>
      <c r="Q105" s="121"/>
      <c r="R105" s="44" t="s">
        <v>167</v>
      </c>
      <c r="S105" s="44" t="s">
        <v>167</v>
      </c>
      <c r="T105" s="44" t="s">
        <v>167</v>
      </c>
      <c r="U105" s="44" t="s">
        <v>167</v>
      </c>
      <c r="V105" s="44" t="s">
        <v>167</v>
      </c>
      <c r="W105" s="44" t="s">
        <v>167</v>
      </c>
      <c r="X105" s="44" t="s">
        <v>167</v>
      </c>
      <c r="Y105" s="44" t="s">
        <v>167</v>
      </c>
      <c r="Z105" s="44" t="s">
        <v>167</v>
      </c>
      <c r="AA105" s="44" t="s">
        <v>167</v>
      </c>
      <c r="AB105" s="44" t="s">
        <v>167</v>
      </c>
      <c r="AC105" s="44" t="s">
        <v>167</v>
      </c>
      <c r="AD105" s="44" t="s">
        <v>167</v>
      </c>
      <c r="AE105" s="44" t="s">
        <v>167</v>
      </c>
      <c r="AF105" s="44" t="s">
        <v>167</v>
      </c>
      <c r="AG105" s="44" t="s">
        <v>167</v>
      </c>
      <c r="AH105" s="407" t="s">
        <v>460</v>
      </c>
      <c r="AI105" s="42" t="s">
        <v>15</v>
      </c>
    </row>
    <row r="106" spans="1:35" ht="79.150000000000006" customHeight="1">
      <c r="A106" s="44">
        <v>102</v>
      </c>
      <c r="B106" s="126"/>
      <c r="C106" s="126"/>
      <c r="D106" s="224"/>
      <c r="E106" s="120"/>
      <c r="F106" s="92" t="s">
        <v>200</v>
      </c>
      <c r="G106" s="41"/>
      <c r="H106" s="121" t="s">
        <v>14</v>
      </c>
      <c r="I106" s="122" t="s">
        <v>246</v>
      </c>
      <c r="J106" s="122"/>
      <c r="K106" s="335" t="s">
        <v>1163</v>
      </c>
      <c r="L106" s="122"/>
      <c r="M106" s="123"/>
      <c r="N106" s="229" t="s">
        <v>577</v>
      </c>
      <c r="O106" s="229" t="s">
        <v>580</v>
      </c>
      <c r="P106" s="229" t="s">
        <v>851</v>
      </c>
      <c r="Q106" s="121"/>
      <c r="R106" s="44" t="s">
        <v>167</v>
      </c>
      <c r="S106" s="44" t="s">
        <v>167</v>
      </c>
      <c r="T106" s="44" t="s">
        <v>167</v>
      </c>
      <c r="U106" s="44" t="s">
        <v>167</v>
      </c>
      <c r="V106" s="44" t="s">
        <v>167</v>
      </c>
      <c r="W106" s="44" t="s">
        <v>167</v>
      </c>
      <c r="X106" s="44" t="s">
        <v>167</v>
      </c>
      <c r="Y106" s="44" t="s">
        <v>167</v>
      </c>
      <c r="Z106" s="44" t="s">
        <v>167</v>
      </c>
      <c r="AA106" s="44" t="s">
        <v>167</v>
      </c>
      <c r="AB106" s="44" t="s">
        <v>167</v>
      </c>
      <c r="AC106" s="44" t="s">
        <v>167</v>
      </c>
      <c r="AD106" s="44" t="s">
        <v>167</v>
      </c>
      <c r="AE106" s="44" t="s">
        <v>167</v>
      </c>
      <c r="AF106" s="44" t="s">
        <v>167</v>
      </c>
      <c r="AG106" s="44" t="s">
        <v>167</v>
      </c>
      <c r="AH106" s="407" t="s">
        <v>460</v>
      </c>
      <c r="AI106" s="42" t="s">
        <v>15</v>
      </c>
    </row>
    <row r="107" spans="1:35" ht="34.5" customHeight="1">
      <c r="A107" s="44">
        <v>103</v>
      </c>
      <c r="B107" s="126"/>
      <c r="C107" s="126"/>
      <c r="D107" s="224"/>
      <c r="E107" s="120"/>
      <c r="F107" s="92" t="s">
        <v>229</v>
      </c>
      <c r="G107" s="41"/>
      <c r="H107" s="121" t="s">
        <v>14</v>
      </c>
      <c r="I107" s="122" t="s">
        <v>246</v>
      </c>
      <c r="J107" s="122"/>
      <c r="K107" s="122"/>
      <c r="L107" s="122"/>
      <c r="M107" s="123"/>
      <c r="N107" s="229" t="s">
        <v>577</v>
      </c>
      <c r="O107" s="229" t="s">
        <v>580</v>
      </c>
      <c r="P107" s="229" t="s">
        <v>853</v>
      </c>
      <c r="Q107" s="121"/>
      <c r="R107" s="44" t="s">
        <v>167</v>
      </c>
      <c r="S107" s="44" t="s">
        <v>167</v>
      </c>
      <c r="T107" s="44" t="s">
        <v>167</v>
      </c>
      <c r="U107" s="44" t="s">
        <v>167</v>
      </c>
      <c r="V107" s="44" t="s">
        <v>167</v>
      </c>
      <c r="W107" s="44" t="s">
        <v>167</v>
      </c>
      <c r="X107" s="44" t="s">
        <v>167</v>
      </c>
      <c r="Y107" s="44" t="s">
        <v>167</v>
      </c>
      <c r="Z107" s="44" t="s">
        <v>167</v>
      </c>
      <c r="AA107" s="44" t="s">
        <v>167</v>
      </c>
      <c r="AB107" s="44" t="s">
        <v>167</v>
      </c>
      <c r="AC107" s="44" t="s">
        <v>167</v>
      </c>
      <c r="AD107" s="44" t="s">
        <v>167</v>
      </c>
      <c r="AE107" s="44" t="s">
        <v>167</v>
      </c>
      <c r="AF107" s="44" t="s">
        <v>167</v>
      </c>
      <c r="AG107" s="44" t="s">
        <v>167</v>
      </c>
      <c r="AH107" s="92"/>
      <c r="AI107" s="42" t="s">
        <v>15</v>
      </c>
    </row>
    <row r="108" spans="1:35" ht="34.5" customHeight="1">
      <c r="A108" s="44">
        <v>104</v>
      </c>
      <c r="B108" s="126"/>
      <c r="C108" s="126"/>
      <c r="D108" s="224"/>
      <c r="E108" s="120"/>
      <c r="F108" s="92" t="s">
        <v>197</v>
      </c>
      <c r="G108" s="41"/>
      <c r="H108" s="121" t="s">
        <v>14</v>
      </c>
      <c r="I108" s="122" t="s">
        <v>246</v>
      </c>
      <c r="J108" s="122"/>
      <c r="K108" s="122"/>
      <c r="L108" s="122"/>
      <c r="M108" s="123"/>
      <c r="N108" s="229" t="s">
        <v>577</v>
      </c>
      <c r="O108" s="229" t="s">
        <v>580</v>
      </c>
      <c r="P108" s="229" t="s">
        <v>854</v>
      </c>
      <c r="Q108" s="121"/>
      <c r="R108" s="44" t="s">
        <v>167</v>
      </c>
      <c r="S108" s="44" t="s">
        <v>167</v>
      </c>
      <c r="T108" s="44" t="s">
        <v>167</v>
      </c>
      <c r="U108" s="44" t="s">
        <v>167</v>
      </c>
      <c r="V108" s="44" t="s">
        <v>167</v>
      </c>
      <c r="W108" s="44" t="s">
        <v>167</v>
      </c>
      <c r="X108" s="44" t="s">
        <v>167</v>
      </c>
      <c r="Y108" s="44" t="s">
        <v>167</v>
      </c>
      <c r="Z108" s="44" t="s">
        <v>167</v>
      </c>
      <c r="AA108" s="44" t="s">
        <v>167</v>
      </c>
      <c r="AB108" s="44" t="s">
        <v>167</v>
      </c>
      <c r="AC108" s="44" t="s">
        <v>167</v>
      </c>
      <c r="AD108" s="44" t="s">
        <v>167</v>
      </c>
      <c r="AE108" s="44" t="s">
        <v>167</v>
      </c>
      <c r="AF108" s="267">
        <v>12</v>
      </c>
      <c r="AG108" s="267">
        <v>12</v>
      </c>
      <c r="AH108" s="92"/>
      <c r="AI108" s="42" t="s">
        <v>15</v>
      </c>
    </row>
    <row r="109" spans="1:35" ht="35.25" customHeight="1">
      <c r="A109" s="44">
        <v>105</v>
      </c>
      <c r="B109" s="126"/>
      <c r="C109" s="126"/>
      <c r="D109" s="224"/>
      <c r="E109" s="120"/>
      <c r="F109" s="92" t="s">
        <v>205</v>
      </c>
      <c r="G109" s="41"/>
      <c r="H109" s="121" t="s">
        <v>14</v>
      </c>
      <c r="I109" s="122" t="s">
        <v>246</v>
      </c>
      <c r="J109" s="122"/>
      <c r="K109" s="122"/>
      <c r="L109" s="122"/>
      <c r="M109" s="123"/>
      <c r="N109" s="229" t="s">
        <v>577</v>
      </c>
      <c r="O109" s="229" t="s">
        <v>580</v>
      </c>
      <c r="P109" s="229" t="s">
        <v>855</v>
      </c>
      <c r="Q109" s="121"/>
      <c r="R109" s="44" t="s">
        <v>167</v>
      </c>
      <c r="S109" s="44" t="s">
        <v>167</v>
      </c>
      <c r="T109" s="44" t="s">
        <v>167</v>
      </c>
      <c r="U109" s="44" t="s">
        <v>167</v>
      </c>
      <c r="V109" s="44" t="s">
        <v>167</v>
      </c>
      <c r="W109" s="44" t="s">
        <v>167</v>
      </c>
      <c r="X109" s="44" t="s">
        <v>167</v>
      </c>
      <c r="Y109" s="44" t="s">
        <v>167</v>
      </c>
      <c r="Z109" s="44" t="s">
        <v>167</v>
      </c>
      <c r="AA109" s="44" t="s">
        <v>167</v>
      </c>
      <c r="AB109" s="44" t="s">
        <v>167</v>
      </c>
      <c r="AC109" s="44" t="s">
        <v>167</v>
      </c>
      <c r="AD109" s="44" t="s">
        <v>167</v>
      </c>
      <c r="AE109" s="44" t="s">
        <v>167</v>
      </c>
      <c r="AF109" s="44" t="s">
        <v>167</v>
      </c>
      <c r="AG109" s="44" t="s">
        <v>167</v>
      </c>
      <c r="AH109" s="92"/>
      <c r="AI109" s="42" t="s">
        <v>15</v>
      </c>
    </row>
    <row r="110" spans="1:35" ht="37.5" customHeight="1">
      <c r="A110" s="44">
        <v>106</v>
      </c>
      <c r="B110" s="126"/>
      <c r="C110" s="126"/>
      <c r="D110" s="224"/>
      <c r="E110" s="120"/>
      <c r="F110" s="92" t="s">
        <v>230</v>
      </c>
      <c r="G110" s="41"/>
      <c r="H110" s="121" t="s">
        <v>14</v>
      </c>
      <c r="I110" s="122" t="s">
        <v>246</v>
      </c>
      <c r="J110" s="122"/>
      <c r="K110" s="122"/>
      <c r="L110" s="122"/>
      <c r="M110" s="123"/>
      <c r="N110" s="229" t="s">
        <v>577</v>
      </c>
      <c r="O110" s="229" t="s">
        <v>580</v>
      </c>
      <c r="P110" s="229" t="s">
        <v>856</v>
      </c>
      <c r="Q110" s="121"/>
      <c r="R110" s="44" t="s">
        <v>167</v>
      </c>
      <c r="S110" s="44" t="s">
        <v>167</v>
      </c>
      <c r="T110" s="44" t="s">
        <v>167</v>
      </c>
      <c r="U110" s="44" t="s">
        <v>167</v>
      </c>
      <c r="V110" s="44" t="s">
        <v>167</v>
      </c>
      <c r="W110" s="44" t="s">
        <v>167</v>
      </c>
      <c r="X110" s="44" t="s">
        <v>167</v>
      </c>
      <c r="Y110" s="44" t="s">
        <v>167</v>
      </c>
      <c r="Z110" s="44" t="s">
        <v>167</v>
      </c>
      <c r="AA110" s="44" t="s">
        <v>167</v>
      </c>
      <c r="AB110" s="44" t="s">
        <v>167</v>
      </c>
      <c r="AC110" s="44" t="s">
        <v>167</v>
      </c>
      <c r="AD110" s="44" t="s">
        <v>167</v>
      </c>
      <c r="AE110" s="44" t="s">
        <v>167</v>
      </c>
      <c r="AF110" s="44" t="s">
        <v>167</v>
      </c>
      <c r="AG110" s="44" t="s">
        <v>167</v>
      </c>
      <c r="AH110" s="92"/>
      <c r="AI110" s="42" t="s">
        <v>15</v>
      </c>
    </row>
    <row r="111" spans="1:35">
      <c r="A111" s="44">
        <v>107</v>
      </c>
      <c r="B111" s="126"/>
      <c r="C111" s="126"/>
      <c r="D111" s="224"/>
      <c r="E111" s="120"/>
      <c r="F111" s="92" t="s">
        <v>222</v>
      </c>
      <c r="G111" s="41"/>
      <c r="H111" s="121" t="s">
        <v>14</v>
      </c>
      <c r="I111" s="122" t="s">
        <v>246</v>
      </c>
      <c r="J111" s="122"/>
      <c r="K111" s="122"/>
      <c r="L111" s="122"/>
      <c r="M111" s="123"/>
      <c r="N111" s="229" t="s">
        <v>577</v>
      </c>
      <c r="O111" s="229" t="s">
        <v>580</v>
      </c>
      <c r="P111" s="229" t="s">
        <v>857</v>
      </c>
      <c r="Q111" s="121"/>
      <c r="R111" s="44" t="s">
        <v>167</v>
      </c>
      <c r="S111" s="44" t="s">
        <v>167</v>
      </c>
      <c r="T111" s="44" t="s">
        <v>167</v>
      </c>
      <c r="U111" s="44" t="s">
        <v>167</v>
      </c>
      <c r="V111" s="44" t="s">
        <v>167</v>
      </c>
      <c r="W111" s="44" t="s">
        <v>167</v>
      </c>
      <c r="X111" s="44" t="s">
        <v>167</v>
      </c>
      <c r="Y111" s="44" t="s">
        <v>167</v>
      </c>
      <c r="Z111" s="44" t="s">
        <v>167</v>
      </c>
      <c r="AA111" s="44" t="s">
        <v>167</v>
      </c>
      <c r="AB111" s="44" t="s">
        <v>167</v>
      </c>
      <c r="AC111" s="44" t="s">
        <v>167</v>
      </c>
      <c r="AD111" s="44" t="s">
        <v>167</v>
      </c>
      <c r="AE111" s="44" t="s">
        <v>167</v>
      </c>
      <c r="AF111" s="44" t="s">
        <v>167</v>
      </c>
      <c r="AG111" s="44" t="s">
        <v>167</v>
      </c>
      <c r="AH111" s="92"/>
      <c r="AI111" s="42" t="s">
        <v>15</v>
      </c>
    </row>
    <row r="112" spans="1:35">
      <c r="A112" s="44">
        <v>108</v>
      </c>
      <c r="B112" s="126"/>
      <c r="C112" s="126"/>
      <c r="D112" s="224"/>
      <c r="E112" s="120"/>
      <c r="F112" s="92" t="s">
        <v>231</v>
      </c>
      <c r="G112" s="41"/>
      <c r="H112" s="121" t="s">
        <v>14</v>
      </c>
      <c r="I112" s="122" t="s">
        <v>246</v>
      </c>
      <c r="J112" s="122"/>
      <c r="K112" s="122"/>
      <c r="L112" s="122"/>
      <c r="M112" s="123"/>
      <c r="N112" s="229" t="s">
        <v>577</v>
      </c>
      <c r="O112" s="229" t="s">
        <v>580</v>
      </c>
      <c r="P112" s="229" t="s">
        <v>858</v>
      </c>
      <c r="Q112" s="121"/>
      <c r="R112" s="44" t="s">
        <v>167</v>
      </c>
      <c r="S112" s="44" t="s">
        <v>167</v>
      </c>
      <c r="T112" s="44" t="s">
        <v>167</v>
      </c>
      <c r="U112" s="44" t="s">
        <v>167</v>
      </c>
      <c r="V112" s="44" t="s">
        <v>167</v>
      </c>
      <c r="W112" s="44" t="s">
        <v>167</v>
      </c>
      <c r="X112" s="44" t="s">
        <v>167</v>
      </c>
      <c r="Y112" s="44" t="s">
        <v>167</v>
      </c>
      <c r="Z112" s="44" t="s">
        <v>167</v>
      </c>
      <c r="AA112" s="44" t="s">
        <v>167</v>
      </c>
      <c r="AB112" s="44" t="s">
        <v>167</v>
      </c>
      <c r="AC112" s="44" t="s">
        <v>167</v>
      </c>
      <c r="AD112" s="44" t="s">
        <v>167</v>
      </c>
      <c r="AE112" s="44" t="s">
        <v>167</v>
      </c>
      <c r="AF112" s="44" t="s">
        <v>167</v>
      </c>
      <c r="AG112" s="44" t="s">
        <v>167</v>
      </c>
      <c r="AH112" s="92"/>
      <c r="AI112" s="42" t="s">
        <v>15</v>
      </c>
    </row>
    <row r="113" spans="1:35" ht="33.75" customHeight="1">
      <c r="A113" s="44">
        <v>109</v>
      </c>
      <c r="B113" s="126"/>
      <c r="C113" s="126"/>
      <c r="D113" s="224"/>
      <c r="E113" s="120"/>
      <c r="F113" s="92" t="s">
        <v>232</v>
      </c>
      <c r="G113" s="41"/>
      <c r="H113" s="121" t="s">
        <v>14</v>
      </c>
      <c r="I113" s="122" t="s">
        <v>247</v>
      </c>
      <c r="J113" s="122"/>
      <c r="K113" s="122"/>
      <c r="L113" s="122"/>
      <c r="M113" s="123"/>
      <c r="N113" s="229" t="s">
        <v>577</v>
      </c>
      <c r="O113" s="229" t="s">
        <v>580</v>
      </c>
      <c r="P113" s="229" t="s">
        <v>859</v>
      </c>
      <c r="Q113" s="121"/>
      <c r="R113" s="44" t="s">
        <v>167</v>
      </c>
      <c r="S113" s="44" t="s">
        <v>167</v>
      </c>
      <c r="T113" s="44" t="s">
        <v>167</v>
      </c>
      <c r="U113" s="44" t="s">
        <v>167</v>
      </c>
      <c r="V113" s="44" t="s">
        <v>167</v>
      </c>
      <c r="W113" s="44" t="s">
        <v>167</v>
      </c>
      <c r="X113" s="44" t="s">
        <v>167</v>
      </c>
      <c r="Y113" s="44" t="s">
        <v>167</v>
      </c>
      <c r="Z113" s="44" t="s">
        <v>167</v>
      </c>
      <c r="AA113" s="44" t="s">
        <v>167</v>
      </c>
      <c r="AB113" s="44" t="s">
        <v>167</v>
      </c>
      <c r="AC113" s="44" t="s">
        <v>167</v>
      </c>
      <c r="AD113" s="44" t="s">
        <v>167</v>
      </c>
      <c r="AE113" s="44" t="s">
        <v>167</v>
      </c>
      <c r="AF113" s="44" t="s">
        <v>167</v>
      </c>
      <c r="AG113" s="44" t="s">
        <v>167</v>
      </c>
      <c r="AH113" s="92"/>
      <c r="AI113" s="42" t="s">
        <v>15</v>
      </c>
    </row>
    <row r="114" spans="1:35" s="280" customFormat="1">
      <c r="A114" s="44">
        <v>110</v>
      </c>
      <c r="B114" s="275"/>
      <c r="C114" s="275"/>
      <c r="D114" s="273"/>
      <c r="E114" s="276"/>
      <c r="F114" s="223" t="s">
        <v>203</v>
      </c>
      <c r="G114" s="277"/>
      <c r="H114" s="244" t="s">
        <v>14</v>
      </c>
      <c r="I114" s="245" t="s">
        <v>246</v>
      </c>
      <c r="J114" s="245"/>
      <c r="K114" s="245"/>
      <c r="L114" s="245"/>
      <c r="M114" s="278"/>
      <c r="N114" s="274" t="s">
        <v>577</v>
      </c>
      <c r="O114" s="274" t="s">
        <v>580</v>
      </c>
      <c r="P114" s="274" t="s">
        <v>580</v>
      </c>
      <c r="Q114" s="244"/>
      <c r="R114" s="279" t="s">
        <v>167</v>
      </c>
      <c r="S114" s="279" t="s">
        <v>167</v>
      </c>
      <c r="T114" s="279" t="s">
        <v>167</v>
      </c>
      <c r="U114" s="279" t="s">
        <v>167</v>
      </c>
      <c r="V114" s="279" t="s">
        <v>167</v>
      </c>
      <c r="W114" s="279" t="s">
        <v>167</v>
      </c>
      <c r="X114" s="279" t="s">
        <v>167</v>
      </c>
      <c r="Y114" s="279" t="s">
        <v>167</v>
      </c>
      <c r="Z114" s="279" t="s">
        <v>167</v>
      </c>
      <c r="AA114" s="279" t="s">
        <v>167</v>
      </c>
      <c r="AB114" s="279" t="s">
        <v>167</v>
      </c>
      <c r="AC114" s="279" t="s">
        <v>167</v>
      </c>
      <c r="AD114" s="279" t="s">
        <v>167</v>
      </c>
      <c r="AE114" s="279" t="s">
        <v>167</v>
      </c>
      <c r="AF114" s="279" t="s">
        <v>167</v>
      </c>
      <c r="AG114" s="279" t="s">
        <v>167</v>
      </c>
      <c r="AH114" s="223"/>
      <c r="AI114" s="280" t="s">
        <v>15</v>
      </c>
    </row>
    <row r="115" spans="1:35">
      <c r="A115" s="44">
        <v>111</v>
      </c>
      <c r="B115" s="126"/>
      <c r="C115" s="126"/>
      <c r="D115" s="224"/>
      <c r="E115" s="120"/>
      <c r="F115" s="225" t="s">
        <v>1064</v>
      </c>
      <c r="G115" s="41"/>
      <c r="H115" s="121" t="s">
        <v>14</v>
      </c>
      <c r="I115" s="122" t="s">
        <v>246</v>
      </c>
      <c r="J115" s="227" t="s">
        <v>678</v>
      </c>
      <c r="K115" s="122"/>
      <c r="L115" s="122"/>
      <c r="M115" s="123"/>
      <c r="N115" s="229" t="s">
        <v>577</v>
      </c>
      <c r="O115" s="229" t="s">
        <v>580</v>
      </c>
      <c r="P115" s="229" t="s">
        <v>860</v>
      </c>
      <c r="Q115" s="121"/>
      <c r="R115" s="44" t="s">
        <v>167</v>
      </c>
      <c r="S115" s="44" t="s">
        <v>167</v>
      </c>
      <c r="T115" s="44" t="s">
        <v>167</v>
      </c>
      <c r="U115" s="44" t="s">
        <v>167</v>
      </c>
      <c r="V115" s="44" t="s">
        <v>167</v>
      </c>
      <c r="W115" s="44" t="s">
        <v>167</v>
      </c>
      <c r="X115" s="44" t="s">
        <v>167</v>
      </c>
      <c r="Y115" s="44" t="s">
        <v>167</v>
      </c>
      <c r="Z115" s="44" t="s">
        <v>167</v>
      </c>
      <c r="AA115" s="44" t="s">
        <v>167</v>
      </c>
      <c r="AB115" s="44" t="s">
        <v>167</v>
      </c>
      <c r="AC115" s="44" t="s">
        <v>167</v>
      </c>
      <c r="AD115" s="44" t="s">
        <v>167</v>
      </c>
      <c r="AE115" s="44" t="s">
        <v>167</v>
      </c>
      <c r="AF115" s="44" t="s">
        <v>167</v>
      </c>
      <c r="AG115" s="44" t="s">
        <v>167</v>
      </c>
      <c r="AH115" s="92"/>
      <c r="AI115" s="42" t="s">
        <v>15</v>
      </c>
    </row>
    <row r="116" spans="1:35" s="280" customFormat="1">
      <c r="A116" s="44">
        <v>112</v>
      </c>
      <c r="B116" s="275"/>
      <c r="C116" s="275"/>
      <c r="D116" s="273"/>
      <c r="E116" s="276"/>
      <c r="F116" s="223" t="s">
        <v>204</v>
      </c>
      <c r="G116" s="277"/>
      <c r="H116" s="244" t="s">
        <v>14</v>
      </c>
      <c r="I116" s="245" t="s">
        <v>246</v>
      </c>
      <c r="J116" s="245"/>
      <c r="K116" s="245"/>
      <c r="L116" s="245"/>
      <c r="M116" s="278"/>
      <c r="N116" s="274" t="s">
        <v>577</v>
      </c>
      <c r="O116" s="274" t="s">
        <v>604</v>
      </c>
      <c r="P116" s="274" t="s">
        <v>604</v>
      </c>
      <c r="Q116" s="244"/>
      <c r="R116" s="279" t="s">
        <v>167</v>
      </c>
      <c r="S116" s="279" t="s">
        <v>167</v>
      </c>
      <c r="T116" s="279" t="s">
        <v>167</v>
      </c>
      <c r="U116" s="279" t="s">
        <v>167</v>
      </c>
      <c r="V116" s="279" t="s">
        <v>167</v>
      </c>
      <c r="W116" s="279" t="s">
        <v>167</v>
      </c>
      <c r="X116" s="279" t="s">
        <v>167</v>
      </c>
      <c r="Y116" s="279" t="s">
        <v>167</v>
      </c>
      <c r="Z116" s="279" t="s">
        <v>167</v>
      </c>
      <c r="AA116" s="279" t="s">
        <v>167</v>
      </c>
      <c r="AB116" s="279" t="s">
        <v>167</v>
      </c>
      <c r="AC116" s="279" t="s">
        <v>167</v>
      </c>
      <c r="AD116" s="279" t="s">
        <v>167</v>
      </c>
      <c r="AE116" s="279" t="s">
        <v>167</v>
      </c>
      <c r="AF116" s="279" t="s">
        <v>167</v>
      </c>
      <c r="AG116" s="279" t="s">
        <v>167</v>
      </c>
      <c r="AH116" s="223"/>
      <c r="AI116" s="280" t="s">
        <v>15</v>
      </c>
    </row>
    <row r="117" spans="1:35" ht="47.25">
      <c r="A117" s="44">
        <v>113</v>
      </c>
      <c r="B117" s="126"/>
      <c r="C117" s="126"/>
      <c r="D117" s="224"/>
      <c r="E117" s="120"/>
      <c r="F117" s="225" t="s">
        <v>1044</v>
      </c>
      <c r="G117" s="41"/>
      <c r="H117" s="121" t="s">
        <v>14</v>
      </c>
      <c r="I117" s="122" t="s">
        <v>246</v>
      </c>
      <c r="J117" s="227" t="s">
        <v>679</v>
      </c>
      <c r="K117" s="227" t="s">
        <v>363</v>
      </c>
      <c r="L117" s="122"/>
      <c r="M117" s="123"/>
      <c r="N117" s="229" t="s">
        <v>577</v>
      </c>
      <c r="O117" s="229" t="s">
        <v>604</v>
      </c>
      <c r="P117" s="229" t="s">
        <v>861</v>
      </c>
      <c r="Q117" s="121"/>
      <c r="R117" s="267" t="s">
        <v>167</v>
      </c>
      <c r="S117" s="267" t="s">
        <v>167</v>
      </c>
      <c r="T117" s="267" t="s">
        <v>167</v>
      </c>
      <c r="U117" s="267" t="s">
        <v>167</v>
      </c>
      <c r="V117" s="267" t="s">
        <v>167</v>
      </c>
      <c r="W117" s="267" t="s">
        <v>167</v>
      </c>
      <c r="X117" s="267" t="s">
        <v>167</v>
      </c>
      <c r="Y117" s="267" t="s">
        <v>167</v>
      </c>
      <c r="Z117" s="267" t="s">
        <v>167</v>
      </c>
      <c r="AA117" s="267" t="s">
        <v>167</v>
      </c>
      <c r="AB117" s="267" t="s">
        <v>167</v>
      </c>
      <c r="AC117" s="267" t="s">
        <v>167</v>
      </c>
      <c r="AD117" s="267" t="s">
        <v>167</v>
      </c>
      <c r="AE117" s="267" t="s">
        <v>167</v>
      </c>
      <c r="AF117" s="267" t="s">
        <v>167</v>
      </c>
      <c r="AG117" s="267" t="s">
        <v>167</v>
      </c>
      <c r="AH117" s="92"/>
      <c r="AI117" s="42" t="s">
        <v>15</v>
      </c>
    </row>
    <row r="118" spans="1:35" ht="78.75">
      <c r="A118" s="44">
        <v>114</v>
      </c>
      <c r="B118" s="126"/>
      <c r="C118" s="126"/>
      <c r="D118" s="224"/>
      <c r="E118" s="120"/>
      <c r="F118" s="92" t="s">
        <v>233</v>
      </c>
      <c r="G118" s="41"/>
      <c r="H118" s="121" t="s">
        <v>14</v>
      </c>
      <c r="I118" s="122" t="s">
        <v>32</v>
      </c>
      <c r="J118" s="122"/>
      <c r="K118" s="418" t="s">
        <v>1164</v>
      </c>
      <c r="L118" s="122"/>
      <c r="M118" s="123"/>
      <c r="N118" s="229" t="s">
        <v>577</v>
      </c>
      <c r="O118" s="229" t="s">
        <v>580</v>
      </c>
      <c r="P118" s="229" t="s">
        <v>862</v>
      </c>
      <c r="Q118" s="121"/>
      <c r="R118" s="44" t="s">
        <v>167</v>
      </c>
      <c r="S118" s="44" t="s">
        <v>167</v>
      </c>
      <c r="T118" s="44" t="s">
        <v>167</v>
      </c>
      <c r="U118" s="44" t="s">
        <v>167</v>
      </c>
      <c r="V118" s="44" t="s">
        <v>167</v>
      </c>
      <c r="W118" s="44" t="s">
        <v>167</v>
      </c>
      <c r="X118" s="44" t="s">
        <v>167</v>
      </c>
      <c r="Y118" s="44" t="s">
        <v>167</v>
      </c>
      <c r="Z118" s="44" t="s">
        <v>167</v>
      </c>
      <c r="AA118" s="44" t="s">
        <v>167</v>
      </c>
      <c r="AB118" s="44" t="s">
        <v>167</v>
      </c>
      <c r="AC118" s="44" t="s">
        <v>167</v>
      </c>
      <c r="AD118" s="44" t="s">
        <v>167</v>
      </c>
      <c r="AE118" s="44" t="s">
        <v>167</v>
      </c>
      <c r="AF118" s="44" t="s">
        <v>167</v>
      </c>
      <c r="AG118" s="44" t="s">
        <v>167</v>
      </c>
      <c r="AH118" s="407" t="s">
        <v>460</v>
      </c>
      <c r="AI118" s="42" t="s">
        <v>15</v>
      </c>
    </row>
    <row r="119" spans="1:35" s="280" customFormat="1" ht="30" customHeight="1">
      <c r="A119" s="44">
        <v>115</v>
      </c>
      <c r="B119" s="275"/>
      <c r="C119" s="275"/>
      <c r="D119" s="273"/>
      <c r="E119" s="276"/>
      <c r="F119" s="223" t="s">
        <v>1028</v>
      </c>
      <c r="G119" s="277"/>
      <c r="H119" s="244" t="s">
        <v>14</v>
      </c>
      <c r="I119" s="245" t="s">
        <v>246</v>
      </c>
      <c r="J119" s="245"/>
      <c r="K119" s="245"/>
      <c r="L119" s="245"/>
      <c r="M119" s="278"/>
      <c r="N119" s="274" t="s">
        <v>577</v>
      </c>
      <c r="O119" s="274" t="s">
        <v>580</v>
      </c>
      <c r="P119" s="274" t="s">
        <v>580</v>
      </c>
      <c r="Q119" s="244"/>
      <c r="R119" s="279" t="s">
        <v>167</v>
      </c>
      <c r="S119" s="279" t="s">
        <v>167</v>
      </c>
      <c r="T119" s="279" t="s">
        <v>167</v>
      </c>
      <c r="U119" s="279" t="s">
        <v>167</v>
      </c>
      <c r="V119" s="279" t="s">
        <v>167</v>
      </c>
      <c r="W119" s="279" t="s">
        <v>167</v>
      </c>
      <c r="X119" s="279" t="s">
        <v>167</v>
      </c>
      <c r="Y119" s="279" t="s">
        <v>167</v>
      </c>
      <c r="Z119" s="279" t="s">
        <v>167</v>
      </c>
      <c r="AA119" s="279" t="s">
        <v>167</v>
      </c>
      <c r="AB119" s="279" t="s">
        <v>167</v>
      </c>
      <c r="AC119" s="279" t="s">
        <v>167</v>
      </c>
      <c r="AD119" s="279" t="s">
        <v>167</v>
      </c>
      <c r="AE119" s="279" t="s">
        <v>167</v>
      </c>
      <c r="AF119" s="279" t="s">
        <v>167</v>
      </c>
      <c r="AG119" s="279" t="s">
        <v>167</v>
      </c>
      <c r="AH119" s="223" t="s">
        <v>251</v>
      </c>
      <c r="AI119" s="280" t="s">
        <v>15</v>
      </c>
    </row>
    <row r="120" spans="1:35" s="272" customFormat="1">
      <c r="A120" s="44">
        <v>116</v>
      </c>
      <c r="B120" s="268"/>
      <c r="C120" s="268"/>
      <c r="D120" s="224"/>
      <c r="E120" s="265"/>
      <c r="F120" s="225" t="s">
        <v>1029</v>
      </c>
      <c r="G120" s="230"/>
      <c r="H120" s="228" t="s">
        <v>14</v>
      </c>
      <c r="I120" s="227" t="s">
        <v>246</v>
      </c>
      <c r="J120" s="227" t="s">
        <v>678</v>
      </c>
      <c r="K120" s="227"/>
      <c r="L120" s="227"/>
      <c r="M120" s="266"/>
      <c r="N120" s="229" t="s">
        <v>577</v>
      </c>
      <c r="O120" s="229" t="s">
        <v>580</v>
      </c>
      <c r="P120" s="229" t="s">
        <v>863</v>
      </c>
      <c r="Q120" s="228"/>
      <c r="R120" s="267" t="s">
        <v>167</v>
      </c>
      <c r="S120" s="267" t="s">
        <v>167</v>
      </c>
      <c r="T120" s="267" t="s">
        <v>167</v>
      </c>
      <c r="U120" s="267" t="s">
        <v>167</v>
      </c>
      <c r="V120" s="267" t="s">
        <v>167</v>
      </c>
      <c r="W120" s="267" t="s">
        <v>167</v>
      </c>
      <c r="X120" s="267" t="s">
        <v>167</v>
      </c>
      <c r="Y120" s="267" t="s">
        <v>167</v>
      </c>
      <c r="Z120" s="267" t="s">
        <v>167</v>
      </c>
      <c r="AA120" s="267" t="s">
        <v>167</v>
      </c>
      <c r="AB120" s="267" t="s">
        <v>167</v>
      </c>
      <c r="AC120" s="267" t="s">
        <v>167</v>
      </c>
      <c r="AD120" s="267" t="s">
        <v>167</v>
      </c>
      <c r="AE120" s="267" t="s">
        <v>167</v>
      </c>
      <c r="AF120" s="267" t="s">
        <v>167</v>
      </c>
      <c r="AG120" s="267" t="s">
        <v>167</v>
      </c>
      <c r="AH120" s="225"/>
      <c r="AI120" s="272" t="s">
        <v>15</v>
      </c>
    </row>
    <row r="121" spans="1:35">
      <c r="A121" s="44">
        <v>117</v>
      </c>
      <c r="B121" s="126"/>
      <c r="C121" s="126"/>
      <c r="D121" s="224"/>
      <c r="E121" s="269"/>
      <c r="F121" s="271" t="s">
        <v>833</v>
      </c>
      <c r="G121" s="41"/>
      <c r="H121" s="121" t="s">
        <v>14</v>
      </c>
      <c r="I121" s="122" t="s">
        <v>246</v>
      </c>
      <c r="J121" s="227" t="s">
        <v>679</v>
      </c>
      <c r="K121" s="122"/>
      <c r="L121" s="122"/>
      <c r="M121" s="123"/>
      <c r="N121" s="229" t="s">
        <v>577</v>
      </c>
      <c r="O121" s="229" t="s">
        <v>580</v>
      </c>
      <c r="P121" s="229" t="s">
        <v>864</v>
      </c>
      <c r="Q121" s="250"/>
      <c r="R121" s="267" t="s">
        <v>167</v>
      </c>
      <c r="S121" s="267" t="s">
        <v>167</v>
      </c>
      <c r="T121" s="267" t="s">
        <v>167</v>
      </c>
      <c r="U121" s="267" t="s">
        <v>167</v>
      </c>
      <c r="V121" s="267" t="s">
        <v>167</v>
      </c>
      <c r="W121" s="267" t="s">
        <v>167</v>
      </c>
      <c r="X121" s="267" t="s">
        <v>167</v>
      </c>
      <c r="Y121" s="267" t="s">
        <v>167</v>
      </c>
      <c r="Z121" s="267" t="s">
        <v>167</v>
      </c>
      <c r="AA121" s="267" t="s">
        <v>167</v>
      </c>
      <c r="AB121" s="267" t="s">
        <v>167</v>
      </c>
      <c r="AC121" s="267" t="s">
        <v>167</v>
      </c>
      <c r="AD121" s="267" t="s">
        <v>167</v>
      </c>
      <c r="AE121" s="267" t="s">
        <v>167</v>
      </c>
      <c r="AF121" s="267" t="s">
        <v>167</v>
      </c>
      <c r="AG121" s="267" t="s">
        <v>167</v>
      </c>
      <c r="AH121" s="270"/>
    </row>
    <row r="122" spans="1:35" ht="69" customHeight="1">
      <c r="A122" s="44">
        <v>118</v>
      </c>
      <c r="B122" s="126"/>
      <c r="C122" s="126"/>
      <c r="D122" s="224"/>
      <c r="E122" s="120"/>
      <c r="F122" s="92" t="s">
        <v>234</v>
      </c>
      <c r="G122" s="41"/>
      <c r="H122" s="121" t="s">
        <v>14</v>
      </c>
      <c r="I122" s="122" t="s">
        <v>32</v>
      </c>
      <c r="J122" s="122"/>
      <c r="K122" s="335" t="s">
        <v>1161</v>
      </c>
      <c r="L122" s="122"/>
      <c r="M122" s="123"/>
      <c r="N122" s="229" t="s">
        <v>577</v>
      </c>
      <c r="O122" s="229" t="s">
        <v>580</v>
      </c>
      <c r="P122" s="229" t="s">
        <v>865</v>
      </c>
      <c r="Q122" s="121"/>
      <c r="R122" s="44" t="s">
        <v>167</v>
      </c>
      <c r="S122" s="44" t="s">
        <v>167</v>
      </c>
      <c r="T122" s="44" t="s">
        <v>167</v>
      </c>
      <c r="U122" s="44" t="s">
        <v>167</v>
      </c>
      <c r="V122" s="44" t="s">
        <v>167</v>
      </c>
      <c r="W122" s="44" t="s">
        <v>167</v>
      </c>
      <c r="X122" s="44" t="s">
        <v>167</v>
      </c>
      <c r="Y122" s="44" t="s">
        <v>167</v>
      </c>
      <c r="Z122" s="44" t="s">
        <v>167</v>
      </c>
      <c r="AA122" s="44" t="s">
        <v>167</v>
      </c>
      <c r="AB122" s="44" t="s">
        <v>167</v>
      </c>
      <c r="AC122" s="44" t="s">
        <v>167</v>
      </c>
      <c r="AD122" s="44" t="s">
        <v>167</v>
      </c>
      <c r="AE122" s="44" t="s">
        <v>167</v>
      </c>
      <c r="AF122" s="44" t="s">
        <v>167</v>
      </c>
      <c r="AG122" s="44" t="s">
        <v>167</v>
      </c>
      <c r="AH122" s="407" t="s">
        <v>460</v>
      </c>
      <c r="AI122" s="42" t="s">
        <v>15</v>
      </c>
    </row>
    <row r="123" spans="1:35" ht="68.25" customHeight="1">
      <c r="A123" s="44">
        <v>119</v>
      </c>
      <c r="B123" s="126"/>
      <c r="C123" s="126"/>
      <c r="D123" s="224"/>
      <c r="E123" s="120"/>
      <c r="F123" s="92" t="s">
        <v>235</v>
      </c>
      <c r="G123" s="41"/>
      <c r="H123" s="121" t="s">
        <v>14</v>
      </c>
      <c r="I123" s="122" t="s">
        <v>32</v>
      </c>
      <c r="J123" s="122"/>
      <c r="K123" s="335" t="s">
        <v>1161</v>
      </c>
      <c r="L123" s="122"/>
      <c r="M123" s="123"/>
      <c r="N123" s="229" t="s">
        <v>577</v>
      </c>
      <c r="O123" s="229" t="s">
        <v>580</v>
      </c>
      <c r="P123" s="229" t="s">
        <v>866</v>
      </c>
      <c r="Q123" s="121"/>
      <c r="R123" s="44" t="s">
        <v>167</v>
      </c>
      <c r="S123" s="44" t="s">
        <v>167</v>
      </c>
      <c r="T123" s="44" t="s">
        <v>167</v>
      </c>
      <c r="U123" s="44" t="s">
        <v>167</v>
      </c>
      <c r="V123" s="44" t="s">
        <v>167</v>
      </c>
      <c r="W123" s="44" t="s">
        <v>167</v>
      </c>
      <c r="X123" s="44" t="s">
        <v>167</v>
      </c>
      <c r="Y123" s="44" t="s">
        <v>167</v>
      </c>
      <c r="Z123" s="44" t="s">
        <v>167</v>
      </c>
      <c r="AA123" s="44" t="s">
        <v>167</v>
      </c>
      <c r="AB123" s="44" t="s">
        <v>167</v>
      </c>
      <c r="AC123" s="44" t="s">
        <v>167</v>
      </c>
      <c r="AD123" s="44" t="s">
        <v>167</v>
      </c>
      <c r="AE123" s="44" t="s">
        <v>167</v>
      </c>
      <c r="AF123" s="44" t="s">
        <v>167</v>
      </c>
      <c r="AG123" s="44" t="s">
        <v>167</v>
      </c>
      <c r="AH123" s="407" t="s">
        <v>460</v>
      </c>
      <c r="AI123" s="42" t="s">
        <v>15</v>
      </c>
    </row>
    <row r="124" spans="1:35" ht="47.25">
      <c r="A124" s="44">
        <v>120</v>
      </c>
      <c r="B124" s="163"/>
      <c r="C124" s="163"/>
      <c r="D124" s="224"/>
      <c r="E124" s="164"/>
      <c r="F124" s="407" t="s">
        <v>438</v>
      </c>
      <c r="G124" s="408"/>
      <c r="H124" s="409" t="s">
        <v>14</v>
      </c>
      <c r="I124" s="410" t="s">
        <v>439</v>
      </c>
      <c r="J124" s="410"/>
      <c r="K124" s="410" t="s">
        <v>363</v>
      </c>
      <c r="L124" s="410"/>
      <c r="M124" s="411"/>
      <c r="N124" s="412" t="s">
        <v>572</v>
      </c>
      <c r="O124" s="412" t="s">
        <v>580</v>
      </c>
      <c r="P124" s="412" t="s">
        <v>867</v>
      </c>
      <c r="Q124" s="409"/>
      <c r="R124" s="413" t="s">
        <v>167</v>
      </c>
      <c r="S124" s="413" t="s">
        <v>167</v>
      </c>
      <c r="T124" s="413" t="s">
        <v>167</v>
      </c>
      <c r="U124" s="413" t="s">
        <v>167</v>
      </c>
      <c r="V124" s="413" t="s">
        <v>167</v>
      </c>
      <c r="W124" s="413" t="s">
        <v>167</v>
      </c>
      <c r="X124" s="413" t="s">
        <v>167</v>
      </c>
      <c r="Y124" s="413" t="s">
        <v>167</v>
      </c>
      <c r="Z124" s="413" t="s">
        <v>167</v>
      </c>
      <c r="AA124" s="413" t="s">
        <v>167</v>
      </c>
      <c r="AB124" s="413" t="s">
        <v>167</v>
      </c>
      <c r="AC124" s="413" t="s">
        <v>167</v>
      </c>
      <c r="AD124" s="413" t="s">
        <v>167</v>
      </c>
      <c r="AE124" s="413" t="s">
        <v>167</v>
      </c>
      <c r="AF124" s="413" t="s">
        <v>167</v>
      </c>
      <c r="AG124" s="413" t="s">
        <v>167</v>
      </c>
      <c r="AH124" s="407"/>
      <c r="AI124" s="166" t="s">
        <v>15</v>
      </c>
    </row>
    <row r="125" spans="1:35" ht="47.25">
      <c r="A125" s="44">
        <v>121</v>
      </c>
      <c r="B125" s="182"/>
      <c r="C125" s="182"/>
      <c r="D125" s="224"/>
      <c r="E125" s="183"/>
      <c r="F125" s="407" t="s">
        <v>459</v>
      </c>
      <c r="G125" s="408"/>
      <c r="H125" s="409" t="s">
        <v>14</v>
      </c>
      <c r="I125" s="410" t="s">
        <v>246</v>
      </c>
      <c r="J125" s="410"/>
      <c r="K125" s="410" t="s">
        <v>363</v>
      </c>
      <c r="L125" s="410"/>
      <c r="M125" s="411"/>
      <c r="N125" s="412" t="s">
        <v>577</v>
      </c>
      <c r="O125" s="412" t="s">
        <v>580</v>
      </c>
      <c r="P125" s="412" t="s">
        <v>952</v>
      </c>
      <c r="Q125" s="409"/>
      <c r="R125" s="413" t="s">
        <v>167</v>
      </c>
      <c r="S125" s="413" t="s">
        <v>167</v>
      </c>
      <c r="T125" s="413" t="s">
        <v>167</v>
      </c>
      <c r="U125" s="413" t="s">
        <v>167</v>
      </c>
      <c r="V125" s="413" t="s">
        <v>167</v>
      </c>
      <c r="W125" s="413" t="s">
        <v>167</v>
      </c>
      <c r="X125" s="413" t="s">
        <v>167</v>
      </c>
      <c r="Y125" s="413" t="s">
        <v>167</v>
      </c>
      <c r="Z125" s="413" t="s">
        <v>167</v>
      </c>
      <c r="AA125" s="413" t="s">
        <v>167</v>
      </c>
      <c r="AB125" s="413" t="s">
        <v>167</v>
      </c>
      <c r="AC125" s="413" t="s">
        <v>167</v>
      </c>
      <c r="AD125" s="413" t="s">
        <v>167</v>
      </c>
      <c r="AE125" s="413" t="s">
        <v>167</v>
      </c>
      <c r="AF125" s="413" t="s">
        <v>167</v>
      </c>
      <c r="AG125" s="413" t="s">
        <v>167</v>
      </c>
      <c r="AH125" s="407"/>
      <c r="AI125" s="166" t="s">
        <v>15</v>
      </c>
    </row>
    <row r="126" spans="1:35">
      <c r="A126" s="44">
        <v>122</v>
      </c>
      <c r="B126" s="119" t="s">
        <v>185</v>
      </c>
      <c r="C126" s="119"/>
      <c r="D126" s="224"/>
      <c r="E126" s="120"/>
      <c r="F126" s="92" t="s">
        <v>237</v>
      </c>
      <c r="G126" s="41"/>
      <c r="H126" s="121" t="s">
        <v>240</v>
      </c>
      <c r="I126" s="122" t="s">
        <v>170</v>
      </c>
      <c r="J126" s="122"/>
      <c r="K126" s="122"/>
      <c r="L126" s="122"/>
      <c r="M126" s="123"/>
      <c r="N126" s="229" t="s">
        <v>595</v>
      </c>
      <c r="O126" s="229" t="s">
        <v>580</v>
      </c>
      <c r="P126" s="229" t="s">
        <v>580</v>
      </c>
      <c r="Q126" s="121"/>
      <c r="R126" s="44" t="s">
        <v>167</v>
      </c>
      <c r="S126" s="44" t="s">
        <v>167</v>
      </c>
      <c r="T126" s="44" t="s">
        <v>167</v>
      </c>
      <c r="U126" s="44" t="s">
        <v>167</v>
      </c>
      <c r="V126" s="44" t="s">
        <v>167</v>
      </c>
      <c r="W126" s="44" t="s">
        <v>167</v>
      </c>
      <c r="X126" s="44" t="s">
        <v>167</v>
      </c>
      <c r="Y126" s="44" t="s">
        <v>167</v>
      </c>
      <c r="Z126" s="44" t="s">
        <v>167</v>
      </c>
      <c r="AA126" s="44" t="s">
        <v>167</v>
      </c>
      <c r="AB126" s="44" t="s">
        <v>167</v>
      </c>
      <c r="AC126" s="44" t="s">
        <v>167</v>
      </c>
      <c r="AD126" s="44" t="s">
        <v>167</v>
      </c>
      <c r="AE126" s="44" t="s">
        <v>167</v>
      </c>
      <c r="AF126" s="44" t="s">
        <v>167</v>
      </c>
      <c r="AG126" s="44" t="s">
        <v>167</v>
      </c>
      <c r="AH126" s="92"/>
      <c r="AI126" s="42" t="s">
        <v>15</v>
      </c>
    </row>
    <row r="127" spans="1:35">
      <c r="A127" s="44">
        <v>123</v>
      </c>
      <c r="B127" s="126"/>
      <c r="C127" s="126"/>
      <c r="D127" s="224"/>
      <c r="E127" s="120"/>
      <c r="F127" s="92" t="s">
        <v>238</v>
      </c>
      <c r="G127" s="41"/>
      <c r="H127" s="121" t="s">
        <v>240</v>
      </c>
      <c r="I127" s="122" t="s">
        <v>170</v>
      </c>
      <c r="J127" s="122"/>
      <c r="K127" s="122"/>
      <c r="L127" s="122"/>
      <c r="M127" s="123"/>
      <c r="N127" s="229" t="s">
        <v>596</v>
      </c>
      <c r="O127" s="229" t="s">
        <v>580</v>
      </c>
      <c r="P127" s="229" t="s">
        <v>580</v>
      </c>
      <c r="Q127" s="121"/>
      <c r="R127" s="44" t="s">
        <v>167</v>
      </c>
      <c r="S127" s="44" t="s">
        <v>167</v>
      </c>
      <c r="T127" s="44" t="s">
        <v>167</v>
      </c>
      <c r="U127" s="44" t="s">
        <v>167</v>
      </c>
      <c r="V127" s="44" t="s">
        <v>167</v>
      </c>
      <c r="W127" s="44" t="s">
        <v>167</v>
      </c>
      <c r="X127" s="44" t="s">
        <v>167</v>
      </c>
      <c r="Y127" s="44" t="s">
        <v>167</v>
      </c>
      <c r="Z127" s="44" t="s">
        <v>167</v>
      </c>
      <c r="AA127" s="44" t="s">
        <v>167</v>
      </c>
      <c r="AB127" s="44" t="s">
        <v>167</v>
      </c>
      <c r="AC127" s="44" t="s">
        <v>167</v>
      </c>
      <c r="AD127" s="44" t="s">
        <v>167</v>
      </c>
      <c r="AE127" s="44" t="s">
        <v>167</v>
      </c>
      <c r="AF127" s="44" t="s">
        <v>167</v>
      </c>
      <c r="AG127" s="44" t="s">
        <v>167</v>
      </c>
      <c r="AH127" s="92"/>
      <c r="AI127" s="42" t="s">
        <v>15</v>
      </c>
    </row>
    <row r="128" spans="1:35">
      <c r="A128" s="44">
        <v>124</v>
      </c>
      <c r="B128" s="126"/>
      <c r="C128" s="126"/>
      <c r="D128" s="224"/>
      <c r="E128" s="120"/>
      <c r="F128" s="92" t="s">
        <v>597</v>
      </c>
      <c r="G128" s="41"/>
      <c r="H128" s="121" t="s">
        <v>240</v>
      </c>
      <c r="I128" s="122" t="s">
        <v>170</v>
      </c>
      <c r="J128" s="122"/>
      <c r="K128" s="122"/>
      <c r="L128" s="122"/>
      <c r="M128" s="123"/>
      <c r="N128" s="229" t="s">
        <v>598</v>
      </c>
      <c r="O128" s="229" t="s">
        <v>580</v>
      </c>
      <c r="P128" s="229" t="s">
        <v>580</v>
      </c>
      <c r="Q128" s="121"/>
      <c r="R128" s="44" t="s">
        <v>167</v>
      </c>
      <c r="S128" s="44" t="s">
        <v>167</v>
      </c>
      <c r="T128" s="44" t="s">
        <v>167</v>
      </c>
      <c r="U128" s="44" t="s">
        <v>167</v>
      </c>
      <c r="V128" s="44" t="s">
        <v>167</v>
      </c>
      <c r="W128" s="44" t="s">
        <v>167</v>
      </c>
      <c r="X128" s="44" t="s">
        <v>167</v>
      </c>
      <c r="Y128" s="44" t="s">
        <v>167</v>
      </c>
      <c r="Z128" s="44" t="s">
        <v>167</v>
      </c>
      <c r="AA128" s="44" t="s">
        <v>167</v>
      </c>
      <c r="AB128" s="44" t="s">
        <v>167</v>
      </c>
      <c r="AC128" s="44" t="s">
        <v>167</v>
      </c>
      <c r="AD128" s="44" t="s">
        <v>167</v>
      </c>
      <c r="AE128" s="44" t="s">
        <v>167</v>
      </c>
      <c r="AF128" s="44" t="s">
        <v>167</v>
      </c>
      <c r="AG128" s="44" t="s">
        <v>167</v>
      </c>
      <c r="AH128" s="92"/>
      <c r="AI128" s="42" t="s">
        <v>15</v>
      </c>
    </row>
    <row r="129" spans="1:35">
      <c r="A129" s="44">
        <v>125</v>
      </c>
      <c r="B129" s="126"/>
      <c r="C129" s="126"/>
      <c r="D129" s="224"/>
      <c r="E129" s="120"/>
      <c r="F129" s="92" t="s">
        <v>599</v>
      </c>
      <c r="G129" s="41"/>
      <c r="H129" s="121" t="s">
        <v>240</v>
      </c>
      <c r="I129" s="122" t="s">
        <v>170</v>
      </c>
      <c r="J129" s="122"/>
      <c r="K129" s="122"/>
      <c r="L129" s="122"/>
      <c r="M129" s="123"/>
      <c r="N129" s="229" t="s">
        <v>600</v>
      </c>
      <c r="O129" s="229" t="s">
        <v>580</v>
      </c>
      <c r="P129" s="229" t="s">
        <v>580</v>
      </c>
      <c r="Q129" s="121"/>
      <c r="R129" s="44" t="s">
        <v>167</v>
      </c>
      <c r="S129" s="44" t="s">
        <v>167</v>
      </c>
      <c r="T129" s="44" t="s">
        <v>167</v>
      </c>
      <c r="U129" s="44" t="s">
        <v>167</v>
      </c>
      <c r="V129" s="44" t="s">
        <v>167</v>
      </c>
      <c r="W129" s="44" t="s">
        <v>167</v>
      </c>
      <c r="X129" s="44" t="s">
        <v>167</v>
      </c>
      <c r="Y129" s="44" t="s">
        <v>167</v>
      </c>
      <c r="Z129" s="44" t="s">
        <v>167</v>
      </c>
      <c r="AA129" s="44" t="s">
        <v>167</v>
      </c>
      <c r="AB129" s="44" t="s">
        <v>167</v>
      </c>
      <c r="AC129" s="44" t="s">
        <v>167</v>
      </c>
      <c r="AD129" s="44" t="s">
        <v>167</v>
      </c>
      <c r="AE129" s="44" t="s">
        <v>167</v>
      </c>
      <c r="AF129" s="44" t="s">
        <v>167</v>
      </c>
      <c r="AG129" s="44" t="s">
        <v>167</v>
      </c>
      <c r="AH129" s="92"/>
      <c r="AI129" s="42" t="s">
        <v>15</v>
      </c>
    </row>
    <row r="130" spans="1:35">
      <c r="A130" s="44">
        <v>126</v>
      </c>
      <c r="B130" s="126"/>
      <c r="C130" s="126"/>
      <c r="D130" s="224"/>
      <c r="E130" s="120"/>
      <c r="F130" s="92" t="s">
        <v>177</v>
      </c>
      <c r="G130" s="41"/>
      <c r="H130" s="121" t="s">
        <v>240</v>
      </c>
      <c r="I130" s="122" t="s">
        <v>170</v>
      </c>
      <c r="J130" s="122"/>
      <c r="K130" s="122"/>
      <c r="L130" s="122"/>
      <c r="M130" s="123"/>
      <c r="N130" s="229" t="s">
        <v>601</v>
      </c>
      <c r="O130" s="229" t="s">
        <v>580</v>
      </c>
      <c r="P130" s="229" t="s">
        <v>580</v>
      </c>
      <c r="Q130" s="121"/>
      <c r="R130" s="44" t="s">
        <v>167</v>
      </c>
      <c r="S130" s="44" t="s">
        <v>167</v>
      </c>
      <c r="T130" s="44" t="s">
        <v>167</v>
      </c>
      <c r="U130" s="44" t="s">
        <v>167</v>
      </c>
      <c r="V130" s="44" t="s">
        <v>167</v>
      </c>
      <c r="W130" s="44" t="s">
        <v>167</v>
      </c>
      <c r="X130" s="44" t="s">
        <v>167</v>
      </c>
      <c r="Y130" s="44" t="s">
        <v>167</v>
      </c>
      <c r="Z130" s="44" t="s">
        <v>167</v>
      </c>
      <c r="AA130" s="44" t="s">
        <v>167</v>
      </c>
      <c r="AB130" s="44" t="s">
        <v>167</v>
      </c>
      <c r="AC130" s="44" t="s">
        <v>167</v>
      </c>
      <c r="AD130" s="44" t="s">
        <v>167</v>
      </c>
      <c r="AE130" s="44" t="s">
        <v>167</v>
      </c>
      <c r="AF130" s="44" t="s">
        <v>167</v>
      </c>
      <c r="AG130" s="44" t="s">
        <v>167</v>
      </c>
      <c r="AH130" s="92"/>
      <c r="AI130" s="42" t="s">
        <v>15</v>
      </c>
    </row>
    <row r="131" spans="1:35">
      <c r="A131" s="44">
        <v>126</v>
      </c>
      <c r="B131" s="127"/>
      <c r="C131" s="127"/>
      <c r="D131" s="224"/>
      <c r="E131" s="120"/>
      <c r="F131" s="225" t="s">
        <v>1037</v>
      </c>
      <c r="G131" s="230"/>
      <c r="H131" s="228" t="s">
        <v>240</v>
      </c>
      <c r="I131" s="227" t="s">
        <v>170</v>
      </c>
      <c r="J131" s="227"/>
      <c r="K131" s="227"/>
      <c r="L131" s="227"/>
      <c r="M131" s="266"/>
      <c r="N131" s="229" t="s">
        <v>1038</v>
      </c>
      <c r="O131" s="229" t="s">
        <v>580</v>
      </c>
      <c r="P131" s="229" t="s">
        <v>580</v>
      </c>
      <c r="Q131" s="228"/>
      <c r="R131" s="267" t="s">
        <v>167</v>
      </c>
      <c r="S131" s="267" t="s">
        <v>167</v>
      </c>
      <c r="T131" s="267" t="s">
        <v>167</v>
      </c>
      <c r="U131" s="267" t="s">
        <v>167</v>
      </c>
      <c r="V131" s="267" t="s">
        <v>167</v>
      </c>
      <c r="W131" s="267" t="s">
        <v>167</v>
      </c>
      <c r="X131" s="267" t="s">
        <v>167</v>
      </c>
      <c r="Y131" s="267" t="s">
        <v>167</v>
      </c>
      <c r="Z131" s="267" t="s">
        <v>167</v>
      </c>
      <c r="AA131" s="267" t="s">
        <v>167</v>
      </c>
      <c r="AB131" s="267" t="s">
        <v>167</v>
      </c>
      <c r="AC131" s="267" t="s">
        <v>167</v>
      </c>
      <c r="AD131" s="267" t="s">
        <v>167</v>
      </c>
      <c r="AE131" s="267" t="s">
        <v>167</v>
      </c>
      <c r="AF131" s="267" t="s">
        <v>167</v>
      </c>
      <c r="AG131" s="267" t="s">
        <v>167</v>
      </c>
      <c r="AH131" s="225"/>
      <c r="AI131" s="42" t="s">
        <v>15</v>
      </c>
    </row>
    <row r="132" spans="1:35">
      <c r="A132" s="367" t="s">
        <v>15</v>
      </c>
      <c r="B132" s="42" t="s">
        <v>15</v>
      </c>
      <c r="C132" s="42" t="s">
        <v>15</v>
      </c>
      <c r="D132" s="42" t="s">
        <v>15</v>
      </c>
      <c r="E132" s="42" t="s">
        <v>15</v>
      </c>
      <c r="F132" s="42" t="s">
        <v>15</v>
      </c>
      <c r="G132" s="42" t="s">
        <v>15</v>
      </c>
      <c r="H132" s="42" t="s">
        <v>15</v>
      </c>
      <c r="I132" s="42" t="s">
        <v>15</v>
      </c>
      <c r="J132" s="42" t="s">
        <v>15</v>
      </c>
      <c r="K132" s="42" t="s">
        <v>15</v>
      </c>
      <c r="L132" s="42" t="s">
        <v>15</v>
      </c>
      <c r="M132" s="42" t="s">
        <v>15</v>
      </c>
      <c r="N132" s="42" t="s">
        <v>15</v>
      </c>
      <c r="O132" s="42" t="s">
        <v>15</v>
      </c>
      <c r="P132" s="42" t="s">
        <v>15</v>
      </c>
      <c r="Q132" s="42" t="s">
        <v>15</v>
      </c>
      <c r="R132" s="42" t="s">
        <v>15</v>
      </c>
      <c r="S132" s="42" t="s">
        <v>15</v>
      </c>
      <c r="T132" s="42" t="s">
        <v>15</v>
      </c>
      <c r="U132" s="42" t="s">
        <v>15</v>
      </c>
      <c r="V132" s="42" t="s">
        <v>15</v>
      </c>
      <c r="W132" s="42" t="s">
        <v>15</v>
      </c>
      <c r="X132" s="42" t="s">
        <v>15</v>
      </c>
      <c r="Y132" s="42" t="s">
        <v>15</v>
      </c>
      <c r="Z132" s="42" t="s">
        <v>15</v>
      </c>
      <c r="AA132" s="42" t="s">
        <v>15</v>
      </c>
      <c r="AB132" s="42" t="s">
        <v>15</v>
      </c>
      <c r="AC132" s="42" t="s">
        <v>15</v>
      </c>
      <c r="AD132" s="42" t="s">
        <v>15</v>
      </c>
      <c r="AE132" s="42" t="s">
        <v>15</v>
      </c>
      <c r="AF132" s="42" t="s">
        <v>15</v>
      </c>
      <c r="AG132" s="42" t="s">
        <v>15</v>
      </c>
      <c r="AH132" s="42" t="s">
        <v>15</v>
      </c>
      <c r="AI132" s="42" t="s">
        <v>15</v>
      </c>
    </row>
  </sheetData>
  <autoFilter ref="A3:AI132"/>
  <mergeCells count="20">
    <mergeCell ref="Q1:Q3"/>
    <mergeCell ref="AH1:AH3"/>
    <mergeCell ref="R2:AA2"/>
    <mergeCell ref="AB2:AE2"/>
    <mergeCell ref="AF2:AG2"/>
    <mergeCell ref="R1:AG1"/>
    <mergeCell ref="N1:P2"/>
    <mergeCell ref="A1:A3"/>
    <mergeCell ref="G1:G3"/>
    <mergeCell ref="F1:F3"/>
    <mergeCell ref="D1:D3"/>
    <mergeCell ref="C1:C3"/>
    <mergeCell ref="B1:B3"/>
    <mergeCell ref="H1:H3"/>
    <mergeCell ref="M1:M3"/>
    <mergeCell ref="J1:J3"/>
    <mergeCell ref="E1:E3"/>
    <mergeCell ref="I1:I3"/>
    <mergeCell ref="K1:K3"/>
    <mergeCell ref="L1:L3"/>
  </mergeCells>
  <phoneticPr fontId="4"/>
  <dataValidations count="3">
    <dataValidation type="list" allowBlank="1" showInputMessage="1" showErrorMessage="1" sqref="H4:H131">
      <formula1>部品種別</formula1>
    </dataValidation>
    <dataValidation type="list" allowBlank="1" showInputMessage="1" showErrorMessage="1" sqref="M4:M131">
      <formula1>言語</formula1>
    </dataValidation>
    <dataValidation type="list" allowBlank="1" showInputMessage="1" showErrorMessage="1" sqref="R13 Q40:Q43 Q4:Q28 Q30:Q38 Q47:Q131">
      <formula1>"○,△"</formula1>
    </dataValidation>
  </dataValidations>
  <pageMargins left="0.7" right="0.7" top="0.75" bottom="0.75" header="0.3" footer="0.3"/>
  <pageSetup paperSize="9" scale="1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AG18"/>
  <sheetViews>
    <sheetView showGridLines="0" view="pageBreakPreview" zoomScale="75" zoomScaleNormal="85" zoomScaleSheetLayoutView="75" workbookViewId="0">
      <pane xSplit="7" ySplit="3" topLeftCell="H4" activePane="bottomRight" state="frozen"/>
      <selection pane="topRight"/>
      <selection pane="bottomLeft"/>
      <selection pane="bottomRight" activeCell="H4" sqref="H4"/>
    </sheetView>
  </sheetViews>
  <sheetFormatPr defaultColWidth="3.875" defaultRowHeight="15.75" outlineLevelCol="2"/>
  <cols>
    <col min="1" max="1" width="3.875" style="42"/>
    <col min="2" max="2" width="17.875" style="42" customWidth="1" outlineLevel="1"/>
    <col min="3" max="3" width="17.875" style="42" customWidth="1" outlineLevel="2"/>
    <col min="4" max="4" width="9.25" style="9" bestFit="1" customWidth="1"/>
    <col min="5" max="5" width="28.5" style="9" customWidth="1"/>
    <col min="6" max="6" width="29.5" style="10" customWidth="1"/>
    <col min="7" max="7" width="21" style="42" customWidth="1" outlineLevel="2"/>
    <col min="8" max="9" width="12.625" style="42" customWidth="1"/>
    <col min="10" max="12" width="10.125" style="42" customWidth="1" outlineLevel="1"/>
    <col min="13" max="13" width="9.875" style="42" bestFit="1" customWidth="1"/>
    <col min="14" max="14" width="35" style="42" customWidth="1" outlineLevel="1"/>
    <col min="15" max="15" width="5.625" style="42" customWidth="1"/>
    <col min="16" max="31" width="3.75" style="42" customWidth="1" outlineLevel="1"/>
    <col min="32" max="32" width="34.875" style="10" customWidth="1"/>
    <col min="33" max="16384" width="3.875" style="42"/>
  </cols>
  <sheetData>
    <row r="1" spans="1:33" ht="16.5" customHeight="1">
      <c r="A1" s="584" t="s">
        <v>24</v>
      </c>
      <c r="B1" s="586" t="s">
        <v>23</v>
      </c>
      <c r="C1" s="585" t="s">
        <v>22</v>
      </c>
      <c r="D1" s="584" t="s">
        <v>21</v>
      </c>
      <c r="E1" s="584" t="s">
        <v>157</v>
      </c>
      <c r="F1" s="584" t="s">
        <v>158</v>
      </c>
      <c r="G1" s="585" t="s">
        <v>20</v>
      </c>
      <c r="H1" s="584" t="s">
        <v>19</v>
      </c>
      <c r="I1" s="586" t="s">
        <v>153</v>
      </c>
      <c r="J1" s="590" t="s">
        <v>156</v>
      </c>
      <c r="K1" s="586" t="s">
        <v>360</v>
      </c>
      <c r="L1" s="586" t="s">
        <v>361</v>
      </c>
      <c r="M1" s="587" t="s">
        <v>18</v>
      </c>
      <c r="N1" s="578" t="s">
        <v>638</v>
      </c>
      <c r="O1" s="591" t="s">
        <v>16</v>
      </c>
      <c r="P1" s="594" t="s">
        <v>152</v>
      </c>
      <c r="Q1" s="595"/>
      <c r="R1" s="595"/>
      <c r="S1" s="595"/>
      <c r="T1" s="595"/>
      <c r="U1" s="595"/>
      <c r="V1" s="595"/>
      <c r="W1" s="595"/>
      <c r="X1" s="595"/>
      <c r="Y1" s="595"/>
      <c r="Z1" s="595"/>
      <c r="AA1" s="595"/>
      <c r="AB1" s="595"/>
      <c r="AC1" s="595"/>
      <c r="AD1" s="595"/>
      <c r="AE1" s="596"/>
      <c r="AF1" s="584" t="s">
        <v>17</v>
      </c>
      <c r="AG1" s="42" t="s">
        <v>15</v>
      </c>
    </row>
    <row r="2" spans="1:33" ht="16.5" customHeight="1">
      <c r="A2" s="584"/>
      <c r="B2" s="586"/>
      <c r="C2" s="585"/>
      <c r="D2" s="584"/>
      <c r="E2" s="584"/>
      <c r="F2" s="584"/>
      <c r="G2" s="585"/>
      <c r="H2" s="584"/>
      <c r="I2" s="586"/>
      <c r="J2" s="590"/>
      <c r="K2" s="586"/>
      <c r="L2" s="586"/>
      <c r="M2" s="588"/>
      <c r="N2" s="581"/>
      <c r="O2" s="592"/>
      <c r="P2" s="594" t="s">
        <v>153</v>
      </c>
      <c r="Q2" s="595"/>
      <c r="R2" s="595"/>
      <c r="S2" s="595"/>
      <c r="T2" s="595"/>
      <c r="U2" s="595"/>
      <c r="V2" s="595"/>
      <c r="W2" s="595"/>
      <c r="X2" s="595"/>
      <c r="Y2" s="596"/>
      <c r="Z2" s="594" t="s">
        <v>155</v>
      </c>
      <c r="AA2" s="595"/>
      <c r="AB2" s="595"/>
      <c r="AC2" s="596"/>
      <c r="AD2" s="597" t="s">
        <v>154</v>
      </c>
      <c r="AE2" s="598"/>
      <c r="AF2" s="584"/>
      <c r="AG2" s="42" t="s">
        <v>15</v>
      </c>
    </row>
    <row r="3" spans="1:33" s="10" customFormat="1" ht="54" customHeight="1">
      <c r="A3" s="584"/>
      <c r="B3" s="586"/>
      <c r="C3" s="585"/>
      <c r="D3" s="584"/>
      <c r="E3" s="584"/>
      <c r="F3" s="584"/>
      <c r="G3" s="585"/>
      <c r="H3" s="584"/>
      <c r="I3" s="586"/>
      <c r="J3" s="590"/>
      <c r="K3" s="586"/>
      <c r="L3" s="586"/>
      <c r="M3" s="589"/>
      <c r="N3" s="251" t="s">
        <v>659</v>
      </c>
      <c r="O3" s="593"/>
      <c r="P3" s="283" t="s">
        <v>704</v>
      </c>
      <c r="Q3" s="284" t="s">
        <v>705</v>
      </c>
      <c r="R3" s="283" t="s">
        <v>706</v>
      </c>
      <c r="S3" s="283" t="s">
        <v>707</v>
      </c>
      <c r="T3" s="283" t="s">
        <v>708</v>
      </c>
      <c r="U3" s="283" t="s">
        <v>31</v>
      </c>
      <c r="V3" s="283" t="s">
        <v>709</v>
      </c>
      <c r="W3" s="283" t="s">
        <v>32</v>
      </c>
      <c r="X3" s="283" t="s">
        <v>710</v>
      </c>
      <c r="Y3" s="283" t="s">
        <v>33</v>
      </c>
      <c r="Z3" s="283" t="s">
        <v>698</v>
      </c>
      <c r="AA3" s="283" t="s">
        <v>699</v>
      </c>
      <c r="AB3" s="283" t="s">
        <v>700</v>
      </c>
      <c r="AC3" s="283" t="s">
        <v>701</v>
      </c>
      <c r="AD3" s="283" t="s">
        <v>711</v>
      </c>
      <c r="AE3" s="283" t="s">
        <v>712</v>
      </c>
      <c r="AF3" s="584"/>
      <c r="AG3" s="42" t="s">
        <v>15</v>
      </c>
    </row>
    <row r="4" spans="1:33">
      <c r="A4" s="187">
        <v>1</v>
      </c>
      <c r="B4" s="119" t="s">
        <v>524</v>
      </c>
      <c r="C4" s="119"/>
      <c r="D4" s="46"/>
      <c r="E4" s="120"/>
      <c r="F4" s="92" t="s">
        <v>13</v>
      </c>
      <c r="G4" s="41"/>
      <c r="H4" s="121" t="s">
        <v>14</v>
      </c>
      <c r="I4" s="122" t="s">
        <v>246</v>
      </c>
      <c r="J4" s="122"/>
      <c r="K4" s="122"/>
      <c r="L4" s="122"/>
      <c r="M4" s="123"/>
      <c r="N4" s="124" t="s">
        <v>641</v>
      </c>
      <c r="O4" s="125"/>
      <c r="P4" s="44" t="s">
        <v>167</v>
      </c>
      <c r="Q4" s="44" t="s">
        <v>167</v>
      </c>
      <c r="R4" s="44" t="s">
        <v>167</v>
      </c>
      <c r="S4" s="44" t="s">
        <v>167</v>
      </c>
      <c r="T4" s="44" t="s">
        <v>167</v>
      </c>
      <c r="U4" s="44" t="s">
        <v>167</v>
      </c>
      <c r="V4" s="44" t="s">
        <v>167</v>
      </c>
      <c r="W4" s="44" t="s">
        <v>167</v>
      </c>
      <c r="X4" s="44" t="s">
        <v>167</v>
      </c>
      <c r="Y4" s="44" t="s">
        <v>167</v>
      </c>
      <c r="Z4" s="44" t="s">
        <v>167</v>
      </c>
      <c r="AA4" s="44" t="s">
        <v>167</v>
      </c>
      <c r="AB4" s="44" t="s">
        <v>167</v>
      </c>
      <c r="AC4" s="44" t="s">
        <v>167</v>
      </c>
      <c r="AD4" s="44" t="s">
        <v>167</v>
      </c>
      <c r="AE4" s="44" t="s">
        <v>167</v>
      </c>
      <c r="AF4" s="92"/>
      <c r="AG4" s="42" t="s">
        <v>15</v>
      </c>
    </row>
    <row r="5" spans="1:33">
      <c r="A5" s="187">
        <v>2</v>
      </c>
      <c r="B5" s="321" t="s">
        <v>652</v>
      </c>
      <c r="C5" s="119"/>
      <c r="D5" s="46"/>
      <c r="E5" s="120"/>
      <c r="F5" s="92" t="s">
        <v>643</v>
      </c>
      <c r="G5" s="41"/>
      <c r="H5" s="121" t="s">
        <v>14</v>
      </c>
      <c r="I5" s="122" t="s">
        <v>246</v>
      </c>
      <c r="J5" s="122"/>
      <c r="K5" s="122"/>
      <c r="L5" s="122"/>
      <c r="M5" s="123"/>
      <c r="N5" s="124" t="s">
        <v>644</v>
      </c>
      <c r="O5" s="121"/>
      <c r="P5" s="44" t="s">
        <v>167</v>
      </c>
      <c r="Q5" s="44" t="s">
        <v>167</v>
      </c>
      <c r="R5" s="44" t="s">
        <v>167</v>
      </c>
      <c r="S5" s="44" t="s">
        <v>167</v>
      </c>
      <c r="T5" s="44" t="s">
        <v>167</v>
      </c>
      <c r="U5" s="44" t="s">
        <v>167</v>
      </c>
      <c r="V5" s="44" t="s">
        <v>167</v>
      </c>
      <c r="W5" s="44" t="s">
        <v>167</v>
      </c>
      <c r="X5" s="44" t="s">
        <v>167</v>
      </c>
      <c r="Y5" s="44" t="s">
        <v>167</v>
      </c>
      <c r="Z5" s="44" t="s">
        <v>167</v>
      </c>
      <c r="AA5" s="44" t="s">
        <v>167</v>
      </c>
      <c r="AB5" s="44" t="s">
        <v>167</v>
      </c>
      <c r="AC5" s="44" t="s">
        <v>167</v>
      </c>
      <c r="AD5" s="44" t="s">
        <v>167</v>
      </c>
      <c r="AE5" s="44" t="s">
        <v>167</v>
      </c>
      <c r="AF5" s="92"/>
      <c r="AG5" s="42" t="s">
        <v>15</v>
      </c>
    </row>
    <row r="6" spans="1:33">
      <c r="A6" s="187">
        <v>3</v>
      </c>
      <c r="B6" s="126"/>
      <c r="C6" s="126"/>
      <c r="D6" s="46"/>
      <c r="E6" s="261"/>
      <c r="F6" s="262" t="s">
        <v>517</v>
      </c>
      <c r="G6" s="41"/>
      <c r="H6" s="121" t="s">
        <v>14</v>
      </c>
      <c r="I6" s="122" t="s">
        <v>246</v>
      </c>
      <c r="J6" s="122"/>
      <c r="K6" s="122"/>
      <c r="L6" s="122"/>
      <c r="M6" s="123"/>
      <c r="N6" s="124" t="s">
        <v>645</v>
      </c>
      <c r="O6" s="121"/>
      <c r="P6" s="44" t="s">
        <v>167</v>
      </c>
      <c r="Q6" s="44" t="s">
        <v>167</v>
      </c>
      <c r="R6" s="44" t="s">
        <v>167</v>
      </c>
      <c r="S6" s="44" t="s">
        <v>167</v>
      </c>
      <c r="T6" s="44" t="s">
        <v>167</v>
      </c>
      <c r="U6" s="44" t="s">
        <v>167</v>
      </c>
      <c r="V6" s="44" t="s">
        <v>167</v>
      </c>
      <c r="W6" s="44" t="s">
        <v>167</v>
      </c>
      <c r="X6" s="44" t="s">
        <v>167</v>
      </c>
      <c r="Y6" s="44" t="s">
        <v>167</v>
      </c>
      <c r="Z6" s="44" t="s">
        <v>167</v>
      </c>
      <c r="AA6" s="44" t="s">
        <v>167</v>
      </c>
      <c r="AB6" s="44" t="s">
        <v>167</v>
      </c>
      <c r="AC6" s="44" t="s">
        <v>167</v>
      </c>
      <c r="AD6" s="44" t="s">
        <v>167</v>
      </c>
      <c r="AE6" s="44" t="s">
        <v>167</v>
      </c>
      <c r="AF6" s="92"/>
      <c r="AG6" s="42" t="s">
        <v>15</v>
      </c>
    </row>
    <row r="7" spans="1:33" ht="30" customHeight="1">
      <c r="A7" s="187">
        <v>4</v>
      </c>
      <c r="B7" s="127"/>
      <c r="C7" s="126"/>
      <c r="D7" s="46"/>
      <c r="E7" s="261"/>
      <c r="F7" s="262" t="s">
        <v>646</v>
      </c>
      <c r="G7" s="41"/>
      <c r="H7" s="121" t="s">
        <v>642</v>
      </c>
      <c r="I7" s="122" t="s">
        <v>246</v>
      </c>
      <c r="J7" s="122"/>
      <c r="K7" s="122"/>
      <c r="L7" s="122"/>
      <c r="M7" s="123"/>
      <c r="N7" s="124" t="s">
        <v>662</v>
      </c>
      <c r="O7" s="121" t="s">
        <v>168</v>
      </c>
      <c r="P7" s="44" t="s">
        <v>167</v>
      </c>
      <c r="Q7" s="44" t="s">
        <v>167</v>
      </c>
      <c r="R7" s="44" t="s">
        <v>167</v>
      </c>
      <c r="S7" s="44" t="s">
        <v>167</v>
      </c>
      <c r="T7" s="44" t="s">
        <v>168</v>
      </c>
      <c r="U7" s="44" t="s">
        <v>168</v>
      </c>
      <c r="V7" s="44" t="s">
        <v>167</v>
      </c>
      <c r="W7" s="44" t="s">
        <v>167</v>
      </c>
      <c r="X7" s="44" t="s">
        <v>167</v>
      </c>
      <c r="Y7" s="44" t="s">
        <v>167</v>
      </c>
      <c r="Z7" s="44" t="s">
        <v>501</v>
      </c>
      <c r="AA7" s="44" t="s">
        <v>167</v>
      </c>
      <c r="AB7" s="44" t="s">
        <v>167</v>
      </c>
      <c r="AC7" s="44" t="s">
        <v>167</v>
      </c>
      <c r="AD7" s="44">
        <v>14</v>
      </c>
      <c r="AE7" s="44" t="s">
        <v>167</v>
      </c>
      <c r="AF7" s="92"/>
      <c r="AG7" s="42" t="s">
        <v>15</v>
      </c>
    </row>
    <row r="8" spans="1:33">
      <c r="A8" s="187">
        <v>5</v>
      </c>
      <c r="B8" s="321" t="s">
        <v>778</v>
      </c>
      <c r="C8" s="126"/>
      <c r="D8" s="46"/>
      <c r="E8" s="120"/>
      <c r="F8" s="92" t="s">
        <v>647</v>
      </c>
      <c r="G8" s="41"/>
      <c r="H8" s="121" t="s">
        <v>14</v>
      </c>
      <c r="I8" s="122" t="s">
        <v>246</v>
      </c>
      <c r="J8" s="122"/>
      <c r="K8" s="122"/>
      <c r="L8" s="122"/>
      <c r="M8" s="123"/>
      <c r="N8" s="124" t="s">
        <v>655</v>
      </c>
      <c r="O8" s="121"/>
      <c r="P8" s="44" t="s">
        <v>167</v>
      </c>
      <c r="Q8" s="44" t="s">
        <v>167</v>
      </c>
      <c r="R8" s="44" t="s">
        <v>167</v>
      </c>
      <c r="S8" s="44" t="s">
        <v>167</v>
      </c>
      <c r="T8" s="44" t="s">
        <v>167</v>
      </c>
      <c r="U8" s="44" t="s">
        <v>167</v>
      </c>
      <c r="V8" s="44" t="s">
        <v>167</v>
      </c>
      <c r="W8" s="44" t="s">
        <v>167</v>
      </c>
      <c r="X8" s="44" t="s">
        <v>167</v>
      </c>
      <c r="Y8" s="44" t="s">
        <v>167</v>
      </c>
      <c r="Z8" s="44" t="s">
        <v>167</v>
      </c>
      <c r="AA8" s="44" t="s">
        <v>167</v>
      </c>
      <c r="AB8" s="44" t="s">
        <v>167</v>
      </c>
      <c r="AC8" s="44" t="s">
        <v>167</v>
      </c>
      <c r="AD8" s="44" t="s">
        <v>167</v>
      </c>
      <c r="AE8" s="44" t="s">
        <v>167</v>
      </c>
      <c r="AF8" s="92"/>
      <c r="AG8" s="42" t="s">
        <v>15</v>
      </c>
    </row>
    <row r="9" spans="1:33">
      <c r="A9" s="187">
        <v>6</v>
      </c>
      <c r="B9" s="126"/>
      <c r="C9" s="126"/>
      <c r="D9" s="46"/>
      <c r="E9" s="120"/>
      <c r="F9" s="92" t="s">
        <v>648</v>
      </c>
      <c r="G9" s="41"/>
      <c r="H9" s="121" t="s">
        <v>14</v>
      </c>
      <c r="I9" s="122" t="s">
        <v>246</v>
      </c>
      <c r="J9" s="122"/>
      <c r="K9" s="122"/>
      <c r="L9" s="122"/>
      <c r="M9" s="123"/>
      <c r="N9" s="124" t="s">
        <v>656</v>
      </c>
      <c r="O9" s="121"/>
      <c r="P9" s="44" t="s">
        <v>167</v>
      </c>
      <c r="Q9" s="44" t="s">
        <v>167</v>
      </c>
      <c r="R9" s="44" t="s">
        <v>167</v>
      </c>
      <c r="S9" s="44" t="s">
        <v>167</v>
      </c>
      <c r="T9" s="44" t="s">
        <v>167</v>
      </c>
      <c r="U9" s="44" t="s">
        <v>167</v>
      </c>
      <c r="V9" s="44" t="s">
        <v>167</v>
      </c>
      <c r="W9" s="44" t="s">
        <v>167</v>
      </c>
      <c r="X9" s="44" t="s">
        <v>167</v>
      </c>
      <c r="Y9" s="44" t="s">
        <v>167</v>
      </c>
      <c r="Z9" s="44" t="s">
        <v>167</v>
      </c>
      <c r="AA9" s="44" t="s">
        <v>167</v>
      </c>
      <c r="AB9" s="44" t="s">
        <v>167</v>
      </c>
      <c r="AC9" s="44" t="s">
        <v>167</v>
      </c>
      <c r="AD9" s="44" t="s">
        <v>167</v>
      </c>
      <c r="AE9" s="44" t="s">
        <v>167</v>
      </c>
      <c r="AF9" s="92"/>
      <c r="AG9" s="42" t="s">
        <v>15</v>
      </c>
    </row>
    <row r="10" spans="1:33">
      <c r="A10" s="187">
        <v>7</v>
      </c>
      <c r="B10" s="126"/>
      <c r="C10" s="126"/>
      <c r="D10" s="46"/>
      <c r="E10" s="120"/>
      <c r="F10" s="92" t="s">
        <v>648</v>
      </c>
      <c r="G10" s="41"/>
      <c r="H10" s="250" t="s">
        <v>649</v>
      </c>
      <c r="I10" s="250" t="s">
        <v>246</v>
      </c>
      <c r="J10" s="122"/>
      <c r="K10" s="122"/>
      <c r="L10" s="122"/>
      <c r="M10" s="123"/>
      <c r="N10" s="124"/>
      <c r="O10" s="121"/>
      <c r="P10" s="44" t="s">
        <v>167</v>
      </c>
      <c r="Q10" s="44" t="s">
        <v>167</v>
      </c>
      <c r="R10" s="44" t="s">
        <v>167</v>
      </c>
      <c r="S10" s="44" t="s">
        <v>167</v>
      </c>
      <c r="T10" s="44" t="s">
        <v>167</v>
      </c>
      <c r="U10" s="44" t="s">
        <v>167</v>
      </c>
      <c r="V10" s="44" t="s">
        <v>167</v>
      </c>
      <c r="W10" s="44" t="s">
        <v>167</v>
      </c>
      <c r="X10" s="44" t="s">
        <v>167</v>
      </c>
      <c r="Y10" s="44" t="s">
        <v>167</v>
      </c>
      <c r="Z10" s="44" t="s">
        <v>167</v>
      </c>
      <c r="AA10" s="44" t="s">
        <v>167</v>
      </c>
      <c r="AB10" s="44" t="s">
        <v>167</v>
      </c>
      <c r="AC10" s="44" t="s">
        <v>167</v>
      </c>
      <c r="AD10" s="44" t="s">
        <v>167</v>
      </c>
      <c r="AE10" s="44" t="s">
        <v>167</v>
      </c>
      <c r="AF10" s="92"/>
      <c r="AG10" s="42" t="s">
        <v>15</v>
      </c>
    </row>
    <row r="11" spans="1:33">
      <c r="A11" s="187">
        <v>8</v>
      </c>
      <c r="B11" s="126"/>
      <c r="C11" s="126"/>
      <c r="D11" s="46"/>
      <c r="E11" s="120"/>
      <c r="F11" s="262" t="s">
        <v>517</v>
      </c>
      <c r="G11" s="41"/>
      <c r="H11" s="121" t="s">
        <v>14</v>
      </c>
      <c r="I11" s="122" t="s">
        <v>246</v>
      </c>
      <c r="J11" s="122"/>
      <c r="K11" s="122"/>
      <c r="L11" s="122"/>
      <c r="M11" s="123"/>
      <c r="N11" s="124" t="s">
        <v>657</v>
      </c>
      <c r="O11" s="121"/>
      <c r="P11" s="44" t="s">
        <v>167</v>
      </c>
      <c r="Q11" s="44" t="s">
        <v>167</v>
      </c>
      <c r="R11" s="44" t="s">
        <v>167</v>
      </c>
      <c r="S11" s="44" t="s">
        <v>167</v>
      </c>
      <c r="T11" s="44" t="s">
        <v>167</v>
      </c>
      <c r="U11" s="44" t="s">
        <v>167</v>
      </c>
      <c r="V11" s="44" t="s">
        <v>167</v>
      </c>
      <c r="W11" s="44" t="s">
        <v>167</v>
      </c>
      <c r="X11" s="44" t="s">
        <v>167</v>
      </c>
      <c r="Y11" s="44" t="s">
        <v>167</v>
      </c>
      <c r="Z11" s="44" t="s">
        <v>167</v>
      </c>
      <c r="AA11" s="44" t="s">
        <v>167</v>
      </c>
      <c r="AB11" s="44" t="s">
        <v>167</v>
      </c>
      <c r="AC11" s="44" t="s">
        <v>167</v>
      </c>
      <c r="AD11" s="44" t="s">
        <v>167</v>
      </c>
      <c r="AE11" s="44" t="s">
        <v>167</v>
      </c>
      <c r="AF11" s="92"/>
      <c r="AG11" s="42" t="s">
        <v>15</v>
      </c>
    </row>
    <row r="12" spans="1:33" ht="31.5">
      <c r="A12" s="187">
        <v>9</v>
      </c>
      <c r="B12" s="127"/>
      <c r="C12" s="126"/>
      <c r="D12" s="46"/>
      <c r="E12" s="120"/>
      <c r="F12" s="262" t="s">
        <v>779</v>
      </c>
      <c r="G12" s="41"/>
      <c r="H12" s="250" t="s">
        <v>649</v>
      </c>
      <c r="I12" s="250" t="s">
        <v>246</v>
      </c>
      <c r="J12" s="122"/>
      <c r="K12" s="122"/>
      <c r="L12" s="122"/>
      <c r="M12" s="123"/>
      <c r="N12" s="124" t="s">
        <v>662</v>
      </c>
      <c r="O12" s="121"/>
      <c r="P12" s="44" t="s">
        <v>167</v>
      </c>
      <c r="Q12" s="44" t="s">
        <v>167</v>
      </c>
      <c r="R12" s="44" t="s">
        <v>167</v>
      </c>
      <c r="S12" s="44" t="s">
        <v>167</v>
      </c>
      <c r="T12" s="44" t="s">
        <v>167</v>
      </c>
      <c r="U12" s="44" t="s">
        <v>167</v>
      </c>
      <c r="V12" s="44" t="s">
        <v>167</v>
      </c>
      <c r="W12" s="44" t="s">
        <v>167</v>
      </c>
      <c r="X12" s="44" t="s">
        <v>167</v>
      </c>
      <c r="Y12" s="44" t="s">
        <v>167</v>
      </c>
      <c r="Z12" s="44" t="s">
        <v>167</v>
      </c>
      <c r="AA12" s="44" t="s">
        <v>167</v>
      </c>
      <c r="AB12" s="44" t="s">
        <v>167</v>
      </c>
      <c r="AC12" s="44" t="s">
        <v>167</v>
      </c>
      <c r="AD12" s="44" t="s">
        <v>167</v>
      </c>
      <c r="AE12" s="44" t="s">
        <v>167</v>
      </c>
      <c r="AF12" s="92"/>
      <c r="AG12" s="42" t="s">
        <v>15</v>
      </c>
    </row>
    <row r="13" spans="1:33">
      <c r="A13" s="187">
        <v>10</v>
      </c>
      <c r="B13" s="321" t="s">
        <v>653</v>
      </c>
      <c r="C13" s="126"/>
      <c r="D13" s="46"/>
      <c r="E13" s="120"/>
      <c r="F13" s="92" t="s">
        <v>650</v>
      </c>
      <c r="G13" s="41"/>
      <c r="H13" s="121" t="s">
        <v>14</v>
      </c>
      <c r="I13" s="122" t="s">
        <v>246</v>
      </c>
      <c r="J13" s="122"/>
      <c r="K13" s="250"/>
      <c r="L13" s="122"/>
      <c r="M13" s="123"/>
      <c r="N13" s="124" t="s">
        <v>713</v>
      </c>
      <c r="O13" s="121"/>
      <c r="P13" s="121" t="s">
        <v>168</v>
      </c>
      <c r="Q13" s="44" t="s">
        <v>167</v>
      </c>
      <c r="R13" s="44" t="s">
        <v>167</v>
      </c>
      <c r="S13" s="44" t="s">
        <v>167</v>
      </c>
      <c r="T13" s="44" t="s">
        <v>167</v>
      </c>
      <c r="U13" s="44" t="s">
        <v>167</v>
      </c>
      <c r="V13" s="44" t="s">
        <v>167</v>
      </c>
      <c r="W13" s="44" t="s">
        <v>167</v>
      </c>
      <c r="X13" s="44" t="s">
        <v>167</v>
      </c>
      <c r="Y13" s="44" t="s">
        <v>167</v>
      </c>
      <c r="Z13" s="44" t="s">
        <v>167</v>
      </c>
      <c r="AA13" s="44" t="s">
        <v>167</v>
      </c>
      <c r="AB13" s="44" t="s">
        <v>167</v>
      </c>
      <c r="AC13" s="44" t="s">
        <v>167</v>
      </c>
      <c r="AD13" s="44" t="s">
        <v>167</v>
      </c>
      <c r="AE13" s="44" t="s">
        <v>167</v>
      </c>
      <c r="AF13" s="92"/>
      <c r="AG13" s="42" t="s">
        <v>15</v>
      </c>
    </row>
    <row r="14" spans="1:33" ht="31.5">
      <c r="A14" s="187">
        <v>11</v>
      </c>
      <c r="B14" s="127"/>
      <c r="C14" s="126"/>
      <c r="D14" s="46"/>
      <c r="E14" s="120"/>
      <c r="F14" s="92" t="s">
        <v>650</v>
      </c>
      <c r="G14" s="41"/>
      <c r="H14" s="250" t="s">
        <v>649</v>
      </c>
      <c r="I14" s="250" t="s">
        <v>246</v>
      </c>
      <c r="J14" s="122"/>
      <c r="K14" s="122"/>
      <c r="L14" s="122"/>
      <c r="M14" s="123"/>
      <c r="N14" s="124" t="s">
        <v>714</v>
      </c>
      <c r="O14" s="121"/>
      <c r="P14" s="44" t="s">
        <v>167</v>
      </c>
      <c r="Q14" s="44" t="s">
        <v>167</v>
      </c>
      <c r="R14" s="44" t="s">
        <v>167</v>
      </c>
      <c r="S14" s="44" t="s">
        <v>167</v>
      </c>
      <c r="T14" s="44" t="s">
        <v>167</v>
      </c>
      <c r="U14" s="44" t="s">
        <v>167</v>
      </c>
      <c r="V14" s="44" t="s">
        <v>167</v>
      </c>
      <c r="W14" s="44" t="s">
        <v>167</v>
      </c>
      <c r="X14" s="44" t="s">
        <v>167</v>
      </c>
      <c r="Y14" s="44" t="s">
        <v>167</v>
      </c>
      <c r="Z14" s="44" t="s">
        <v>167</v>
      </c>
      <c r="AA14" s="44" t="s">
        <v>167</v>
      </c>
      <c r="AB14" s="44" t="s">
        <v>167</v>
      </c>
      <c r="AC14" s="44" t="s">
        <v>167</v>
      </c>
      <c r="AD14" s="44" t="s">
        <v>167</v>
      </c>
      <c r="AE14" s="44" t="s">
        <v>167</v>
      </c>
      <c r="AF14" s="92"/>
      <c r="AG14" s="42" t="s">
        <v>15</v>
      </c>
    </row>
    <row r="15" spans="1:33">
      <c r="A15" s="187">
        <v>12</v>
      </c>
      <c r="B15" s="126" t="s">
        <v>654</v>
      </c>
      <c r="C15" s="126"/>
      <c r="D15" s="46"/>
      <c r="E15" s="120"/>
      <c r="F15" s="92" t="s">
        <v>651</v>
      </c>
      <c r="G15" s="41"/>
      <c r="H15" s="121" t="s">
        <v>14</v>
      </c>
      <c r="I15" s="122" t="s">
        <v>246</v>
      </c>
      <c r="J15" s="122"/>
      <c r="K15" s="122"/>
      <c r="L15" s="122"/>
      <c r="M15" s="123"/>
      <c r="N15" s="124" t="s">
        <v>658</v>
      </c>
      <c r="O15" s="121"/>
      <c r="P15" s="44" t="s">
        <v>167</v>
      </c>
      <c r="Q15" s="44" t="s">
        <v>167</v>
      </c>
      <c r="R15" s="44" t="s">
        <v>167</v>
      </c>
      <c r="S15" s="44" t="s">
        <v>167</v>
      </c>
      <c r="T15" s="44" t="s">
        <v>167</v>
      </c>
      <c r="U15" s="44" t="s">
        <v>167</v>
      </c>
      <c r="V15" s="44" t="s">
        <v>167</v>
      </c>
      <c r="W15" s="44" t="s">
        <v>167</v>
      </c>
      <c r="X15" s="44" t="s">
        <v>167</v>
      </c>
      <c r="Y15" s="44" t="s">
        <v>167</v>
      </c>
      <c r="Z15" s="44" t="s">
        <v>167</v>
      </c>
      <c r="AA15" s="44" t="s">
        <v>167</v>
      </c>
      <c r="AB15" s="44" t="s">
        <v>167</v>
      </c>
      <c r="AC15" s="44" t="s">
        <v>167</v>
      </c>
      <c r="AD15" s="44" t="s">
        <v>167</v>
      </c>
      <c r="AE15" s="44" t="s">
        <v>167</v>
      </c>
      <c r="AF15" s="92"/>
      <c r="AG15" s="42" t="s">
        <v>15</v>
      </c>
    </row>
    <row r="16" spans="1:33">
      <c r="A16" s="187">
        <v>13</v>
      </c>
      <c r="B16" s="126"/>
      <c r="C16" s="126"/>
      <c r="D16" s="46"/>
      <c r="E16" s="120"/>
      <c r="F16" s="92" t="s">
        <v>651</v>
      </c>
      <c r="G16" s="41"/>
      <c r="H16" s="121" t="s">
        <v>642</v>
      </c>
      <c r="I16" s="122" t="s">
        <v>246</v>
      </c>
      <c r="J16" s="122"/>
      <c r="K16" s="122"/>
      <c r="L16" s="122"/>
      <c r="M16" s="123"/>
      <c r="N16" s="124"/>
      <c r="O16" s="121"/>
      <c r="P16" s="44" t="s">
        <v>167</v>
      </c>
      <c r="Q16" s="44" t="s">
        <v>167</v>
      </c>
      <c r="R16" s="44" t="s">
        <v>167</v>
      </c>
      <c r="S16" s="44" t="s">
        <v>167</v>
      </c>
      <c r="T16" s="44" t="s">
        <v>167</v>
      </c>
      <c r="U16" s="44" t="s">
        <v>167</v>
      </c>
      <c r="V16" s="44" t="s">
        <v>167</v>
      </c>
      <c r="W16" s="44" t="s">
        <v>167</v>
      </c>
      <c r="X16" s="44" t="s">
        <v>167</v>
      </c>
      <c r="Y16" s="44" t="s">
        <v>167</v>
      </c>
      <c r="Z16" s="44" t="s">
        <v>167</v>
      </c>
      <c r="AA16" s="44" t="s">
        <v>167</v>
      </c>
      <c r="AB16" s="44" t="s">
        <v>167</v>
      </c>
      <c r="AC16" s="44" t="s">
        <v>167</v>
      </c>
      <c r="AD16" s="44" t="s">
        <v>167</v>
      </c>
      <c r="AE16" s="44" t="s">
        <v>167</v>
      </c>
      <c r="AF16" s="92"/>
      <c r="AG16" s="42" t="s">
        <v>15</v>
      </c>
    </row>
    <row r="17" spans="1:33">
      <c r="A17" s="187">
        <v>14</v>
      </c>
      <c r="B17" s="119" t="s">
        <v>185</v>
      </c>
      <c r="C17" s="119"/>
      <c r="D17" s="46"/>
      <c r="E17" s="120"/>
      <c r="F17" s="92" t="s">
        <v>640</v>
      </c>
      <c r="G17" s="41"/>
      <c r="H17" s="121" t="s">
        <v>240</v>
      </c>
      <c r="I17" s="122" t="s">
        <v>170</v>
      </c>
      <c r="J17" s="122"/>
      <c r="K17" s="122"/>
      <c r="L17" s="122"/>
      <c r="M17" s="123"/>
      <c r="N17" s="124"/>
      <c r="O17" s="121"/>
      <c r="P17" s="44" t="s">
        <v>167</v>
      </c>
      <c r="Q17" s="44" t="s">
        <v>167</v>
      </c>
      <c r="R17" s="44" t="s">
        <v>167</v>
      </c>
      <c r="S17" s="44" t="s">
        <v>167</v>
      </c>
      <c r="T17" s="44" t="s">
        <v>167</v>
      </c>
      <c r="U17" s="44" t="s">
        <v>167</v>
      </c>
      <c r="V17" s="44" t="s">
        <v>167</v>
      </c>
      <c r="W17" s="44" t="s">
        <v>167</v>
      </c>
      <c r="X17" s="44" t="s">
        <v>167</v>
      </c>
      <c r="Y17" s="44" t="s">
        <v>167</v>
      </c>
      <c r="Z17" s="44" t="s">
        <v>167</v>
      </c>
      <c r="AA17" s="44" t="s">
        <v>167</v>
      </c>
      <c r="AB17" s="44" t="s">
        <v>167</v>
      </c>
      <c r="AC17" s="44" t="s">
        <v>167</v>
      </c>
      <c r="AD17" s="44" t="s">
        <v>167</v>
      </c>
      <c r="AE17" s="44" t="s">
        <v>167</v>
      </c>
      <c r="AF17" s="92"/>
      <c r="AG17" s="42" t="s">
        <v>15</v>
      </c>
    </row>
    <row r="18" spans="1:33">
      <c r="A18" s="42" t="s">
        <v>15</v>
      </c>
      <c r="B18" s="42" t="s">
        <v>15</v>
      </c>
      <c r="C18" s="42" t="s">
        <v>15</v>
      </c>
      <c r="D18" s="42" t="s">
        <v>15</v>
      </c>
      <c r="E18" s="42" t="s">
        <v>15</v>
      </c>
      <c r="F18" s="42" t="s">
        <v>15</v>
      </c>
      <c r="G18" s="42" t="s">
        <v>15</v>
      </c>
      <c r="H18" s="42" t="s">
        <v>15</v>
      </c>
      <c r="I18" s="42" t="s">
        <v>15</v>
      </c>
      <c r="J18" s="42" t="s">
        <v>15</v>
      </c>
      <c r="K18" s="42" t="s">
        <v>15</v>
      </c>
      <c r="L18" s="42" t="s">
        <v>15</v>
      </c>
      <c r="M18" s="42" t="s">
        <v>15</v>
      </c>
      <c r="N18" s="42" t="s">
        <v>15</v>
      </c>
      <c r="O18" s="42" t="s">
        <v>15</v>
      </c>
      <c r="R18" s="42" t="s">
        <v>15</v>
      </c>
      <c r="S18" s="42" t="s">
        <v>15</v>
      </c>
      <c r="T18" s="42" t="s">
        <v>15</v>
      </c>
      <c r="U18" s="42" t="s">
        <v>15</v>
      </c>
      <c r="V18" s="42" t="s">
        <v>15</v>
      </c>
      <c r="W18" s="42" t="s">
        <v>15</v>
      </c>
      <c r="X18" s="42" t="s">
        <v>15</v>
      </c>
      <c r="Y18" s="42" t="s">
        <v>15</v>
      </c>
      <c r="Z18" s="42" t="s">
        <v>15</v>
      </c>
      <c r="AA18" s="42" t="s">
        <v>15</v>
      </c>
      <c r="AB18" s="42" t="s">
        <v>15</v>
      </c>
      <c r="AC18" s="42" t="s">
        <v>15</v>
      </c>
      <c r="AD18" s="42" t="s">
        <v>15</v>
      </c>
      <c r="AE18" s="42" t="s">
        <v>15</v>
      </c>
      <c r="AF18" s="42" t="s">
        <v>15</v>
      </c>
      <c r="AG18" s="42" t="s">
        <v>15</v>
      </c>
    </row>
  </sheetData>
  <autoFilter ref="A3:AG18"/>
  <mergeCells count="20">
    <mergeCell ref="F1:F3"/>
    <mergeCell ref="A1:A3"/>
    <mergeCell ref="B1:B3"/>
    <mergeCell ref="C1:C3"/>
    <mergeCell ref="D1:D3"/>
    <mergeCell ref="E1:E3"/>
    <mergeCell ref="Z2:AC2"/>
    <mergeCell ref="AD2:AE2"/>
    <mergeCell ref="P1:AE1"/>
    <mergeCell ref="AF1:AF3"/>
    <mergeCell ref="G1:G3"/>
    <mergeCell ref="H1:H3"/>
    <mergeCell ref="I1:I3"/>
    <mergeCell ref="J1:J3"/>
    <mergeCell ref="K1:K3"/>
    <mergeCell ref="L1:L3"/>
    <mergeCell ref="M1:M3"/>
    <mergeCell ref="N1:N2"/>
    <mergeCell ref="O1:O3"/>
    <mergeCell ref="P2:Y2"/>
  </mergeCells>
  <phoneticPr fontId="1"/>
  <dataValidations count="3">
    <dataValidation type="list" allowBlank="1" showInputMessage="1" showErrorMessage="1" sqref="O4:O17 P13">
      <formula1>"○,△"</formula1>
    </dataValidation>
    <dataValidation type="list" allowBlank="1" showInputMessage="1" showErrorMessage="1" sqref="M4:M17">
      <formula1>言語</formula1>
    </dataValidation>
    <dataValidation type="list" allowBlank="1" showInputMessage="1" showErrorMessage="1" sqref="H4:H17">
      <formula1>部品種別</formula1>
    </dataValidation>
  </dataValidations>
  <pageMargins left="0.7" right="0.7" top="0.75" bottom="0.75" header="0.3" footer="0.3"/>
  <pageSetup paperSize="9" scale="13"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O28"/>
  <sheetViews>
    <sheetView showGridLines="0" view="pageBreakPreview" zoomScaleNormal="100" zoomScaleSheetLayoutView="100" workbookViewId="0">
      <pane ySplit="6" topLeftCell="A18" activePane="bottomLeft" state="frozen"/>
      <selection pane="bottomLeft" activeCell="F35" sqref="F35"/>
    </sheetView>
  </sheetViews>
  <sheetFormatPr defaultColWidth="1.625" defaultRowHeight="15.75"/>
  <cols>
    <col min="1" max="2" width="15.625" style="3" customWidth="1"/>
    <col min="3" max="3" width="5.625" style="3" customWidth="1"/>
    <col min="4" max="5" width="15.625" style="3" customWidth="1"/>
    <col min="6" max="6" width="50.75" style="7" customWidth="1"/>
    <col min="7" max="7" width="5.25" style="3" customWidth="1"/>
    <col min="8" max="8" width="30.625" style="3" customWidth="1"/>
    <col min="9" max="12" width="20.625" style="3" customWidth="1"/>
    <col min="13" max="15" width="15.625" style="3" customWidth="1"/>
    <col min="16" max="16384" width="1.625" style="3"/>
  </cols>
  <sheetData>
    <row r="1" spans="1:15" ht="14.25" customHeight="1">
      <c r="A1" s="528" t="s">
        <v>46</v>
      </c>
      <c r="B1" s="528"/>
      <c r="C1" s="528"/>
      <c r="D1" s="528"/>
      <c r="E1" s="528" t="s">
        <v>35</v>
      </c>
      <c r="F1" s="528"/>
      <c r="G1" s="528"/>
      <c r="H1" s="528"/>
      <c r="I1" s="528"/>
      <c r="J1" s="528"/>
      <c r="K1" s="528"/>
      <c r="L1" s="528"/>
      <c r="M1" s="1"/>
      <c r="N1" s="1" t="s">
        <v>26</v>
      </c>
      <c r="O1" s="1" t="s">
        <v>5</v>
      </c>
    </row>
    <row r="2" spans="1:15" ht="14.25" customHeight="1">
      <c r="A2" s="528"/>
      <c r="B2" s="528"/>
      <c r="C2" s="528"/>
      <c r="D2" s="528"/>
      <c r="E2" s="528"/>
      <c r="F2" s="528"/>
      <c r="G2" s="528"/>
      <c r="H2" s="528"/>
      <c r="I2" s="528"/>
      <c r="J2" s="528"/>
      <c r="K2" s="528"/>
      <c r="L2" s="528"/>
      <c r="M2" s="1" t="s">
        <v>6</v>
      </c>
      <c r="N2" s="1" t="str">
        <f>改版履歴!V2</f>
        <v>朴</v>
      </c>
      <c r="O2" s="4">
        <f>改版履歴!Z2</f>
        <v>44056</v>
      </c>
    </row>
    <row r="3" spans="1:15" ht="14.25" customHeight="1">
      <c r="A3" s="528"/>
      <c r="B3" s="528"/>
      <c r="C3" s="528"/>
      <c r="D3" s="528"/>
      <c r="E3" s="528"/>
      <c r="F3" s="528"/>
      <c r="G3" s="528"/>
      <c r="H3" s="528"/>
      <c r="I3" s="528"/>
      <c r="J3" s="528"/>
      <c r="K3" s="528"/>
      <c r="L3" s="528"/>
      <c r="M3" s="1" t="s">
        <v>7</v>
      </c>
      <c r="N3" s="1" t="str">
        <f>改版履歴!V3</f>
        <v>HYN紀</v>
      </c>
      <c r="O3" s="4">
        <f>改版履歴!Z3</f>
        <v>44364</v>
      </c>
    </row>
    <row r="4" spans="1:15" ht="14.25" customHeight="1">
      <c r="F4" s="89"/>
      <c r="L4" s="5"/>
    </row>
    <row r="5" spans="1:15" s="2" customFormat="1" ht="14.25" customHeight="1">
      <c r="A5" s="18" t="s">
        <v>47</v>
      </c>
      <c r="B5" s="607" t="s">
        <v>1135</v>
      </c>
      <c r="C5" s="608"/>
      <c r="D5" s="17" t="s">
        <v>36</v>
      </c>
      <c r="E5" s="609" t="s">
        <v>335</v>
      </c>
      <c r="F5" s="610"/>
      <c r="H5" s="19"/>
      <c r="I5" s="19"/>
      <c r="J5" s="19"/>
      <c r="K5" s="19"/>
      <c r="L5" s="20"/>
    </row>
    <row r="6" spans="1:15" s="2" customFormat="1" ht="13.5" customHeight="1">
      <c r="A6" s="83" t="s">
        <v>38</v>
      </c>
      <c r="B6" s="83" t="s">
        <v>40</v>
      </c>
      <c r="C6" s="83" t="s">
        <v>37</v>
      </c>
      <c r="D6" s="83" t="s">
        <v>34</v>
      </c>
      <c r="E6" s="83" t="s">
        <v>39</v>
      </c>
      <c r="F6" s="90" t="s">
        <v>688</v>
      </c>
      <c r="G6" s="83" t="s">
        <v>48</v>
      </c>
      <c r="H6" s="43" t="s">
        <v>49</v>
      </c>
      <c r="I6" s="43" t="s">
        <v>44</v>
      </c>
      <c r="J6" s="43" t="s">
        <v>45</v>
      </c>
      <c r="K6" s="21" t="s">
        <v>42</v>
      </c>
      <c r="L6" s="21" t="s">
        <v>43</v>
      </c>
      <c r="M6" s="606" t="s">
        <v>41</v>
      </c>
      <c r="N6" s="606"/>
      <c r="O6" s="606"/>
    </row>
    <row r="7" spans="1:15" s="2" customFormat="1" ht="12">
      <c r="A7" s="338" t="s">
        <v>252</v>
      </c>
      <c r="B7" s="338" t="s">
        <v>370</v>
      </c>
      <c r="C7" s="345">
        <v>1</v>
      </c>
      <c r="D7" s="346" t="s">
        <v>919</v>
      </c>
      <c r="E7" s="338" t="s">
        <v>920</v>
      </c>
      <c r="F7" s="346" t="s">
        <v>921</v>
      </c>
      <c r="G7" s="247"/>
      <c r="H7" s="247"/>
      <c r="I7" s="115"/>
      <c r="J7" s="115"/>
      <c r="K7" s="115"/>
      <c r="L7" s="115"/>
      <c r="M7" s="599"/>
      <c r="N7" s="600"/>
      <c r="O7" s="600"/>
    </row>
    <row r="8" spans="1:15" s="2" customFormat="1" ht="48">
      <c r="A8" s="113" t="s">
        <v>252</v>
      </c>
      <c r="B8" s="113" t="s">
        <v>370</v>
      </c>
      <c r="C8" s="114">
        <v>2</v>
      </c>
      <c r="D8" s="102" t="s">
        <v>623</v>
      </c>
      <c r="E8" s="338" t="s">
        <v>922</v>
      </c>
      <c r="F8" s="343" t="s">
        <v>924</v>
      </c>
      <c r="G8" s="115"/>
      <c r="H8" s="115" t="s">
        <v>625</v>
      </c>
      <c r="I8" s="115"/>
      <c r="J8" s="115"/>
      <c r="K8" s="115" t="s">
        <v>624</v>
      </c>
      <c r="L8" s="115"/>
      <c r="M8" s="604" t="s">
        <v>610</v>
      </c>
      <c r="N8" s="605"/>
      <c r="O8" s="605"/>
    </row>
    <row r="9" spans="1:15" s="2" customFormat="1" ht="24">
      <c r="A9" s="113" t="s">
        <v>252</v>
      </c>
      <c r="B9" s="113" t="s">
        <v>370</v>
      </c>
      <c r="C9" s="114">
        <v>3</v>
      </c>
      <c r="D9" s="102" t="s">
        <v>626</v>
      </c>
      <c r="E9" s="338" t="s">
        <v>925</v>
      </c>
      <c r="F9" s="343" t="s">
        <v>924</v>
      </c>
      <c r="G9" s="115"/>
      <c r="H9" s="115" t="s">
        <v>627</v>
      </c>
      <c r="I9" s="115"/>
      <c r="J9" s="115"/>
      <c r="K9" s="115" t="s">
        <v>262</v>
      </c>
      <c r="L9" s="115"/>
      <c r="M9" s="604" t="s">
        <v>610</v>
      </c>
      <c r="N9" s="605"/>
      <c r="O9" s="605"/>
    </row>
    <row r="10" spans="1:15" s="2" customFormat="1" ht="24">
      <c r="A10" s="113" t="s">
        <v>252</v>
      </c>
      <c r="B10" s="113" t="s">
        <v>370</v>
      </c>
      <c r="C10" s="114">
        <v>4</v>
      </c>
      <c r="D10" s="102" t="s">
        <v>628</v>
      </c>
      <c r="E10" s="338" t="s">
        <v>926</v>
      </c>
      <c r="F10" s="343" t="s">
        <v>924</v>
      </c>
      <c r="G10" s="115"/>
      <c r="H10" s="115" t="s">
        <v>342</v>
      </c>
      <c r="I10" s="115"/>
      <c r="J10" s="115"/>
      <c r="K10" s="115" t="s">
        <v>262</v>
      </c>
      <c r="L10" s="115"/>
      <c r="M10" s="604" t="s">
        <v>610</v>
      </c>
      <c r="N10" s="605"/>
      <c r="O10" s="605"/>
    </row>
    <row r="11" spans="1:15" s="2" customFormat="1" ht="24">
      <c r="A11" s="113" t="s">
        <v>252</v>
      </c>
      <c r="B11" s="113" t="s">
        <v>370</v>
      </c>
      <c r="C11" s="114">
        <v>5</v>
      </c>
      <c r="D11" s="102" t="s">
        <v>629</v>
      </c>
      <c r="E11" s="338" t="s">
        <v>927</v>
      </c>
      <c r="F11" s="343" t="s">
        <v>924</v>
      </c>
      <c r="G11" s="115"/>
      <c r="H11" s="115" t="s">
        <v>342</v>
      </c>
      <c r="I11" s="115"/>
      <c r="J11" s="115"/>
      <c r="K11" s="115" t="s">
        <v>262</v>
      </c>
      <c r="L11" s="115"/>
      <c r="M11" s="604" t="s">
        <v>610</v>
      </c>
      <c r="N11" s="605"/>
      <c r="O11" s="605"/>
    </row>
    <row r="12" spans="1:15" s="2" customFormat="1" ht="24">
      <c r="A12" s="113" t="s">
        <v>252</v>
      </c>
      <c r="B12" s="113" t="s">
        <v>370</v>
      </c>
      <c r="C12" s="114">
        <v>6</v>
      </c>
      <c r="D12" s="102" t="s">
        <v>630</v>
      </c>
      <c r="E12" s="338" t="s">
        <v>928</v>
      </c>
      <c r="F12" s="343" t="s">
        <v>924</v>
      </c>
      <c r="G12" s="115"/>
      <c r="H12" s="115" t="s">
        <v>342</v>
      </c>
      <c r="I12" s="115"/>
      <c r="J12" s="115"/>
      <c r="K12" s="115" t="s">
        <v>262</v>
      </c>
      <c r="L12" s="115"/>
      <c r="M12" s="604" t="s">
        <v>610</v>
      </c>
      <c r="N12" s="605"/>
      <c r="O12" s="605"/>
    </row>
    <row r="13" spans="1:15" s="2" customFormat="1" ht="24">
      <c r="A13" s="113" t="s">
        <v>252</v>
      </c>
      <c r="B13" s="113" t="s">
        <v>370</v>
      </c>
      <c r="C13" s="114">
        <v>7</v>
      </c>
      <c r="D13" s="102" t="s">
        <v>631</v>
      </c>
      <c r="E13" s="338" t="s">
        <v>929</v>
      </c>
      <c r="F13" s="343" t="s">
        <v>924</v>
      </c>
      <c r="G13" s="115"/>
      <c r="H13" s="115" t="s">
        <v>344</v>
      </c>
      <c r="I13" s="115"/>
      <c r="J13" s="115"/>
      <c r="K13" s="115" t="s">
        <v>263</v>
      </c>
      <c r="L13" s="115"/>
      <c r="M13" s="604" t="s">
        <v>610</v>
      </c>
      <c r="N13" s="605"/>
      <c r="O13" s="605"/>
    </row>
    <row r="14" spans="1:15" s="2" customFormat="1" ht="24">
      <c r="A14" s="113" t="s">
        <v>252</v>
      </c>
      <c r="B14" s="113" t="s">
        <v>370</v>
      </c>
      <c r="C14" s="114">
        <v>8</v>
      </c>
      <c r="D14" s="102" t="s">
        <v>256</v>
      </c>
      <c r="E14" s="338" t="s">
        <v>930</v>
      </c>
      <c r="F14" s="343" t="s">
        <v>924</v>
      </c>
      <c r="G14" s="115"/>
      <c r="H14" s="115" t="s">
        <v>343</v>
      </c>
      <c r="I14" s="115"/>
      <c r="J14" s="115"/>
      <c r="K14" s="115" t="s">
        <v>263</v>
      </c>
      <c r="L14" s="115"/>
      <c r="M14" s="604" t="s">
        <v>610</v>
      </c>
      <c r="N14" s="605"/>
      <c r="O14" s="605"/>
    </row>
    <row r="15" spans="1:15" s="2" customFormat="1" ht="24">
      <c r="A15" s="113" t="s">
        <v>252</v>
      </c>
      <c r="B15" s="113" t="s">
        <v>370</v>
      </c>
      <c r="C15" s="114">
        <v>9</v>
      </c>
      <c r="D15" s="102" t="s">
        <v>257</v>
      </c>
      <c r="E15" s="338" t="s">
        <v>931</v>
      </c>
      <c r="F15" s="343" t="s">
        <v>924</v>
      </c>
      <c r="G15" s="115"/>
      <c r="H15" s="115" t="s">
        <v>343</v>
      </c>
      <c r="I15" s="115"/>
      <c r="J15" s="115"/>
      <c r="K15" s="115" t="s">
        <v>263</v>
      </c>
      <c r="L15" s="115"/>
      <c r="M15" s="604" t="s">
        <v>610</v>
      </c>
      <c r="N15" s="605"/>
      <c r="O15" s="605"/>
    </row>
    <row r="16" spans="1:15" s="2" customFormat="1" ht="36">
      <c r="A16" s="113" t="s">
        <v>252</v>
      </c>
      <c r="B16" s="113" t="s">
        <v>370</v>
      </c>
      <c r="C16" s="114">
        <v>10</v>
      </c>
      <c r="D16" s="102" t="s">
        <v>258</v>
      </c>
      <c r="E16" s="338" t="s">
        <v>932</v>
      </c>
      <c r="F16" s="343" t="s">
        <v>924</v>
      </c>
      <c r="G16" s="115"/>
      <c r="H16" s="115" t="s">
        <v>343</v>
      </c>
      <c r="I16" s="115"/>
      <c r="J16" s="115"/>
      <c r="K16" s="115" t="s">
        <v>263</v>
      </c>
      <c r="L16" s="115"/>
      <c r="M16" s="604" t="s">
        <v>610</v>
      </c>
      <c r="N16" s="605"/>
      <c r="O16" s="605"/>
    </row>
    <row r="17" spans="1:15" s="248" customFormat="1" ht="60">
      <c r="A17" s="249" t="s">
        <v>252</v>
      </c>
      <c r="B17" s="249" t="s">
        <v>370</v>
      </c>
      <c r="C17" s="114">
        <v>11</v>
      </c>
      <c r="D17" s="117" t="s">
        <v>613</v>
      </c>
      <c r="E17" s="339" t="s">
        <v>923</v>
      </c>
      <c r="F17" s="344" t="s">
        <v>924</v>
      </c>
      <c r="G17" s="247"/>
      <c r="H17" s="115" t="s">
        <v>612</v>
      </c>
      <c r="I17" s="247"/>
      <c r="J17" s="247"/>
      <c r="K17" s="115" t="s">
        <v>611</v>
      </c>
      <c r="L17" s="115" t="s">
        <v>345</v>
      </c>
      <c r="M17" s="604" t="s">
        <v>610</v>
      </c>
      <c r="N17" s="605"/>
      <c r="O17" s="605"/>
    </row>
    <row r="18" spans="1:15" s="2" customFormat="1" ht="24.95" customHeight="1">
      <c r="A18" s="113" t="s">
        <v>253</v>
      </c>
      <c r="B18" s="113" t="s">
        <v>370</v>
      </c>
      <c r="C18" s="114">
        <v>1</v>
      </c>
      <c r="D18" s="116" t="s">
        <v>269</v>
      </c>
      <c r="E18" s="342" t="s">
        <v>259</v>
      </c>
      <c r="F18" s="340" t="s">
        <v>380</v>
      </c>
      <c r="G18" s="115"/>
      <c r="H18" s="115" t="s">
        <v>346</v>
      </c>
      <c r="I18" s="115"/>
      <c r="J18" s="115"/>
      <c r="K18" s="115" t="s">
        <v>264</v>
      </c>
      <c r="L18" s="115"/>
      <c r="M18" s="604"/>
      <c r="N18" s="605"/>
      <c r="O18" s="605"/>
    </row>
    <row r="19" spans="1:15" s="2" customFormat="1" ht="24">
      <c r="A19" s="113" t="s">
        <v>253</v>
      </c>
      <c r="B19" s="113" t="s">
        <v>370</v>
      </c>
      <c r="C19" s="114">
        <v>2</v>
      </c>
      <c r="D19" s="116" t="s">
        <v>269</v>
      </c>
      <c r="E19" s="342" t="s">
        <v>259</v>
      </c>
      <c r="F19" s="340" t="s">
        <v>381</v>
      </c>
      <c r="G19" s="115"/>
      <c r="H19" s="115" t="s">
        <v>347</v>
      </c>
      <c r="I19" s="115"/>
      <c r="J19" s="115"/>
      <c r="K19" s="115" t="s">
        <v>265</v>
      </c>
      <c r="L19" s="115"/>
      <c r="M19" s="604"/>
      <c r="N19" s="605"/>
      <c r="O19" s="605"/>
    </row>
    <row r="20" spans="1:15" s="2" customFormat="1" ht="24">
      <c r="A20" s="113" t="s">
        <v>254</v>
      </c>
      <c r="B20" s="113" t="s">
        <v>370</v>
      </c>
      <c r="C20" s="114">
        <v>1</v>
      </c>
      <c r="D20" s="116" t="s">
        <v>269</v>
      </c>
      <c r="E20" s="342" t="s">
        <v>260</v>
      </c>
      <c r="F20" s="341" t="s">
        <v>386</v>
      </c>
      <c r="G20" s="115"/>
      <c r="H20" s="115" t="s">
        <v>348</v>
      </c>
      <c r="I20" s="115"/>
      <c r="J20" s="115"/>
      <c r="K20" s="115" t="s">
        <v>266</v>
      </c>
      <c r="L20" s="115"/>
      <c r="M20" s="604"/>
      <c r="N20" s="605"/>
      <c r="O20" s="605"/>
    </row>
    <row r="21" spans="1:15" s="2" customFormat="1" ht="24">
      <c r="A21" s="113" t="s">
        <v>254</v>
      </c>
      <c r="B21" s="113" t="s">
        <v>370</v>
      </c>
      <c r="C21" s="114">
        <v>2</v>
      </c>
      <c r="D21" s="116" t="s">
        <v>269</v>
      </c>
      <c r="E21" s="342" t="s">
        <v>260</v>
      </c>
      <c r="F21" s="340" t="s">
        <v>382</v>
      </c>
      <c r="G21" s="115"/>
      <c r="H21" s="115" t="s">
        <v>349</v>
      </c>
      <c r="I21" s="115"/>
      <c r="J21" s="115"/>
      <c r="K21" s="115" t="s">
        <v>267</v>
      </c>
      <c r="L21" s="115"/>
      <c r="M21" s="604"/>
      <c r="N21" s="605"/>
      <c r="O21" s="605"/>
    </row>
    <row r="22" spans="1:15" s="2" customFormat="1" ht="24">
      <c r="A22" s="118" t="s">
        <v>632</v>
      </c>
      <c r="B22" s="113" t="s">
        <v>370</v>
      </c>
      <c r="C22" s="114">
        <v>1</v>
      </c>
      <c r="D22" s="102" t="s">
        <v>269</v>
      </c>
      <c r="E22" s="340" t="s">
        <v>261</v>
      </c>
      <c r="F22" s="340" t="s">
        <v>383</v>
      </c>
      <c r="G22" s="115"/>
      <c r="H22" s="115" t="s">
        <v>347</v>
      </c>
      <c r="I22" s="115"/>
      <c r="J22" s="115"/>
      <c r="K22" s="115" t="s">
        <v>265</v>
      </c>
      <c r="L22" s="115"/>
      <c r="M22" s="604"/>
      <c r="N22" s="605"/>
      <c r="O22" s="605"/>
    </row>
    <row r="23" spans="1:15" s="2" customFormat="1" ht="24">
      <c r="A23" s="113" t="s">
        <v>255</v>
      </c>
      <c r="B23" s="113" t="s">
        <v>370</v>
      </c>
      <c r="C23" s="114">
        <v>1</v>
      </c>
      <c r="D23" s="116" t="s">
        <v>201</v>
      </c>
      <c r="E23" s="342" t="s">
        <v>260</v>
      </c>
      <c r="F23" s="340" t="s">
        <v>382</v>
      </c>
      <c r="G23" s="115"/>
      <c r="H23" s="115" t="s">
        <v>349</v>
      </c>
      <c r="I23" s="115"/>
      <c r="J23" s="115"/>
      <c r="K23" s="115" t="s">
        <v>267</v>
      </c>
      <c r="L23" s="115"/>
      <c r="M23" s="604"/>
      <c r="N23" s="605"/>
      <c r="O23" s="605"/>
    </row>
    <row r="24" spans="1:15" s="2" customFormat="1" ht="24">
      <c r="A24" s="113" t="s">
        <v>255</v>
      </c>
      <c r="B24" s="113" t="s">
        <v>370</v>
      </c>
      <c r="C24" s="114">
        <v>2</v>
      </c>
      <c r="D24" s="116" t="s">
        <v>201</v>
      </c>
      <c r="E24" s="342" t="s">
        <v>260</v>
      </c>
      <c r="F24" s="340" t="s">
        <v>384</v>
      </c>
      <c r="G24" s="115"/>
      <c r="H24" s="115" t="s">
        <v>350</v>
      </c>
      <c r="I24" s="115"/>
      <c r="J24" s="115"/>
      <c r="K24" s="115" t="s">
        <v>268</v>
      </c>
      <c r="L24" s="115"/>
      <c r="M24" s="604"/>
      <c r="N24" s="605"/>
      <c r="O24" s="605"/>
    </row>
    <row r="25" spans="1:15" s="2" customFormat="1" ht="12">
      <c r="A25" s="338" t="s">
        <v>1072</v>
      </c>
      <c r="B25" s="338" t="s">
        <v>370</v>
      </c>
      <c r="C25" s="345">
        <v>1</v>
      </c>
      <c r="D25" s="420" t="s">
        <v>1073</v>
      </c>
      <c r="E25" s="420" t="s">
        <v>1074</v>
      </c>
      <c r="F25" s="346" t="s">
        <v>1076</v>
      </c>
      <c r="G25" s="247"/>
      <c r="H25" s="247" t="s">
        <v>1075</v>
      </c>
      <c r="I25" s="247"/>
      <c r="J25" s="247"/>
      <c r="K25" s="247"/>
      <c r="L25" s="247"/>
      <c r="M25" s="604"/>
      <c r="N25" s="605"/>
      <c r="O25" s="605"/>
    </row>
    <row r="26" spans="1:15" s="2" customFormat="1" ht="24">
      <c r="A26" s="338" t="s">
        <v>1072</v>
      </c>
      <c r="B26" s="338" t="s">
        <v>370</v>
      </c>
      <c r="C26" s="345">
        <v>2</v>
      </c>
      <c r="D26" s="420" t="s">
        <v>1073</v>
      </c>
      <c r="E26" s="420" t="s">
        <v>1082</v>
      </c>
      <c r="F26" s="346" t="s">
        <v>1078</v>
      </c>
      <c r="G26" s="247"/>
      <c r="H26" s="247" t="s">
        <v>1077</v>
      </c>
      <c r="I26" s="247"/>
      <c r="J26" s="247"/>
      <c r="K26" s="247"/>
      <c r="L26" s="247"/>
      <c r="M26" s="604"/>
      <c r="N26" s="605"/>
      <c r="O26" s="605"/>
    </row>
    <row r="27" spans="1:15" s="2" customFormat="1" ht="24">
      <c r="A27" s="461" t="s">
        <v>1072</v>
      </c>
      <c r="B27" s="461" t="s">
        <v>370</v>
      </c>
      <c r="C27" s="462">
        <v>3</v>
      </c>
      <c r="D27" s="463" t="s">
        <v>1199</v>
      </c>
      <c r="E27" s="463" t="s">
        <v>1083</v>
      </c>
      <c r="F27" s="240" t="s">
        <v>1087</v>
      </c>
      <c r="G27" s="464"/>
      <c r="H27" s="464" t="s">
        <v>1090</v>
      </c>
      <c r="I27" s="247"/>
      <c r="J27" s="247"/>
      <c r="K27" s="247"/>
      <c r="L27" s="247"/>
      <c r="M27" s="604"/>
      <c r="N27" s="605"/>
      <c r="O27" s="605"/>
    </row>
    <row r="28" spans="1:15" s="2" customFormat="1" ht="12">
      <c r="A28" s="14"/>
      <c r="B28" s="45"/>
      <c r="C28" s="14"/>
      <c r="D28" s="39"/>
      <c r="E28" s="15"/>
      <c r="F28" s="91"/>
      <c r="G28" s="15"/>
      <c r="H28" s="15"/>
      <c r="I28" s="15"/>
      <c r="J28" s="15"/>
      <c r="K28" s="15"/>
      <c r="L28" s="15"/>
      <c r="M28" s="601"/>
      <c r="N28" s="602"/>
      <c r="O28" s="603"/>
    </row>
  </sheetData>
  <sheetProtection insertColumns="0" insertRows="0" deleteColumns="0" deleteRows="0" autoFilter="0"/>
  <autoFilter ref="A6:L8"/>
  <mergeCells count="27">
    <mergeCell ref="M26:O26"/>
    <mergeCell ref="M27:O27"/>
    <mergeCell ref="M10:O10"/>
    <mergeCell ref="M9:O9"/>
    <mergeCell ref="M8:O8"/>
    <mergeCell ref="M25:O25"/>
    <mergeCell ref="A1:D3"/>
    <mergeCell ref="M6:O6"/>
    <mergeCell ref="B5:C5"/>
    <mergeCell ref="E5:F5"/>
    <mergeCell ref="E1:L3"/>
    <mergeCell ref="M7:O7"/>
    <mergeCell ref="M28:O28"/>
    <mergeCell ref="M11:O11"/>
    <mergeCell ref="M12:O12"/>
    <mergeCell ref="M13:O13"/>
    <mergeCell ref="M14:O14"/>
    <mergeCell ref="M15:O15"/>
    <mergeCell ref="M16:O16"/>
    <mergeCell ref="M17:O17"/>
    <mergeCell ref="M18:O18"/>
    <mergeCell ref="M19:O19"/>
    <mergeCell ref="M20:O20"/>
    <mergeCell ref="M21:O21"/>
    <mergeCell ref="M22:O22"/>
    <mergeCell ref="M23:O23"/>
    <mergeCell ref="M24:O24"/>
  </mergeCells>
  <phoneticPr fontId="4"/>
  <dataValidations count="1">
    <dataValidation type="list" allowBlank="1" showInputMessage="1" showErrorMessage="1" sqref="B7:B28">
      <formula1>"フォーカスアウト,フォーカスイン,onClick,入力時,その他"</formula1>
    </dataValidation>
  </dataValidations>
  <printOptions horizontalCentered="1"/>
  <pageMargins left="0.39370078740157483" right="0.39370078740157483" top="0.74803149606299213" bottom="0.39370078740157483" header="0.39370078740157483" footer="0.11811023622047245"/>
  <pageSetup paperSize="9" scale="49" fitToHeight="0" orientation="landscape" verticalDpi="300" r:id="rId1"/>
  <headerFooter alignWithMargins="0">
    <oddHeader>&amp;C&amp;A&amp;R&amp;10　</oddHeader>
    <oddFooter>&amp;C&amp;"ＭＳ ゴシック,標準"&amp;P/&amp;N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O9"/>
  <sheetViews>
    <sheetView showGridLines="0" view="pageBreakPreview" zoomScaleNormal="100" zoomScaleSheetLayoutView="100" workbookViewId="0">
      <pane ySplit="6" topLeftCell="A7" activePane="bottomLeft" state="frozen"/>
      <selection pane="bottomLeft" activeCell="A7" sqref="A7"/>
    </sheetView>
  </sheetViews>
  <sheetFormatPr defaultColWidth="1.625" defaultRowHeight="15.75"/>
  <cols>
    <col min="1" max="2" width="15.625" style="3" customWidth="1"/>
    <col min="3" max="3" width="5.625" style="3" customWidth="1"/>
    <col min="4" max="5" width="15.625" style="3" customWidth="1"/>
    <col min="6" max="6" width="31" style="7" customWidth="1"/>
    <col min="7" max="7" width="5.25" style="3" customWidth="1"/>
    <col min="8" max="10" width="25.375" style="3" customWidth="1"/>
    <col min="11" max="12" width="20.625" style="3" customWidth="1"/>
    <col min="13" max="15" width="15.625" style="3" customWidth="1"/>
    <col min="16" max="16384" width="1.625" style="3"/>
  </cols>
  <sheetData>
    <row r="1" spans="1:15" ht="14.25" customHeight="1">
      <c r="A1" s="528" t="s">
        <v>46</v>
      </c>
      <c r="B1" s="528"/>
      <c r="C1" s="528"/>
      <c r="D1" s="528"/>
      <c r="E1" s="528" t="s">
        <v>667</v>
      </c>
      <c r="F1" s="528"/>
      <c r="G1" s="528"/>
      <c r="H1" s="528"/>
      <c r="I1" s="528"/>
      <c r="J1" s="528"/>
      <c r="K1" s="528"/>
      <c r="L1" s="528"/>
      <c r="M1" s="1"/>
      <c r="N1" s="1" t="s">
        <v>26</v>
      </c>
      <c r="O1" s="1" t="s">
        <v>5</v>
      </c>
    </row>
    <row r="2" spans="1:15" ht="14.25" customHeight="1">
      <c r="A2" s="528"/>
      <c r="B2" s="528"/>
      <c r="C2" s="528"/>
      <c r="D2" s="528"/>
      <c r="E2" s="528"/>
      <c r="F2" s="528"/>
      <c r="G2" s="528"/>
      <c r="H2" s="528"/>
      <c r="I2" s="528"/>
      <c r="J2" s="528"/>
      <c r="K2" s="528"/>
      <c r="L2" s="528"/>
      <c r="M2" s="1" t="s">
        <v>6</v>
      </c>
      <c r="N2" s="1" t="str">
        <f>改版履歴!V2</f>
        <v>朴</v>
      </c>
      <c r="O2" s="4">
        <f>改版履歴!Z2</f>
        <v>44056</v>
      </c>
    </row>
    <row r="3" spans="1:15" ht="14.25" customHeight="1">
      <c r="A3" s="528"/>
      <c r="B3" s="528"/>
      <c r="C3" s="528"/>
      <c r="D3" s="528"/>
      <c r="E3" s="528"/>
      <c r="F3" s="528"/>
      <c r="G3" s="528"/>
      <c r="H3" s="528"/>
      <c r="I3" s="528"/>
      <c r="J3" s="528"/>
      <c r="K3" s="528"/>
      <c r="L3" s="528"/>
      <c r="M3" s="1" t="s">
        <v>7</v>
      </c>
      <c r="N3" s="1" t="str">
        <f>改版履歴!V3</f>
        <v>HYN紀</v>
      </c>
      <c r="O3" s="4">
        <f>改版履歴!Z3</f>
        <v>44364</v>
      </c>
    </row>
    <row r="4" spans="1:15" ht="14.25" customHeight="1">
      <c r="F4" s="89"/>
      <c r="L4" s="5"/>
    </row>
    <row r="5" spans="1:15" s="2" customFormat="1" ht="14.25" customHeight="1">
      <c r="A5" s="18" t="s">
        <v>47</v>
      </c>
      <c r="B5" s="607" t="s">
        <v>1136</v>
      </c>
      <c r="C5" s="608"/>
      <c r="D5" s="17" t="s">
        <v>13</v>
      </c>
      <c r="E5" s="609" t="s">
        <v>335</v>
      </c>
      <c r="F5" s="610"/>
      <c r="H5" s="19"/>
      <c r="I5" s="19"/>
      <c r="J5" s="19"/>
      <c r="K5" s="19"/>
      <c r="L5" s="20"/>
    </row>
    <row r="6" spans="1:15" s="2" customFormat="1" ht="13.5" customHeight="1">
      <c r="A6" s="252" t="s">
        <v>38</v>
      </c>
      <c r="B6" s="252" t="s">
        <v>40</v>
      </c>
      <c r="C6" s="252" t="s">
        <v>37</v>
      </c>
      <c r="D6" s="252" t="s">
        <v>34</v>
      </c>
      <c r="E6" s="252" t="s">
        <v>39</v>
      </c>
      <c r="F6" s="90" t="s">
        <v>688</v>
      </c>
      <c r="G6" s="252" t="s">
        <v>48</v>
      </c>
      <c r="H6" s="43" t="s">
        <v>49</v>
      </c>
      <c r="I6" s="43" t="s">
        <v>44</v>
      </c>
      <c r="J6" s="43" t="s">
        <v>45</v>
      </c>
      <c r="K6" s="21" t="s">
        <v>42</v>
      </c>
      <c r="L6" s="21" t="s">
        <v>43</v>
      </c>
      <c r="M6" s="606" t="s">
        <v>41</v>
      </c>
      <c r="N6" s="606"/>
      <c r="O6" s="606"/>
    </row>
    <row r="7" spans="1:15" s="328" customFormat="1" ht="12">
      <c r="A7" s="322" t="s">
        <v>660</v>
      </c>
      <c r="B7" s="322" t="s">
        <v>370</v>
      </c>
      <c r="C7" s="114">
        <v>1</v>
      </c>
      <c r="D7" s="323" t="s">
        <v>661</v>
      </c>
      <c r="E7" s="113" t="s">
        <v>920</v>
      </c>
      <c r="F7" s="102" t="s">
        <v>921</v>
      </c>
      <c r="G7" s="115"/>
      <c r="H7" s="115"/>
      <c r="I7" s="115"/>
      <c r="J7" s="115"/>
      <c r="K7" s="115"/>
      <c r="L7" s="115"/>
      <c r="M7" s="326"/>
      <c r="N7" s="327"/>
      <c r="O7" s="327"/>
    </row>
    <row r="8" spans="1:15" s="328" customFormat="1" ht="24">
      <c r="A8" s="322" t="s">
        <v>660</v>
      </c>
      <c r="B8" s="322" t="s">
        <v>370</v>
      </c>
      <c r="C8" s="114">
        <v>2</v>
      </c>
      <c r="D8" s="323" t="s">
        <v>661</v>
      </c>
      <c r="E8" s="324" t="s">
        <v>663</v>
      </c>
      <c r="F8" s="325" t="s">
        <v>664</v>
      </c>
      <c r="G8" s="115"/>
      <c r="H8" s="115" t="s">
        <v>666</v>
      </c>
      <c r="I8" s="115"/>
      <c r="J8" s="115"/>
      <c r="K8" s="115" t="s">
        <v>665</v>
      </c>
      <c r="L8" s="115">
        <v>500</v>
      </c>
      <c r="M8" s="326"/>
      <c r="N8" s="327"/>
      <c r="O8" s="327"/>
    </row>
    <row r="9" spans="1:15" s="2" customFormat="1" ht="12">
      <c r="A9" s="14"/>
      <c r="B9" s="45"/>
      <c r="C9" s="14"/>
      <c r="D9" s="39"/>
      <c r="E9" s="15"/>
      <c r="F9" s="91"/>
      <c r="G9" s="15"/>
      <c r="H9" s="15"/>
      <c r="I9" s="15"/>
      <c r="J9" s="15"/>
      <c r="K9" s="15"/>
      <c r="L9" s="15"/>
      <c r="M9" s="601"/>
      <c r="N9" s="602"/>
      <c r="O9" s="603"/>
    </row>
  </sheetData>
  <sheetProtection insertColumns="0" insertRows="0" deleteColumns="0" deleteRows="0" autoFilter="0"/>
  <autoFilter ref="A6:L6"/>
  <mergeCells count="6">
    <mergeCell ref="M9:O9"/>
    <mergeCell ref="A1:D3"/>
    <mergeCell ref="E1:L3"/>
    <mergeCell ref="B5:C5"/>
    <mergeCell ref="E5:F5"/>
    <mergeCell ref="M6:O6"/>
  </mergeCells>
  <phoneticPr fontId="1"/>
  <dataValidations count="1">
    <dataValidation type="list" allowBlank="1" showInputMessage="1" showErrorMessage="1" sqref="B7:B9">
      <formula1>"フォーカスアウト,フォーカスイン,onClick,入力時,その他"</formula1>
    </dataValidation>
  </dataValidations>
  <printOptions horizontalCentered="1"/>
  <pageMargins left="0.39370078740157483" right="0.39370078740157483" top="0.74803149606299213" bottom="0.39370078740157483" header="0.39370078740157483" footer="0.11811023622047245"/>
  <pageSetup paperSize="9" scale="52" fitToHeight="0" orientation="landscape" verticalDpi="300" r:id="rId1"/>
  <headerFooter alignWithMargins="0">
    <oddHeader>&amp;C&amp;A&amp;R&amp;10　</oddHeader>
    <oddFooter>&amp;C&amp;"ＭＳ ゴシック,標準"&amp;P/&amp;N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pageSetUpPr fitToPage="1"/>
  </sheetPr>
  <dimension ref="A1:BM70"/>
  <sheetViews>
    <sheetView showGridLines="0" view="pageBreakPreview" zoomScaleNormal="100" zoomScaleSheetLayoutView="100" workbookViewId="0">
      <pane ySplit="6" topLeftCell="A7" activePane="bottomLeft" state="frozen"/>
      <selection pane="bottomLeft" activeCell="H36" sqref="H36"/>
    </sheetView>
  </sheetViews>
  <sheetFormatPr defaultColWidth="1.625" defaultRowHeight="15.75"/>
  <cols>
    <col min="1" max="1" width="8" style="3" customWidth="1"/>
    <col min="2" max="2" width="23.75" style="3" customWidth="1"/>
    <col min="3" max="3" width="9" style="3" customWidth="1"/>
    <col min="4" max="4" width="5.25" style="5" customWidth="1"/>
    <col min="5" max="5" width="7.375" style="3" customWidth="1"/>
    <col min="6" max="6" width="55.375" style="7" customWidth="1"/>
    <col min="7" max="7" width="30.625" style="3" customWidth="1"/>
    <col min="8" max="9" width="15.875" style="3" bestFit="1" customWidth="1"/>
    <col min="10" max="10" width="4.875" style="3" bestFit="1" customWidth="1"/>
    <col min="11" max="11" width="15.625" style="7" customWidth="1"/>
    <col min="12" max="12" width="12.75" style="7" customWidth="1"/>
    <col min="13" max="14" width="1.625" style="2"/>
    <col min="15" max="16" width="0" style="2" hidden="1" customWidth="1"/>
    <col min="17" max="17" width="16.875" style="71" hidden="1" customWidth="1"/>
    <col min="18" max="18" width="29.625" style="71" hidden="1" customWidth="1"/>
    <col min="19" max="20" width="0" style="2" hidden="1" customWidth="1"/>
    <col min="21" max="65" width="1.625" style="2"/>
    <col min="66" max="16384" width="1.625" style="3"/>
  </cols>
  <sheetData>
    <row r="1" spans="1:18" ht="14.25" customHeight="1">
      <c r="A1" s="528" t="s">
        <v>3</v>
      </c>
      <c r="B1" s="528"/>
      <c r="C1" s="529" t="s">
        <v>464</v>
      </c>
      <c r="D1" s="530"/>
      <c r="E1" s="530"/>
      <c r="F1" s="530"/>
      <c r="G1" s="530"/>
      <c r="H1" s="531"/>
      <c r="I1" s="188"/>
      <c r="J1" s="1"/>
      <c r="K1" s="1" t="s">
        <v>4</v>
      </c>
      <c r="L1" s="1" t="s">
        <v>5</v>
      </c>
    </row>
    <row r="2" spans="1:18" ht="14.25" customHeight="1">
      <c r="A2" s="528"/>
      <c r="B2" s="528"/>
      <c r="C2" s="532"/>
      <c r="D2" s="533"/>
      <c r="E2" s="533"/>
      <c r="F2" s="533"/>
      <c r="G2" s="533"/>
      <c r="H2" s="534"/>
      <c r="I2" s="189"/>
      <c r="J2" s="1" t="s">
        <v>6</v>
      </c>
      <c r="K2" s="1" t="str">
        <f>改版履歴!V2</f>
        <v>朴</v>
      </c>
      <c r="L2" s="4">
        <f>改版履歴!Z2</f>
        <v>44056</v>
      </c>
    </row>
    <row r="3" spans="1:18" ht="14.25" customHeight="1">
      <c r="A3" s="528"/>
      <c r="B3" s="528"/>
      <c r="C3" s="535"/>
      <c r="D3" s="536"/>
      <c r="E3" s="536"/>
      <c r="F3" s="536"/>
      <c r="G3" s="536"/>
      <c r="H3" s="537"/>
      <c r="I3" s="190"/>
      <c r="J3" s="1" t="s">
        <v>7</v>
      </c>
      <c r="K3" s="1" t="str">
        <f>改版履歴!V3</f>
        <v>HYN紀</v>
      </c>
      <c r="L3" s="4">
        <f>改版履歴!Z3</f>
        <v>44364</v>
      </c>
    </row>
    <row r="4" spans="1:18" ht="15.75" customHeight="1">
      <c r="J4" s="6"/>
      <c r="K4" s="6"/>
      <c r="L4" s="6"/>
    </row>
    <row r="5" spans="1:18">
      <c r="A5" s="12" t="s">
        <v>8</v>
      </c>
      <c r="B5" s="16" t="s">
        <v>1137</v>
      </c>
      <c r="C5" s="624" t="s">
        <v>13</v>
      </c>
      <c r="D5" s="625"/>
      <c r="E5" s="233" t="s">
        <v>336</v>
      </c>
      <c r="F5" s="234"/>
      <c r="G5" s="235"/>
      <c r="H5" s="627" t="s">
        <v>519</v>
      </c>
      <c r="I5" s="628"/>
      <c r="J5" s="626" t="s">
        <v>2</v>
      </c>
      <c r="K5" s="626"/>
      <c r="L5" s="626"/>
      <c r="Q5" s="153"/>
      <c r="R5" s="154"/>
    </row>
    <row r="6" spans="1:18" ht="24" customHeight="1">
      <c r="A6" s="83" t="s">
        <v>1</v>
      </c>
      <c r="B6" s="83" t="s">
        <v>9</v>
      </c>
      <c r="C6" s="13" t="s">
        <v>159</v>
      </c>
      <c r="D6" s="13" t="s">
        <v>10</v>
      </c>
      <c r="E6" s="11" t="s">
        <v>11</v>
      </c>
      <c r="F6" s="88" t="s">
        <v>522</v>
      </c>
      <c r="G6" s="86" t="s">
        <v>41</v>
      </c>
      <c r="H6" s="239" t="s">
        <v>520</v>
      </c>
      <c r="I6" s="239" t="s">
        <v>521</v>
      </c>
      <c r="J6" s="626"/>
      <c r="K6" s="626"/>
      <c r="L6" s="626"/>
      <c r="Q6" s="155" t="s">
        <v>429</v>
      </c>
      <c r="R6" s="156" t="s">
        <v>430</v>
      </c>
    </row>
    <row r="7" spans="1:18" ht="12" customHeight="1">
      <c r="A7" s="93" t="s">
        <v>160</v>
      </c>
      <c r="B7" s="94" t="s">
        <v>12</v>
      </c>
      <c r="C7" s="94"/>
      <c r="D7" s="95"/>
      <c r="E7" s="94"/>
      <c r="F7" s="96"/>
      <c r="G7" s="94"/>
      <c r="H7" s="94"/>
      <c r="I7" s="191"/>
      <c r="J7" s="623"/>
      <c r="K7" s="623"/>
      <c r="L7" s="623"/>
      <c r="Q7" s="157"/>
      <c r="R7" s="157"/>
    </row>
    <row r="8" spans="1:18" s="2" customFormat="1" ht="99.75" customHeight="1">
      <c r="A8" s="97" t="s">
        <v>172</v>
      </c>
      <c r="B8" s="98" t="s">
        <v>715</v>
      </c>
      <c r="C8" s="99" t="s">
        <v>137</v>
      </c>
      <c r="D8" s="100"/>
      <c r="E8" s="101"/>
      <c r="F8" s="348" t="s">
        <v>1118</v>
      </c>
      <c r="G8" s="240" t="s">
        <v>1121</v>
      </c>
      <c r="H8" s="103"/>
      <c r="I8" s="241" t="s">
        <v>1123</v>
      </c>
      <c r="J8" s="617" t="s">
        <v>1125</v>
      </c>
      <c r="K8" s="618"/>
      <c r="L8" s="619"/>
      <c r="Q8" s="611" t="s">
        <v>431</v>
      </c>
      <c r="R8" s="612" t="s">
        <v>432</v>
      </c>
    </row>
    <row r="9" spans="1:18" s="2" customFormat="1" ht="12.6" customHeight="1">
      <c r="A9" s="285" t="s">
        <v>356</v>
      </c>
      <c r="B9" s="286" t="s">
        <v>353</v>
      </c>
      <c r="C9" s="287" t="s">
        <v>137</v>
      </c>
      <c r="D9" s="288"/>
      <c r="E9" s="289"/>
      <c r="F9" s="290" t="s">
        <v>354</v>
      </c>
      <c r="G9" s="240" t="s">
        <v>355</v>
      </c>
      <c r="H9" s="103"/>
      <c r="I9" s="103"/>
      <c r="J9" s="105"/>
      <c r="K9" s="106"/>
      <c r="L9" s="107"/>
      <c r="Q9" s="611"/>
      <c r="R9" s="613"/>
    </row>
    <row r="10" spans="1:18" ht="12" customHeight="1">
      <c r="A10" s="97"/>
      <c r="B10" s="108"/>
      <c r="C10" s="109"/>
      <c r="D10" s="104"/>
      <c r="E10" s="101"/>
      <c r="F10" s="110"/>
      <c r="G10" s="110"/>
      <c r="H10" s="103"/>
      <c r="I10" s="103"/>
      <c r="J10" s="614"/>
      <c r="K10" s="615"/>
      <c r="L10" s="616"/>
      <c r="Q10" s="159"/>
      <c r="R10" s="159"/>
    </row>
    <row r="11" spans="1:18" ht="12" customHeight="1">
      <c r="A11" s="93" t="s">
        <v>163</v>
      </c>
      <c r="B11" s="366" t="s">
        <v>164</v>
      </c>
      <c r="C11" s="94"/>
      <c r="D11" s="95"/>
      <c r="E11" s="94"/>
      <c r="F11" s="96"/>
      <c r="G11" s="94"/>
      <c r="H11" s="94"/>
      <c r="I11" s="191"/>
      <c r="J11" s="623"/>
      <c r="K11" s="623"/>
      <c r="L11" s="623"/>
      <c r="Q11" s="159"/>
      <c r="R11" s="159"/>
    </row>
    <row r="12" spans="1:18" s="2" customFormat="1" ht="72">
      <c r="A12" s="111" t="s">
        <v>173</v>
      </c>
      <c r="B12" s="99" t="s">
        <v>321</v>
      </c>
      <c r="C12" s="99" t="s">
        <v>374</v>
      </c>
      <c r="D12" s="100"/>
      <c r="E12" s="101"/>
      <c r="F12" s="99" t="s">
        <v>1119</v>
      </c>
      <c r="G12" s="346" t="s">
        <v>1122</v>
      </c>
      <c r="H12" s="103"/>
      <c r="I12" s="241" t="s">
        <v>1123</v>
      </c>
      <c r="J12" s="617" t="s">
        <v>1125</v>
      </c>
      <c r="K12" s="618"/>
      <c r="L12" s="619"/>
      <c r="Q12" s="162" t="s">
        <v>433</v>
      </c>
      <c r="R12" s="158" t="s">
        <v>1127</v>
      </c>
    </row>
    <row r="13" spans="1:18" s="2" customFormat="1" ht="48">
      <c r="A13" s="111" t="s">
        <v>271</v>
      </c>
      <c r="B13" s="99" t="s">
        <v>322</v>
      </c>
      <c r="C13" s="99" t="s">
        <v>374</v>
      </c>
      <c r="D13" s="100"/>
      <c r="E13" s="101"/>
      <c r="F13" s="241" t="s">
        <v>724</v>
      </c>
      <c r="G13" s="102"/>
      <c r="H13" s="103"/>
      <c r="I13" s="103"/>
      <c r="J13" s="617" t="s">
        <v>723</v>
      </c>
      <c r="K13" s="618"/>
      <c r="L13" s="619"/>
      <c r="Q13" s="161"/>
      <c r="R13" s="158"/>
    </row>
    <row r="14" spans="1:18" s="2" customFormat="1" ht="51.75" customHeight="1">
      <c r="A14" s="111" t="s">
        <v>272</v>
      </c>
      <c r="B14" s="99" t="s">
        <v>323</v>
      </c>
      <c r="C14" s="99" t="s">
        <v>171</v>
      </c>
      <c r="D14" s="100"/>
      <c r="E14" s="101"/>
      <c r="F14" s="99" t="s">
        <v>780</v>
      </c>
      <c r="G14" s="240" t="s">
        <v>371</v>
      </c>
      <c r="H14" s="103"/>
      <c r="I14" s="103"/>
      <c r="J14" s="105"/>
      <c r="K14" s="106"/>
      <c r="L14" s="107"/>
      <c r="Q14" s="160"/>
      <c r="R14" s="158"/>
    </row>
    <row r="15" spans="1:18" s="2" customFormat="1" ht="48">
      <c r="A15" s="111" t="s">
        <v>273</v>
      </c>
      <c r="B15" s="99" t="s">
        <v>324</v>
      </c>
      <c r="C15" s="99" t="s">
        <v>270</v>
      </c>
      <c r="D15" s="100"/>
      <c r="E15" s="101"/>
      <c r="F15" s="241" t="s">
        <v>617</v>
      </c>
      <c r="G15" s="102"/>
      <c r="H15" s="103"/>
      <c r="I15" s="103"/>
      <c r="J15" s="105"/>
      <c r="K15" s="106"/>
      <c r="L15" s="107"/>
      <c r="Q15" s="158"/>
      <c r="R15" s="158"/>
    </row>
    <row r="16" spans="1:18" s="2" customFormat="1" ht="24">
      <c r="A16" s="294" t="s">
        <v>274</v>
      </c>
      <c r="B16" s="287" t="s">
        <v>325</v>
      </c>
      <c r="C16" s="287" t="s">
        <v>270</v>
      </c>
      <c r="D16" s="288"/>
      <c r="E16" s="289"/>
      <c r="F16" s="295" t="s">
        <v>618</v>
      </c>
      <c r="G16" s="240"/>
      <c r="H16" s="241"/>
      <c r="I16" s="241"/>
      <c r="J16" s="291"/>
      <c r="K16" s="292"/>
      <c r="L16" s="293"/>
      <c r="Q16" s="158"/>
      <c r="R16" s="158"/>
    </row>
    <row r="17" spans="1:18" s="2" customFormat="1" ht="24">
      <c r="A17" s="111" t="s">
        <v>275</v>
      </c>
      <c r="B17" s="99" t="s">
        <v>326</v>
      </c>
      <c r="C17" s="99" t="s">
        <v>171</v>
      </c>
      <c r="D17" s="100"/>
      <c r="E17" s="101"/>
      <c r="F17" s="241" t="s">
        <v>619</v>
      </c>
      <c r="G17" s="102"/>
      <c r="H17" s="103"/>
      <c r="I17" s="103"/>
      <c r="J17" s="105"/>
      <c r="K17" s="106"/>
      <c r="L17" s="107"/>
      <c r="Q17" s="158"/>
      <c r="R17" s="158"/>
    </row>
    <row r="18" spans="1:18" s="2" customFormat="1" ht="192">
      <c r="A18" s="111" t="s">
        <v>276</v>
      </c>
      <c r="B18" s="99" t="s">
        <v>327</v>
      </c>
      <c r="C18" s="99" t="s">
        <v>171</v>
      </c>
      <c r="D18" s="100"/>
      <c r="E18" s="101"/>
      <c r="F18" s="99" t="s">
        <v>716</v>
      </c>
      <c r="G18" s="240" t="s">
        <v>387</v>
      </c>
      <c r="H18" s="241" t="s">
        <v>1201</v>
      </c>
      <c r="I18" s="241" t="s">
        <v>1139</v>
      </c>
      <c r="J18" s="617" t="s">
        <v>1140</v>
      </c>
      <c r="K18" s="618"/>
      <c r="L18" s="619"/>
      <c r="Q18" s="158" t="s">
        <v>435</v>
      </c>
      <c r="R18" s="158" t="s">
        <v>434</v>
      </c>
    </row>
    <row r="19" spans="1:18" s="2" customFormat="1" ht="24">
      <c r="A19" s="111" t="s">
        <v>277</v>
      </c>
      <c r="B19" s="99" t="s">
        <v>328</v>
      </c>
      <c r="C19" s="99" t="s">
        <v>171</v>
      </c>
      <c r="D19" s="100"/>
      <c r="E19" s="101"/>
      <c r="F19" s="241" t="s">
        <v>620</v>
      </c>
      <c r="G19" s="102"/>
      <c r="H19" s="103"/>
      <c r="I19" s="103"/>
      <c r="J19" s="105"/>
      <c r="K19" s="106"/>
      <c r="L19" s="107"/>
      <c r="Q19" s="158"/>
      <c r="R19" s="158"/>
    </row>
    <row r="20" spans="1:18" s="2" customFormat="1" ht="24">
      <c r="A20" s="111" t="s">
        <v>278</v>
      </c>
      <c r="B20" s="99" t="s">
        <v>329</v>
      </c>
      <c r="C20" s="99" t="s">
        <v>171</v>
      </c>
      <c r="D20" s="100"/>
      <c r="E20" s="101"/>
      <c r="F20" s="241" t="s">
        <v>621</v>
      </c>
      <c r="G20" s="102"/>
      <c r="H20" s="103"/>
      <c r="I20" s="103"/>
      <c r="J20" s="105"/>
      <c r="K20" s="106"/>
      <c r="L20" s="107"/>
      <c r="Q20" s="158"/>
      <c r="R20" s="158"/>
    </row>
    <row r="21" spans="1:18" s="2" customFormat="1" ht="36">
      <c r="A21" s="111" t="s">
        <v>279</v>
      </c>
      <c r="B21" s="99" t="s">
        <v>717</v>
      </c>
      <c r="C21" s="264" t="s">
        <v>171</v>
      </c>
      <c r="D21" s="100"/>
      <c r="E21" s="101"/>
      <c r="F21" s="287" t="s">
        <v>729</v>
      </c>
      <c r="G21" s="240" t="s">
        <v>372</v>
      </c>
      <c r="H21" s="103"/>
      <c r="I21" s="103"/>
      <c r="J21" s="105"/>
      <c r="K21" s="106"/>
      <c r="L21" s="107"/>
      <c r="Q21" s="158"/>
      <c r="R21" s="158"/>
    </row>
    <row r="22" spans="1:18" s="2" customFormat="1" ht="72">
      <c r="A22" s="111" t="s">
        <v>280</v>
      </c>
      <c r="B22" s="99" t="s">
        <v>330</v>
      </c>
      <c r="C22" s="99" t="s">
        <v>171</v>
      </c>
      <c r="D22" s="100"/>
      <c r="E22" s="101"/>
      <c r="F22" s="264" t="s">
        <v>639</v>
      </c>
      <c r="G22" s="240" t="s">
        <v>351</v>
      </c>
      <c r="H22" s="241" t="s">
        <v>1202</v>
      </c>
      <c r="I22" s="241" t="s">
        <v>903</v>
      </c>
      <c r="J22" s="617" t="s">
        <v>904</v>
      </c>
      <c r="K22" s="618"/>
      <c r="L22" s="619"/>
      <c r="Q22" s="158"/>
      <c r="R22" s="158"/>
    </row>
    <row r="23" spans="1:18" s="2" customFormat="1" ht="60">
      <c r="A23" s="111" t="s">
        <v>281</v>
      </c>
      <c r="B23" s="99" t="s">
        <v>331</v>
      </c>
      <c r="C23" s="99" t="s">
        <v>171</v>
      </c>
      <c r="D23" s="100"/>
      <c r="E23" s="101"/>
      <c r="F23" s="99" t="s">
        <v>377</v>
      </c>
      <c r="G23" s="240" t="s">
        <v>388</v>
      </c>
      <c r="H23" s="103"/>
      <c r="I23" s="103"/>
      <c r="J23" s="105"/>
      <c r="K23" s="106"/>
      <c r="L23" s="107"/>
      <c r="Q23" s="158"/>
      <c r="R23" s="158"/>
    </row>
    <row r="24" spans="1:18" s="2" customFormat="1" ht="186.95" customHeight="1">
      <c r="A24" s="111" t="s">
        <v>282</v>
      </c>
      <c r="B24" s="99" t="s">
        <v>332</v>
      </c>
      <c r="C24" s="99" t="s">
        <v>171</v>
      </c>
      <c r="D24" s="100"/>
      <c r="E24" s="101"/>
      <c r="F24" s="99" t="s">
        <v>378</v>
      </c>
      <c r="G24" s="240" t="s">
        <v>389</v>
      </c>
      <c r="H24" s="103"/>
      <c r="I24" s="103"/>
      <c r="J24" s="105"/>
      <c r="K24" s="106"/>
      <c r="L24" s="107"/>
      <c r="Q24" s="158"/>
      <c r="R24" s="158"/>
    </row>
    <row r="25" spans="1:18" s="2" customFormat="1" ht="60">
      <c r="A25" s="111" t="s">
        <v>283</v>
      </c>
      <c r="B25" s="99" t="s">
        <v>333</v>
      </c>
      <c r="C25" s="99" t="s">
        <v>171</v>
      </c>
      <c r="D25" s="100"/>
      <c r="E25" s="101"/>
      <c r="F25" s="99" t="s">
        <v>385</v>
      </c>
      <c r="G25" s="240" t="s">
        <v>390</v>
      </c>
      <c r="H25" s="103"/>
      <c r="I25" s="103"/>
      <c r="J25" s="105"/>
      <c r="K25" s="106"/>
      <c r="L25" s="107"/>
      <c r="Q25" s="158"/>
      <c r="R25" s="158"/>
    </row>
    <row r="26" spans="1:18" s="2" customFormat="1" ht="24">
      <c r="A26" s="111" t="s">
        <v>284</v>
      </c>
      <c r="B26" s="99" t="s">
        <v>334</v>
      </c>
      <c r="C26" s="99" t="s">
        <v>171</v>
      </c>
      <c r="D26" s="100"/>
      <c r="E26" s="101"/>
      <c r="F26" s="99" t="s">
        <v>379</v>
      </c>
      <c r="G26" s="240" t="s">
        <v>373</v>
      </c>
      <c r="H26" s="103"/>
      <c r="I26" s="103"/>
      <c r="J26" s="105"/>
      <c r="K26" s="106"/>
      <c r="L26" s="107"/>
      <c r="Q26" s="158"/>
      <c r="R26" s="158"/>
    </row>
    <row r="27" spans="1:18" s="373" customFormat="1" ht="24" customHeight="1">
      <c r="A27" s="369" t="s">
        <v>1002</v>
      </c>
      <c r="B27" s="370" t="s">
        <v>1015</v>
      </c>
      <c r="C27" s="377" t="s">
        <v>1003</v>
      </c>
      <c r="D27" s="371"/>
      <c r="E27" s="372"/>
      <c r="F27" s="370" t="s">
        <v>1120</v>
      </c>
      <c r="G27" s="368"/>
      <c r="H27" s="241"/>
      <c r="I27" s="241" t="s">
        <v>1124</v>
      </c>
      <c r="J27" s="617" t="s">
        <v>1126</v>
      </c>
      <c r="K27" s="618"/>
      <c r="L27" s="619"/>
      <c r="Q27" s="374"/>
      <c r="R27" s="374"/>
    </row>
    <row r="28" spans="1:18" s="373" customFormat="1" ht="24" customHeight="1">
      <c r="A28" s="369" t="s">
        <v>1004</v>
      </c>
      <c r="B28" s="376" t="s">
        <v>1016</v>
      </c>
      <c r="C28" s="377" t="s">
        <v>1003</v>
      </c>
      <c r="D28" s="371"/>
      <c r="E28" s="372"/>
      <c r="F28" s="376" t="s">
        <v>1172</v>
      </c>
      <c r="G28" s="375"/>
      <c r="H28" s="241"/>
      <c r="I28" s="241" t="s">
        <v>1173</v>
      </c>
      <c r="J28" s="617" t="s">
        <v>1174</v>
      </c>
      <c r="K28" s="618"/>
      <c r="L28" s="619"/>
      <c r="Q28" s="374"/>
      <c r="R28" s="374"/>
    </row>
    <row r="29" spans="1:18" s="373" customFormat="1" ht="24" customHeight="1">
      <c r="A29" s="369" t="s">
        <v>1006</v>
      </c>
      <c r="B29" s="380" t="s">
        <v>1018</v>
      </c>
      <c r="C29" s="381" t="s">
        <v>1007</v>
      </c>
      <c r="D29" s="371"/>
      <c r="E29" s="372"/>
      <c r="F29" s="380" t="s">
        <v>1013</v>
      </c>
      <c r="G29" s="379" t="s">
        <v>1008</v>
      </c>
      <c r="H29" s="241"/>
      <c r="I29" s="241"/>
      <c r="J29" s="617"/>
      <c r="K29" s="618"/>
      <c r="L29" s="619"/>
      <c r="Q29" s="374"/>
      <c r="R29" s="374"/>
    </row>
    <row r="30" spans="1:18" s="373" customFormat="1" ht="24" customHeight="1">
      <c r="A30" s="369" t="s">
        <v>1009</v>
      </c>
      <c r="B30" s="380" t="s">
        <v>1010</v>
      </c>
      <c r="C30" s="381" t="s">
        <v>1007</v>
      </c>
      <c r="D30" s="371"/>
      <c r="E30" s="372"/>
      <c r="F30" s="380" t="s">
        <v>1014</v>
      </c>
      <c r="G30" s="379"/>
      <c r="H30" s="241"/>
      <c r="I30" s="241"/>
      <c r="J30" s="617"/>
      <c r="K30" s="618"/>
      <c r="L30" s="619"/>
      <c r="Q30" s="374"/>
      <c r="R30" s="374"/>
    </row>
    <row r="31" spans="1:18" ht="69.599999999999994" customHeight="1">
      <c r="A31" s="421" t="s">
        <v>1039</v>
      </c>
      <c r="B31" s="422" t="s">
        <v>1040</v>
      </c>
      <c r="C31" s="264" t="s">
        <v>1041</v>
      </c>
      <c r="D31" s="423"/>
      <c r="E31" s="372"/>
      <c r="F31" s="424" t="s">
        <v>1106</v>
      </c>
      <c r="G31" s="424"/>
      <c r="H31" s="241" t="s">
        <v>1203</v>
      </c>
      <c r="I31" s="241" t="s">
        <v>1081</v>
      </c>
      <c r="J31" s="620" t="s">
        <v>1080</v>
      </c>
      <c r="K31" s="621"/>
      <c r="L31" s="622"/>
      <c r="Q31" s="158"/>
      <c r="R31" s="158"/>
    </row>
    <row r="32" spans="1:18" s="2" customFormat="1" ht="12" customHeight="1">
      <c r="A32" s="93" t="s">
        <v>161</v>
      </c>
      <c r="B32" s="94" t="s">
        <v>162</v>
      </c>
      <c r="C32" s="94"/>
      <c r="D32" s="95"/>
      <c r="E32" s="94"/>
      <c r="F32" s="96"/>
      <c r="G32" s="94"/>
      <c r="H32" s="94"/>
      <c r="I32" s="191"/>
      <c r="J32" s="623"/>
      <c r="K32" s="623"/>
      <c r="L32" s="623"/>
      <c r="Q32" s="158"/>
      <c r="R32" s="158"/>
    </row>
    <row r="33" spans="1:18" ht="12" customHeight="1">
      <c r="A33" s="97"/>
      <c r="B33" s="108"/>
      <c r="C33" s="109"/>
      <c r="D33" s="104"/>
      <c r="E33" s="101"/>
      <c r="F33" s="110"/>
      <c r="G33" s="110"/>
      <c r="H33" s="103"/>
      <c r="I33" s="103"/>
      <c r="J33" s="614"/>
      <c r="K33" s="615"/>
      <c r="L33" s="616"/>
      <c r="Q33" s="158"/>
      <c r="R33" s="158"/>
    </row>
    <row r="34" spans="1:18">
      <c r="J34" s="2"/>
      <c r="K34" s="2"/>
      <c r="L34" s="2"/>
      <c r="Q34" s="2"/>
      <c r="R34" s="2"/>
    </row>
    <row r="35" spans="1:18">
      <c r="Q35" s="2"/>
      <c r="R35" s="2"/>
    </row>
    <row r="36" spans="1:18">
      <c r="Q36" s="2"/>
      <c r="R36" s="2"/>
    </row>
    <row r="37" spans="1:18">
      <c r="Q37" s="2"/>
      <c r="R37" s="2"/>
    </row>
    <row r="38" spans="1:18">
      <c r="Q38" s="2"/>
      <c r="R38" s="2"/>
    </row>
    <row r="39" spans="1:18">
      <c r="Q39" s="2"/>
      <c r="R39" s="2"/>
    </row>
    <row r="40" spans="1:18">
      <c r="Q40" s="2"/>
      <c r="R40" s="2"/>
    </row>
    <row r="41" spans="1:18">
      <c r="Q41" s="2"/>
      <c r="R41" s="2"/>
    </row>
    <row r="42" spans="1:18">
      <c r="Q42" s="2"/>
      <c r="R42" s="2"/>
    </row>
    <row r="43" spans="1:18">
      <c r="Q43" s="2"/>
      <c r="R43" s="2"/>
    </row>
    <row r="44" spans="1:18">
      <c r="Q44" s="2"/>
      <c r="R44" s="2"/>
    </row>
    <row r="45" spans="1:18">
      <c r="Q45" s="2"/>
      <c r="R45" s="2"/>
    </row>
    <row r="46" spans="1:18" ht="15.75" customHeight="1">
      <c r="Q46" s="2"/>
      <c r="R46" s="2"/>
    </row>
    <row r="47" spans="1:18">
      <c r="Q47" s="2"/>
      <c r="R47" s="2"/>
    </row>
    <row r="48" spans="1:18">
      <c r="Q48" s="2"/>
      <c r="R48" s="2"/>
    </row>
    <row r="49" spans="17:18">
      <c r="Q49" s="2"/>
      <c r="R49" s="2"/>
    </row>
    <row r="50" spans="17:18">
      <c r="Q50" s="2"/>
      <c r="R50" s="2"/>
    </row>
    <row r="51" spans="17:18">
      <c r="Q51" s="2"/>
      <c r="R51" s="2"/>
    </row>
    <row r="52" spans="17:18">
      <c r="Q52" s="2"/>
      <c r="R52" s="2"/>
    </row>
    <row r="53" spans="17:18">
      <c r="Q53" s="2"/>
      <c r="R53" s="2"/>
    </row>
    <row r="54" spans="17:18">
      <c r="Q54" s="2"/>
      <c r="R54" s="2"/>
    </row>
    <row r="55" spans="17:18">
      <c r="Q55" s="2"/>
      <c r="R55" s="2"/>
    </row>
    <row r="56" spans="17:18">
      <c r="Q56" s="2"/>
      <c r="R56" s="2"/>
    </row>
    <row r="57" spans="17:18">
      <c r="Q57" s="2"/>
      <c r="R57" s="2"/>
    </row>
    <row r="58" spans="17:18">
      <c r="Q58" s="2"/>
      <c r="R58" s="2"/>
    </row>
    <row r="59" spans="17:18" ht="15.75" customHeight="1">
      <c r="Q59" s="2"/>
      <c r="R59" s="2"/>
    </row>
    <row r="60" spans="17:18">
      <c r="Q60" s="2"/>
      <c r="R60" s="2"/>
    </row>
    <row r="61" spans="17:18">
      <c r="Q61" s="2"/>
      <c r="R61" s="2"/>
    </row>
    <row r="62" spans="17:18">
      <c r="Q62" s="2"/>
      <c r="R62" s="2"/>
    </row>
    <row r="63" spans="17:18">
      <c r="Q63" s="2"/>
      <c r="R63" s="2"/>
    </row>
    <row r="64" spans="17:18">
      <c r="Q64" s="2"/>
      <c r="R64" s="2"/>
    </row>
    <row r="65" spans="17:18">
      <c r="Q65" s="2"/>
      <c r="R65" s="2"/>
    </row>
    <row r="66" spans="17:18">
      <c r="Q66" s="2"/>
      <c r="R66" s="2"/>
    </row>
    <row r="67" spans="17:18">
      <c r="Q67" s="2"/>
      <c r="R67" s="2"/>
    </row>
    <row r="68" spans="17:18">
      <c r="Q68" s="2"/>
      <c r="R68" s="2"/>
    </row>
    <row r="69" spans="17:18">
      <c r="Q69" s="2"/>
      <c r="R69" s="2"/>
    </row>
    <row r="70" spans="17:18">
      <c r="Q70" s="2"/>
      <c r="R70" s="2"/>
    </row>
  </sheetData>
  <mergeCells count="22">
    <mergeCell ref="A1:B3"/>
    <mergeCell ref="C5:D5"/>
    <mergeCell ref="C1:H3"/>
    <mergeCell ref="J5:L6"/>
    <mergeCell ref="J7:L7"/>
    <mergeCell ref="H5:I5"/>
    <mergeCell ref="Q8:Q9"/>
    <mergeCell ref="R8:R9"/>
    <mergeCell ref="J33:L33"/>
    <mergeCell ref="J8:L8"/>
    <mergeCell ref="J18:L18"/>
    <mergeCell ref="J31:L31"/>
    <mergeCell ref="J32:L32"/>
    <mergeCell ref="J10:L10"/>
    <mergeCell ref="J11:L11"/>
    <mergeCell ref="J12:L12"/>
    <mergeCell ref="J22:L22"/>
    <mergeCell ref="J13:L13"/>
    <mergeCell ref="J27:L27"/>
    <mergeCell ref="J28:L28"/>
    <mergeCell ref="J29:L29"/>
    <mergeCell ref="J30:L30"/>
  </mergeCells>
  <phoneticPr fontId="2"/>
  <dataValidations count="3">
    <dataValidation type="list" showInputMessage="1" sqref="E33 E8:E31">
      <formula1>"同期,非同期"</formula1>
    </dataValidation>
    <dataValidation showInputMessage="1" sqref="E6 F15:F17 F19:F20 F13"/>
    <dataValidation type="list" allowBlank="1" showInputMessage="1" showErrorMessage="1" sqref="C8:C10 C12:C31">
      <formula1>イベント名</formula1>
    </dataValidation>
  </dataValidations>
  <printOptions horizontalCentered="1"/>
  <pageMargins left="0.39370078740157483" right="0.39370078740157483" top="0.74803149606299213" bottom="0.39370078740157483" header="0.39370078740157483" footer="0.11811023622047245"/>
  <pageSetup paperSize="9" scale="69" fitToHeight="0" orientation="landscape" verticalDpi="300" r:id="rId1"/>
  <headerFooter alignWithMargins="0">
    <oddHeader>&amp;C&amp;A&amp;R&amp;10　</oddHeader>
    <oddFooter>&amp;C&amp;"ＭＳ ゴシック,標準"&amp;P/&amp;N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51"/>
  <sheetViews>
    <sheetView showGridLines="0" view="pageBreakPreview" zoomScaleNormal="100" zoomScaleSheetLayoutView="100" workbookViewId="0">
      <pane ySplit="6" topLeftCell="A7" activePane="bottomLeft" state="frozen"/>
      <selection pane="bottomLeft" activeCell="A7" sqref="A7"/>
    </sheetView>
  </sheetViews>
  <sheetFormatPr defaultColWidth="1.625" defaultRowHeight="15.75"/>
  <cols>
    <col min="1" max="1" width="8" style="3" customWidth="1"/>
    <col min="2" max="2" width="23.75" style="3" customWidth="1"/>
    <col min="3" max="3" width="9" style="3" customWidth="1"/>
    <col min="4" max="4" width="5.25" style="5" customWidth="1"/>
    <col min="5" max="5" width="7.375" style="3" customWidth="1"/>
    <col min="6" max="6" width="34.625" style="7" customWidth="1"/>
    <col min="7" max="7" width="30.625" style="3" customWidth="1"/>
    <col min="8" max="9" width="15.875" style="3" bestFit="1" customWidth="1"/>
    <col min="10" max="10" width="4.875" style="3" bestFit="1" customWidth="1"/>
    <col min="11" max="11" width="15.625" style="7" customWidth="1"/>
    <col min="12" max="12" width="12.75" style="7" customWidth="1"/>
    <col min="13" max="14" width="1.625" style="2"/>
    <col min="15" max="16" width="0" style="2" hidden="1" customWidth="1"/>
    <col min="17" max="17" width="16.875" style="71" hidden="1" customWidth="1"/>
    <col min="18" max="18" width="29.625" style="71" hidden="1" customWidth="1"/>
    <col min="19" max="20" width="0" style="2" hidden="1" customWidth="1"/>
    <col min="21" max="65" width="1.625" style="2"/>
    <col min="66" max="16384" width="1.625" style="3"/>
  </cols>
  <sheetData>
    <row r="1" spans="1:18" ht="14.25" customHeight="1">
      <c r="A1" s="528" t="s">
        <v>3</v>
      </c>
      <c r="B1" s="528"/>
      <c r="C1" s="529" t="s">
        <v>669</v>
      </c>
      <c r="D1" s="530"/>
      <c r="E1" s="530"/>
      <c r="F1" s="530"/>
      <c r="G1" s="530"/>
      <c r="H1" s="531"/>
      <c r="I1" s="253"/>
      <c r="J1" s="1"/>
      <c r="K1" s="1" t="s">
        <v>4</v>
      </c>
      <c r="L1" s="1" t="s">
        <v>5</v>
      </c>
    </row>
    <row r="2" spans="1:18" ht="14.25" customHeight="1">
      <c r="A2" s="528"/>
      <c r="B2" s="528"/>
      <c r="C2" s="532"/>
      <c r="D2" s="533"/>
      <c r="E2" s="533"/>
      <c r="F2" s="533"/>
      <c r="G2" s="533"/>
      <c r="H2" s="534"/>
      <c r="I2" s="254"/>
      <c r="J2" s="1" t="s">
        <v>6</v>
      </c>
      <c r="K2" s="1" t="str">
        <f>改版履歴!V2</f>
        <v>朴</v>
      </c>
      <c r="L2" s="4">
        <f>改版履歴!Z2</f>
        <v>44056</v>
      </c>
    </row>
    <row r="3" spans="1:18" ht="14.25" customHeight="1">
      <c r="A3" s="528"/>
      <c r="B3" s="528"/>
      <c r="C3" s="535"/>
      <c r="D3" s="536"/>
      <c r="E3" s="536"/>
      <c r="F3" s="536"/>
      <c r="G3" s="536"/>
      <c r="H3" s="537"/>
      <c r="I3" s="255"/>
      <c r="J3" s="1" t="s">
        <v>7</v>
      </c>
      <c r="K3" s="1" t="str">
        <f>改版履歴!V3</f>
        <v>HYN紀</v>
      </c>
      <c r="L3" s="4">
        <f>改版履歴!Z3</f>
        <v>44364</v>
      </c>
    </row>
    <row r="4" spans="1:18" ht="15.75" customHeight="1">
      <c r="J4" s="6"/>
      <c r="K4" s="6"/>
      <c r="L4" s="6"/>
    </row>
    <row r="5" spans="1:18">
      <c r="A5" s="12" t="s">
        <v>8</v>
      </c>
      <c r="B5" s="16" t="s">
        <v>1138</v>
      </c>
      <c r="C5" s="624" t="s">
        <v>13</v>
      </c>
      <c r="D5" s="625"/>
      <c r="E5" s="334" t="s">
        <v>703</v>
      </c>
      <c r="F5" s="234"/>
      <c r="G5" s="235"/>
      <c r="H5" s="627" t="s">
        <v>519</v>
      </c>
      <c r="I5" s="628"/>
      <c r="J5" s="626" t="s">
        <v>2</v>
      </c>
      <c r="K5" s="626"/>
      <c r="L5" s="626"/>
      <c r="Q5" s="257"/>
      <c r="R5" s="154"/>
    </row>
    <row r="6" spans="1:18" ht="24" customHeight="1">
      <c r="A6" s="256" t="s">
        <v>1</v>
      </c>
      <c r="B6" s="256" t="s">
        <v>9</v>
      </c>
      <c r="C6" s="13" t="s">
        <v>159</v>
      </c>
      <c r="D6" s="13" t="s">
        <v>10</v>
      </c>
      <c r="E6" s="11" t="s">
        <v>11</v>
      </c>
      <c r="F6" s="258" t="s">
        <v>522</v>
      </c>
      <c r="G6" s="258" t="s">
        <v>41</v>
      </c>
      <c r="H6" s="239" t="s">
        <v>520</v>
      </c>
      <c r="I6" s="239" t="s">
        <v>521</v>
      </c>
      <c r="J6" s="626"/>
      <c r="K6" s="626"/>
      <c r="L6" s="626"/>
      <c r="Q6" s="155" t="s">
        <v>429</v>
      </c>
      <c r="R6" s="156" t="s">
        <v>430</v>
      </c>
    </row>
    <row r="7" spans="1:18" ht="12" customHeight="1">
      <c r="A7" s="93" t="s">
        <v>160</v>
      </c>
      <c r="B7" s="259" t="s">
        <v>12</v>
      </c>
      <c r="C7" s="259"/>
      <c r="D7" s="95"/>
      <c r="E7" s="259"/>
      <c r="F7" s="96"/>
      <c r="G7" s="259"/>
      <c r="H7" s="259"/>
      <c r="I7" s="259"/>
      <c r="J7" s="623"/>
      <c r="K7" s="623"/>
      <c r="L7" s="623"/>
      <c r="Q7" s="157"/>
      <c r="R7" s="157"/>
    </row>
    <row r="8" spans="1:18" s="328" customFormat="1" ht="48">
      <c r="A8" s="97" t="s">
        <v>673</v>
      </c>
      <c r="B8" s="98" t="s">
        <v>672</v>
      </c>
      <c r="C8" s="99" t="s">
        <v>137</v>
      </c>
      <c r="D8" s="100"/>
      <c r="E8" s="101"/>
      <c r="F8" s="99" t="s">
        <v>674</v>
      </c>
      <c r="G8" s="99" t="s">
        <v>675</v>
      </c>
      <c r="H8" s="103"/>
      <c r="I8" s="103"/>
      <c r="J8" s="318"/>
      <c r="K8" s="319"/>
      <c r="L8" s="107"/>
      <c r="Q8" s="329"/>
      <c r="R8" s="330"/>
    </row>
    <row r="9" spans="1:18" s="328" customFormat="1" ht="12" customHeight="1">
      <c r="A9" s="97"/>
      <c r="B9" s="108"/>
      <c r="C9" s="109"/>
      <c r="D9" s="104"/>
      <c r="E9" s="101"/>
      <c r="F9" s="110"/>
      <c r="G9" s="110"/>
      <c r="H9" s="103"/>
      <c r="I9" s="103"/>
      <c r="J9" s="614"/>
      <c r="K9" s="615"/>
      <c r="L9" s="616"/>
      <c r="Q9" s="331"/>
      <c r="R9" s="331"/>
    </row>
    <row r="10" spans="1:18" s="328" customFormat="1" ht="12" customHeight="1">
      <c r="A10" s="93" t="s">
        <v>163</v>
      </c>
      <c r="B10" s="320" t="s">
        <v>164</v>
      </c>
      <c r="C10" s="320"/>
      <c r="D10" s="95"/>
      <c r="E10" s="320"/>
      <c r="F10" s="96"/>
      <c r="G10" s="320"/>
      <c r="H10" s="320"/>
      <c r="I10" s="320"/>
      <c r="J10" s="623"/>
      <c r="K10" s="623"/>
      <c r="L10" s="623"/>
      <c r="Q10" s="331"/>
      <c r="R10" s="331"/>
    </row>
    <row r="11" spans="1:18" s="328" customFormat="1" ht="48">
      <c r="A11" s="111" t="s">
        <v>173</v>
      </c>
      <c r="B11" s="99" t="s">
        <v>668</v>
      </c>
      <c r="C11" s="99" t="s">
        <v>171</v>
      </c>
      <c r="D11" s="100"/>
      <c r="E11" s="101"/>
      <c r="F11" s="99" t="s">
        <v>671</v>
      </c>
      <c r="G11" s="99" t="s">
        <v>670</v>
      </c>
      <c r="H11" s="103"/>
      <c r="I11" s="103"/>
      <c r="J11" s="629"/>
      <c r="K11" s="600"/>
      <c r="L11" s="630"/>
      <c r="Q11" s="332" t="s">
        <v>433</v>
      </c>
      <c r="R11" s="333" t="s">
        <v>1127</v>
      </c>
    </row>
    <row r="12" spans="1:18" s="2" customFormat="1" ht="12" customHeight="1">
      <c r="A12" s="97"/>
      <c r="B12" s="108"/>
      <c r="C12" s="109"/>
      <c r="D12" s="104"/>
      <c r="E12" s="101"/>
      <c r="F12" s="110"/>
      <c r="G12" s="110"/>
      <c r="H12" s="103"/>
      <c r="I12" s="103"/>
      <c r="J12" s="614"/>
      <c r="K12" s="615"/>
      <c r="L12" s="616"/>
      <c r="Q12" s="158"/>
      <c r="R12" s="158"/>
    </row>
    <row r="13" spans="1:18" s="2" customFormat="1" ht="12" customHeight="1">
      <c r="A13" s="93" t="s">
        <v>161</v>
      </c>
      <c r="B13" s="259" t="s">
        <v>162</v>
      </c>
      <c r="C13" s="259"/>
      <c r="D13" s="95"/>
      <c r="E13" s="259"/>
      <c r="F13" s="96"/>
      <c r="G13" s="259"/>
      <c r="H13" s="259"/>
      <c r="I13" s="259"/>
      <c r="J13" s="623"/>
      <c r="K13" s="623"/>
      <c r="L13" s="623"/>
      <c r="Q13" s="158"/>
      <c r="R13" s="158"/>
    </row>
    <row r="14" spans="1:18" s="2" customFormat="1" ht="12" customHeight="1">
      <c r="A14" s="97"/>
      <c r="B14" s="108"/>
      <c r="C14" s="109"/>
      <c r="D14" s="104"/>
      <c r="E14" s="101"/>
      <c r="F14" s="110"/>
      <c r="G14" s="110"/>
      <c r="H14" s="103"/>
      <c r="I14" s="103"/>
      <c r="J14" s="614"/>
      <c r="K14" s="615"/>
      <c r="L14" s="616"/>
      <c r="Q14" s="158"/>
      <c r="R14" s="158"/>
    </row>
    <row r="15" spans="1:18" s="2" customFormat="1">
      <c r="A15" s="3"/>
      <c r="B15" s="3"/>
      <c r="C15" s="3"/>
      <c r="D15" s="5"/>
      <c r="E15" s="3"/>
      <c r="F15" s="7"/>
      <c r="G15" s="3"/>
      <c r="H15" s="3"/>
      <c r="I15" s="3"/>
    </row>
    <row r="16" spans="1:18" s="2" customFormat="1">
      <c r="A16" s="3"/>
      <c r="B16" s="3"/>
      <c r="C16" s="3"/>
      <c r="D16" s="5"/>
      <c r="E16" s="3"/>
      <c r="F16" s="7"/>
      <c r="G16" s="3"/>
      <c r="H16" s="3"/>
      <c r="I16" s="3"/>
      <c r="J16" s="3"/>
      <c r="K16" s="7"/>
      <c r="L16" s="7"/>
    </row>
    <row r="17" spans="1:12" s="2" customFormat="1">
      <c r="A17" s="3"/>
      <c r="B17" s="3"/>
      <c r="C17" s="3"/>
      <c r="D17" s="5"/>
      <c r="E17" s="3"/>
      <c r="F17" s="7"/>
      <c r="G17" s="3"/>
      <c r="H17" s="3"/>
      <c r="I17" s="3"/>
      <c r="J17" s="3"/>
      <c r="K17" s="7"/>
      <c r="L17" s="7"/>
    </row>
    <row r="18" spans="1:12" s="2" customFormat="1">
      <c r="A18" s="3"/>
      <c r="B18" s="3"/>
      <c r="C18" s="3"/>
      <c r="D18" s="5"/>
      <c r="E18" s="3"/>
      <c r="F18" s="7"/>
      <c r="G18" s="3"/>
      <c r="H18" s="3"/>
      <c r="I18" s="3"/>
      <c r="J18" s="3"/>
      <c r="K18" s="7"/>
      <c r="L18" s="7"/>
    </row>
    <row r="19" spans="1:12" s="2" customFormat="1">
      <c r="A19" s="3"/>
      <c r="B19" s="3"/>
      <c r="C19" s="3"/>
      <c r="D19" s="5"/>
      <c r="E19" s="3"/>
      <c r="F19" s="7"/>
      <c r="G19" s="3"/>
      <c r="H19" s="3"/>
      <c r="I19" s="3"/>
      <c r="J19" s="3"/>
      <c r="K19" s="7"/>
      <c r="L19" s="7"/>
    </row>
    <row r="20" spans="1:12" s="2" customFormat="1">
      <c r="A20" s="3"/>
      <c r="B20" s="3"/>
      <c r="C20" s="3"/>
      <c r="D20" s="5"/>
      <c r="E20" s="3"/>
      <c r="F20" s="7"/>
      <c r="G20" s="3"/>
      <c r="H20" s="3"/>
      <c r="I20" s="3"/>
      <c r="J20" s="3"/>
      <c r="K20" s="7"/>
      <c r="L20" s="7"/>
    </row>
    <row r="21" spans="1:12" s="2" customFormat="1">
      <c r="A21" s="3"/>
      <c r="B21" s="3"/>
      <c r="C21" s="3"/>
      <c r="D21" s="5"/>
      <c r="E21" s="3"/>
      <c r="F21" s="7"/>
      <c r="G21" s="3"/>
      <c r="H21" s="3"/>
      <c r="I21" s="3"/>
      <c r="J21" s="3"/>
      <c r="K21" s="7"/>
      <c r="L21" s="7"/>
    </row>
    <row r="22" spans="1:12" s="2" customFormat="1">
      <c r="A22" s="3"/>
      <c r="B22" s="3"/>
      <c r="C22" s="3"/>
      <c r="D22" s="5"/>
      <c r="E22" s="3"/>
      <c r="F22" s="7"/>
      <c r="G22" s="3"/>
      <c r="H22" s="3"/>
      <c r="I22" s="3"/>
      <c r="J22" s="3"/>
      <c r="K22" s="7"/>
      <c r="L22" s="7"/>
    </row>
    <row r="23" spans="1:12" s="2" customFormat="1">
      <c r="A23" s="3"/>
      <c r="B23" s="3"/>
      <c r="C23" s="3"/>
      <c r="D23" s="5"/>
      <c r="E23" s="3"/>
      <c r="F23" s="7"/>
      <c r="G23" s="3"/>
      <c r="H23" s="3"/>
      <c r="I23" s="3"/>
      <c r="J23" s="3"/>
      <c r="K23" s="7"/>
      <c r="L23" s="7"/>
    </row>
    <row r="24" spans="1:12" s="2" customFormat="1">
      <c r="A24" s="3"/>
      <c r="B24" s="3"/>
      <c r="C24" s="3"/>
      <c r="D24" s="5"/>
      <c r="E24" s="3"/>
      <c r="F24" s="7"/>
      <c r="G24" s="3"/>
      <c r="H24" s="3"/>
      <c r="I24" s="3"/>
      <c r="J24" s="3"/>
      <c r="K24" s="7"/>
      <c r="L24" s="7"/>
    </row>
    <row r="25" spans="1:12" s="2" customFormat="1">
      <c r="A25" s="3"/>
      <c r="B25" s="3"/>
      <c r="C25" s="3"/>
      <c r="D25" s="5"/>
      <c r="E25" s="3"/>
      <c r="F25" s="7"/>
      <c r="G25" s="3"/>
      <c r="H25" s="3"/>
      <c r="I25" s="3"/>
      <c r="J25" s="3"/>
      <c r="K25" s="7"/>
      <c r="L25" s="7"/>
    </row>
    <row r="26" spans="1:12" s="2" customFormat="1">
      <c r="A26" s="3"/>
      <c r="B26" s="3"/>
      <c r="C26" s="3"/>
      <c r="D26" s="5"/>
      <c r="E26" s="3"/>
      <c r="F26" s="7"/>
      <c r="G26" s="3"/>
      <c r="H26" s="3"/>
      <c r="I26" s="3"/>
      <c r="J26" s="3"/>
      <c r="K26" s="7"/>
      <c r="L26" s="7"/>
    </row>
    <row r="27" spans="1:12" s="2" customFormat="1" ht="15.75" customHeight="1">
      <c r="A27" s="3"/>
      <c r="B27" s="3"/>
      <c r="C27" s="3"/>
      <c r="D27" s="5"/>
      <c r="E27" s="3"/>
      <c r="F27" s="7"/>
      <c r="G27" s="3"/>
      <c r="H27" s="3"/>
      <c r="I27" s="3"/>
      <c r="J27" s="3"/>
      <c r="K27" s="7"/>
      <c r="L27" s="7"/>
    </row>
    <row r="28" spans="1:12" s="2" customFormat="1">
      <c r="A28" s="3"/>
      <c r="B28" s="3"/>
      <c r="C28" s="3"/>
      <c r="D28" s="5"/>
      <c r="E28" s="3"/>
      <c r="F28" s="7"/>
      <c r="G28" s="3"/>
      <c r="H28" s="3"/>
      <c r="I28" s="3"/>
      <c r="J28" s="3"/>
      <c r="K28" s="7"/>
      <c r="L28" s="7"/>
    </row>
    <row r="29" spans="1:12" s="2" customFormat="1">
      <c r="A29" s="3"/>
      <c r="B29" s="3"/>
      <c r="C29" s="3"/>
      <c r="D29" s="5"/>
      <c r="E29" s="3"/>
      <c r="F29" s="7"/>
      <c r="G29" s="3"/>
      <c r="H29" s="3"/>
      <c r="I29" s="3"/>
      <c r="J29" s="3"/>
      <c r="K29" s="7"/>
      <c r="L29" s="7"/>
    </row>
    <row r="30" spans="1:12" s="2" customFormat="1">
      <c r="A30" s="3"/>
      <c r="B30" s="3"/>
      <c r="C30" s="3"/>
      <c r="D30" s="5"/>
      <c r="E30" s="3"/>
      <c r="F30" s="7"/>
      <c r="G30" s="3"/>
      <c r="H30" s="3"/>
      <c r="I30" s="3"/>
      <c r="J30" s="3"/>
      <c r="K30" s="7"/>
      <c r="L30" s="7"/>
    </row>
    <row r="31" spans="1:12" s="2" customFormat="1">
      <c r="A31" s="3"/>
      <c r="B31" s="3"/>
      <c r="C31" s="3"/>
      <c r="D31" s="5"/>
      <c r="E31" s="3"/>
      <c r="F31" s="7"/>
      <c r="G31" s="3"/>
      <c r="H31" s="3"/>
      <c r="I31" s="3"/>
      <c r="J31" s="3"/>
      <c r="K31" s="7"/>
      <c r="L31" s="7"/>
    </row>
    <row r="32" spans="1:12" s="2" customFormat="1">
      <c r="A32" s="3"/>
      <c r="B32" s="3"/>
      <c r="C32" s="3"/>
      <c r="D32" s="5"/>
      <c r="E32" s="3"/>
      <c r="F32" s="7"/>
      <c r="G32" s="3"/>
      <c r="H32" s="3"/>
      <c r="I32" s="3"/>
      <c r="J32" s="3"/>
      <c r="K32" s="7"/>
      <c r="L32" s="7"/>
    </row>
    <row r="33" spans="1:12" s="2" customFormat="1">
      <c r="A33" s="3"/>
      <c r="B33" s="3"/>
      <c r="C33" s="3"/>
      <c r="D33" s="5"/>
      <c r="E33" s="3"/>
      <c r="F33" s="7"/>
      <c r="G33" s="3"/>
      <c r="H33" s="3"/>
      <c r="I33" s="3"/>
      <c r="J33" s="3"/>
      <c r="K33" s="7"/>
      <c r="L33" s="7"/>
    </row>
    <row r="34" spans="1:12" s="2" customFormat="1">
      <c r="A34" s="3"/>
      <c r="B34" s="3"/>
      <c r="C34" s="3"/>
      <c r="D34" s="5"/>
      <c r="E34" s="3"/>
      <c r="F34" s="7"/>
      <c r="G34" s="3"/>
      <c r="H34" s="3"/>
      <c r="I34" s="3"/>
      <c r="J34" s="3"/>
      <c r="K34" s="7"/>
      <c r="L34" s="7"/>
    </row>
    <row r="35" spans="1:12" s="2" customFormat="1">
      <c r="A35" s="3"/>
      <c r="B35" s="3"/>
      <c r="C35" s="3"/>
      <c r="D35" s="5"/>
      <c r="E35" s="3"/>
      <c r="F35" s="7"/>
      <c r="G35" s="3"/>
      <c r="H35" s="3"/>
      <c r="I35" s="3"/>
      <c r="J35" s="3"/>
      <c r="K35" s="7"/>
      <c r="L35" s="7"/>
    </row>
    <row r="36" spans="1:12" s="2" customFormat="1">
      <c r="A36" s="3"/>
      <c r="B36" s="3"/>
      <c r="C36" s="3"/>
      <c r="D36" s="5"/>
      <c r="E36" s="3"/>
      <c r="F36" s="7"/>
      <c r="G36" s="3"/>
      <c r="H36" s="3"/>
      <c r="I36" s="3"/>
      <c r="J36" s="3"/>
      <c r="K36" s="7"/>
      <c r="L36" s="7"/>
    </row>
    <row r="37" spans="1:12" s="2" customFormat="1">
      <c r="A37" s="3"/>
      <c r="B37" s="3"/>
      <c r="C37" s="3"/>
      <c r="D37" s="5"/>
      <c r="E37" s="3"/>
      <c r="F37" s="7"/>
      <c r="G37" s="3"/>
      <c r="H37" s="3"/>
      <c r="I37" s="3"/>
      <c r="J37" s="3"/>
      <c r="K37" s="7"/>
      <c r="L37" s="7"/>
    </row>
    <row r="38" spans="1:12" s="2" customFormat="1">
      <c r="A38" s="3"/>
      <c r="B38" s="3"/>
      <c r="C38" s="3"/>
      <c r="D38" s="5"/>
      <c r="E38" s="3"/>
      <c r="F38" s="7"/>
      <c r="G38" s="3"/>
      <c r="H38" s="3"/>
      <c r="I38" s="3"/>
      <c r="J38" s="3"/>
      <c r="K38" s="7"/>
      <c r="L38" s="7"/>
    </row>
    <row r="39" spans="1:12" s="2" customFormat="1">
      <c r="A39" s="3"/>
      <c r="B39" s="3"/>
      <c r="C39" s="3"/>
      <c r="D39" s="5"/>
      <c r="E39" s="3"/>
      <c r="F39" s="7"/>
      <c r="G39" s="3"/>
      <c r="H39" s="3"/>
      <c r="I39" s="3"/>
      <c r="J39" s="3"/>
      <c r="K39" s="7"/>
      <c r="L39" s="7"/>
    </row>
    <row r="40" spans="1:12" s="2" customFormat="1" ht="15.75" customHeight="1">
      <c r="A40" s="3"/>
      <c r="B40" s="3"/>
      <c r="C40" s="3"/>
      <c r="D40" s="5"/>
      <c r="E40" s="3"/>
      <c r="F40" s="7"/>
      <c r="G40" s="3"/>
      <c r="H40" s="3"/>
      <c r="I40" s="3"/>
      <c r="J40" s="3"/>
      <c r="K40" s="7"/>
      <c r="L40" s="7"/>
    </row>
    <row r="41" spans="1:12" s="2" customFormat="1">
      <c r="A41" s="3"/>
      <c r="B41" s="3"/>
      <c r="C41" s="3"/>
      <c r="D41" s="5"/>
      <c r="E41" s="3"/>
      <c r="F41" s="7"/>
      <c r="G41" s="3"/>
      <c r="H41" s="3"/>
      <c r="I41" s="3"/>
      <c r="J41" s="3"/>
      <c r="K41" s="7"/>
      <c r="L41" s="7"/>
    </row>
    <row r="42" spans="1:12" s="2" customFormat="1">
      <c r="A42" s="3"/>
      <c r="B42" s="3"/>
      <c r="C42" s="3"/>
      <c r="D42" s="5"/>
      <c r="E42" s="3"/>
      <c r="F42" s="7"/>
      <c r="G42" s="3"/>
      <c r="H42" s="3"/>
      <c r="I42" s="3"/>
      <c r="J42" s="3"/>
      <c r="K42" s="7"/>
      <c r="L42" s="7"/>
    </row>
    <row r="43" spans="1:12" s="2" customFormat="1">
      <c r="A43" s="3"/>
      <c r="B43" s="3"/>
      <c r="C43" s="3"/>
      <c r="D43" s="5"/>
      <c r="E43" s="3"/>
      <c r="F43" s="7"/>
      <c r="G43" s="3"/>
      <c r="H43" s="3"/>
      <c r="I43" s="3"/>
      <c r="J43" s="3"/>
      <c r="K43" s="7"/>
      <c r="L43" s="7"/>
    </row>
    <row r="44" spans="1:12" s="2" customFormat="1">
      <c r="A44" s="3"/>
      <c r="B44" s="3"/>
      <c r="C44" s="3"/>
      <c r="D44" s="5"/>
      <c r="E44" s="3"/>
      <c r="F44" s="7"/>
      <c r="G44" s="3"/>
      <c r="H44" s="3"/>
      <c r="I44" s="3"/>
      <c r="J44" s="3"/>
      <c r="K44" s="7"/>
      <c r="L44" s="7"/>
    </row>
    <row r="45" spans="1:12" s="2" customFormat="1">
      <c r="A45" s="3"/>
      <c r="B45" s="3"/>
      <c r="C45" s="3"/>
      <c r="D45" s="5"/>
      <c r="E45" s="3"/>
      <c r="F45" s="7"/>
      <c r="G45" s="3"/>
      <c r="H45" s="3"/>
      <c r="I45" s="3"/>
      <c r="J45" s="3"/>
      <c r="K45" s="7"/>
      <c r="L45" s="7"/>
    </row>
    <row r="46" spans="1:12" s="2" customFormat="1">
      <c r="A46" s="3"/>
      <c r="B46" s="3"/>
      <c r="C46" s="3"/>
      <c r="D46" s="5"/>
      <c r="E46" s="3"/>
      <c r="F46" s="7"/>
      <c r="G46" s="3"/>
      <c r="H46" s="3"/>
      <c r="I46" s="3"/>
      <c r="J46" s="3"/>
      <c r="K46" s="7"/>
      <c r="L46" s="7"/>
    </row>
    <row r="47" spans="1:12" s="2" customFormat="1">
      <c r="A47" s="3"/>
      <c r="B47" s="3"/>
      <c r="C47" s="3"/>
      <c r="D47" s="5"/>
      <c r="E47" s="3"/>
      <c r="F47" s="7"/>
      <c r="G47" s="3"/>
      <c r="H47" s="3"/>
      <c r="I47" s="3"/>
      <c r="J47" s="3"/>
      <c r="K47" s="7"/>
      <c r="L47" s="7"/>
    </row>
    <row r="48" spans="1:12" s="2" customFormat="1">
      <c r="A48" s="3"/>
      <c r="B48" s="3"/>
      <c r="C48" s="3"/>
      <c r="D48" s="5"/>
      <c r="E48" s="3"/>
      <c r="F48" s="7"/>
      <c r="G48" s="3"/>
      <c r="H48" s="3"/>
      <c r="I48" s="3"/>
      <c r="J48" s="3"/>
      <c r="K48" s="7"/>
      <c r="L48" s="7"/>
    </row>
    <row r="49" spans="1:12" s="2" customFormat="1">
      <c r="A49" s="3"/>
      <c r="B49" s="3"/>
      <c r="C49" s="3"/>
      <c r="D49" s="5"/>
      <c r="E49" s="3"/>
      <c r="F49" s="7"/>
      <c r="G49" s="3"/>
      <c r="H49" s="3"/>
      <c r="I49" s="3"/>
      <c r="J49" s="3"/>
      <c r="K49" s="7"/>
      <c r="L49" s="7"/>
    </row>
    <row r="50" spans="1:12" s="2" customFormat="1">
      <c r="A50" s="3"/>
      <c r="B50" s="3"/>
      <c r="C50" s="3"/>
      <c r="D50" s="5"/>
      <c r="E50" s="3"/>
      <c r="F50" s="7"/>
      <c r="G50" s="3"/>
      <c r="H50" s="3"/>
      <c r="I50" s="3"/>
      <c r="J50" s="3"/>
      <c r="K50" s="7"/>
      <c r="L50" s="7"/>
    </row>
    <row r="51" spans="1:12" s="2" customFormat="1">
      <c r="A51" s="3"/>
      <c r="B51" s="3"/>
      <c r="C51" s="3"/>
      <c r="D51" s="5"/>
      <c r="E51" s="3"/>
      <c r="F51" s="7"/>
      <c r="G51" s="3"/>
      <c r="H51" s="3"/>
      <c r="I51" s="3"/>
      <c r="J51" s="3"/>
      <c r="K51" s="7"/>
      <c r="L51" s="7"/>
    </row>
  </sheetData>
  <mergeCells count="12">
    <mergeCell ref="J12:L12"/>
    <mergeCell ref="J13:L13"/>
    <mergeCell ref="J14:L14"/>
    <mergeCell ref="J9:L9"/>
    <mergeCell ref="J10:L10"/>
    <mergeCell ref="J11:L11"/>
    <mergeCell ref="J7:L7"/>
    <mergeCell ref="A1:B3"/>
    <mergeCell ref="C1:H3"/>
    <mergeCell ref="C5:D5"/>
    <mergeCell ref="H5:I5"/>
    <mergeCell ref="J5:L6"/>
  </mergeCells>
  <phoneticPr fontId="1"/>
  <dataValidations count="3">
    <dataValidation type="list" allowBlank="1" showInputMessage="1" showErrorMessage="1" sqref="C11 C8:C9">
      <formula1>イベント名</formula1>
    </dataValidation>
    <dataValidation showInputMessage="1" sqref="E6"/>
    <dataValidation type="list" showInputMessage="1" sqref="E14 E8:E12">
      <formula1>"同期,非同期"</formula1>
    </dataValidation>
  </dataValidations>
  <printOptions horizontalCentered="1"/>
  <pageMargins left="0.39370078740157483" right="0.39370078740157483" top="0.74803149606299213" bottom="0.39370078740157483" header="0.39370078740157483" footer="0.11811023622047245"/>
  <pageSetup paperSize="9" scale="77" fitToHeight="0" orientation="landscape" verticalDpi="300" r:id="rId1"/>
  <headerFooter alignWithMargins="0">
    <oddHeader>&amp;C&amp;A&amp;R&amp;10　</oddHeader>
    <oddFooter>&amp;C&amp;"ＭＳ ゴシック,標準"&amp;P/&amp;N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BP140"/>
  <sheetViews>
    <sheetView showGridLines="0" view="pageBreakPreview" zoomScaleNormal="100" zoomScaleSheetLayoutView="100" workbookViewId="0">
      <pane ySplit="4" topLeftCell="A71" activePane="bottomLeft" state="frozen"/>
      <selection pane="bottomLeft" activeCell="X90" sqref="X90"/>
    </sheetView>
  </sheetViews>
  <sheetFormatPr defaultColWidth="2.5" defaultRowHeight="15.75"/>
  <cols>
    <col min="1" max="6" width="2.5" style="7"/>
    <col min="7" max="7" width="2.5" style="70"/>
    <col min="8" max="10" width="2.5" style="7"/>
    <col min="11" max="11" width="3.25" style="7" customWidth="1"/>
    <col min="12" max="13" width="2.5" style="7"/>
    <col min="14" max="14" width="3" style="70" customWidth="1"/>
    <col min="15" max="15" width="4" style="7" bestFit="1" customWidth="1"/>
    <col min="16" max="21" width="2.5" style="7"/>
    <col min="22" max="22" width="2.5" style="71"/>
    <col min="23" max="23" width="12.75" style="71" customWidth="1"/>
    <col min="24" max="59" width="2.5" style="71"/>
    <col min="60" max="60" width="2.5" style="71" customWidth="1"/>
    <col min="61" max="68" width="2.5" style="71"/>
    <col min="69" max="16384" width="2.5" style="7"/>
  </cols>
  <sheetData>
    <row r="1" spans="1:65" s="38" customFormat="1" ht="15" customHeight="1">
      <c r="A1" s="528" t="s">
        <v>3</v>
      </c>
      <c r="B1" s="528"/>
      <c r="C1" s="528"/>
      <c r="D1" s="528"/>
      <c r="E1" s="528"/>
      <c r="F1" s="528"/>
      <c r="G1" s="528"/>
      <c r="H1" s="528"/>
      <c r="I1" s="528"/>
      <c r="J1" s="528"/>
      <c r="K1" s="528"/>
      <c r="L1" s="528"/>
      <c r="M1" s="528" t="s">
        <v>997</v>
      </c>
      <c r="N1" s="528"/>
      <c r="O1" s="528"/>
      <c r="P1" s="528"/>
      <c r="Q1" s="528"/>
      <c r="R1" s="528"/>
      <c r="S1" s="528"/>
      <c r="T1" s="528"/>
      <c r="U1" s="528"/>
      <c r="V1" s="528"/>
      <c r="W1" s="528"/>
      <c r="X1" s="528"/>
      <c r="Y1" s="528"/>
      <c r="Z1" s="528"/>
      <c r="AA1" s="528"/>
      <c r="AB1" s="528"/>
      <c r="AC1" s="528"/>
      <c r="AD1" s="528"/>
      <c r="AE1" s="528"/>
      <c r="AF1" s="528"/>
      <c r="AG1" s="528"/>
      <c r="AH1" s="528"/>
      <c r="AI1" s="528"/>
      <c r="AJ1" s="528"/>
      <c r="AK1" s="528"/>
      <c r="AL1" s="528"/>
      <c r="AM1" s="528"/>
      <c r="AN1" s="528"/>
      <c r="AO1" s="528"/>
      <c r="AP1" s="528"/>
      <c r="AQ1" s="528"/>
      <c r="AR1" s="528"/>
      <c r="AS1" s="528"/>
      <c r="AT1" s="528"/>
      <c r="AU1" s="528"/>
      <c r="AV1" s="654"/>
      <c r="AW1" s="654"/>
      <c r="AX1" s="654"/>
      <c r="AY1" s="654"/>
      <c r="AZ1" s="654"/>
      <c r="BA1" s="654"/>
      <c r="BB1" s="654" t="s">
        <v>26</v>
      </c>
      <c r="BC1" s="654"/>
      <c r="BD1" s="654"/>
      <c r="BE1" s="654"/>
      <c r="BF1" s="654"/>
      <c r="BG1" s="654"/>
      <c r="BH1" s="653" t="s">
        <v>27</v>
      </c>
      <c r="BI1" s="653"/>
      <c r="BJ1" s="653"/>
      <c r="BK1" s="653"/>
      <c r="BL1" s="653"/>
      <c r="BM1" s="653"/>
    </row>
    <row r="2" spans="1:65" s="38" customFormat="1" ht="15" customHeight="1">
      <c r="A2" s="528"/>
      <c r="B2" s="528"/>
      <c r="C2" s="528"/>
      <c r="D2" s="528"/>
      <c r="E2" s="528"/>
      <c r="F2" s="528"/>
      <c r="G2" s="528"/>
      <c r="H2" s="528"/>
      <c r="I2" s="528"/>
      <c r="J2" s="528"/>
      <c r="K2" s="528"/>
      <c r="L2" s="528"/>
      <c r="M2" s="528"/>
      <c r="N2" s="528"/>
      <c r="O2" s="528"/>
      <c r="P2" s="528"/>
      <c r="Q2" s="528"/>
      <c r="R2" s="528"/>
      <c r="S2" s="528"/>
      <c r="T2" s="528"/>
      <c r="U2" s="528"/>
      <c r="V2" s="528"/>
      <c r="W2" s="528"/>
      <c r="X2" s="528"/>
      <c r="Y2" s="528"/>
      <c r="Z2" s="528"/>
      <c r="AA2" s="528"/>
      <c r="AB2" s="528"/>
      <c r="AC2" s="528"/>
      <c r="AD2" s="528"/>
      <c r="AE2" s="528"/>
      <c r="AF2" s="528"/>
      <c r="AG2" s="528"/>
      <c r="AH2" s="528"/>
      <c r="AI2" s="528"/>
      <c r="AJ2" s="528"/>
      <c r="AK2" s="528"/>
      <c r="AL2" s="528"/>
      <c r="AM2" s="528"/>
      <c r="AN2" s="528"/>
      <c r="AO2" s="528"/>
      <c r="AP2" s="528"/>
      <c r="AQ2" s="528"/>
      <c r="AR2" s="528"/>
      <c r="AS2" s="528"/>
      <c r="AT2" s="528"/>
      <c r="AU2" s="528"/>
      <c r="AV2" s="654" t="s">
        <v>29</v>
      </c>
      <c r="AW2" s="654"/>
      <c r="AX2" s="654"/>
      <c r="AY2" s="654"/>
      <c r="AZ2" s="654"/>
      <c r="BA2" s="654"/>
      <c r="BB2" s="654" t="str">
        <f>改版履歴!V2</f>
        <v>朴</v>
      </c>
      <c r="BC2" s="654"/>
      <c r="BD2" s="654"/>
      <c r="BE2" s="654"/>
      <c r="BF2" s="654"/>
      <c r="BG2" s="654"/>
      <c r="BH2" s="652">
        <f>改版履歴!Z2</f>
        <v>44056</v>
      </c>
      <c r="BI2" s="652"/>
      <c r="BJ2" s="652"/>
      <c r="BK2" s="652"/>
      <c r="BL2" s="652"/>
      <c r="BM2" s="652"/>
    </row>
    <row r="3" spans="1:65" s="38" customFormat="1" ht="15.6" customHeight="1">
      <c r="A3" s="528"/>
      <c r="B3" s="528"/>
      <c r="C3" s="528"/>
      <c r="D3" s="528"/>
      <c r="E3" s="528"/>
      <c r="F3" s="528"/>
      <c r="G3" s="528"/>
      <c r="H3" s="528"/>
      <c r="I3" s="528"/>
      <c r="J3" s="528"/>
      <c r="K3" s="528"/>
      <c r="L3" s="528"/>
      <c r="M3" s="528"/>
      <c r="N3" s="528"/>
      <c r="O3" s="528"/>
      <c r="P3" s="528"/>
      <c r="Q3" s="528"/>
      <c r="R3" s="528"/>
      <c r="S3" s="528"/>
      <c r="T3" s="528"/>
      <c r="U3" s="528"/>
      <c r="V3" s="528"/>
      <c r="W3" s="528"/>
      <c r="X3" s="528"/>
      <c r="Y3" s="528"/>
      <c r="Z3" s="528"/>
      <c r="AA3" s="528"/>
      <c r="AB3" s="528"/>
      <c r="AC3" s="528"/>
      <c r="AD3" s="528"/>
      <c r="AE3" s="528"/>
      <c r="AF3" s="528"/>
      <c r="AG3" s="528"/>
      <c r="AH3" s="528"/>
      <c r="AI3" s="528"/>
      <c r="AJ3" s="528"/>
      <c r="AK3" s="528"/>
      <c r="AL3" s="528"/>
      <c r="AM3" s="528"/>
      <c r="AN3" s="528"/>
      <c r="AO3" s="528"/>
      <c r="AP3" s="528"/>
      <c r="AQ3" s="528"/>
      <c r="AR3" s="528"/>
      <c r="AS3" s="528"/>
      <c r="AT3" s="528"/>
      <c r="AU3" s="528"/>
      <c r="AV3" s="654" t="s">
        <v>30</v>
      </c>
      <c r="AW3" s="654"/>
      <c r="AX3" s="654"/>
      <c r="AY3" s="654"/>
      <c r="AZ3" s="654"/>
      <c r="BA3" s="654"/>
      <c r="BB3" s="654" t="str">
        <f>改版履歴!V3</f>
        <v>HYN紀</v>
      </c>
      <c r="BC3" s="654"/>
      <c r="BD3" s="654"/>
      <c r="BE3" s="654"/>
      <c r="BF3" s="654"/>
      <c r="BG3" s="654"/>
      <c r="BH3" s="652">
        <f>改版履歴!Z3</f>
        <v>44364</v>
      </c>
      <c r="BI3" s="652"/>
      <c r="BJ3" s="652"/>
      <c r="BK3" s="652"/>
      <c r="BL3" s="652"/>
      <c r="BM3" s="652"/>
    </row>
    <row r="6" spans="1:65">
      <c r="B6" s="349" t="s">
        <v>964</v>
      </c>
    </row>
    <row r="7" spans="1:65">
      <c r="C7" s="641" t="s">
        <v>965</v>
      </c>
      <c r="D7" s="642"/>
      <c r="E7" s="642"/>
      <c r="F7" s="642"/>
      <c r="G7" s="642"/>
      <c r="H7" s="642"/>
      <c r="I7" s="642"/>
      <c r="J7" s="642"/>
      <c r="K7" s="642"/>
      <c r="L7" s="642"/>
      <c r="M7" s="642"/>
      <c r="N7" s="643"/>
      <c r="O7" s="650" t="s">
        <v>9</v>
      </c>
      <c r="P7" s="651"/>
      <c r="Q7" s="651"/>
      <c r="R7" s="651"/>
      <c r="S7" s="651"/>
      <c r="T7" s="651"/>
      <c r="U7" s="651"/>
      <c r="V7" s="651"/>
      <c r="W7" s="651"/>
      <c r="X7" s="650" t="s">
        <v>966</v>
      </c>
      <c r="Y7" s="651"/>
      <c r="Z7" s="651"/>
      <c r="AA7" s="651"/>
      <c r="AB7" s="651"/>
      <c r="AC7" s="651"/>
      <c r="AD7" s="651"/>
      <c r="AE7" s="651"/>
      <c r="AF7" s="651"/>
      <c r="AG7" s="651"/>
      <c r="AH7" s="651"/>
      <c r="AI7" s="651"/>
      <c r="AJ7" s="651"/>
      <c r="AK7" s="651"/>
      <c r="AL7" s="651"/>
      <c r="AM7" s="651"/>
      <c r="AN7" s="651"/>
      <c r="AO7" s="651"/>
      <c r="AP7" s="651"/>
      <c r="AQ7" s="651"/>
      <c r="AR7" s="651"/>
      <c r="AS7" s="651"/>
      <c r="AT7" s="651"/>
      <c r="AU7" s="651"/>
      <c r="AV7" s="651"/>
      <c r="AW7" s="651"/>
      <c r="AX7" s="651"/>
      <c r="AY7" s="651"/>
    </row>
    <row r="8" spans="1:65">
      <c r="C8" s="644"/>
      <c r="D8" s="645"/>
      <c r="E8" s="645"/>
      <c r="F8" s="645"/>
      <c r="G8" s="645"/>
      <c r="H8" s="645"/>
      <c r="I8" s="645"/>
      <c r="J8" s="645"/>
      <c r="K8" s="645"/>
      <c r="L8" s="645"/>
      <c r="M8" s="645"/>
      <c r="N8" s="646"/>
      <c r="O8" s="350">
        <v>1</v>
      </c>
      <c r="P8" s="351" t="s">
        <v>768</v>
      </c>
      <c r="Q8" s="352"/>
      <c r="R8" s="352"/>
      <c r="S8" s="352"/>
      <c r="T8" s="352"/>
      <c r="U8" s="352"/>
      <c r="V8" s="352"/>
      <c r="W8" s="353"/>
      <c r="X8" s="351" t="s">
        <v>967</v>
      </c>
      <c r="Y8" s="352"/>
      <c r="Z8" s="352"/>
      <c r="AA8" s="352"/>
      <c r="AB8" s="352"/>
      <c r="AC8" s="352"/>
      <c r="AD8" s="352"/>
      <c r="AE8" s="352"/>
      <c r="AF8" s="352"/>
      <c r="AG8" s="352"/>
      <c r="AH8" s="352"/>
      <c r="AI8" s="352"/>
      <c r="AJ8" s="352"/>
      <c r="AK8" s="352"/>
      <c r="AL8" s="352"/>
      <c r="AM8" s="352"/>
      <c r="AN8" s="352"/>
      <c r="AO8" s="352"/>
      <c r="AP8" s="352"/>
      <c r="AQ8" s="352"/>
      <c r="AR8" s="352"/>
      <c r="AS8" s="352"/>
      <c r="AT8" s="352"/>
      <c r="AU8" s="352"/>
      <c r="AV8" s="352"/>
      <c r="AW8" s="352"/>
      <c r="AX8" s="352"/>
      <c r="AY8" s="353"/>
    </row>
    <row r="9" spans="1:65">
      <c r="C9" s="644"/>
      <c r="D9" s="645"/>
      <c r="E9" s="645"/>
      <c r="F9" s="645"/>
      <c r="G9" s="645"/>
      <c r="H9" s="645"/>
      <c r="I9" s="645"/>
      <c r="J9" s="645"/>
      <c r="K9" s="645"/>
      <c r="L9" s="645"/>
      <c r="M9" s="645"/>
      <c r="N9" s="646"/>
      <c r="O9" s="350">
        <v>2</v>
      </c>
      <c r="P9" s="351" t="s">
        <v>510</v>
      </c>
      <c r="Q9" s="352"/>
      <c r="R9" s="352"/>
      <c r="S9" s="352"/>
      <c r="T9" s="352"/>
      <c r="U9" s="352"/>
      <c r="V9" s="352"/>
      <c r="W9" s="353"/>
      <c r="X9" s="351" t="s">
        <v>968</v>
      </c>
      <c r="Y9" s="352"/>
      <c r="Z9" s="352"/>
      <c r="AA9" s="352"/>
      <c r="AB9" s="352"/>
      <c r="AC9" s="352"/>
      <c r="AD9" s="352"/>
      <c r="AE9" s="352"/>
      <c r="AF9" s="352"/>
      <c r="AG9" s="352"/>
      <c r="AH9" s="352"/>
      <c r="AI9" s="352"/>
      <c r="AJ9" s="352"/>
      <c r="AK9" s="352"/>
      <c r="AL9" s="352"/>
      <c r="AM9" s="352"/>
      <c r="AN9" s="352"/>
      <c r="AO9" s="352"/>
      <c r="AP9" s="352"/>
      <c r="AQ9" s="352"/>
      <c r="AR9" s="352"/>
      <c r="AS9" s="352"/>
      <c r="AT9" s="352"/>
      <c r="AU9" s="352"/>
      <c r="AV9" s="352"/>
      <c r="AW9" s="352"/>
      <c r="AX9" s="352"/>
      <c r="AY9" s="353"/>
    </row>
    <row r="10" spans="1:65">
      <c r="C10" s="647"/>
      <c r="D10" s="648"/>
      <c r="E10" s="648"/>
      <c r="F10" s="648"/>
      <c r="G10" s="648"/>
      <c r="H10" s="648"/>
      <c r="I10" s="648"/>
      <c r="J10" s="648"/>
      <c r="K10" s="648"/>
      <c r="L10" s="648"/>
      <c r="M10" s="648"/>
      <c r="N10" s="649"/>
      <c r="O10" s="350">
        <v>3</v>
      </c>
      <c r="P10" s="351" t="s">
        <v>969</v>
      </c>
      <c r="Q10" s="352"/>
      <c r="R10" s="352"/>
      <c r="S10" s="352"/>
      <c r="T10" s="352"/>
      <c r="U10" s="352"/>
      <c r="V10" s="352"/>
      <c r="W10" s="353"/>
      <c r="X10" s="351" t="s">
        <v>970</v>
      </c>
      <c r="Y10" s="352"/>
      <c r="Z10" s="352"/>
      <c r="AA10" s="352"/>
      <c r="AB10" s="352"/>
      <c r="AC10" s="352"/>
      <c r="AD10" s="352"/>
      <c r="AE10" s="352"/>
      <c r="AF10" s="352"/>
      <c r="AG10" s="352"/>
      <c r="AH10" s="352"/>
      <c r="AI10" s="352"/>
      <c r="AJ10" s="352"/>
      <c r="AK10" s="352"/>
      <c r="AL10" s="352"/>
      <c r="AM10" s="352"/>
      <c r="AN10" s="352"/>
      <c r="AO10" s="352"/>
      <c r="AP10" s="352"/>
      <c r="AQ10" s="352"/>
      <c r="AR10" s="352"/>
      <c r="AS10" s="352"/>
      <c r="AT10" s="352"/>
      <c r="AU10" s="352"/>
      <c r="AV10" s="352"/>
      <c r="AW10" s="352"/>
      <c r="AX10" s="352"/>
      <c r="AY10" s="353"/>
    </row>
    <row r="11" spans="1:65">
      <c r="C11" s="655" t="s">
        <v>1190</v>
      </c>
      <c r="D11" s="656"/>
      <c r="E11" s="656"/>
      <c r="F11" s="656"/>
      <c r="G11" s="656"/>
      <c r="H11" s="656"/>
      <c r="I11" s="656"/>
      <c r="J11" s="656"/>
      <c r="K11" s="656"/>
      <c r="L11" s="656"/>
      <c r="M11" s="656"/>
      <c r="N11" s="657"/>
      <c r="O11" s="650" t="s">
        <v>971</v>
      </c>
      <c r="P11" s="664"/>
      <c r="Q11" s="664"/>
      <c r="R11" s="664"/>
      <c r="S11" s="664"/>
      <c r="T11" s="664"/>
      <c r="U11" s="664"/>
      <c r="V11" s="664"/>
      <c r="W11" s="664"/>
      <c r="X11" s="354" t="s">
        <v>731</v>
      </c>
      <c r="Y11" s="355"/>
      <c r="Z11" s="355"/>
      <c r="AA11" s="355"/>
      <c r="AB11" s="355"/>
      <c r="AC11" s="355"/>
      <c r="AD11" s="355"/>
      <c r="AE11" s="355"/>
      <c r="AF11" s="355"/>
      <c r="AG11" s="355"/>
      <c r="AH11" s="355"/>
      <c r="AI11" s="355"/>
      <c r="AJ11" s="355"/>
      <c r="AK11" s="355"/>
      <c r="AL11" s="356"/>
      <c r="AM11" s="354" t="s">
        <v>972</v>
      </c>
      <c r="AN11" s="355"/>
      <c r="AO11" s="355"/>
      <c r="AP11" s="355"/>
      <c r="AQ11" s="355"/>
      <c r="AR11" s="355"/>
      <c r="AS11" s="355"/>
      <c r="AT11" s="355"/>
      <c r="AU11" s="355"/>
      <c r="AV11" s="355"/>
      <c r="AW11" s="355"/>
      <c r="AX11" s="355"/>
      <c r="AY11" s="356"/>
    </row>
    <row r="12" spans="1:65">
      <c r="C12" s="658"/>
      <c r="D12" s="659"/>
      <c r="E12" s="659"/>
      <c r="F12" s="659"/>
      <c r="G12" s="659"/>
      <c r="H12" s="659"/>
      <c r="I12" s="659"/>
      <c r="J12" s="659"/>
      <c r="K12" s="659"/>
      <c r="L12" s="659"/>
      <c r="M12" s="659"/>
      <c r="N12" s="660"/>
      <c r="O12" s="665">
        <v>11</v>
      </c>
      <c r="P12" s="635" t="s">
        <v>973</v>
      </c>
      <c r="Q12" s="667"/>
      <c r="R12" s="667"/>
      <c r="S12" s="667"/>
      <c r="T12" s="667"/>
      <c r="U12" s="667"/>
      <c r="V12" s="667"/>
      <c r="W12" s="668"/>
      <c r="X12" s="351" t="s">
        <v>974</v>
      </c>
      <c r="Y12" s="352"/>
      <c r="Z12" s="352"/>
      <c r="AA12" s="352"/>
      <c r="AB12" s="352"/>
      <c r="AC12" s="352"/>
      <c r="AD12" s="352"/>
      <c r="AE12" s="352"/>
      <c r="AF12" s="352"/>
      <c r="AG12" s="352"/>
      <c r="AH12" s="352"/>
      <c r="AI12" s="352"/>
      <c r="AJ12" s="352"/>
      <c r="AK12" s="352"/>
      <c r="AL12" s="353"/>
      <c r="AM12" s="351"/>
      <c r="AN12" s="352"/>
      <c r="AO12" s="352"/>
      <c r="AP12" s="352"/>
      <c r="AQ12" s="352"/>
      <c r="AR12" s="352"/>
      <c r="AS12" s="352"/>
      <c r="AT12" s="352"/>
      <c r="AU12" s="352"/>
      <c r="AV12" s="352"/>
      <c r="AW12" s="352"/>
      <c r="AX12" s="352"/>
      <c r="AY12" s="353"/>
    </row>
    <row r="13" spans="1:65">
      <c r="C13" s="661"/>
      <c r="D13" s="662"/>
      <c r="E13" s="662"/>
      <c r="F13" s="662"/>
      <c r="G13" s="662"/>
      <c r="H13" s="662"/>
      <c r="I13" s="662"/>
      <c r="J13" s="662"/>
      <c r="K13" s="662"/>
      <c r="L13" s="662"/>
      <c r="M13" s="662"/>
      <c r="N13" s="663"/>
      <c r="O13" s="666"/>
      <c r="P13" s="669"/>
      <c r="Q13" s="670"/>
      <c r="R13" s="670"/>
      <c r="S13" s="670"/>
      <c r="T13" s="670"/>
      <c r="U13" s="670"/>
      <c r="V13" s="670"/>
      <c r="W13" s="671"/>
      <c r="X13" s="351" t="s">
        <v>975</v>
      </c>
      <c r="Y13" s="352"/>
      <c r="Z13" s="352"/>
      <c r="AA13" s="352"/>
      <c r="AB13" s="352"/>
      <c r="AC13" s="352"/>
      <c r="AD13" s="352"/>
      <c r="AE13" s="352"/>
      <c r="AF13" s="352"/>
      <c r="AG13" s="352"/>
      <c r="AH13" s="352"/>
      <c r="AI13" s="352"/>
      <c r="AJ13" s="352"/>
      <c r="AK13" s="352"/>
      <c r="AL13" s="353"/>
      <c r="AM13" s="351"/>
      <c r="AN13" s="352"/>
      <c r="AO13" s="352"/>
      <c r="AP13" s="352"/>
      <c r="AQ13" s="352"/>
      <c r="AR13" s="352"/>
      <c r="AS13" s="352"/>
      <c r="AT13" s="352"/>
      <c r="AU13" s="352"/>
      <c r="AV13" s="352"/>
      <c r="AW13" s="352"/>
      <c r="AX13" s="352"/>
      <c r="AY13" s="353"/>
    </row>
    <row r="14" spans="1:65">
      <c r="C14" s="631" t="s">
        <v>976</v>
      </c>
      <c r="D14" s="632"/>
      <c r="E14" s="632"/>
      <c r="F14" s="632"/>
      <c r="G14" s="632"/>
      <c r="H14" s="632"/>
      <c r="I14" s="632"/>
      <c r="J14" s="632"/>
      <c r="K14" s="632"/>
      <c r="L14" s="632"/>
      <c r="M14" s="632"/>
      <c r="N14" s="632"/>
      <c r="O14" s="635" t="s">
        <v>491</v>
      </c>
      <c r="P14" s="636"/>
      <c r="Q14" s="636"/>
      <c r="R14" s="636"/>
      <c r="S14" s="636"/>
      <c r="T14" s="636"/>
      <c r="U14" s="636"/>
      <c r="V14" s="636"/>
      <c r="W14" s="636"/>
      <c r="X14" s="636"/>
      <c r="Y14" s="636"/>
      <c r="Z14" s="636"/>
      <c r="AA14" s="636"/>
      <c r="AB14" s="636"/>
      <c r="AC14" s="636"/>
      <c r="AD14" s="636"/>
      <c r="AE14" s="636"/>
      <c r="AF14" s="636"/>
      <c r="AG14" s="636"/>
      <c r="AH14" s="636"/>
      <c r="AI14" s="636"/>
      <c r="AJ14" s="636"/>
      <c r="AK14" s="636"/>
      <c r="AL14" s="636"/>
      <c r="AM14" s="636"/>
      <c r="AN14" s="636"/>
      <c r="AO14" s="636"/>
      <c r="AP14" s="636"/>
      <c r="AQ14" s="636"/>
      <c r="AR14" s="636"/>
      <c r="AS14" s="636"/>
      <c r="AT14" s="636"/>
      <c r="AU14" s="636"/>
      <c r="AV14" s="636"/>
      <c r="AW14" s="636"/>
      <c r="AX14" s="636"/>
      <c r="AY14" s="637"/>
    </row>
    <row r="15" spans="1:65">
      <c r="C15" s="633"/>
      <c r="D15" s="634"/>
      <c r="E15" s="634"/>
      <c r="F15" s="634"/>
      <c r="G15" s="634"/>
      <c r="H15" s="634"/>
      <c r="I15" s="634"/>
      <c r="J15" s="634"/>
      <c r="K15" s="634"/>
      <c r="L15" s="634"/>
      <c r="M15" s="634"/>
      <c r="N15" s="634"/>
      <c r="O15" s="638"/>
      <c r="P15" s="639"/>
      <c r="Q15" s="639"/>
      <c r="R15" s="639"/>
      <c r="S15" s="639"/>
      <c r="T15" s="639"/>
      <c r="U15" s="639"/>
      <c r="V15" s="639"/>
      <c r="W15" s="639"/>
      <c r="X15" s="639"/>
      <c r="Y15" s="639"/>
      <c r="Z15" s="639"/>
      <c r="AA15" s="639"/>
      <c r="AB15" s="639"/>
      <c r="AC15" s="639"/>
      <c r="AD15" s="639"/>
      <c r="AE15" s="639"/>
      <c r="AF15" s="639"/>
      <c r="AG15" s="639"/>
      <c r="AH15" s="639"/>
      <c r="AI15" s="639"/>
      <c r="AJ15" s="639"/>
      <c r="AK15" s="639"/>
      <c r="AL15" s="639"/>
      <c r="AM15" s="639"/>
      <c r="AN15" s="639"/>
      <c r="AO15" s="639"/>
      <c r="AP15" s="639"/>
      <c r="AQ15" s="639"/>
      <c r="AR15" s="639"/>
      <c r="AS15" s="639"/>
      <c r="AT15" s="639"/>
      <c r="AU15" s="639"/>
      <c r="AV15" s="639"/>
      <c r="AW15" s="639"/>
      <c r="AX15" s="639"/>
      <c r="AY15" s="640"/>
    </row>
    <row r="17" spans="2:51">
      <c r="B17" s="349" t="s">
        <v>977</v>
      </c>
    </row>
    <row r="18" spans="2:51">
      <c r="C18" s="641" t="s">
        <v>965</v>
      </c>
      <c r="D18" s="642"/>
      <c r="E18" s="642"/>
      <c r="F18" s="642"/>
      <c r="G18" s="642"/>
      <c r="H18" s="642"/>
      <c r="I18" s="642"/>
      <c r="J18" s="642"/>
      <c r="K18" s="642"/>
      <c r="L18" s="642"/>
      <c r="M18" s="642"/>
      <c r="N18" s="643"/>
      <c r="O18" s="650" t="s">
        <v>9</v>
      </c>
      <c r="P18" s="651"/>
      <c r="Q18" s="651"/>
      <c r="R18" s="651"/>
      <c r="S18" s="651"/>
      <c r="T18" s="651"/>
      <c r="U18" s="651"/>
      <c r="V18" s="651"/>
      <c r="W18" s="651"/>
      <c r="X18" s="650" t="s">
        <v>966</v>
      </c>
      <c r="Y18" s="651"/>
      <c r="Z18" s="651"/>
      <c r="AA18" s="651"/>
      <c r="AB18" s="651"/>
      <c r="AC18" s="651"/>
      <c r="AD18" s="651"/>
      <c r="AE18" s="651"/>
      <c r="AF18" s="651"/>
      <c r="AG18" s="651"/>
      <c r="AH18" s="651"/>
      <c r="AI18" s="651"/>
      <c r="AJ18" s="651"/>
      <c r="AK18" s="651"/>
      <c r="AL18" s="651"/>
      <c r="AM18" s="651"/>
      <c r="AN18" s="651"/>
      <c r="AO18" s="651"/>
      <c r="AP18" s="651"/>
      <c r="AQ18" s="651"/>
      <c r="AR18" s="651"/>
      <c r="AS18" s="651"/>
      <c r="AT18" s="651"/>
      <c r="AU18" s="651"/>
      <c r="AV18" s="651"/>
      <c r="AW18" s="651"/>
      <c r="AX18" s="651"/>
      <c r="AY18" s="651"/>
    </row>
    <row r="19" spans="2:51">
      <c r="C19" s="644"/>
      <c r="D19" s="645"/>
      <c r="E19" s="645"/>
      <c r="F19" s="645"/>
      <c r="G19" s="645"/>
      <c r="H19" s="645"/>
      <c r="I19" s="645"/>
      <c r="J19" s="645"/>
      <c r="K19" s="645"/>
      <c r="L19" s="645"/>
      <c r="M19" s="645"/>
      <c r="N19" s="646"/>
      <c r="O19" s="350">
        <v>1</v>
      </c>
      <c r="P19" s="351" t="s">
        <v>768</v>
      </c>
      <c r="Q19" s="352"/>
      <c r="R19" s="352"/>
      <c r="S19" s="352"/>
      <c r="T19" s="352"/>
      <c r="U19" s="352"/>
      <c r="V19" s="352"/>
      <c r="W19" s="353"/>
      <c r="X19" s="351" t="s">
        <v>967</v>
      </c>
      <c r="Y19" s="352"/>
      <c r="Z19" s="352"/>
      <c r="AA19" s="352"/>
      <c r="AB19" s="352"/>
      <c r="AC19" s="352"/>
      <c r="AD19" s="352"/>
      <c r="AE19" s="352"/>
      <c r="AF19" s="352"/>
      <c r="AG19" s="352"/>
      <c r="AH19" s="352"/>
      <c r="AI19" s="352"/>
      <c r="AJ19" s="352"/>
      <c r="AK19" s="352"/>
      <c r="AL19" s="352"/>
      <c r="AM19" s="352"/>
      <c r="AN19" s="352"/>
      <c r="AO19" s="352"/>
      <c r="AP19" s="352"/>
      <c r="AQ19" s="352"/>
      <c r="AR19" s="352"/>
      <c r="AS19" s="352"/>
      <c r="AT19" s="352"/>
      <c r="AU19" s="352"/>
      <c r="AV19" s="352"/>
      <c r="AW19" s="352"/>
      <c r="AX19" s="352"/>
      <c r="AY19" s="353"/>
    </row>
    <row r="20" spans="2:51">
      <c r="C20" s="644"/>
      <c r="D20" s="645"/>
      <c r="E20" s="645"/>
      <c r="F20" s="645"/>
      <c r="G20" s="645"/>
      <c r="H20" s="645"/>
      <c r="I20" s="645"/>
      <c r="J20" s="645"/>
      <c r="K20" s="645"/>
      <c r="L20" s="645"/>
      <c r="M20" s="645"/>
      <c r="N20" s="646"/>
      <c r="O20" s="350">
        <v>2</v>
      </c>
      <c r="P20" s="351" t="s">
        <v>510</v>
      </c>
      <c r="Q20" s="352"/>
      <c r="R20" s="352"/>
      <c r="S20" s="352"/>
      <c r="T20" s="352"/>
      <c r="U20" s="352"/>
      <c r="V20" s="352"/>
      <c r="W20" s="353"/>
      <c r="X20" s="208" t="s">
        <v>746</v>
      </c>
      <c r="Y20" s="352"/>
      <c r="Z20" s="352"/>
      <c r="AA20" s="352"/>
      <c r="AB20" s="352"/>
      <c r="AC20" s="352"/>
      <c r="AD20" s="352"/>
      <c r="AE20" s="352"/>
      <c r="AF20" s="352"/>
      <c r="AG20" s="352"/>
      <c r="AH20" s="352"/>
      <c r="AI20" s="352"/>
      <c r="AJ20" s="352"/>
      <c r="AK20" s="352"/>
      <c r="AL20" s="352"/>
      <c r="AM20" s="352"/>
      <c r="AN20" s="352"/>
      <c r="AO20" s="352"/>
      <c r="AP20" s="352"/>
      <c r="AQ20" s="352"/>
      <c r="AR20" s="352"/>
      <c r="AS20" s="352"/>
      <c r="AT20" s="352"/>
      <c r="AU20" s="352"/>
      <c r="AV20" s="352"/>
      <c r="AW20" s="352"/>
      <c r="AX20" s="352"/>
      <c r="AY20" s="353"/>
    </row>
    <row r="21" spans="2:51">
      <c r="C21" s="647"/>
      <c r="D21" s="648"/>
      <c r="E21" s="648"/>
      <c r="F21" s="648"/>
      <c r="G21" s="648"/>
      <c r="H21" s="648"/>
      <c r="I21" s="648"/>
      <c r="J21" s="648"/>
      <c r="K21" s="648"/>
      <c r="L21" s="648"/>
      <c r="M21" s="648"/>
      <c r="N21" s="649"/>
      <c r="O21" s="350">
        <v>3</v>
      </c>
      <c r="P21" s="351" t="s">
        <v>969</v>
      </c>
      <c r="Q21" s="352"/>
      <c r="R21" s="352"/>
      <c r="S21" s="352"/>
      <c r="T21" s="352"/>
      <c r="U21" s="352"/>
      <c r="V21" s="352"/>
      <c r="W21" s="353"/>
      <c r="X21" s="351" t="s">
        <v>970</v>
      </c>
      <c r="Y21" s="352"/>
      <c r="Z21" s="352"/>
      <c r="AA21" s="352"/>
      <c r="AB21" s="352"/>
      <c r="AC21" s="352"/>
      <c r="AD21" s="352"/>
      <c r="AE21" s="352"/>
      <c r="AF21" s="352"/>
      <c r="AG21" s="352"/>
      <c r="AH21" s="352"/>
      <c r="AI21" s="352"/>
      <c r="AJ21" s="352"/>
      <c r="AK21" s="352"/>
      <c r="AL21" s="352"/>
      <c r="AM21" s="352"/>
      <c r="AN21" s="352"/>
      <c r="AO21" s="352"/>
      <c r="AP21" s="352"/>
      <c r="AQ21" s="352"/>
      <c r="AR21" s="352"/>
      <c r="AS21" s="352"/>
      <c r="AT21" s="352"/>
      <c r="AU21" s="352"/>
      <c r="AV21" s="352"/>
      <c r="AW21" s="352"/>
      <c r="AX21" s="352"/>
      <c r="AY21" s="353"/>
    </row>
    <row r="22" spans="2:51">
      <c r="C22" s="655" t="s">
        <v>1191</v>
      </c>
      <c r="D22" s="656"/>
      <c r="E22" s="656"/>
      <c r="F22" s="656"/>
      <c r="G22" s="656"/>
      <c r="H22" s="656"/>
      <c r="I22" s="656"/>
      <c r="J22" s="656"/>
      <c r="K22" s="656"/>
      <c r="L22" s="656"/>
      <c r="M22" s="656"/>
      <c r="N22" s="657"/>
      <c r="O22" s="650" t="s">
        <v>971</v>
      </c>
      <c r="P22" s="664"/>
      <c r="Q22" s="664"/>
      <c r="R22" s="664"/>
      <c r="S22" s="664"/>
      <c r="T22" s="664"/>
      <c r="U22" s="664"/>
      <c r="V22" s="664"/>
      <c r="W22" s="664"/>
      <c r="X22" s="354" t="s">
        <v>731</v>
      </c>
      <c r="Y22" s="355"/>
      <c r="Z22" s="355"/>
      <c r="AA22" s="355"/>
      <c r="AB22" s="355"/>
      <c r="AC22" s="355"/>
      <c r="AD22" s="355"/>
      <c r="AE22" s="355"/>
      <c r="AF22" s="355"/>
      <c r="AG22" s="355"/>
      <c r="AH22" s="355"/>
      <c r="AI22" s="355"/>
      <c r="AJ22" s="355"/>
      <c r="AK22" s="355"/>
      <c r="AL22" s="356"/>
      <c r="AM22" s="354" t="s">
        <v>972</v>
      </c>
      <c r="AN22" s="355"/>
      <c r="AO22" s="355"/>
      <c r="AP22" s="355"/>
      <c r="AQ22" s="355"/>
      <c r="AR22" s="355"/>
      <c r="AS22" s="355"/>
      <c r="AT22" s="355"/>
      <c r="AU22" s="355"/>
      <c r="AV22" s="355"/>
      <c r="AW22" s="355"/>
      <c r="AX22" s="355"/>
      <c r="AY22" s="356"/>
    </row>
    <row r="23" spans="2:51">
      <c r="C23" s="658"/>
      <c r="D23" s="659"/>
      <c r="E23" s="659"/>
      <c r="F23" s="659"/>
      <c r="G23" s="659"/>
      <c r="H23" s="659"/>
      <c r="I23" s="659"/>
      <c r="J23" s="659"/>
      <c r="K23" s="659"/>
      <c r="L23" s="659"/>
      <c r="M23" s="659"/>
      <c r="N23" s="660"/>
      <c r="O23" s="665">
        <v>11</v>
      </c>
      <c r="P23" s="635" t="s">
        <v>973</v>
      </c>
      <c r="Q23" s="686"/>
      <c r="R23" s="686"/>
      <c r="S23" s="686"/>
      <c r="T23" s="686"/>
      <c r="U23" s="686"/>
      <c r="V23" s="686"/>
      <c r="W23" s="687"/>
      <c r="X23" s="351" t="s">
        <v>974</v>
      </c>
      <c r="Y23" s="352"/>
      <c r="Z23" s="352"/>
      <c r="AA23" s="352"/>
      <c r="AB23" s="352"/>
      <c r="AC23" s="352"/>
      <c r="AD23" s="352"/>
      <c r="AE23" s="352"/>
      <c r="AF23" s="352"/>
      <c r="AG23" s="352"/>
      <c r="AH23" s="352"/>
      <c r="AI23" s="352"/>
      <c r="AJ23" s="352"/>
      <c r="AK23" s="352"/>
      <c r="AL23" s="353"/>
      <c r="AM23" s="351"/>
      <c r="AN23" s="352"/>
      <c r="AO23" s="352"/>
      <c r="AP23" s="352"/>
      <c r="AQ23" s="352"/>
      <c r="AR23" s="352"/>
      <c r="AS23" s="352"/>
      <c r="AT23" s="352"/>
      <c r="AU23" s="352"/>
      <c r="AV23" s="352"/>
      <c r="AW23" s="352"/>
      <c r="AX23" s="352"/>
      <c r="AY23" s="353"/>
    </row>
    <row r="24" spans="2:51">
      <c r="C24" s="682"/>
      <c r="D24" s="659"/>
      <c r="E24" s="659"/>
      <c r="F24" s="659"/>
      <c r="G24" s="659"/>
      <c r="H24" s="659"/>
      <c r="I24" s="659"/>
      <c r="J24" s="659"/>
      <c r="K24" s="659"/>
      <c r="L24" s="659"/>
      <c r="M24" s="659"/>
      <c r="N24" s="660"/>
      <c r="O24" s="666"/>
      <c r="P24" s="688"/>
      <c r="Q24" s="689"/>
      <c r="R24" s="689"/>
      <c r="S24" s="689"/>
      <c r="T24" s="689"/>
      <c r="U24" s="689"/>
      <c r="V24" s="689"/>
      <c r="W24" s="690"/>
      <c r="X24" s="351" t="s">
        <v>975</v>
      </c>
      <c r="Y24" s="352"/>
      <c r="Z24" s="352"/>
      <c r="AA24" s="352"/>
      <c r="AB24" s="352"/>
      <c r="AC24" s="352"/>
      <c r="AD24" s="352"/>
      <c r="AE24" s="352"/>
      <c r="AF24" s="352"/>
      <c r="AG24" s="352"/>
      <c r="AH24" s="352"/>
      <c r="AI24" s="352"/>
      <c r="AJ24" s="352"/>
      <c r="AK24" s="352"/>
      <c r="AL24" s="353"/>
      <c r="AM24" s="351"/>
      <c r="AN24" s="352"/>
      <c r="AO24" s="352"/>
      <c r="AP24" s="352"/>
      <c r="AQ24" s="352"/>
      <c r="AR24" s="352"/>
      <c r="AS24" s="352"/>
      <c r="AT24" s="352"/>
      <c r="AU24" s="352"/>
      <c r="AV24" s="352"/>
      <c r="AW24" s="352"/>
      <c r="AX24" s="352"/>
      <c r="AY24" s="353"/>
    </row>
    <row r="25" spans="2:51">
      <c r="C25" s="683"/>
      <c r="D25" s="684"/>
      <c r="E25" s="684"/>
      <c r="F25" s="684"/>
      <c r="G25" s="684"/>
      <c r="H25" s="684"/>
      <c r="I25" s="684"/>
      <c r="J25" s="684"/>
      <c r="K25" s="684"/>
      <c r="L25" s="684"/>
      <c r="M25" s="684"/>
      <c r="N25" s="685"/>
      <c r="O25" s="357">
        <v>9</v>
      </c>
      <c r="P25" s="358" t="s">
        <v>513</v>
      </c>
      <c r="Q25" s="359"/>
      <c r="R25" s="359"/>
      <c r="S25" s="359"/>
      <c r="T25" s="359"/>
      <c r="U25" s="359"/>
      <c r="V25" s="359"/>
      <c r="W25" s="360"/>
      <c r="X25" s="351" t="s">
        <v>978</v>
      </c>
      <c r="Y25" s="352"/>
      <c r="Z25" s="352"/>
      <c r="AA25" s="352"/>
      <c r="AB25" s="352"/>
      <c r="AC25" s="352"/>
      <c r="AD25" s="352"/>
      <c r="AE25" s="352"/>
      <c r="AF25" s="352"/>
      <c r="AG25" s="352"/>
      <c r="AH25" s="352"/>
      <c r="AI25" s="352"/>
      <c r="AJ25" s="352"/>
      <c r="AK25" s="352"/>
      <c r="AL25" s="353"/>
      <c r="AM25" s="361"/>
      <c r="AN25" s="361"/>
      <c r="AO25" s="361"/>
      <c r="AP25" s="361"/>
      <c r="AQ25" s="361"/>
      <c r="AR25" s="361"/>
      <c r="AS25" s="361"/>
      <c r="AT25" s="361"/>
      <c r="AU25" s="361"/>
      <c r="AV25" s="361"/>
      <c r="AW25" s="361"/>
      <c r="AX25" s="361"/>
      <c r="AY25" s="362"/>
    </row>
    <row r="26" spans="2:51">
      <c r="C26" s="647"/>
      <c r="D26" s="648"/>
      <c r="E26" s="648"/>
      <c r="F26" s="648"/>
      <c r="G26" s="648"/>
      <c r="H26" s="648"/>
      <c r="I26" s="648"/>
      <c r="J26" s="648"/>
      <c r="K26" s="648"/>
      <c r="L26" s="648"/>
      <c r="M26" s="648"/>
      <c r="N26" s="649"/>
      <c r="O26" s="357">
        <v>12</v>
      </c>
      <c r="P26" s="358" t="s">
        <v>979</v>
      </c>
      <c r="Q26" s="359"/>
      <c r="R26" s="359"/>
      <c r="S26" s="359"/>
      <c r="T26" s="359"/>
      <c r="U26" s="359"/>
      <c r="V26" s="359"/>
      <c r="W26" s="360"/>
      <c r="X26" s="351" t="s">
        <v>980</v>
      </c>
      <c r="Y26" s="352"/>
      <c r="Z26" s="352"/>
      <c r="AA26" s="352"/>
      <c r="AB26" s="352"/>
      <c r="AC26" s="352"/>
      <c r="AD26" s="352"/>
      <c r="AE26" s="352"/>
      <c r="AF26" s="352"/>
      <c r="AG26" s="352"/>
      <c r="AH26" s="352"/>
      <c r="AI26" s="352"/>
      <c r="AJ26" s="352"/>
      <c r="AK26" s="352"/>
      <c r="AL26" s="353"/>
      <c r="AM26" s="361"/>
      <c r="AN26" s="361"/>
      <c r="AO26" s="361"/>
      <c r="AP26" s="361"/>
      <c r="AQ26" s="361"/>
      <c r="AR26" s="361"/>
      <c r="AS26" s="361"/>
      <c r="AT26" s="361"/>
      <c r="AU26" s="361"/>
      <c r="AV26" s="361"/>
      <c r="AW26" s="361"/>
      <c r="AX26" s="361"/>
      <c r="AY26" s="362"/>
    </row>
    <row r="27" spans="2:51">
      <c r="C27" s="631" t="s">
        <v>976</v>
      </c>
      <c r="D27" s="632"/>
      <c r="E27" s="632"/>
      <c r="F27" s="632"/>
      <c r="G27" s="632"/>
      <c r="H27" s="632"/>
      <c r="I27" s="632"/>
      <c r="J27" s="632"/>
      <c r="K27" s="632"/>
      <c r="L27" s="632"/>
      <c r="M27" s="632"/>
      <c r="N27" s="632"/>
      <c r="O27" s="635" t="s">
        <v>491</v>
      </c>
      <c r="P27" s="636"/>
      <c r="Q27" s="636"/>
      <c r="R27" s="636"/>
      <c r="S27" s="636"/>
      <c r="T27" s="636"/>
      <c r="U27" s="636"/>
      <c r="V27" s="636"/>
      <c r="W27" s="636"/>
      <c r="X27" s="636"/>
      <c r="Y27" s="636"/>
      <c r="Z27" s="636"/>
      <c r="AA27" s="636"/>
      <c r="AB27" s="636"/>
      <c r="AC27" s="636"/>
      <c r="AD27" s="636"/>
      <c r="AE27" s="636"/>
      <c r="AF27" s="636"/>
      <c r="AG27" s="636"/>
      <c r="AH27" s="636"/>
      <c r="AI27" s="636"/>
      <c r="AJ27" s="636"/>
      <c r="AK27" s="636"/>
      <c r="AL27" s="636"/>
      <c r="AM27" s="636"/>
      <c r="AN27" s="636"/>
      <c r="AO27" s="636"/>
      <c r="AP27" s="636"/>
      <c r="AQ27" s="636"/>
      <c r="AR27" s="636"/>
      <c r="AS27" s="636"/>
      <c r="AT27" s="636"/>
      <c r="AU27" s="636"/>
      <c r="AV27" s="636"/>
      <c r="AW27" s="636"/>
      <c r="AX27" s="636"/>
      <c r="AY27" s="637"/>
    </row>
    <row r="28" spans="2:51">
      <c r="C28" s="633"/>
      <c r="D28" s="634"/>
      <c r="E28" s="634"/>
      <c r="F28" s="634"/>
      <c r="G28" s="634"/>
      <c r="H28" s="634"/>
      <c r="I28" s="634"/>
      <c r="J28" s="634"/>
      <c r="K28" s="634"/>
      <c r="L28" s="634"/>
      <c r="M28" s="634"/>
      <c r="N28" s="634"/>
      <c r="O28" s="638"/>
      <c r="P28" s="639"/>
      <c r="Q28" s="639"/>
      <c r="R28" s="639"/>
      <c r="S28" s="639"/>
      <c r="T28" s="639"/>
      <c r="U28" s="639"/>
      <c r="V28" s="639"/>
      <c r="W28" s="639"/>
      <c r="X28" s="639"/>
      <c r="Y28" s="639"/>
      <c r="Z28" s="639"/>
      <c r="AA28" s="639"/>
      <c r="AB28" s="639"/>
      <c r="AC28" s="639"/>
      <c r="AD28" s="639"/>
      <c r="AE28" s="639"/>
      <c r="AF28" s="639"/>
      <c r="AG28" s="639"/>
      <c r="AH28" s="639"/>
      <c r="AI28" s="639"/>
      <c r="AJ28" s="639"/>
      <c r="AK28" s="639"/>
      <c r="AL28" s="639"/>
      <c r="AM28" s="639"/>
      <c r="AN28" s="639"/>
      <c r="AO28" s="639"/>
      <c r="AP28" s="639"/>
      <c r="AQ28" s="639"/>
      <c r="AR28" s="639"/>
      <c r="AS28" s="639"/>
      <c r="AT28" s="639"/>
      <c r="AU28" s="639"/>
      <c r="AV28" s="639"/>
      <c r="AW28" s="639"/>
      <c r="AX28" s="639"/>
      <c r="AY28" s="640"/>
    </row>
    <row r="30" spans="2:51">
      <c r="B30" s="192" t="s">
        <v>1128</v>
      </c>
      <c r="C30" s="193"/>
      <c r="D30" s="194"/>
      <c r="E30" s="194"/>
      <c r="F30" s="194"/>
      <c r="G30" s="194"/>
      <c r="H30" s="194"/>
      <c r="I30" s="194"/>
      <c r="J30" s="194"/>
      <c r="K30" s="194"/>
      <c r="L30" s="194"/>
      <c r="M30" s="194"/>
      <c r="N30" s="194"/>
      <c r="O30" s="194"/>
      <c r="P30" s="194"/>
      <c r="Q30" s="194"/>
      <c r="R30" s="194"/>
      <c r="S30" s="194"/>
      <c r="T30" s="194"/>
      <c r="U30" s="194"/>
      <c r="V30" s="194"/>
      <c r="W30" s="194"/>
      <c r="X30" s="194"/>
      <c r="Y30" s="194"/>
      <c r="Z30" s="194"/>
      <c r="AA30" s="195"/>
      <c r="AB30" s="195"/>
      <c r="AC30" s="195"/>
      <c r="AD30" s="195"/>
      <c r="AE30" s="196"/>
    </row>
    <row r="31" spans="2:51">
      <c r="C31" s="197" t="s">
        <v>485</v>
      </c>
      <c r="D31" s="198"/>
      <c r="E31" s="198"/>
      <c r="F31" s="198"/>
      <c r="G31" s="198"/>
      <c r="H31" s="198"/>
      <c r="I31" s="198"/>
      <c r="J31" s="198"/>
      <c r="K31" s="198"/>
      <c r="L31" s="198"/>
      <c r="M31" s="198"/>
      <c r="N31" s="198"/>
      <c r="O31" s="199" t="s">
        <v>9</v>
      </c>
      <c r="P31" s="200"/>
      <c r="Q31" s="201"/>
      <c r="R31" s="201"/>
      <c r="S31" s="201"/>
      <c r="T31" s="201"/>
      <c r="U31" s="201"/>
      <c r="V31" s="201"/>
      <c r="W31" s="201"/>
      <c r="X31" s="202" t="s">
        <v>486</v>
      </c>
      <c r="Y31" s="201"/>
      <c r="Z31" s="201"/>
      <c r="AA31" s="201"/>
      <c r="AB31" s="201"/>
      <c r="AC31" s="201"/>
      <c r="AD31" s="201"/>
      <c r="AE31" s="201"/>
      <c r="AF31" s="201"/>
      <c r="AG31" s="201"/>
      <c r="AH31" s="201"/>
      <c r="AI31" s="201"/>
      <c r="AJ31" s="201"/>
      <c r="AK31" s="201"/>
      <c r="AL31" s="201"/>
      <c r="AM31" s="201"/>
      <c r="AN31" s="201"/>
      <c r="AO31" s="201"/>
      <c r="AP31" s="201"/>
      <c r="AQ31" s="201"/>
      <c r="AR31" s="201"/>
      <c r="AS31" s="201"/>
      <c r="AT31" s="201"/>
      <c r="AU31" s="201"/>
      <c r="AV31" s="201"/>
      <c r="AW31" s="201"/>
      <c r="AX31" s="201"/>
      <c r="AY31" s="203"/>
    </row>
    <row r="32" spans="2:51">
      <c r="C32" s="204"/>
      <c r="D32" s="205"/>
      <c r="E32" s="205"/>
      <c r="F32" s="205"/>
      <c r="G32" s="205"/>
      <c r="H32" s="205"/>
      <c r="I32" s="205"/>
      <c r="J32" s="205"/>
      <c r="K32" s="205"/>
      <c r="L32" s="205"/>
      <c r="M32" s="205"/>
      <c r="N32" s="205"/>
      <c r="O32" s="206">
        <v>1</v>
      </c>
      <c r="P32" s="206" t="s">
        <v>487</v>
      </c>
      <c r="Q32" s="207"/>
      <c r="R32" s="207"/>
      <c r="S32" s="207"/>
      <c r="T32" s="207"/>
      <c r="U32" s="207"/>
      <c r="V32" s="207"/>
      <c r="W32" s="207"/>
      <c r="X32" s="302" t="s">
        <v>872</v>
      </c>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9"/>
    </row>
    <row r="33" spans="2:51">
      <c r="C33" s="204"/>
      <c r="D33" s="205"/>
      <c r="E33" s="205"/>
      <c r="F33" s="205"/>
      <c r="G33" s="205"/>
      <c r="H33" s="205"/>
      <c r="I33" s="205"/>
      <c r="J33" s="205"/>
      <c r="K33" s="205"/>
      <c r="L33" s="205"/>
      <c r="M33" s="205"/>
      <c r="N33" s="205"/>
      <c r="O33" s="206">
        <v>2</v>
      </c>
      <c r="P33" s="206" t="s">
        <v>488</v>
      </c>
      <c r="Q33" s="207"/>
      <c r="R33" s="207"/>
      <c r="S33" s="207"/>
      <c r="T33" s="207"/>
      <c r="U33" s="207"/>
      <c r="V33" s="207"/>
      <c r="W33" s="207"/>
      <c r="X33" s="302" t="s">
        <v>873</v>
      </c>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9"/>
    </row>
    <row r="34" spans="2:51">
      <c r="C34" s="204"/>
      <c r="D34" s="205"/>
      <c r="E34" s="205"/>
      <c r="F34" s="205"/>
      <c r="G34" s="205"/>
      <c r="H34" s="205"/>
      <c r="I34" s="205"/>
      <c r="J34" s="205"/>
      <c r="K34" s="205"/>
      <c r="L34" s="205"/>
      <c r="M34" s="205"/>
      <c r="N34" s="205"/>
      <c r="O34" s="206">
        <v>3</v>
      </c>
      <c r="P34" s="206" t="s">
        <v>1129</v>
      </c>
      <c r="Q34" s="207"/>
      <c r="R34" s="207"/>
      <c r="S34" s="207"/>
      <c r="T34" s="207"/>
      <c r="U34" s="207"/>
      <c r="V34" s="207"/>
      <c r="W34" s="207"/>
      <c r="X34" s="208" t="s">
        <v>874</v>
      </c>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9"/>
    </row>
    <row r="35" spans="2:51" ht="15.75" customHeight="1">
      <c r="C35" s="393" t="s">
        <v>1189</v>
      </c>
      <c r="D35" s="216"/>
      <c r="E35" s="216"/>
      <c r="F35" s="216"/>
      <c r="G35" s="216"/>
      <c r="H35" s="216"/>
      <c r="I35" s="216"/>
      <c r="J35" s="216"/>
      <c r="K35" s="216"/>
      <c r="L35" s="216"/>
      <c r="M35" s="216"/>
      <c r="N35" s="217"/>
      <c r="O35" s="650" t="s">
        <v>971</v>
      </c>
      <c r="P35" s="664"/>
      <c r="Q35" s="664"/>
      <c r="R35" s="664"/>
      <c r="S35" s="664"/>
      <c r="T35" s="664"/>
      <c r="U35" s="664"/>
      <c r="V35" s="664"/>
      <c r="W35" s="664"/>
      <c r="X35" s="354" t="s">
        <v>731</v>
      </c>
      <c r="Y35" s="355"/>
      <c r="Z35" s="355"/>
      <c r="AA35" s="355"/>
      <c r="AB35" s="355"/>
      <c r="AC35" s="355"/>
      <c r="AD35" s="355"/>
      <c r="AE35" s="355"/>
      <c r="AF35" s="355"/>
      <c r="AG35" s="355"/>
      <c r="AH35" s="355"/>
      <c r="AI35" s="355"/>
      <c r="AJ35" s="355"/>
      <c r="AK35" s="355"/>
      <c r="AL35" s="356"/>
      <c r="AM35" s="354" t="s">
        <v>972</v>
      </c>
      <c r="AN35" s="355"/>
      <c r="AO35" s="355"/>
      <c r="AP35" s="355"/>
      <c r="AQ35" s="355"/>
      <c r="AR35" s="355"/>
      <c r="AS35" s="355"/>
      <c r="AT35" s="355"/>
      <c r="AU35" s="355"/>
      <c r="AV35" s="355"/>
      <c r="AW35" s="355"/>
      <c r="AX35" s="355"/>
      <c r="AY35" s="356"/>
    </row>
    <row r="36" spans="2:51" ht="15.75" customHeight="1">
      <c r="C36" s="394" t="s">
        <v>1192</v>
      </c>
      <c r="D36" s="395"/>
      <c r="E36" s="395"/>
      <c r="F36" s="395"/>
      <c r="G36" s="395"/>
      <c r="H36" s="395"/>
      <c r="I36" s="395"/>
      <c r="J36" s="395"/>
      <c r="K36" s="395"/>
      <c r="L36" s="395"/>
      <c r="M36" s="395"/>
      <c r="N36" s="396"/>
      <c r="O36" s="391">
        <v>36</v>
      </c>
      <c r="P36" s="358" t="s">
        <v>1131</v>
      </c>
      <c r="Q36" s="359"/>
      <c r="R36" s="359"/>
      <c r="S36" s="359"/>
      <c r="T36" s="359"/>
      <c r="U36" s="359"/>
      <c r="V36" s="359"/>
      <c r="W36" s="360"/>
      <c r="X36" s="678" t="s">
        <v>1130</v>
      </c>
      <c r="Y36" s="678"/>
      <c r="Z36" s="678"/>
      <c r="AA36" s="678"/>
      <c r="AB36" s="678"/>
      <c r="AC36" s="678"/>
      <c r="AD36" s="678"/>
      <c r="AE36" s="678"/>
      <c r="AF36" s="678"/>
      <c r="AG36" s="678"/>
      <c r="AH36" s="678"/>
      <c r="AI36" s="678"/>
      <c r="AJ36" s="678"/>
      <c r="AK36" s="678"/>
      <c r="AL36" s="678"/>
      <c r="AM36" s="361"/>
      <c r="AN36" s="361"/>
      <c r="AO36" s="361"/>
      <c r="AP36" s="361"/>
      <c r="AQ36" s="361"/>
      <c r="AR36" s="361"/>
      <c r="AS36" s="361"/>
      <c r="AT36" s="361"/>
      <c r="AU36" s="361"/>
      <c r="AV36" s="361"/>
      <c r="AW36" s="361"/>
      <c r="AX36" s="361"/>
      <c r="AY36" s="362"/>
    </row>
    <row r="37" spans="2:51">
      <c r="C37" s="210" t="s">
        <v>490</v>
      </c>
      <c r="D37" s="211"/>
      <c r="E37" s="211"/>
      <c r="F37" s="211"/>
      <c r="G37" s="211"/>
      <c r="H37" s="211"/>
      <c r="I37" s="211"/>
      <c r="J37" s="211"/>
      <c r="K37" s="211"/>
      <c r="L37" s="211"/>
      <c r="M37" s="211"/>
      <c r="N37" s="212"/>
      <c r="O37" s="679" t="s">
        <v>492</v>
      </c>
      <c r="P37" s="680"/>
      <c r="Q37" s="680"/>
      <c r="R37" s="680"/>
      <c r="S37" s="680"/>
      <c r="T37" s="680"/>
      <c r="U37" s="680"/>
      <c r="V37" s="680"/>
      <c r="W37" s="680"/>
      <c r="X37" s="680"/>
      <c r="Y37" s="680"/>
      <c r="Z37" s="680"/>
      <c r="AA37" s="680"/>
      <c r="AB37" s="680"/>
      <c r="AC37" s="680"/>
      <c r="AD37" s="680"/>
      <c r="AE37" s="680"/>
      <c r="AF37" s="680"/>
      <c r="AG37" s="680"/>
      <c r="AH37" s="680"/>
      <c r="AI37" s="680"/>
      <c r="AJ37" s="680"/>
      <c r="AK37" s="680"/>
      <c r="AL37" s="680"/>
      <c r="AM37" s="680"/>
      <c r="AN37" s="680"/>
      <c r="AO37" s="680"/>
      <c r="AP37" s="680"/>
      <c r="AQ37" s="680"/>
      <c r="AR37" s="680"/>
      <c r="AS37" s="680"/>
      <c r="AT37" s="680"/>
      <c r="AU37" s="680"/>
      <c r="AV37" s="680"/>
      <c r="AW37" s="680"/>
      <c r="AX37" s="680"/>
      <c r="AY37" s="681"/>
    </row>
    <row r="39" spans="2:51">
      <c r="B39" s="192" t="s">
        <v>1141</v>
      </c>
      <c r="C39" s="193"/>
      <c r="D39" s="194"/>
      <c r="E39" s="194"/>
      <c r="F39" s="194"/>
      <c r="G39" s="194"/>
      <c r="H39" s="194"/>
      <c r="I39" s="194"/>
      <c r="J39" s="194"/>
      <c r="K39" s="194"/>
      <c r="L39" s="194"/>
      <c r="M39" s="194"/>
      <c r="N39" s="194"/>
      <c r="O39" s="194"/>
      <c r="P39" s="194"/>
      <c r="Q39" s="194"/>
      <c r="R39" s="194"/>
      <c r="S39" s="194"/>
      <c r="T39" s="194"/>
      <c r="U39" s="194"/>
      <c r="V39" s="194"/>
      <c r="W39" s="194"/>
      <c r="X39" s="194"/>
      <c r="Y39" s="194"/>
      <c r="Z39" s="194"/>
      <c r="AA39" s="195"/>
      <c r="AB39" s="195"/>
      <c r="AC39" s="195"/>
      <c r="AD39" s="195"/>
      <c r="AE39" s="196"/>
    </row>
    <row r="40" spans="2:51">
      <c r="C40" s="197" t="s">
        <v>493</v>
      </c>
      <c r="D40" s="198"/>
      <c r="E40" s="198"/>
      <c r="F40" s="198"/>
      <c r="G40" s="198"/>
      <c r="H40" s="198"/>
      <c r="I40" s="198"/>
      <c r="J40" s="198"/>
      <c r="K40" s="198"/>
      <c r="L40" s="198"/>
      <c r="M40" s="198"/>
      <c r="N40" s="198"/>
      <c r="O40" s="199" t="s">
        <v>9</v>
      </c>
      <c r="P40" s="200"/>
      <c r="Q40" s="201"/>
      <c r="R40" s="201"/>
      <c r="S40" s="201"/>
      <c r="T40" s="201"/>
      <c r="U40" s="201"/>
      <c r="V40" s="201"/>
      <c r="W40" s="201"/>
      <c r="X40" s="202" t="s">
        <v>486</v>
      </c>
      <c r="Y40" s="201"/>
      <c r="Z40" s="201"/>
      <c r="AA40" s="201"/>
      <c r="AB40" s="201"/>
      <c r="AC40" s="201"/>
      <c r="AD40" s="201"/>
      <c r="AE40" s="201"/>
      <c r="AF40" s="201"/>
      <c r="AG40" s="201"/>
      <c r="AH40" s="201"/>
      <c r="AI40" s="201"/>
      <c r="AJ40" s="201"/>
      <c r="AK40" s="201"/>
      <c r="AL40" s="201"/>
      <c r="AM40" s="201"/>
      <c r="AN40" s="201"/>
      <c r="AO40" s="201"/>
      <c r="AP40" s="201"/>
      <c r="AQ40" s="201"/>
      <c r="AR40" s="201"/>
      <c r="AS40" s="201"/>
      <c r="AT40" s="201"/>
      <c r="AU40" s="201"/>
      <c r="AV40" s="201"/>
      <c r="AW40" s="201"/>
      <c r="AX40" s="201"/>
      <c r="AY40" s="203"/>
    </row>
    <row r="41" spans="2:51">
      <c r="C41" s="204"/>
      <c r="D41" s="205"/>
      <c r="E41" s="205"/>
      <c r="F41" s="205"/>
      <c r="G41" s="205"/>
      <c r="H41" s="205"/>
      <c r="I41" s="205"/>
      <c r="J41" s="205"/>
      <c r="K41" s="205"/>
      <c r="L41" s="205"/>
      <c r="M41" s="205"/>
      <c r="N41" s="205"/>
      <c r="O41" s="213">
        <v>1</v>
      </c>
      <c r="P41" s="208" t="s">
        <v>768</v>
      </c>
      <c r="Q41" s="207"/>
      <c r="R41" s="207"/>
      <c r="S41" s="207"/>
      <c r="T41" s="207"/>
      <c r="U41" s="207"/>
      <c r="V41" s="207"/>
      <c r="W41" s="207"/>
      <c r="X41" s="208" t="s">
        <v>769</v>
      </c>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9"/>
    </row>
    <row r="42" spans="2:51">
      <c r="C42" s="204"/>
      <c r="D42" s="205"/>
      <c r="E42" s="205"/>
      <c r="F42" s="205"/>
      <c r="G42" s="205"/>
      <c r="H42" s="205"/>
      <c r="I42" s="205"/>
      <c r="J42" s="205"/>
      <c r="K42" s="205"/>
      <c r="L42" s="205"/>
      <c r="M42" s="205"/>
      <c r="N42" s="205"/>
      <c r="O42" s="213">
        <v>2</v>
      </c>
      <c r="P42" s="208" t="s">
        <v>513</v>
      </c>
      <c r="Q42" s="207"/>
      <c r="R42" s="207"/>
      <c r="S42" s="207"/>
      <c r="T42" s="207"/>
      <c r="U42" s="207"/>
      <c r="V42" s="207"/>
      <c r="W42" s="207"/>
      <c r="X42" s="208" t="s">
        <v>745</v>
      </c>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9"/>
    </row>
    <row r="43" spans="2:51">
      <c r="C43" s="204"/>
      <c r="D43" s="205"/>
      <c r="E43" s="205"/>
      <c r="F43" s="205"/>
      <c r="G43" s="205"/>
      <c r="H43" s="205"/>
      <c r="I43" s="205"/>
      <c r="J43" s="205"/>
      <c r="K43" s="205"/>
      <c r="L43" s="205"/>
      <c r="M43" s="205"/>
      <c r="N43" s="205"/>
      <c r="O43" s="213">
        <v>3</v>
      </c>
      <c r="P43" s="208" t="s">
        <v>514</v>
      </c>
      <c r="Q43" s="207"/>
      <c r="R43" s="207"/>
      <c r="S43" s="207"/>
      <c r="T43" s="207"/>
      <c r="U43" s="207"/>
      <c r="V43" s="207"/>
      <c r="W43" s="207"/>
      <c r="X43" s="208" t="s">
        <v>746</v>
      </c>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9"/>
    </row>
    <row r="44" spans="2:51">
      <c r="C44" s="204"/>
      <c r="D44" s="205"/>
      <c r="E44" s="205"/>
      <c r="F44" s="205"/>
      <c r="G44" s="205"/>
      <c r="H44" s="205"/>
      <c r="I44" s="205"/>
      <c r="J44" s="205"/>
      <c r="K44" s="205"/>
      <c r="L44" s="205"/>
      <c r="M44" s="205"/>
      <c r="N44" s="205"/>
      <c r="O44" s="213">
        <v>4</v>
      </c>
      <c r="P44" s="306" t="s">
        <v>515</v>
      </c>
      <c r="Q44" s="305"/>
      <c r="R44" s="305"/>
      <c r="S44" s="305"/>
      <c r="T44" s="305"/>
      <c r="U44" s="305"/>
      <c r="V44" s="305"/>
      <c r="W44" s="305"/>
      <c r="X44" s="306" t="s">
        <v>747</v>
      </c>
      <c r="Y44" s="305"/>
      <c r="Z44" s="305"/>
      <c r="AA44" s="305"/>
      <c r="AB44" s="305"/>
      <c r="AC44" s="305"/>
      <c r="AD44" s="305"/>
      <c r="AE44" s="305"/>
      <c r="AF44" s="305"/>
      <c r="AG44" s="303"/>
      <c r="AH44" s="303"/>
      <c r="AI44" s="303"/>
      <c r="AJ44" s="303"/>
      <c r="AK44" s="303"/>
      <c r="AL44" s="303"/>
      <c r="AM44" s="303"/>
      <c r="AN44" s="303"/>
      <c r="AO44" s="303"/>
      <c r="AP44" s="303"/>
      <c r="AQ44" s="303"/>
      <c r="AR44" s="303"/>
      <c r="AS44" s="303"/>
      <c r="AT44" s="303"/>
      <c r="AU44" s="303"/>
      <c r="AV44" s="303"/>
      <c r="AW44" s="303"/>
      <c r="AX44" s="303"/>
      <c r="AY44" s="304"/>
    </row>
    <row r="45" spans="2:51">
      <c r="C45" s="204"/>
      <c r="D45" s="205"/>
      <c r="E45" s="205"/>
      <c r="F45" s="205"/>
      <c r="G45" s="205"/>
      <c r="H45" s="205"/>
      <c r="I45" s="205"/>
      <c r="J45" s="205"/>
      <c r="K45" s="205"/>
      <c r="L45" s="205"/>
      <c r="M45" s="205"/>
      <c r="N45" s="205"/>
      <c r="O45" s="213">
        <v>5</v>
      </c>
      <c r="P45" s="208" t="s">
        <v>489</v>
      </c>
      <c r="Q45" s="207"/>
      <c r="R45" s="207"/>
      <c r="S45" s="207"/>
      <c r="T45" s="207"/>
      <c r="U45" s="207"/>
      <c r="V45" s="207"/>
      <c r="W45" s="207"/>
      <c r="X45" s="208" t="s">
        <v>748</v>
      </c>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9"/>
    </row>
    <row r="46" spans="2:51">
      <c r="C46" s="204"/>
      <c r="D46" s="205"/>
      <c r="E46" s="205"/>
      <c r="F46" s="205"/>
      <c r="G46" s="205"/>
      <c r="H46" s="205"/>
      <c r="I46" s="205"/>
      <c r="J46" s="205"/>
      <c r="K46" s="205"/>
      <c r="L46" s="205"/>
      <c r="M46" s="205"/>
      <c r="N46" s="205"/>
      <c r="O46" s="213">
        <v>6</v>
      </c>
      <c r="P46" s="208" t="s">
        <v>516</v>
      </c>
      <c r="Q46" s="207"/>
      <c r="R46" s="207"/>
      <c r="S46" s="207"/>
      <c r="T46" s="207"/>
      <c r="U46" s="207"/>
      <c r="V46" s="207"/>
      <c r="W46" s="207"/>
      <c r="X46" s="208" t="s">
        <v>749</v>
      </c>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9"/>
    </row>
    <row r="47" spans="2:51">
      <c r="C47" s="204"/>
      <c r="D47" s="205"/>
      <c r="E47" s="205"/>
      <c r="F47" s="205"/>
      <c r="G47" s="205"/>
      <c r="H47" s="205"/>
      <c r="I47" s="205"/>
      <c r="J47" s="205"/>
      <c r="K47" s="205"/>
      <c r="L47" s="205"/>
      <c r="M47" s="205"/>
      <c r="N47" s="205"/>
      <c r="O47" s="213">
        <v>7</v>
      </c>
      <c r="P47" s="208" t="s">
        <v>506</v>
      </c>
      <c r="Q47" s="207"/>
      <c r="R47" s="207"/>
      <c r="S47" s="207"/>
      <c r="T47" s="207"/>
      <c r="U47" s="207"/>
      <c r="V47" s="207"/>
      <c r="W47" s="207"/>
      <c r="X47" s="208" t="s">
        <v>750</v>
      </c>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9"/>
    </row>
    <row r="48" spans="2:51">
      <c r="C48" s="204"/>
      <c r="D48" s="205"/>
      <c r="E48" s="205"/>
      <c r="F48" s="205"/>
      <c r="G48" s="205"/>
      <c r="H48" s="205"/>
      <c r="I48" s="205"/>
      <c r="J48" s="205"/>
      <c r="K48" s="205"/>
      <c r="L48" s="205"/>
      <c r="M48" s="205"/>
      <c r="N48" s="205"/>
      <c r="O48" s="213">
        <v>8</v>
      </c>
      <c r="P48" s="208" t="s">
        <v>504</v>
      </c>
      <c r="Q48" s="207"/>
      <c r="R48" s="207"/>
      <c r="S48" s="207"/>
      <c r="T48" s="207"/>
      <c r="U48" s="207"/>
      <c r="V48" s="207"/>
      <c r="W48" s="207"/>
      <c r="X48" s="208" t="s">
        <v>751</v>
      </c>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9"/>
    </row>
    <row r="49" spans="3:51">
      <c r="C49" s="204"/>
      <c r="D49" s="205"/>
      <c r="E49" s="205"/>
      <c r="F49" s="205"/>
      <c r="G49" s="205"/>
      <c r="H49" s="205"/>
      <c r="I49" s="205"/>
      <c r="J49" s="205"/>
      <c r="K49" s="205"/>
      <c r="L49" s="205"/>
      <c r="M49" s="205"/>
      <c r="N49" s="205"/>
      <c r="O49" s="213">
        <v>9</v>
      </c>
      <c r="P49" s="208" t="s">
        <v>505</v>
      </c>
      <c r="Q49" s="207"/>
      <c r="R49" s="207"/>
      <c r="S49" s="207"/>
      <c r="T49" s="207"/>
      <c r="U49" s="207"/>
      <c r="V49" s="207"/>
      <c r="W49" s="207"/>
      <c r="X49" s="208" t="s">
        <v>752</v>
      </c>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9"/>
    </row>
    <row r="50" spans="3:51">
      <c r="C50" s="204"/>
      <c r="D50" s="205"/>
      <c r="E50" s="205"/>
      <c r="F50" s="205"/>
      <c r="G50" s="205"/>
      <c r="H50" s="205"/>
      <c r="I50" s="205"/>
      <c r="J50" s="205"/>
      <c r="K50" s="205"/>
      <c r="L50" s="205"/>
      <c r="M50" s="205"/>
      <c r="N50" s="205"/>
      <c r="O50" s="213">
        <v>10</v>
      </c>
      <c r="P50" s="208" t="s">
        <v>507</v>
      </c>
      <c r="Q50" s="207"/>
      <c r="R50" s="207"/>
      <c r="S50" s="207"/>
      <c r="T50" s="207"/>
      <c r="U50" s="207"/>
      <c r="V50" s="207"/>
      <c r="W50" s="207"/>
      <c r="X50" s="208" t="s">
        <v>753</v>
      </c>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9"/>
    </row>
    <row r="51" spans="3:51">
      <c r="C51" s="204"/>
      <c r="D51" s="205"/>
      <c r="E51" s="205"/>
      <c r="F51" s="205"/>
      <c r="G51" s="205"/>
      <c r="H51" s="205"/>
      <c r="I51" s="205"/>
      <c r="J51" s="205"/>
      <c r="K51" s="205"/>
      <c r="L51" s="205"/>
      <c r="M51" s="205"/>
      <c r="N51" s="205"/>
      <c r="O51" s="213">
        <v>11</v>
      </c>
      <c r="P51" s="208" t="s">
        <v>508</v>
      </c>
      <c r="Q51" s="207"/>
      <c r="R51" s="207"/>
      <c r="S51" s="207"/>
      <c r="T51" s="207"/>
      <c r="U51" s="207"/>
      <c r="V51" s="207"/>
      <c r="W51" s="207"/>
      <c r="X51" s="208" t="s">
        <v>754</v>
      </c>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9"/>
    </row>
    <row r="52" spans="3:51">
      <c r="C52" s="204"/>
      <c r="D52" s="205"/>
      <c r="E52" s="205"/>
      <c r="F52" s="205"/>
      <c r="G52" s="205"/>
      <c r="H52" s="205"/>
      <c r="I52" s="205"/>
      <c r="J52" s="205"/>
      <c r="K52" s="205"/>
      <c r="L52" s="205"/>
      <c r="M52" s="205"/>
      <c r="N52" s="205"/>
      <c r="O52" s="213">
        <v>12</v>
      </c>
      <c r="P52" s="208" t="s">
        <v>509</v>
      </c>
      <c r="Q52" s="207"/>
      <c r="R52" s="207"/>
      <c r="S52" s="207"/>
      <c r="T52" s="207"/>
      <c r="U52" s="207"/>
      <c r="V52" s="207"/>
      <c r="W52" s="207"/>
      <c r="X52" s="208" t="s">
        <v>755</v>
      </c>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9"/>
    </row>
    <row r="53" spans="3:51">
      <c r="C53" s="204"/>
      <c r="D53" s="205"/>
      <c r="E53" s="205"/>
      <c r="F53" s="205"/>
      <c r="G53" s="205"/>
      <c r="H53" s="205"/>
      <c r="I53" s="205"/>
      <c r="J53" s="205"/>
      <c r="K53" s="205"/>
      <c r="L53" s="205"/>
      <c r="M53" s="205"/>
      <c r="N53" s="205"/>
      <c r="O53" s="213">
        <v>13</v>
      </c>
      <c r="P53" s="208" t="s">
        <v>494</v>
      </c>
      <c r="Q53" s="207"/>
      <c r="R53" s="207"/>
      <c r="S53" s="207"/>
      <c r="T53" s="207"/>
      <c r="U53" s="207"/>
      <c r="V53" s="207"/>
      <c r="W53" s="207"/>
      <c r="X53" s="208" t="s">
        <v>756</v>
      </c>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9"/>
    </row>
    <row r="54" spans="3:51">
      <c r="C54" s="204"/>
      <c r="D54" s="205"/>
      <c r="E54" s="205"/>
      <c r="F54" s="205"/>
      <c r="G54" s="205"/>
      <c r="H54" s="205"/>
      <c r="I54" s="205"/>
      <c r="J54" s="205"/>
      <c r="K54" s="205"/>
      <c r="L54" s="205"/>
      <c r="M54" s="205"/>
      <c r="N54" s="205"/>
      <c r="O54" s="213">
        <v>14</v>
      </c>
      <c r="P54" s="208" t="s">
        <v>495</v>
      </c>
      <c r="Q54" s="207"/>
      <c r="R54" s="207"/>
      <c r="S54" s="207"/>
      <c r="T54" s="207"/>
      <c r="U54" s="207"/>
      <c r="V54" s="207"/>
      <c r="W54" s="207"/>
      <c r="X54" s="208" t="s">
        <v>757</v>
      </c>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9"/>
    </row>
    <row r="55" spans="3:51">
      <c r="C55" s="204"/>
      <c r="D55" s="205"/>
      <c r="E55" s="205"/>
      <c r="F55" s="205"/>
      <c r="G55" s="205"/>
      <c r="H55" s="205"/>
      <c r="I55" s="205"/>
      <c r="J55" s="205"/>
      <c r="K55" s="205"/>
      <c r="L55" s="205"/>
      <c r="M55" s="205"/>
      <c r="N55" s="205"/>
      <c r="O55" s="213">
        <v>15</v>
      </c>
      <c r="P55" s="208" t="s">
        <v>496</v>
      </c>
      <c r="Q55" s="207"/>
      <c r="R55" s="207"/>
      <c r="S55" s="207"/>
      <c r="T55" s="207"/>
      <c r="U55" s="207"/>
      <c r="V55" s="207"/>
      <c r="W55" s="207"/>
      <c r="X55" s="208" t="s">
        <v>758</v>
      </c>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9"/>
    </row>
    <row r="56" spans="3:51">
      <c r="C56" s="204"/>
      <c r="D56" s="205"/>
      <c r="E56" s="205"/>
      <c r="F56" s="205"/>
      <c r="G56" s="205"/>
      <c r="H56" s="205"/>
      <c r="I56" s="205"/>
      <c r="J56" s="205"/>
      <c r="K56" s="205"/>
      <c r="L56" s="205"/>
      <c r="M56" s="205"/>
      <c r="N56" s="205"/>
      <c r="O56" s="213">
        <v>16</v>
      </c>
      <c r="P56" s="208" t="s">
        <v>510</v>
      </c>
      <c r="Q56" s="207"/>
      <c r="R56" s="207"/>
      <c r="S56" s="207"/>
      <c r="T56" s="207"/>
      <c r="U56" s="207"/>
      <c r="V56" s="207"/>
      <c r="W56" s="207"/>
      <c r="X56" s="208" t="s">
        <v>759</v>
      </c>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9"/>
    </row>
    <row r="57" spans="3:51">
      <c r="C57" s="204"/>
      <c r="D57" s="205"/>
      <c r="E57" s="205"/>
      <c r="F57" s="205"/>
      <c r="G57" s="205"/>
      <c r="H57" s="205"/>
      <c r="I57" s="205"/>
      <c r="J57" s="205"/>
      <c r="K57" s="205"/>
      <c r="L57" s="205"/>
      <c r="M57" s="205"/>
      <c r="N57" s="205"/>
      <c r="O57" s="213">
        <v>17</v>
      </c>
      <c r="P57" s="208" t="s">
        <v>497</v>
      </c>
      <c r="Q57" s="207"/>
      <c r="R57" s="207"/>
      <c r="S57" s="207"/>
      <c r="T57" s="207"/>
      <c r="U57" s="207"/>
      <c r="V57" s="207"/>
      <c r="W57" s="207"/>
      <c r="X57" s="208" t="s">
        <v>760</v>
      </c>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9"/>
    </row>
    <row r="58" spans="3:51">
      <c r="C58" s="204"/>
      <c r="D58" s="205"/>
      <c r="E58" s="205"/>
      <c r="F58" s="205"/>
      <c r="G58" s="205"/>
      <c r="H58" s="205"/>
      <c r="I58" s="205"/>
      <c r="J58" s="205"/>
      <c r="K58" s="205"/>
      <c r="L58" s="205"/>
      <c r="M58" s="205"/>
      <c r="N58" s="205"/>
      <c r="O58" s="213">
        <v>18</v>
      </c>
      <c r="P58" s="208" t="s">
        <v>498</v>
      </c>
      <c r="Q58" s="207"/>
      <c r="R58" s="207"/>
      <c r="S58" s="207"/>
      <c r="T58" s="207"/>
      <c r="U58" s="207"/>
      <c r="V58" s="207"/>
      <c r="W58" s="207"/>
      <c r="X58" s="208" t="s">
        <v>761</v>
      </c>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9"/>
    </row>
    <row r="59" spans="3:51">
      <c r="C59" s="204"/>
      <c r="D59" s="205"/>
      <c r="E59" s="205"/>
      <c r="F59" s="205"/>
      <c r="G59" s="205"/>
      <c r="H59" s="205"/>
      <c r="I59" s="205"/>
      <c r="J59" s="205"/>
      <c r="K59" s="205"/>
      <c r="L59" s="205"/>
      <c r="M59" s="205"/>
      <c r="N59" s="205"/>
      <c r="O59" s="213">
        <v>19</v>
      </c>
      <c r="P59" s="208" t="s">
        <v>511</v>
      </c>
      <c r="Q59" s="207"/>
      <c r="R59" s="207"/>
      <c r="S59" s="207"/>
      <c r="T59" s="207"/>
      <c r="U59" s="207"/>
      <c r="V59" s="207"/>
      <c r="W59" s="207"/>
      <c r="X59" s="208" t="s">
        <v>762</v>
      </c>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9"/>
    </row>
    <row r="60" spans="3:51">
      <c r="C60" s="204"/>
      <c r="D60" s="205"/>
      <c r="E60" s="205"/>
      <c r="F60" s="205"/>
      <c r="G60" s="205"/>
      <c r="H60" s="205"/>
      <c r="I60" s="205"/>
      <c r="J60" s="205"/>
      <c r="K60" s="205"/>
      <c r="L60" s="205"/>
      <c r="M60" s="205"/>
      <c r="N60" s="205"/>
      <c r="O60" s="213">
        <v>20</v>
      </c>
      <c r="P60" s="208" t="s">
        <v>499</v>
      </c>
      <c r="Q60" s="207"/>
      <c r="R60" s="207"/>
      <c r="S60" s="207"/>
      <c r="T60" s="207"/>
      <c r="U60" s="207"/>
      <c r="V60" s="207"/>
      <c r="W60" s="207"/>
      <c r="X60" s="208" t="s">
        <v>763</v>
      </c>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9"/>
    </row>
    <row r="61" spans="3:51">
      <c r="C61" s="204"/>
      <c r="D61" s="205"/>
      <c r="E61" s="205"/>
      <c r="F61" s="205"/>
      <c r="G61" s="205"/>
      <c r="H61" s="205"/>
      <c r="I61" s="205"/>
      <c r="J61" s="205"/>
      <c r="K61" s="205"/>
      <c r="L61" s="205"/>
      <c r="M61" s="205"/>
      <c r="N61" s="205"/>
      <c r="O61" s="213">
        <v>21</v>
      </c>
      <c r="P61" s="208" t="s">
        <v>500</v>
      </c>
      <c r="Q61" s="207"/>
      <c r="R61" s="207"/>
      <c r="S61" s="207"/>
      <c r="T61" s="207"/>
      <c r="U61" s="207"/>
      <c r="V61" s="207"/>
      <c r="W61" s="207"/>
      <c r="X61" s="208" t="s">
        <v>764</v>
      </c>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9"/>
    </row>
    <row r="62" spans="3:51">
      <c r="C62" s="204"/>
      <c r="D62" s="205"/>
      <c r="E62" s="205"/>
      <c r="F62" s="205"/>
      <c r="G62" s="205"/>
      <c r="H62" s="205"/>
      <c r="I62" s="205"/>
      <c r="J62" s="205"/>
      <c r="K62" s="205"/>
      <c r="L62" s="205"/>
      <c r="M62" s="205"/>
      <c r="N62" s="205"/>
      <c r="O62" s="213">
        <v>22</v>
      </c>
      <c r="P62" s="208" t="s">
        <v>512</v>
      </c>
      <c r="Q62" s="207"/>
      <c r="R62" s="207"/>
      <c r="S62" s="207"/>
      <c r="T62" s="207"/>
      <c r="U62" s="207"/>
      <c r="V62" s="207"/>
      <c r="W62" s="207"/>
      <c r="X62" s="208" t="s">
        <v>765</v>
      </c>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9"/>
    </row>
    <row r="63" spans="3:51">
      <c r="C63" s="204"/>
      <c r="D63" s="205"/>
      <c r="E63" s="205"/>
      <c r="F63" s="205"/>
      <c r="G63" s="205"/>
      <c r="H63" s="205"/>
      <c r="I63" s="205"/>
      <c r="J63" s="205"/>
      <c r="K63" s="205"/>
      <c r="L63" s="205"/>
      <c r="M63" s="205"/>
      <c r="N63" s="205"/>
      <c r="O63" s="213">
        <v>23</v>
      </c>
      <c r="P63" s="208" t="s">
        <v>770</v>
      </c>
      <c r="Q63" s="207"/>
      <c r="R63" s="207"/>
      <c r="S63" s="207"/>
      <c r="T63" s="207"/>
      <c r="U63" s="207"/>
      <c r="V63" s="207"/>
      <c r="W63" s="207"/>
      <c r="X63" s="208" t="s">
        <v>774</v>
      </c>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9"/>
    </row>
    <row r="64" spans="3:51">
      <c r="C64" s="204"/>
      <c r="D64" s="205"/>
      <c r="E64" s="205"/>
      <c r="F64" s="205"/>
      <c r="G64" s="205"/>
      <c r="H64" s="205"/>
      <c r="I64" s="205"/>
      <c r="J64" s="205"/>
      <c r="K64" s="205"/>
      <c r="L64" s="205"/>
      <c r="M64" s="205"/>
      <c r="N64" s="205"/>
      <c r="O64" s="213">
        <v>24</v>
      </c>
      <c r="P64" s="208" t="s">
        <v>771</v>
      </c>
      <c r="Q64" s="207"/>
      <c r="R64" s="207"/>
      <c r="S64" s="207"/>
      <c r="T64" s="207"/>
      <c r="U64" s="207"/>
      <c r="V64" s="207"/>
      <c r="W64" s="207"/>
      <c r="X64" s="208" t="s">
        <v>775</v>
      </c>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9"/>
    </row>
    <row r="65" spans="3:52" ht="84">
      <c r="C65" s="204"/>
      <c r="D65" s="205"/>
      <c r="E65" s="205"/>
      <c r="F65" s="205"/>
      <c r="G65" s="205"/>
      <c r="H65" s="205"/>
      <c r="I65" s="205"/>
      <c r="J65" s="205"/>
      <c r="K65" s="205"/>
      <c r="L65" s="205"/>
      <c r="M65" s="205"/>
      <c r="N65" s="205"/>
      <c r="O65" s="213">
        <v>25</v>
      </c>
      <c r="P65" s="208" t="s">
        <v>772</v>
      </c>
      <c r="Q65" s="207"/>
      <c r="R65" s="207"/>
      <c r="S65" s="207"/>
      <c r="T65" s="207"/>
      <c r="U65" s="207"/>
      <c r="V65" s="207"/>
      <c r="W65" s="207"/>
      <c r="X65" s="672" t="s">
        <v>1133</v>
      </c>
      <c r="Y65" s="673"/>
      <c r="Z65" s="673"/>
      <c r="AA65" s="673"/>
      <c r="AB65" s="673"/>
      <c r="AC65" s="673"/>
      <c r="AD65" s="673"/>
      <c r="AE65" s="673"/>
      <c r="AF65" s="673"/>
      <c r="AG65" s="673"/>
      <c r="AH65" s="673"/>
      <c r="AI65" s="673"/>
      <c r="AJ65" s="673"/>
      <c r="AK65" s="673"/>
      <c r="AL65" s="673"/>
      <c r="AM65" s="673"/>
      <c r="AN65" s="673"/>
      <c r="AO65" s="673"/>
      <c r="AP65" s="673"/>
      <c r="AQ65" s="673"/>
      <c r="AR65" s="673"/>
      <c r="AS65" s="673"/>
      <c r="AT65" s="673"/>
      <c r="AU65" s="673"/>
      <c r="AV65" s="673"/>
      <c r="AW65" s="673"/>
      <c r="AX65" s="673"/>
      <c r="AY65" s="674"/>
      <c r="AZ65" s="406" t="s">
        <v>1132</v>
      </c>
    </row>
    <row r="66" spans="3:52">
      <c r="C66" s="204"/>
      <c r="D66" s="205"/>
      <c r="E66" s="205"/>
      <c r="F66" s="205"/>
      <c r="G66" s="205"/>
      <c r="H66" s="205"/>
      <c r="I66" s="205"/>
      <c r="J66" s="205"/>
      <c r="K66" s="205"/>
      <c r="L66" s="205"/>
      <c r="M66" s="205"/>
      <c r="N66" s="205"/>
      <c r="O66" s="213">
        <v>26</v>
      </c>
      <c r="P66" s="208" t="s">
        <v>773</v>
      </c>
      <c r="Q66" s="207"/>
      <c r="R66" s="207"/>
      <c r="S66" s="207"/>
      <c r="T66" s="207"/>
      <c r="U66" s="207"/>
      <c r="V66" s="207"/>
      <c r="W66" s="207"/>
      <c r="X66" s="208" t="s">
        <v>1134</v>
      </c>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9"/>
    </row>
    <row r="67" spans="3:52" ht="18.75" customHeight="1">
      <c r="C67" s="219" t="s">
        <v>1189</v>
      </c>
      <c r="D67" s="218"/>
      <c r="E67" s="216"/>
      <c r="F67" s="216"/>
      <c r="G67" s="216"/>
      <c r="H67" s="216"/>
      <c r="I67" s="216"/>
      <c r="J67" s="216"/>
      <c r="K67" s="216"/>
      <c r="L67" s="216"/>
      <c r="M67" s="216"/>
      <c r="N67" s="217"/>
      <c r="O67" s="202" t="s">
        <v>730</v>
      </c>
      <c r="P67" s="200"/>
      <c r="Q67" s="201"/>
      <c r="R67" s="201"/>
      <c r="S67" s="201"/>
      <c r="T67" s="201"/>
      <c r="U67" s="201"/>
      <c r="V67" s="201"/>
      <c r="W67" s="201"/>
      <c r="X67" s="202" t="s">
        <v>731</v>
      </c>
      <c r="Y67" s="201"/>
      <c r="Z67" s="201"/>
      <c r="AA67" s="201"/>
      <c r="AB67" s="201"/>
      <c r="AC67" s="201"/>
      <c r="AD67" s="201"/>
      <c r="AE67" s="201"/>
      <c r="AF67" s="201"/>
      <c r="AG67" s="201"/>
      <c r="AH67" s="201"/>
      <c r="AI67" s="201"/>
      <c r="AJ67" s="201"/>
      <c r="AK67" s="201"/>
      <c r="AL67" s="201"/>
      <c r="AM67" s="201"/>
      <c r="AN67" s="201"/>
      <c r="AO67" s="201"/>
      <c r="AP67" s="201"/>
      <c r="AQ67" s="201"/>
      <c r="AR67" s="201"/>
      <c r="AS67" s="201"/>
      <c r="AT67" s="201"/>
      <c r="AU67" s="201"/>
      <c r="AV67" s="201"/>
      <c r="AW67" s="201"/>
      <c r="AX67" s="201"/>
      <c r="AY67" s="203"/>
    </row>
    <row r="68" spans="3:52" ht="19.5" customHeight="1">
      <c r="C68" s="220" t="s">
        <v>1193</v>
      </c>
      <c r="D68" s="221"/>
      <c r="E68" s="221"/>
      <c r="F68" s="221"/>
      <c r="G68" s="221"/>
      <c r="H68" s="221"/>
      <c r="I68" s="221"/>
      <c r="J68" s="221"/>
      <c r="K68" s="221"/>
      <c r="L68" s="221"/>
      <c r="M68" s="221"/>
      <c r="N68" s="221"/>
      <c r="O68" s="449">
        <v>1</v>
      </c>
      <c r="P68" s="450" t="s">
        <v>956</v>
      </c>
      <c r="Q68" s="451"/>
      <c r="R68" s="451"/>
      <c r="S68" s="451"/>
      <c r="T68" s="451"/>
      <c r="U68" s="451"/>
      <c r="V68" s="451"/>
      <c r="W68" s="451"/>
      <c r="X68" s="450" t="s">
        <v>943</v>
      </c>
      <c r="Y68" s="451"/>
      <c r="Z68" s="451"/>
      <c r="AA68" s="451"/>
      <c r="AB68" s="451"/>
      <c r="AC68" s="451"/>
      <c r="AD68" s="451"/>
      <c r="AE68" s="451"/>
      <c r="AF68" s="451"/>
      <c r="AG68" s="451"/>
      <c r="AH68" s="451"/>
      <c r="AI68" s="451"/>
      <c r="AJ68" s="451"/>
      <c r="AK68" s="451"/>
      <c r="AL68" s="451"/>
      <c r="AM68" s="451"/>
      <c r="AN68" s="451"/>
      <c r="AO68" s="451"/>
      <c r="AP68" s="451"/>
      <c r="AQ68" s="451"/>
      <c r="AR68" s="451"/>
      <c r="AS68" s="451"/>
      <c r="AT68" s="451"/>
      <c r="AU68" s="451"/>
      <c r="AV68" s="451"/>
      <c r="AW68" s="451"/>
      <c r="AX68" s="451"/>
      <c r="AY68" s="452"/>
    </row>
    <row r="69" spans="3:52" ht="19.5" customHeight="1">
      <c r="C69" s="220"/>
      <c r="D69" s="221"/>
      <c r="E69" s="221"/>
      <c r="F69" s="221"/>
      <c r="G69" s="221"/>
      <c r="H69" s="221"/>
      <c r="I69" s="221"/>
      <c r="J69" s="221"/>
      <c r="K69" s="221"/>
      <c r="L69" s="221"/>
      <c r="M69" s="221"/>
      <c r="N69" s="221"/>
      <c r="O69" s="213">
        <v>2</v>
      </c>
      <c r="P69" s="208" t="s">
        <v>732</v>
      </c>
      <c r="Q69" s="207"/>
      <c r="R69" s="207"/>
      <c r="S69" s="207"/>
      <c r="T69" s="207"/>
      <c r="U69" s="207"/>
      <c r="V69" s="207"/>
      <c r="W69" s="207"/>
      <c r="X69" s="208" t="s">
        <v>918</v>
      </c>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9"/>
    </row>
    <row r="70" spans="3:52" ht="20.25" customHeight="1">
      <c r="C70" s="220"/>
      <c r="D70" s="221"/>
      <c r="E70" s="221"/>
      <c r="F70" s="221"/>
      <c r="G70" s="221"/>
      <c r="H70" s="221"/>
      <c r="I70" s="221"/>
      <c r="J70" s="221"/>
      <c r="K70" s="221"/>
      <c r="L70" s="221"/>
      <c r="M70" s="221"/>
      <c r="N70" s="222"/>
      <c r="O70" s="213">
        <v>3</v>
      </c>
      <c r="P70" s="208" t="s">
        <v>733</v>
      </c>
      <c r="Q70" s="207"/>
      <c r="R70" s="207"/>
      <c r="S70" s="207"/>
      <c r="T70" s="207"/>
      <c r="U70" s="207"/>
      <c r="V70" s="207"/>
      <c r="W70" s="207"/>
      <c r="X70" s="208" t="s">
        <v>917</v>
      </c>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9"/>
    </row>
    <row r="71" spans="3:52" ht="18" customHeight="1">
      <c r="C71" s="220"/>
      <c r="D71" s="221"/>
      <c r="E71" s="221"/>
      <c r="F71" s="221"/>
      <c r="G71" s="221"/>
      <c r="H71" s="221"/>
      <c r="I71" s="221"/>
      <c r="J71" s="221"/>
      <c r="K71" s="221"/>
      <c r="L71" s="221"/>
      <c r="M71" s="221"/>
      <c r="N71" s="221"/>
      <c r="O71" s="213">
        <v>4</v>
      </c>
      <c r="P71" s="208" t="s">
        <v>734</v>
      </c>
      <c r="Q71" s="207"/>
      <c r="R71" s="207"/>
      <c r="S71" s="207"/>
      <c r="T71" s="207"/>
      <c r="U71" s="207"/>
      <c r="V71" s="207"/>
      <c r="W71" s="207"/>
      <c r="X71" s="208" t="s">
        <v>916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9"/>
    </row>
    <row r="72" spans="3:52" ht="20.25" customHeight="1">
      <c r="C72" s="220"/>
      <c r="D72" s="221"/>
      <c r="E72" s="221"/>
      <c r="F72" s="221"/>
      <c r="G72" s="221"/>
      <c r="H72" s="221"/>
      <c r="I72" s="221"/>
      <c r="J72" s="221"/>
      <c r="K72" s="221"/>
      <c r="L72" s="221"/>
      <c r="M72" s="221"/>
      <c r="N72" s="222"/>
      <c r="O72" s="213">
        <v>5</v>
      </c>
      <c r="P72" s="208" t="s">
        <v>735</v>
      </c>
      <c r="Q72" s="207"/>
      <c r="R72" s="207"/>
      <c r="S72" s="207"/>
      <c r="T72" s="207"/>
      <c r="U72" s="207"/>
      <c r="V72" s="207"/>
      <c r="W72" s="207"/>
      <c r="X72" s="208" t="s">
        <v>915</v>
      </c>
      <c r="Y72" s="207"/>
      <c r="Z72" s="207"/>
      <c r="AA72" s="207"/>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9"/>
    </row>
    <row r="73" spans="3:52" ht="18" customHeight="1">
      <c r="C73" s="220"/>
      <c r="D73" s="221"/>
      <c r="E73" s="221"/>
      <c r="F73" s="221"/>
      <c r="G73" s="221"/>
      <c r="H73" s="221"/>
      <c r="I73" s="221"/>
      <c r="J73" s="221"/>
      <c r="K73" s="221"/>
      <c r="L73" s="221"/>
      <c r="M73" s="221"/>
      <c r="N73" s="222"/>
      <c r="O73" s="213">
        <v>6</v>
      </c>
      <c r="P73" s="208" t="s">
        <v>736</v>
      </c>
      <c r="Q73" s="207"/>
      <c r="R73" s="207"/>
      <c r="S73" s="207"/>
      <c r="T73" s="207"/>
      <c r="U73" s="207"/>
      <c r="V73" s="207"/>
      <c r="W73" s="207"/>
      <c r="X73" s="208" t="s">
        <v>914</v>
      </c>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9"/>
    </row>
    <row r="74" spans="3:52" ht="20.25" customHeight="1">
      <c r="C74" s="220"/>
      <c r="D74" s="221"/>
      <c r="E74" s="221"/>
      <c r="F74" s="221"/>
      <c r="G74" s="221"/>
      <c r="H74" s="221"/>
      <c r="I74" s="221"/>
      <c r="J74" s="221"/>
      <c r="K74" s="221"/>
      <c r="L74" s="221"/>
      <c r="M74" s="221"/>
      <c r="N74" s="222"/>
      <c r="O74" s="213">
        <v>7</v>
      </c>
      <c r="P74" s="208" t="s">
        <v>737</v>
      </c>
      <c r="Q74" s="207"/>
      <c r="R74" s="207"/>
      <c r="S74" s="207"/>
      <c r="T74" s="207"/>
      <c r="U74" s="207"/>
      <c r="V74" s="207"/>
      <c r="W74" s="207"/>
      <c r="X74" s="208" t="s">
        <v>913</v>
      </c>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9"/>
    </row>
    <row r="75" spans="3:52" ht="18" customHeight="1">
      <c r="C75" s="220"/>
      <c r="D75" s="221"/>
      <c r="E75" s="221"/>
      <c r="F75" s="221"/>
      <c r="G75" s="221"/>
      <c r="H75" s="221"/>
      <c r="I75" s="221"/>
      <c r="J75" s="221"/>
      <c r="K75" s="221"/>
      <c r="L75" s="221"/>
      <c r="M75" s="221"/>
      <c r="N75" s="221"/>
      <c r="O75" s="213">
        <v>8</v>
      </c>
      <c r="P75" s="208" t="s">
        <v>738</v>
      </c>
      <c r="Q75" s="207"/>
      <c r="R75" s="207"/>
      <c r="S75" s="207"/>
      <c r="T75" s="207"/>
      <c r="U75" s="207"/>
      <c r="V75" s="207"/>
      <c r="W75" s="207"/>
      <c r="X75" s="208" t="s">
        <v>912</v>
      </c>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9"/>
    </row>
    <row r="76" spans="3:52" ht="20.25" customHeight="1">
      <c r="C76" s="220"/>
      <c r="D76" s="221"/>
      <c r="E76" s="221"/>
      <c r="F76" s="221"/>
      <c r="G76" s="221"/>
      <c r="H76" s="221"/>
      <c r="I76" s="221"/>
      <c r="J76" s="221"/>
      <c r="K76" s="221"/>
      <c r="L76" s="221"/>
      <c r="M76" s="221"/>
      <c r="N76" s="222"/>
      <c r="O76" s="213">
        <v>9</v>
      </c>
      <c r="P76" s="208" t="s">
        <v>739</v>
      </c>
      <c r="Q76" s="207"/>
      <c r="R76" s="207"/>
      <c r="S76" s="207"/>
      <c r="T76" s="207"/>
      <c r="U76" s="207"/>
      <c r="V76" s="207"/>
      <c r="W76" s="207"/>
      <c r="X76" s="208" t="s">
        <v>911</v>
      </c>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9"/>
    </row>
    <row r="77" spans="3:52" ht="18" customHeight="1">
      <c r="C77" s="220"/>
      <c r="D77" s="221"/>
      <c r="E77" s="221"/>
      <c r="F77" s="221"/>
      <c r="G77" s="221"/>
      <c r="H77" s="221"/>
      <c r="I77" s="221"/>
      <c r="J77" s="221"/>
      <c r="K77" s="221"/>
      <c r="L77" s="221"/>
      <c r="M77" s="221"/>
      <c r="N77" s="222"/>
      <c r="O77" s="213">
        <v>10</v>
      </c>
      <c r="P77" s="208" t="s">
        <v>740</v>
      </c>
      <c r="Q77" s="207"/>
      <c r="R77" s="207"/>
      <c r="S77" s="207"/>
      <c r="T77" s="207"/>
      <c r="U77" s="207"/>
      <c r="V77" s="207"/>
      <c r="W77" s="207"/>
      <c r="X77" s="208" t="s">
        <v>910</v>
      </c>
      <c r="Y77" s="207"/>
      <c r="Z77" s="207"/>
      <c r="AA77" s="207"/>
      <c r="AB77" s="207"/>
      <c r="AC77" s="207"/>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9"/>
    </row>
    <row r="78" spans="3:52" ht="20.25" customHeight="1">
      <c r="C78" s="220"/>
      <c r="D78" s="221"/>
      <c r="E78" s="221"/>
      <c r="F78" s="221"/>
      <c r="G78" s="221"/>
      <c r="H78" s="221"/>
      <c r="I78" s="221"/>
      <c r="J78" s="221"/>
      <c r="K78" s="221"/>
      <c r="L78" s="221"/>
      <c r="M78" s="221"/>
      <c r="N78" s="222"/>
      <c r="O78" s="213">
        <v>11</v>
      </c>
      <c r="P78" s="455" t="s">
        <v>1062</v>
      </c>
      <c r="Q78" s="456"/>
      <c r="R78" s="456"/>
      <c r="S78" s="456"/>
      <c r="T78" s="456"/>
      <c r="U78" s="456"/>
      <c r="V78" s="456"/>
      <c r="W78" s="457"/>
      <c r="X78" s="208" t="s">
        <v>203</v>
      </c>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9"/>
    </row>
    <row r="79" spans="3:52" ht="20.25" customHeight="1">
      <c r="C79" s="220"/>
      <c r="D79" s="221"/>
      <c r="E79" s="221"/>
      <c r="F79" s="221"/>
      <c r="G79" s="221"/>
      <c r="H79" s="221"/>
      <c r="I79" s="221"/>
      <c r="J79" s="221"/>
      <c r="K79" s="221"/>
      <c r="L79" s="221"/>
      <c r="M79" s="221"/>
      <c r="N79" s="222"/>
      <c r="O79" s="213">
        <v>12</v>
      </c>
      <c r="P79" s="458"/>
      <c r="Q79" s="459"/>
      <c r="R79" s="459"/>
      <c r="S79" s="459"/>
      <c r="T79" s="459"/>
      <c r="U79" s="459"/>
      <c r="V79" s="459"/>
      <c r="W79" s="460"/>
      <c r="X79" s="302" t="s">
        <v>1177</v>
      </c>
      <c r="Y79" s="453"/>
      <c r="Z79" s="453"/>
      <c r="AA79" s="453"/>
      <c r="AB79" s="453"/>
      <c r="AC79" s="453"/>
      <c r="AD79" s="453"/>
      <c r="AE79" s="453"/>
      <c r="AF79" s="453"/>
      <c r="AG79" s="453"/>
      <c r="AH79" s="453"/>
      <c r="AI79" s="453"/>
      <c r="AJ79" s="453"/>
      <c r="AK79" s="453"/>
      <c r="AL79" s="453"/>
      <c r="AM79" s="453"/>
      <c r="AN79" s="453"/>
      <c r="AO79" s="453"/>
      <c r="AP79" s="453"/>
      <c r="AQ79" s="453"/>
      <c r="AR79" s="453"/>
      <c r="AS79" s="453"/>
      <c r="AT79" s="453"/>
      <c r="AU79" s="453"/>
      <c r="AV79" s="453"/>
      <c r="AW79" s="453"/>
      <c r="AX79" s="453"/>
      <c r="AY79" s="454"/>
    </row>
    <row r="80" spans="3:52" ht="20.25" customHeight="1">
      <c r="C80" s="220"/>
      <c r="D80" s="221"/>
      <c r="E80" s="221"/>
      <c r="F80" s="221"/>
      <c r="G80" s="221"/>
      <c r="H80" s="221"/>
      <c r="I80" s="221"/>
      <c r="J80" s="221"/>
      <c r="K80" s="221"/>
      <c r="L80" s="221"/>
      <c r="M80" s="221"/>
      <c r="N80" s="222"/>
      <c r="O80" s="213">
        <v>13</v>
      </c>
      <c r="P80" s="455" t="s">
        <v>1063</v>
      </c>
      <c r="Q80" s="456"/>
      <c r="R80" s="456"/>
      <c r="S80" s="456"/>
      <c r="T80" s="456"/>
      <c r="U80" s="456"/>
      <c r="V80" s="456"/>
      <c r="W80" s="457"/>
      <c r="X80" s="208" t="s">
        <v>1178</v>
      </c>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9"/>
    </row>
    <row r="81" spans="2:51" ht="20.25" customHeight="1">
      <c r="C81" s="220"/>
      <c r="D81" s="221"/>
      <c r="E81" s="221"/>
      <c r="F81" s="221"/>
      <c r="G81" s="221"/>
      <c r="H81" s="221"/>
      <c r="I81" s="221"/>
      <c r="J81" s="221"/>
      <c r="K81" s="221"/>
      <c r="L81" s="221"/>
      <c r="M81" s="221"/>
      <c r="N81" s="222"/>
      <c r="O81" s="213">
        <v>14</v>
      </c>
      <c r="P81" s="458"/>
      <c r="Q81" s="459"/>
      <c r="R81" s="459"/>
      <c r="S81" s="459"/>
      <c r="T81" s="459"/>
      <c r="U81" s="459"/>
      <c r="V81" s="459"/>
      <c r="W81" s="460"/>
      <c r="X81" s="302" t="s">
        <v>1179</v>
      </c>
      <c r="Y81" s="453"/>
      <c r="Z81" s="453"/>
      <c r="AA81" s="453"/>
      <c r="AB81" s="453"/>
      <c r="AC81" s="453"/>
      <c r="AD81" s="453"/>
      <c r="AE81" s="453"/>
      <c r="AF81" s="453"/>
      <c r="AG81" s="453"/>
      <c r="AH81" s="453"/>
      <c r="AI81" s="453"/>
      <c r="AJ81" s="453"/>
      <c r="AK81" s="453"/>
      <c r="AL81" s="453"/>
      <c r="AM81" s="453"/>
      <c r="AN81" s="453"/>
      <c r="AO81" s="453"/>
      <c r="AP81" s="453"/>
      <c r="AQ81" s="453"/>
      <c r="AR81" s="453"/>
      <c r="AS81" s="453"/>
      <c r="AT81" s="453"/>
      <c r="AU81" s="453"/>
      <c r="AV81" s="453"/>
      <c r="AW81" s="453"/>
      <c r="AX81" s="453"/>
      <c r="AY81" s="454"/>
    </row>
    <row r="82" spans="2:51" ht="20.25" customHeight="1">
      <c r="C82" s="220"/>
      <c r="D82" s="221"/>
      <c r="E82" s="221"/>
      <c r="F82" s="221"/>
      <c r="G82" s="221"/>
      <c r="H82" s="221"/>
      <c r="I82" s="221"/>
      <c r="J82" s="221"/>
      <c r="K82" s="221"/>
      <c r="L82" s="221"/>
      <c r="M82" s="221"/>
      <c r="N82" s="222"/>
      <c r="O82" s="213">
        <v>15</v>
      </c>
      <c r="P82" s="208" t="s">
        <v>741</v>
      </c>
      <c r="Q82" s="207"/>
      <c r="R82" s="207"/>
      <c r="S82" s="207"/>
      <c r="T82" s="207"/>
      <c r="U82" s="207"/>
      <c r="V82" s="207"/>
      <c r="W82" s="207"/>
      <c r="X82" s="208" t="s">
        <v>909</v>
      </c>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9"/>
    </row>
    <row r="83" spans="2:51" ht="18" customHeight="1">
      <c r="C83" s="220"/>
      <c r="D83" s="221"/>
      <c r="E83" s="221"/>
      <c r="F83" s="221"/>
      <c r="G83" s="221"/>
      <c r="H83" s="221"/>
      <c r="I83" s="221"/>
      <c r="J83" s="221"/>
      <c r="K83" s="221"/>
      <c r="L83" s="221"/>
      <c r="M83" s="221"/>
      <c r="N83" s="221"/>
      <c r="O83" s="213">
        <v>16</v>
      </c>
      <c r="P83" s="455" t="s">
        <v>1026</v>
      </c>
      <c r="Q83" s="456"/>
      <c r="R83" s="456"/>
      <c r="S83" s="456"/>
      <c r="T83" s="456"/>
      <c r="U83" s="456"/>
      <c r="V83" s="456"/>
      <c r="W83" s="457"/>
      <c r="X83" s="208" t="s">
        <v>1185</v>
      </c>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9"/>
    </row>
    <row r="84" spans="2:51" ht="18" customHeight="1">
      <c r="C84" s="220"/>
      <c r="D84" s="221"/>
      <c r="E84" s="221"/>
      <c r="F84" s="221"/>
      <c r="G84" s="221"/>
      <c r="H84" s="221"/>
      <c r="I84" s="221"/>
      <c r="J84" s="221"/>
      <c r="K84" s="221"/>
      <c r="L84" s="221"/>
      <c r="M84" s="221"/>
      <c r="N84" s="221"/>
      <c r="O84" s="213">
        <v>17</v>
      </c>
      <c r="P84" s="458"/>
      <c r="Q84" s="459"/>
      <c r="R84" s="459"/>
      <c r="S84" s="459"/>
      <c r="T84" s="459"/>
      <c r="U84" s="459"/>
      <c r="V84" s="459"/>
      <c r="W84" s="460"/>
      <c r="X84" s="208" t="s">
        <v>1186</v>
      </c>
      <c r="Y84" s="207"/>
      <c r="Z84" s="207"/>
      <c r="AA84" s="207"/>
      <c r="AB84" s="207"/>
      <c r="AC84" s="207"/>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9"/>
    </row>
    <row r="85" spans="2:51" ht="18" customHeight="1">
      <c r="C85" s="220"/>
      <c r="D85" s="221"/>
      <c r="E85" s="221"/>
      <c r="F85" s="221"/>
      <c r="G85" s="221"/>
      <c r="H85" s="221"/>
      <c r="I85" s="221"/>
      <c r="J85" s="221"/>
      <c r="K85" s="221"/>
      <c r="L85" s="221"/>
      <c r="M85" s="221"/>
      <c r="N85" s="221"/>
      <c r="O85" s="213">
        <v>18</v>
      </c>
      <c r="P85" s="455" t="s">
        <v>1184</v>
      </c>
      <c r="Q85" s="456"/>
      <c r="R85" s="456"/>
      <c r="S85" s="456"/>
      <c r="T85" s="456"/>
      <c r="U85" s="456"/>
      <c r="V85" s="456"/>
      <c r="W85" s="457"/>
      <c r="X85" s="208" t="s">
        <v>1187</v>
      </c>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9"/>
    </row>
    <row r="86" spans="2:51" ht="18" customHeight="1">
      <c r="C86" s="220"/>
      <c r="D86" s="221"/>
      <c r="E86" s="221"/>
      <c r="F86" s="221"/>
      <c r="G86" s="221"/>
      <c r="H86" s="221"/>
      <c r="I86" s="221"/>
      <c r="J86" s="221"/>
      <c r="K86" s="221"/>
      <c r="L86" s="221"/>
      <c r="M86" s="221"/>
      <c r="N86" s="221"/>
      <c r="O86" s="213">
        <v>19</v>
      </c>
      <c r="P86" s="458"/>
      <c r="Q86" s="459"/>
      <c r="R86" s="459"/>
      <c r="S86" s="459"/>
      <c r="T86" s="459"/>
      <c r="U86" s="459"/>
      <c r="V86" s="459"/>
      <c r="W86" s="460"/>
      <c r="X86" s="208" t="s">
        <v>1188</v>
      </c>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9"/>
    </row>
    <row r="87" spans="2:51" ht="20.25" customHeight="1">
      <c r="C87" s="220"/>
      <c r="D87" s="221"/>
      <c r="E87" s="221"/>
      <c r="F87" s="221"/>
      <c r="G87" s="221"/>
      <c r="H87" s="221"/>
      <c r="I87" s="221"/>
      <c r="J87" s="221"/>
      <c r="K87" s="221"/>
      <c r="L87" s="221"/>
      <c r="M87" s="221"/>
      <c r="N87" s="222"/>
      <c r="O87" s="213">
        <v>20</v>
      </c>
      <c r="P87" s="208" t="s">
        <v>742</v>
      </c>
      <c r="Q87" s="207"/>
      <c r="R87" s="207"/>
      <c r="S87" s="207"/>
      <c r="T87" s="207"/>
      <c r="U87" s="207"/>
      <c r="V87" s="207"/>
      <c r="W87" s="207"/>
      <c r="X87" s="208" t="s">
        <v>908</v>
      </c>
      <c r="Y87" s="207"/>
      <c r="Z87" s="207"/>
      <c r="AA87" s="207"/>
      <c r="AB87" s="207"/>
      <c r="AC87" s="207"/>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9"/>
    </row>
    <row r="88" spans="2:51" ht="18" customHeight="1">
      <c r="C88" s="220"/>
      <c r="D88" s="221"/>
      <c r="E88" s="221"/>
      <c r="F88" s="221"/>
      <c r="G88" s="221"/>
      <c r="H88" s="221"/>
      <c r="I88" s="221"/>
      <c r="J88" s="221"/>
      <c r="K88" s="221"/>
      <c r="L88" s="221"/>
      <c r="M88" s="221"/>
      <c r="N88" s="222"/>
      <c r="O88" s="213">
        <v>21</v>
      </c>
      <c r="P88" s="208" t="s">
        <v>743</v>
      </c>
      <c r="Q88" s="207"/>
      <c r="R88" s="207"/>
      <c r="S88" s="207"/>
      <c r="T88" s="207"/>
      <c r="U88" s="207"/>
      <c r="V88" s="207"/>
      <c r="W88" s="207"/>
      <c r="X88" s="208" t="s">
        <v>907</v>
      </c>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9"/>
    </row>
    <row r="89" spans="2:51" ht="20.25" customHeight="1">
      <c r="C89" s="220"/>
      <c r="D89" s="221"/>
      <c r="E89" s="221"/>
      <c r="F89" s="221"/>
      <c r="G89" s="221"/>
      <c r="H89" s="221"/>
      <c r="I89" s="221"/>
      <c r="J89" s="221"/>
      <c r="K89" s="221"/>
      <c r="L89" s="221"/>
      <c r="M89" s="221"/>
      <c r="N89" s="222"/>
      <c r="O89" s="449">
        <v>22</v>
      </c>
      <c r="P89" s="450" t="s">
        <v>1198</v>
      </c>
      <c r="Q89" s="451"/>
      <c r="R89" s="451"/>
      <c r="S89" s="451"/>
      <c r="T89" s="451"/>
      <c r="U89" s="451"/>
      <c r="V89" s="451"/>
      <c r="W89" s="451"/>
      <c r="X89" s="450" t="s">
        <v>906</v>
      </c>
      <c r="Y89" s="451"/>
      <c r="Z89" s="451"/>
      <c r="AA89" s="451"/>
      <c r="AB89" s="451"/>
      <c r="AC89" s="451"/>
      <c r="AD89" s="451"/>
      <c r="AE89" s="451"/>
      <c r="AF89" s="451"/>
      <c r="AG89" s="451"/>
      <c r="AH89" s="451"/>
      <c r="AI89" s="451"/>
      <c r="AJ89" s="451"/>
      <c r="AK89" s="451"/>
      <c r="AL89" s="451"/>
      <c r="AM89" s="451"/>
      <c r="AN89" s="451"/>
      <c r="AO89" s="451"/>
      <c r="AP89" s="451"/>
      <c r="AQ89" s="451"/>
      <c r="AR89" s="451"/>
      <c r="AS89" s="451"/>
      <c r="AT89" s="451"/>
      <c r="AU89" s="451"/>
      <c r="AV89" s="451"/>
      <c r="AW89" s="451"/>
      <c r="AX89" s="451"/>
      <c r="AY89" s="452"/>
    </row>
    <row r="90" spans="2:51" ht="20.25" customHeight="1">
      <c r="C90" s="220"/>
      <c r="D90" s="221"/>
      <c r="E90" s="221"/>
      <c r="F90" s="221"/>
      <c r="G90" s="221"/>
      <c r="H90" s="221"/>
      <c r="I90" s="221"/>
      <c r="J90" s="221"/>
      <c r="K90" s="221"/>
      <c r="L90" s="221"/>
      <c r="M90" s="221"/>
      <c r="N90" s="222"/>
      <c r="O90" s="449">
        <v>23</v>
      </c>
      <c r="P90" s="450" t="s">
        <v>744</v>
      </c>
      <c r="Q90" s="451"/>
      <c r="R90" s="451"/>
      <c r="S90" s="451"/>
      <c r="T90" s="451"/>
      <c r="U90" s="451"/>
      <c r="V90" s="451"/>
      <c r="W90" s="451"/>
      <c r="X90" s="450" t="s">
        <v>905</v>
      </c>
      <c r="Y90" s="451"/>
      <c r="Z90" s="451"/>
      <c r="AA90" s="451"/>
      <c r="AB90" s="451"/>
      <c r="AC90" s="451"/>
      <c r="AD90" s="451"/>
      <c r="AE90" s="451"/>
      <c r="AF90" s="451"/>
      <c r="AG90" s="451"/>
      <c r="AH90" s="451"/>
      <c r="AI90" s="451"/>
      <c r="AJ90" s="451"/>
      <c r="AK90" s="451"/>
      <c r="AL90" s="451"/>
      <c r="AM90" s="451"/>
      <c r="AN90" s="451"/>
      <c r="AO90" s="451"/>
      <c r="AP90" s="451"/>
      <c r="AQ90" s="451"/>
      <c r="AR90" s="451"/>
      <c r="AS90" s="451"/>
      <c r="AT90" s="451"/>
      <c r="AU90" s="451"/>
      <c r="AV90" s="451"/>
      <c r="AW90" s="451"/>
      <c r="AX90" s="451"/>
      <c r="AY90" s="452"/>
    </row>
    <row r="91" spans="2:51">
      <c r="C91" s="210" t="s">
        <v>490</v>
      </c>
      <c r="D91" s="211"/>
      <c r="E91" s="211"/>
      <c r="F91" s="211"/>
      <c r="G91" s="211"/>
      <c r="H91" s="211"/>
      <c r="I91" s="211"/>
      <c r="J91" s="211"/>
      <c r="K91" s="211"/>
      <c r="L91" s="211"/>
      <c r="M91" s="211"/>
      <c r="N91" s="212"/>
      <c r="O91" s="679" t="s">
        <v>491</v>
      </c>
      <c r="P91" s="680"/>
      <c r="Q91" s="680"/>
      <c r="R91" s="680"/>
      <c r="S91" s="680"/>
      <c r="T91" s="680"/>
      <c r="U91" s="680"/>
      <c r="V91" s="680"/>
      <c r="W91" s="680"/>
      <c r="X91" s="680"/>
      <c r="Y91" s="680"/>
      <c r="Z91" s="680"/>
      <c r="AA91" s="680"/>
      <c r="AB91" s="680"/>
      <c r="AC91" s="680"/>
      <c r="AD91" s="680"/>
      <c r="AE91" s="680"/>
      <c r="AF91" s="680"/>
      <c r="AG91" s="680"/>
      <c r="AH91" s="680"/>
      <c r="AI91" s="680"/>
      <c r="AJ91" s="680"/>
      <c r="AK91" s="680"/>
      <c r="AL91" s="680"/>
      <c r="AM91" s="680"/>
      <c r="AN91" s="680"/>
      <c r="AO91" s="680"/>
      <c r="AP91" s="680"/>
      <c r="AQ91" s="680"/>
      <c r="AR91" s="680"/>
      <c r="AS91" s="680"/>
      <c r="AT91" s="680"/>
      <c r="AU91" s="680"/>
      <c r="AV91" s="680"/>
      <c r="AW91" s="680"/>
      <c r="AX91" s="680"/>
      <c r="AY91" s="681"/>
    </row>
    <row r="93" spans="2:51">
      <c r="B93" s="192" t="s">
        <v>676</v>
      </c>
      <c r="C93" s="193"/>
      <c r="D93" s="194"/>
      <c r="E93" s="194"/>
      <c r="F93" s="194"/>
      <c r="G93" s="194"/>
      <c r="H93" s="194"/>
      <c r="I93" s="194"/>
      <c r="J93" s="194"/>
      <c r="K93" s="194"/>
      <c r="L93" s="194"/>
      <c r="M93" s="194"/>
      <c r="N93" s="194"/>
      <c r="O93" s="194"/>
      <c r="P93" s="194"/>
      <c r="Q93" s="194"/>
      <c r="R93" s="194"/>
      <c r="S93" s="194"/>
      <c r="T93" s="194"/>
      <c r="U93" s="194"/>
      <c r="V93" s="194"/>
      <c r="W93" s="194"/>
      <c r="X93" s="194"/>
      <c r="Y93" s="194"/>
      <c r="Z93" s="194"/>
      <c r="AA93" s="195"/>
      <c r="AB93" s="195"/>
      <c r="AC93" s="195"/>
      <c r="AD93" s="195"/>
      <c r="AE93" s="196"/>
    </row>
    <row r="94" spans="2:51">
      <c r="C94" s="197" t="s">
        <v>485</v>
      </c>
      <c r="D94" s="198"/>
      <c r="E94" s="198"/>
      <c r="F94" s="198"/>
      <c r="G94" s="198"/>
      <c r="H94" s="198"/>
      <c r="I94" s="198"/>
      <c r="J94" s="198"/>
      <c r="K94" s="198"/>
      <c r="L94" s="198"/>
      <c r="M94" s="198"/>
      <c r="N94" s="198"/>
      <c r="O94" s="199" t="s">
        <v>9</v>
      </c>
      <c r="P94" s="200"/>
      <c r="Q94" s="201"/>
      <c r="R94" s="201"/>
      <c r="S94" s="201"/>
      <c r="T94" s="201"/>
      <c r="U94" s="201"/>
      <c r="V94" s="201"/>
      <c r="W94" s="201"/>
      <c r="X94" s="202" t="s">
        <v>486</v>
      </c>
      <c r="Y94" s="201"/>
      <c r="Z94" s="201"/>
      <c r="AA94" s="201"/>
      <c r="AB94" s="201"/>
      <c r="AC94" s="201"/>
      <c r="AD94" s="201"/>
      <c r="AE94" s="201"/>
      <c r="AF94" s="201"/>
      <c r="AG94" s="201"/>
      <c r="AH94" s="201"/>
      <c r="AI94" s="201"/>
      <c r="AJ94" s="201"/>
      <c r="AK94" s="201"/>
      <c r="AL94" s="201"/>
      <c r="AM94" s="201"/>
      <c r="AN94" s="201"/>
      <c r="AO94" s="201"/>
      <c r="AP94" s="201"/>
      <c r="AQ94" s="201"/>
      <c r="AR94" s="201"/>
      <c r="AS94" s="201"/>
      <c r="AT94" s="201"/>
      <c r="AU94" s="201"/>
      <c r="AV94" s="201"/>
      <c r="AW94" s="201"/>
      <c r="AX94" s="201"/>
      <c r="AY94" s="203"/>
    </row>
    <row r="95" spans="2:51">
      <c r="C95" s="204"/>
      <c r="D95" s="205"/>
      <c r="E95" s="205"/>
      <c r="F95" s="205"/>
      <c r="G95" s="205"/>
      <c r="H95" s="205"/>
      <c r="I95" s="205"/>
      <c r="J95" s="205"/>
      <c r="K95" s="205"/>
      <c r="L95" s="205"/>
      <c r="M95" s="205"/>
      <c r="N95" s="205"/>
      <c r="O95" s="213">
        <v>1</v>
      </c>
      <c r="P95" s="208" t="s">
        <v>768</v>
      </c>
      <c r="Q95" s="207"/>
      <c r="R95" s="207"/>
      <c r="S95" s="207"/>
      <c r="T95" s="207"/>
      <c r="U95" s="207"/>
      <c r="V95" s="207"/>
      <c r="W95" s="207"/>
      <c r="X95" s="208" t="s">
        <v>769</v>
      </c>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9"/>
    </row>
    <row r="96" spans="2:51">
      <c r="C96" s="204"/>
      <c r="D96" s="205"/>
      <c r="E96" s="205"/>
      <c r="F96" s="205"/>
      <c r="G96" s="205"/>
      <c r="H96" s="205"/>
      <c r="I96" s="205"/>
      <c r="J96" s="205"/>
      <c r="K96" s="205"/>
      <c r="L96" s="205"/>
      <c r="M96" s="205"/>
      <c r="N96" s="205"/>
      <c r="O96" s="213">
        <v>2</v>
      </c>
      <c r="P96" s="208" t="s">
        <v>513</v>
      </c>
      <c r="Q96" s="207"/>
      <c r="R96" s="207"/>
      <c r="S96" s="207"/>
      <c r="T96" s="207"/>
      <c r="U96" s="207"/>
      <c r="V96" s="207"/>
      <c r="W96" s="207"/>
      <c r="X96" s="208" t="s">
        <v>745</v>
      </c>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9"/>
    </row>
    <row r="97" spans="3:51">
      <c r="C97" s="204"/>
      <c r="D97" s="205"/>
      <c r="E97" s="205"/>
      <c r="F97" s="205"/>
      <c r="G97" s="205"/>
      <c r="H97" s="205"/>
      <c r="I97" s="205"/>
      <c r="J97" s="205"/>
      <c r="K97" s="205"/>
      <c r="L97" s="205"/>
      <c r="M97" s="205"/>
      <c r="N97" s="205"/>
      <c r="O97" s="213">
        <v>3</v>
      </c>
      <c r="P97" s="208" t="s">
        <v>514</v>
      </c>
      <c r="Q97" s="207"/>
      <c r="R97" s="207"/>
      <c r="S97" s="207"/>
      <c r="T97" s="207"/>
      <c r="U97" s="207"/>
      <c r="V97" s="207"/>
      <c r="W97" s="207"/>
      <c r="X97" s="208" t="s">
        <v>766</v>
      </c>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9"/>
    </row>
    <row r="98" spans="3:51">
      <c r="C98" s="204"/>
      <c r="D98" s="205"/>
      <c r="E98" s="205"/>
      <c r="F98" s="205"/>
      <c r="G98" s="205"/>
      <c r="H98" s="205"/>
      <c r="I98" s="205"/>
      <c r="J98" s="205"/>
      <c r="K98" s="205"/>
      <c r="L98" s="205"/>
      <c r="M98" s="205"/>
      <c r="N98" s="205"/>
      <c r="O98" s="213">
        <v>4</v>
      </c>
      <c r="P98" s="208" t="s">
        <v>515</v>
      </c>
      <c r="Q98" s="207"/>
      <c r="R98" s="207"/>
      <c r="S98" s="207"/>
      <c r="T98" s="207"/>
      <c r="U98" s="207"/>
      <c r="V98" s="207"/>
      <c r="W98" s="207"/>
      <c r="X98" s="208" t="s">
        <v>747</v>
      </c>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9"/>
    </row>
    <row r="99" spans="3:51">
      <c r="C99" s="204"/>
      <c r="D99" s="205"/>
      <c r="E99" s="205"/>
      <c r="F99" s="205"/>
      <c r="G99" s="205"/>
      <c r="H99" s="205"/>
      <c r="I99" s="205"/>
      <c r="J99" s="205"/>
      <c r="K99" s="205"/>
      <c r="L99" s="205"/>
      <c r="M99" s="205"/>
      <c r="N99" s="205"/>
      <c r="O99" s="213">
        <v>5</v>
      </c>
      <c r="P99" s="208" t="s">
        <v>489</v>
      </c>
      <c r="Q99" s="207"/>
      <c r="R99" s="207"/>
      <c r="S99" s="207"/>
      <c r="T99" s="207"/>
      <c r="U99" s="207"/>
      <c r="V99" s="207"/>
      <c r="W99" s="207"/>
      <c r="X99" s="208" t="s">
        <v>748</v>
      </c>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9"/>
    </row>
    <row r="100" spans="3:51">
      <c r="C100" s="204"/>
      <c r="D100" s="205"/>
      <c r="E100" s="205"/>
      <c r="F100" s="205"/>
      <c r="G100" s="205"/>
      <c r="H100" s="205"/>
      <c r="I100" s="205"/>
      <c r="J100" s="205"/>
      <c r="K100" s="205"/>
      <c r="L100" s="205"/>
      <c r="M100" s="205"/>
      <c r="N100" s="205"/>
      <c r="O100" s="213">
        <v>6</v>
      </c>
      <c r="P100" s="208" t="s">
        <v>516</v>
      </c>
      <c r="Q100" s="207"/>
      <c r="R100" s="207"/>
      <c r="S100" s="207"/>
      <c r="T100" s="207"/>
      <c r="U100" s="207"/>
      <c r="V100" s="207"/>
      <c r="W100" s="207"/>
      <c r="X100" s="208" t="s">
        <v>767</v>
      </c>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9"/>
    </row>
    <row r="101" spans="3:51">
      <c r="C101" s="204"/>
      <c r="D101" s="205"/>
      <c r="E101" s="205"/>
      <c r="F101" s="205"/>
      <c r="G101" s="205"/>
      <c r="H101" s="205"/>
      <c r="I101" s="205"/>
      <c r="J101" s="205"/>
      <c r="K101" s="205"/>
      <c r="L101" s="205"/>
      <c r="M101" s="205"/>
      <c r="N101" s="205"/>
      <c r="O101" s="213">
        <v>7</v>
      </c>
      <c r="P101" s="208" t="s">
        <v>506</v>
      </c>
      <c r="Q101" s="207"/>
      <c r="R101" s="207"/>
      <c r="S101" s="207"/>
      <c r="T101" s="207"/>
      <c r="U101" s="207"/>
      <c r="V101" s="207"/>
      <c r="W101" s="207"/>
      <c r="X101" s="208" t="s">
        <v>750</v>
      </c>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9"/>
    </row>
    <row r="102" spans="3:51">
      <c r="C102" s="204"/>
      <c r="D102" s="205"/>
      <c r="E102" s="205"/>
      <c r="F102" s="205"/>
      <c r="G102" s="205"/>
      <c r="H102" s="205"/>
      <c r="I102" s="205"/>
      <c r="J102" s="205"/>
      <c r="K102" s="205"/>
      <c r="L102" s="205"/>
      <c r="M102" s="205"/>
      <c r="N102" s="205"/>
      <c r="O102" s="213">
        <v>8</v>
      </c>
      <c r="P102" s="208" t="s">
        <v>504</v>
      </c>
      <c r="Q102" s="207"/>
      <c r="R102" s="207"/>
      <c r="S102" s="207"/>
      <c r="T102" s="207"/>
      <c r="U102" s="207"/>
      <c r="V102" s="207"/>
      <c r="W102" s="207"/>
      <c r="X102" s="208" t="s">
        <v>751</v>
      </c>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9"/>
    </row>
    <row r="103" spans="3:51">
      <c r="C103" s="204"/>
      <c r="D103" s="205"/>
      <c r="E103" s="205"/>
      <c r="F103" s="205"/>
      <c r="G103" s="205"/>
      <c r="H103" s="205"/>
      <c r="I103" s="205"/>
      <c r="J103" s="205"/>
      <c r="K103" s="205"/>
      <c r="L103" s="205"/>
      <c r="M103" s="205"/>
      <c r="N103" s="205"/>
      <c r="O103" s="213">
        <v>9</v>
      </c>
      <c r="P103" s="208" t="s">
        <v>505</v>
      </c>
      <c r="Q103" s="207"/>
      <c r="R103" s="207"/>
      <c r="S103" s="207"/>
      <c r="T103" s="207"/>
      <c r="U103" s="207"/>
      <c r="V103" s="207"/>
      <c r="W103" s="207"/>
      <c r="X103" s="208" t="s">
        <v>752</v>
      </c>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9"/>
    </row>
    <row r="104" spans="3:51">
      <c r="C104" s="204"/>
      <c r="D104" s="205"/>
      <c r="E104" s="205"/>
      <c r="F104" s="205"/>
      <c r="G104" s="205"/>
      <c r="H104" s="205"/>
      <c r="I104" s="205"/>
      <c r="J104" s="205"/>
      <c r="K104" s="205"/>
      <c r="L104" s="205"/>
      <c r="M104" s="205"/>
      <c r="N104" s="205"/>
      <c r="O104" s="213">
        <v>10</v>
      </c>
      <c r="P104" s="208" t="s">
        <v>507</v>
      </c>
      <c r="Q104" s="207"/>
      <c r="R104" s="207"/>
      <c r="S104" s="207"/>
      <c r="T104" s="207"/>
      <c r="U104" s="207"/>
      <c r="V104" s="207"/>
      <c r="W104" s="207"/>
      <c r="X104" s="208" t="s">
        <v>753</v>
      </c>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9"/>
    </row>
    <row r="105" spans="3:51">
      <c r="C105" s="204"/>
      <c r="D105" s="205"/>
      <c r="E105" s="205"/>
      <c r="F105" s="205"/>
      <c r="G105" s="205"/>
      <c r="H105" s="205"/>
      <c r="I105" s="205"/>
      <c r="J105" s="205"/>
      <c r="K105" s="205"/>
      <c r="L105" s="205"/>
      <c r="M105" s="205"/>
      <c r="N105" s="205"/>
      <c r="O105" s="213">
        <v>11</v>
      </c>
      <c r="P105" s="208" t="s">
        <v>508</v>
      </c>
      <c r="Q105" s="207"/>
      <c r="R105" s="207"/>
      <c r="S105" s="207"/>
      <c r="T105" s="207"/>
      <c r="U105" s="207"/>
      <c r="V105" s="207"/>
      <c r="W105" s="207"/>
      <c r="X105" s="208" t="s">
        <v>754</v>
      </c>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9"/>
    </row>
    <row r="106" spans="3:51">
      <c r="C106" s="204"/>
      <c r="D106" s="205"/>
      <c r="E106" s="205"/>
      <c r="F106" s="205"/>
      <c r="G106" s="205"/>
      <c r="H106" s="205"/>
      <c r="I106" s="205"/>
      <c r="J106" s="205"/>
      <c r="K106" s="205"/>
      <c r="L106" s="205"/>
      <c r="M106" s="205"/>
      <c r="N106" s="205"/>
      <c r="O106" s="213">
        <v>12</v>
      </c>
      <c r="P106" s="208" t="s">
        <v>509</v>
      </c>
      <c r="Q106" s="207"/>
      <c r="R106" s="207"/>
      <c r="S106" s="207"/>
      <c r="T106" s="207"/>
      <c r="U106" s="207"/>
      <c r="V106" s="207"/>
      <c r="W106" s="207"/>
      <c r="X106" s="208" t="s">
        <v>755</v>
      </c>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9"/>
    </row>
    <row r="107" spans="3:51">
      <c r="C107" s="204"/>
      <c r="D107" s="205"/>
      <c r="E107" s="205"/>
      <c r="F107" s="205"/>
      <c r="G107" s="205"/>
      <c r="H107" s="205"/>
      <c r="I107" s="205"/>
      <c r="J107" s="205"/>
      <c r="K107" s="205"/>
      <c r="L107" s="205"/>
      <c r="M107" s="205"/>
      <c r="N107" s="205"/>
      <c r="O107" s="213">
        <v>13</v>
      </c>
      <c r="P107" s="208" t="s">
        <v>494</v>
      </c>
      <c r="Q107" s="207"/>
      <c r="R107" s="207"/>
      <c r="S107" s="207"/>
      <c r="T107" s="207"/>
      <c r="U107" s="207"/>
      <c r="V107" s="207"/>
      <c r="W107" s="207"/>
      <c r="X107" s="208" t="s">
        <v>756</v>
      </c>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9"/>
    </row>
    <row r="108" spans="3:51">
      <c r="C108" s="204"/>
      <c r="D108" s="205"/>
      <c r="E108" s="205"/>
      <c r="F108" s="205"/>
      <c r="G108" s="205"/>
      <c r="H108" s="205"/>
      <c r="I108" s="205"/>
      <c r="J108" s="205"/>
      <c r="K108" s="205"/>
      <c r="L108" s="205"/>
      <c r="M108" s="205"/>
      <c r="N108" s="205"/>
      <c r="O108" s="213">
        <v>14</v>
      </c>
      <c r="P108" s="208" t="s">
        <v>495</v>
      </c>
      <c r="Q108" s="207"/>
      <c r="R108" s="207"/>
      <c r="S108" s="207"/>
      <c r="T108" s="207"/>
      <c r="U108" s="207"/>
      <c r="V108" s="207"/>
      <c r="W108" s="207"/>
      <c r="X108" s="208" t="s">
        <v>757</v>
      </c>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9"/>
    </row>
    <row r="109" spans="3:51">
      <c r="C109" s="204"/>
      <c r="D109" s="205"/>
      <c r="E109" s="205"/>
      <c r="F109" s="205"/>
      <c r="G109" s="205"/>
      <c r="H109" s="205"/>
      <c r="I109" s="205"/>
      <c r="J109" s="205"/>
      <c r="K109" s="205"/>
      <c r="L109" s="205"/>
      <c r="M109" s="205"/>
      <c r="N109" s="205"/>
      <c r="O109" s="213">
        <v>15</v>
      </c>
      <c r="P109" s="208" t="s">
        <v>496</v>
      </c>
      <c r="Q109" s="207"/>
      <c r="R109" s="207"/>
      <c r="S109" s="207"/>
      <c r="T109" s="207"/>
      <c r="U109" s="207"/>
      <c r="V109" s="207"/>
      <c r="W109" s="207"/>
      <c r="X109" s="208" t="s">
        <v>758</v>
      </c>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9"/>
    </row>
    <row r="110" spans="3:51">
      <c r="C110" s="204"/>
      <c r="D110" s="205"/>
      <c r="E110" s="205"/>
      <c r="F110" s="205"/>
      <c r="G110" s="205"/>
      <c r="H110" s="205"/>
      <c r="I110" s="205"/>
      <c r="J110" s="205"/>
      <c r="K110" s="205"/>
      <c r="L110" s="205"/>
      <c r="M110" s="205"/>
      <c r="N110" s="205"/>
      <c r="O110" s="213">
        <v>16</v>
      </c>
      <c r="P110" s="208" t="s">
        <v>510</v>
      </c>
      <c r="Q110" s="207"/>
      <c r="R110" s="207"/>
      <c r="S110" s="207"/>
      <c r="T110" s="207"/>
      <c r="U110" s="207"/>
      <c r="V110" s="207"/>
      <c r="W110" s="207"/>
      <c r="X110" s="208" t="s">
        <v>759</v>
      </c>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9"/>
    </row>
    <row r="111" spans="3:51">
      <c r="C111" s="204"/>
      <c r="D111" s="205"/>
      <c r="E111" s="205"/>
      <c r="F111" s="205"/>
      <c r="G111" s="205"/>
      <c r="H111" s="205"/>
      <c r="I111" s="205"/>
      <c r="J111" s="205"/>
      <c r="K111" s="205"/>
      <c r="L111" s="205"/>
      <c r="M111" s="205"/>
      <c r="N111" s="205"/>
      <c r="O111" s="213">
        <v>17</v>
      </c>
      <c r="P111" s="208" t="s">
        <v>497</v>
      </c>
      <c r="Q111" s="207"/>
      <c r="R111" s="207"/>
      <c r="S111" s="207"/>
      <c r="T111" s="207"/>
      <c r="U111" s="207"/>
      <c r="V111" s="207"/>
      <c r="W111" s="207"/>
      <c r="X111" s="208" t="s">
        <v>760</v>
      </c>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9"/>
    </row>
    <row r="112" spans="3:51">
      <c r="C112" s="204"/>
      <c r="D112" s="205"/>
      <c r="E112" s="205"/>
      <c r="F112" s="205"/>
      <c r="G112" s="205"/>
      <c r="H112" s="205"/>
      <c r="I112" s="205"/>
      <c r="J112" s="205"/>
      <c r="K112" s="205"/>
      <c r="L112" s="205"/>
      <c r="M112" s="205"/>
      <c r="N112" s="205"/>
      <c r="O112" s="213">
        <v>18</v>
      </c>
      <c r="P112" s="208" t="s">
        <v>498</v>
      </c>
      <c r="Q112" s="207"/>
      <c r="R112" s="207"/>
      <c r="S112" s="207"/>
      <c r="T112" s="207"/>
      <c r="U112" s="207"/>
      <c r="V112" s="207"/>
      <c r="W112" s="207"/>
      <c r="X112" s="208" t="s">
        <v>761</v>
      </c>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9"/>
    </row>
    <row r="113" spans="2:51">
      <c r="C113" s="204"/>
      <c r="D113" s="205"/>
      <c r="E113" s="205"/>
      <c r="F113" s="205"/>
      <c r="G113" s="205"/>
      <c r="H113" s="205"/>
      <c r="I113" s="205"/>
      <c r="J113" s="205"/>
      <c r="K113" s="205"/>
      <c r="L113" s="205"/>
      <c r="M113" s="205"/>
      <c r="N113" s="205"/>
      <c r="O113" s="213">
        <v>19</v>
      </c>
      <c r="P113" s="208" t="s">
        <v>511</v>
      </c>
      <c r="Q113" s="207"/>
      <c r="R113" s="207"/>
      <c r="S113" s="207"/>
      <c r="T113" s="207"/>
      <c r="U113" s="207"/>
      <c r="V113" s="207"/>
      <c r="W113" s="207"/>
      <c r="X113" s="208" t="s">
        <v>762</v>
      </c>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9"/>
    </row>
    <row r="114" spans="2:51">
      <c r="C114" s="204"/>
      <c r="D114" s="205"/>
      <c r="E114" s="205"/>
      <c r="F114" s="205"/>
      <c r="G114" s="205"/>
      <c r="H114" s="205"/>
      <c r="I114" s="205"/>
      <c r="J114" s="205"/>
      <c r="K114" s="205"/>
      <c r="L114" s="205"/>
      <c r="M114" s="205"/>
      <c r="N114" s="205"/>
      <c r="O114" s="213">
        <v>20</v>
      </c>
      <c r="P114" s="208" t="s">
        <v>499</v>
      </c>
      <c r="Q114" s="207"/>
      <c r="R114" s="207"/>
      <c r="S114" s="207"/>
      <c r="T114" s="207"/>
      <c r="U114" s="207"/>
      <c r="V114" s="207"/>
      <c r="W114" s="207"/>
      <c r="X114" s="208" t="s">
        <v>763</v>
      </c>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9"/>
    </row>
    <row r="115" spans="2:51">
      <c r="C115" s="204"/>
      <c r="D115" s="205"/>
      <c r="E115" s="205"/>
      <c r="F115" s="205"/>
      <c r="G115" s="205"/>
      <c r="H115" s="205"/>
      <c r="I115" s="205"/>
      <c r="J115" s="205"/>
      <c r="K115" s="205"/>
      <c r="L115" s="205"/>
      <c r="M115" s="205"/>
      <c r="N115" s="205"/>
      <c r="O115" s="213">
        <v>21</v>
      </c>
      <c r="P115" s="208" t="s">
        <v>500</v>
      </c>
      <c r="Q115" s="207"/>
      <c r="R115" s="207"/>
      <c r="S115" s="207"/>
      <c r="T115" s="207"/>
      <c r="U115" s="207"/>
      <c r="V115" s="207"/>
      <c r="W115" s="207"/>
      <c r="X115" s="208" t="s">
        <v>764</v>
      </c>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9"/>
    </row>
    <row r="116" spans="2:51">
      <c r="C116" s="204"/>
      <c r="D116" s="205"/>
      <c r="E116" s="205"/>
      <c r="F116" s="205"/>
      <c r="G116" s="205"/>
      <c r="H116" s="205"/>
      <c r="I116" s="205"/>
      <c r="J116" s="205"/>
      <c r="K116" s="205"/>
      <c r="L116" s="205"/>
      <c r="M116" s="205"/>
      <c r="N116" s="205"/>
      <c r="O116" s="213">
        <v>22</v>
      </c>
      <c r="P116" s="208" t="s">
        <v>512</v>
      </c>
      <c r="Q116" s="207"/>
      <c r="R116" s="207"/>
      <c r="S116" s="207"/>
      <c r="T116" s="207"/>
      <c r="U116" s="207"/>
      <c r="V116" s="207"/>
      <c r="W116" s="207"/>
      <c r="X116" s="208" t="s">
        <v>765</v>
      </c>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9"/>
    </row>
    <row r="117" spans="2:51">
      <c r="C117" s="204"/>
      <c r="D117" s="205"/>
      <c r="E117" s="205"/>
      <c r="F117" s="205"/>
      <c r="G117" s="205"/>
      <c r="H117" s="205"/>
      <c r="I117" s="205"/>
      <c r="J117" s="205"/>
      <c r="K117" s="205"/>
      <c r="L117" s="205"/>
      <c r="M117" s="205"/>
      <c r="N117" s="205"/>
      <c r="O117" s="213">
        <v>23</v>
      </c>
      <c r="P117" s="208" t="s">
        <v>770</v>
      </c>
      <c r="Q117" s="207"/>
      <c r="R117" s="207"/>
      <c r="S117" s="207"/>
      <c r="T117" s="207"/>
      <c r="U117" s="207"/>
      <c r="V117" s="207"/>
      <c r="W117" s="207"/>
      <c r="X117" s="208" t="s">
        <v>774</v>
      </c>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9"/>
    </row>
    <row r="118" spans="2:51">
      <c r="C118" s="204"/>
      <c r="D118" s="205"/>
      <c r="E118" s="205"/>
      <c r="F118" s="205"/>
      <c r="G118" s="205"/>
      <c r="H118" s="205"/>
      <c r="I118" s="205"/>
      <c r="J118" s="205"/>
      <c r="K118" s="205"/>
      <c r="L118" s="205"/>
      <c r="M118" s="205"/>
      <c r="N118" s="205"/>
      <c r="O118" s="213">
        <v>24</v>
      </c>
      <c r="P118" s="208" t="s">
        <v>771</v>
      </c>
      <c r="Q118" s="207"/>
      <c r="R118" s="207"/>
      <c r="S118" s="207"/>
      <c r="T118" s="207"/>
      <c r="U118" s="207"/>
      <c r="V118" s="207"/>
      <c r="W118" s="207"/>
      <c r="X118" s="208" t="s">
        <v>775</v>
      </c>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9"/>
    </row>
    <row r="119" spans="2:51">
      <c r="C119" s="204"/>
      <c r="D119" s="205"/>
      <c r="E119" s="205"/>
      <c r="F119" s="205"/>
      <c r="G119" s="205"/>
      <c r="H119" s="205"/>
      <c r="I119" s="205"/>
      <c r="J119" s="205"/>
      <c r="K119" s="205"/>
      <c r="L119" s="205"/>
      <c r="M119" s="205"/>
      <c r="N119" s="205"/>
      <c r="O119" s="213">
        <v>25</v>
      </c>
      <c r="P119" s="208" t="s">
        <v>772</v>
      </c>
      <c r="Q119" s="207"/>
      <c r="R119" s="207"/>
      <c r="S119" s="207"/>
      <c r="T119" s="207"/>
      <c r="U119" s="207"/>
      <c r="V119" s="207"/>
      <c r="W119" s="207"/>
      <c r="X119" s="208" t="s">
        <v>776</v>
      </c>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9"/>
    </row>
    <row r="120" spans="2:51">
      <c r="C120" s="204"/>
      <c r="D120" s="205"/>
      <c r="E120" s="205"/>
      <c r="F120" s="205"/>
      <c r="G120" s="205"/>
      <c r="H120" s="205"/>
      <c r="I120" s="205"/>
      <c r="J120" s="205"/>
      <c r="K120" s="205"/>
      <c r="L120" s="205"/>
      <c r="M120" s="205"/>
      <c r="N120" s="205"/>
      <c r="O120" s="213">
        <v>26</v>
      </c>
      <c r="P120" s="208" t="s">
        <v>773</v>
      </c>
      <c r="Q120" s="207"/>
      <c r="R120" s="207"/>
      <c r="S120" s="207"/>
      <c r="T120" s="207"/>
      <c r="U120" s="207"/>
      <c r="V120" s="207"/>
      <c r="W120" s="207"/>
      <c r="X120" s="208" t="s">
        <v>777</v>
      </c>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9"/>
    </row>
    <row r="121" spans="2:51" ht="18.75" customHeight="1">
      <c r="C121" s="219" t="s">
        <v>1189</v>
      </c>
      <c r="D121" s="218"/>
      <c r="E121" s="216"/>
      <c r="F121" s="216"/>
      <c r="G121" s="216"/>
      <c r="H121" s="216"/>
      <c r="I121" s="216"/>
      <c r="J121" s="216"/>
      <c r="K121" s="216"/>
      <c r="L121" s="216"/>
      <c r="M121" s="216"/>
      <c r="N121" s="217"/>
      <c r="O121" s="202" t="s">
        <v>730</v>
      </c>
      <c r="P121" s="200"/>
      <c r="Q121" s="201"/>
      <c r="R121" s="201"/>
      <c r="S121" s="201"/>
      <c r="T121" s="201"/>
      <c r="U121" s="201"/>
      <c r="V121" s="201"/>
      <c r="W121" s="201"/>
      <c r="X121" s="202" t="s">
        <v>731</v>
      </c>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3"/>
    </row>
    <row r="122" spans="2:51" ht="19.5" customHeight="1">
      <c r="C122" s="220" t="s">
        <v>1194</v>
      </c>
      <c r="D122" s="221"/>
      <c r="E122" s="221"/>
      <c r="F122" s="221"/>
      <c r="G122" s="221"/>
      <c r="H122" s="221"/>
      <c r="I122" s="221"/>
      <c r="J122" s="221"/>
      <c r="K122" s="221"/>
      <c r="L122" s="221"/>
      <c r="M122" s="221"/>
      <c r="N122" s="221"/>
      <c r="O122" s="213">
        <v>1</v>
      </c>
      <c r="P122" s="208" t="s">
        <v>677</v>
      </c>
      <c r="Q122" s="207"/>
      <c r="R122" s="207"/>
      <c r="S122" s="207"/>
      <c r="T122" s="207"/>
      <c r="U122" s="207"/>
      <c r="V122" s="207"/>
      <c r="W122" s="207"/>
      <c r="X122" s="208"/>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9"/>
    </row>
    <row r="123" spans="2:51">
      <c r="C123" s="210" t="s">
        <v>490</v>
      </c>
      <c r="D123" s="211"/>
      <c r="E123" s="211"/>
      <c r="F123" s="211"/>
      <c r="G123" s="211"/>
      <c r="H123" s="211"/>
      <c r="I123" s="211"/>
      <c r="J123" s="211"/>
      <c r="K123" s="211"/>
      <c r="L123" s="211"/>
      <c r="M123" s="211"/>
      <c r="N123" s="212"/>
      <c r="O123" s="679" t="s">
        <v>491</v>
      </c>
      <c r="P123" s="680"/>
      <c r="Q123" s="680"/>
      <c r="R123" s="680"/>
      <c r="S123" s="680"/>
      <c r="T123" s="680"/>
      <c r="U123" s="680"/>
      <c r="V123" s="680"/>
      <c r="W123" s="680"/>
      <c r="X123" s="680"/>
      <c r="Y123" s="680"/>
      <c r="Z123" s="680"/>
      <c r="AA123" s="680"/>
      <c r="AB123" s="680"/>
      <c r="AC123" s="680"/>
      <c r="AD123" s="680"/>
      <c r="AE123" s="680"/>
      <c r="AF123" s="680"/>
      <c r="AG123" s="680"/>
      <c r="AH123" s="680"/>
      <c r="AI123" s="680"/>
      <c r="AJ123" s="680"/>
      <c r="AK123" s="680"/>
      <c r="AL123" s="680"/>
      <c r="AM123" s="680"/>
      <c r="AN123" s="680"/>
      <c r="AO123" s="680"/>
      <c r="AP123" s="680"/>
      <c r="AQ123" s="680"/>
      <c r="AR123" s="680"/>
      <c r="AS123" s="680"/>
      <c r="AT123" s="680"/>
      <c r="AU123" s="680"/>
      <c r="AV123" s="680"/>
      <c r="AW123" s="680"/>
      <c r="AX123" s="680"/>
      <c r="AY123" s="681"/>
    </row>
    <row r="126" spans="2:51">
      <c r="B126" s="378" t="s">
        <v>1171</v>
      </c>
      <c r="C126" s="386"/>
      <c r="D126" s="386"/>
      <c r="E126" s="386"/>
      <c r="F126" s="386"/>
      <c r="G126" s="387"/>
      <c r="H126" s="386"/>
      <c r="I126" s="386"/>
      <c r="J126" s="386"/>
      <c r="K126" s="386"/>
      <c r="L126" s="386"/>
      <c r="M126" s="386"/>
      <c r="N126" s="387"/>
      <c r="O126" s="386"/>
      <c r="P126" s="386"/>
      <c r="Q126" s="386"/>
      <c r="R126" s="386"/>
      <c r="S126" s="386"/>
      <c r="T126" s="386"/>
      <c r="U126" s="386"/>
      <c r="V126" s="388"/>
      <c r="W126" s="388"/>
      <c r="X126" s="388"/>
      <c r="Y126" s="388"/>
      <c r="Z126" s="388"/>
      <c r="AA126" s="388"/>
      <c r="AB126" s="388"/>
      <c r="AC126" s="388"/>
      <c r="AD126" s="388"/>
      <c r="AE126" s="388"/>
      <c r="AF126" s="388"/>
      <c r="AG126" s="388"/>
      <c r="AH126" s="388"/>
      <c r="AI126" s="388"/>
      <c r="AJ126" s="388"/>
      <c r="AK126" s="388"/>
      <c r="AL126" s="388"/>
      <c r="AM126" s="388"/>
      <c r="AN126" s="388"/>
      <c r="AO126" s="388"/>
      <c r="AP126" s="388"/>
      <c r="AQ126" s="388"/>
      <c r="AR126" s="388"/>
      <c r="AS126" s="388"/>
      <c r="AT126" s="388"/>
      <c r="AU126" s="388"/>
      <c r="AV126" s="388"/>
      <c r="AW126" s="388"/>
      <c r="AX126" s="388"/>
      <c r="AY126" s="388"/>
    </row>
    <row r="127" spans="2:51">
      <c r="B127" s="386"/>
      <c r="C127" s="197" t="s">
        <v>485</v>
      </c>
      <c r="D127" s="198"/>
      <c r="E127" s="198"/>
      <c r="F127" s="198"/>
      <c r="G127" s="198"/>
      <c r="H127" s="198"/>
      <c r="I127" s="198"/>
      <c r="J127" s="198"/>
      <c r="K127" s="198"/>
      <c r="L127" s="198"/>
      <c r="M127" s="198"/>
      <c r="N127" s="198"/>
      <c r="O127" s="199" t="s">
        <v>9</v>
      </c>
      <c r="P127" s="200"/>
      <c r="Q127" s="201"/>
      <c r="R127" s="201"/>
      <c r="S127" s="201"/>
      <c r="T127" s="201"/>
      <c r="U127" s="201"/>
      <c r="V127" s="201"/>
      <c r="W127" s="201"/>
      <c r="X127" s="202" t="s">
        <v>486</v>
      </c>
      <c r="Y127" s="201"/>
      <c r="Z127" s="201"/>
      <c r="AA127" s="201"/>
      <c r="AB127" s="201"/>
      <c r="AC127" s="201"/>
      <c r="AD127" s="201"/>
      <c r="AE127" s="201"/>
      <c r="AF127" s="201"/>
      <c r="AG127" s="201"/>
      <c r="AH127" s="389"/>
      <c r="AI127" s="389"/>
      <c r="AJ127" s="389"/>
      <c r="AK127" s="389"/>
      <c r="AL127" s="389"/>
      <c r="AM127" s="389"/>
      <c r="AN127" s="389"/>
      <c r="AO127" s="389"/>
      <c r="AP127" s="389"/>
      <c r="AQ127" s="389"/>
      <c r="AR127" s="389"/>
      <c r="AS127" s="389"/>
      <c r="AT127" s="389"/>
      <c r="AU127" s="389"/>
      <c r="AV127" s="389"/>
      <c r="AW127" s="389"/>
      <c r="AX127" s="389"/>
      <c r="AY127" s="390"/>
    </row>
    <row r="128" spans="2:51">
      <c r="B128" s="386"/>
      <c r="C128" s="204"/>
      <c r="D128" s="205"/>
      <c r="E128" s="205"/>
      <c r="F128" s="205"/>
      <c r="G128" s="205"/>
      <c r="H128" s="205"/>
      <c r="I128" s="205"/>
      <c r="J128" s="205"/>
      <c r="K128" s="205"/>
      <c r="L128" s="205"/>
      <c r="M128" s="205"/>
      <c r="N128" s="205"/>
      <c r="O128" s="382">
        <v>1</v>
      </c>
      <c r="P128" s="382" t="s">
        <v>1011</v>
      </c>
      <c r="Q128" s="383"/>
      <c r="R128" s="383"/>
      <c r="S128" s="383"/>
      <c r="T128" s="383"/>
      <c r="U128" s="383"/>
      <c r="V128" s="383"/>
      <c r="W128" s="383"/>
      <c r="X128" s="384" t="s">
        <v>1005</v>
      </c>
      <c r="Y128" s="383"/>
      <c r="Z128" s="383"/>
      <c r="AA128" s="383"/>
      <c r="AB128" s="383"/>
      <c r="AC128" s="383"/>
      <c r="AD128" s="238"/>
      <c r="AE128" s="238"/>
      <c r="AF128" s="238"/>
      <c r="AG128" s="238"/>
      <c r="AH128" s="238"/>
      <c r="AI128" s="238"/>
      <c r="AJ128" s="238"/>
      <c r="AK128" s="238"/>
      <c r="AL128" s="238"/>
      <c r="AM128" s="238"/>
      <c r="AN128" s="238"/>
      <c r="AO128" s="238"/>
      <c r="AP128" s="238"/>
      <c r="AQ128" s="238"/>
      <c r="AR128" s="238"/>
      <c r="AS128" s="238"/>
      <c r="AT128" s="238"/>
      <c r="AU128" s="238"/>
      <c r="AV128" s="238"/>
      <c r="AW128" s="238"/>
      <c r="AX128" s="238"/>
      <c r="AY128" s="347"/>
    </row>
    <row r="129" spans="2:51">
      <c r="B129" s="386"/>
      <c r="C129" s="219" t="s">
        <v>1195</v>
      </c>
      <c r="D129" s="218"/>
      <c r="E129" s="216"/>
      <c r="F129" s="216"/>
      <c r="G129" s="216"/>
      <c r="H129" s="216"/>
      <c r="I129" s="216"/>
      <c r="J129" s="216"/>
      <c r="K129" s="216"/>
      <c r="L129" s="216"/>
      <c r="M129" s="216"/>
      <c r="N129" s="217"/>
      <c r="O129" s="202" t="s">
        <v>730</v>
      </c>
      <c r="P129" s="200"/>
      <c r="Q129" s="201"/>
      <c r="R129" s="201"/>
      <c r="S129" s="201"/>
      <c r="T129" s="201"/>
      <c r="U129" s="201"/>
      <c r="V129" s="201"/>
      <c r="W129" s="201"/>
      <c r="X129" s="202" t="s">
        <v>731</v>
      </c>
      <c r="Y129" s="201"/>
      <c r="Z129" s="201"/>
      <c r="AA129" s="201"/>
      <c r="AB129" s="201"/>
      <c r="AC129" s="201"/>
      <c r="AD129" s="201"/>
      <c r="AE129" s="389"/>
      <c r="AF129" s="389"/>
      <c r="AG129" s="389"/>
      <c r="AH129" s="389"/>
      <c r="AI129" s="389"/>
      <c r="AJ129" s="389"/>
      <c r="AK129" s="389"/>
      <c r="AL129" s="389"/>
      <c r="AM129" s="389"/>
      <c r="AN129" s="389"/>
      <c r="AO129" s="389"/>
      <c r="AP129" s="389"/>
      <c r="AQ129" s="389"/>
      <c r="AR129" s="389"/>
      <c r="AS129" s="389"/>
      <c r="AT129" s="389"/>
      <c r="AU129" s="389"/>
      <c r="AV129" s="389"/>
      <c r="AW129" s="389"/>
      <c r="AX129" s="389"/>
      <c r="AY129" s="390"/>
    </row>
    <row r="130" spans="2:51">
      <c r="B130" s="386"/>
      <c r="C130" s="394" t="s">
        <v>1196</v>
      </c>
      <c r="D130" s="395"/>
      <c r="E130" s="395"/>
      <c r="F130" s="395"/>
      <c r="G130" s="395"/>
      <c r="H130" s="395"/>
      <c r="I130" s="395"/>
      <c r="J130" s="395"/>
      <c r="K130" s="395"/>
      <c r="L130" s="395"/>
      <c r="M130" s="395"/>
      <c r="N130" s="396"/>
      <c r="O130" s="236">
        <v>43</v>
      </c>
      <c r="P130" s="385" t="s">
        <v>1012</v>
      </c>
      <c r="Q130" s="383"/>
      <c r="R130" s="383"/>
      <c r="S130" s="383"/>
      <c r="T130" s="383"/>
      <c r="U130" s="383"/>
      <c r="V130" s="383"/>
      <c r="W130" s="383"/>
      <c r="X130" s="384" t="s">
        <v>1048</v>
      </c>
      <c r="Y130" s="383"/>
      <c r="Z130" s="383"/>
      <c r="AA130" s="383"/>
      <c r="AB130" s="383"/>
      <c r="AC130" s="383"/>
      <c r="AD130" s="383"/>
      <c r="AE130" s="383"/>
      <c r="AF130" s="238"/>
      <c r="AG130" s="238"/>
      <c r="AH130" s="238"/>
      <c r="AI130" s="238"/>
      <c r="AJ130" s="238"/>
      <c r="AK130" s="238"/>
      <c r="AL130" s="238"/>
      <c r="AM130" s="238"/>
      <c r="AN130" s="238"/>
      <c r="AO130" s="238"/>
      <c r="AP130" s="238"/>
      <c r="AQ130" s="238"/>
      <c r="AR130" s="238"/>
      <c r="AS130" s="238"/>
      <c r="AT130" s="238"/>
      <c r="AU130" s="238"/>
      <c r="AV130" s="238"/>
      <c r="AW130" s="238"/>
      <c r="AX130" s="238"/>
      <c r="AY130" s="347"/>
    </row>
    <row r="133" spans="2:51">
      <c r="B133" s="378" t="s">
        <v>1079</v>
      </c>
      <c r="C133" s="425"/>
      <c r="D133" s="426"/>
      <c r="E133" s="426"/>
      <c r="F133" s="426"/>
      <c r="G133" s="426"/>
      <c r="H133" s="426"/>
      <c r="I133" s="426"/>
      <c r="J133" s="426"/>
      <c r="K133" s="426"/>
      <c r="L133" s="426"/>
      <c r="M133" s="426"/>
      <c r="N133" s="426"/>
      <c r="O133" s="426"/>
      <c r="P133" s="426"/>
      <c r="Q133" s="426"/>
      <c r="R133" s="426"/>
      <c r="S133" s="426"/>
      <c r="T133" s="426"/>
      <c r="U133" s="426"/>
      <c r="V133" s="426"/>
      <c r="W133" s="426"/>
      <c r="X133" s="426"/>
      <c r="Y133" s="426"/>
      <c r="Z133" s="426"/>
      <c r="AA133" s="427"/>
      <c r="AB133" s="427"/>
      <c r="AC133" s="427"/>
      <c r="AD133" s="427"/>
      <c r="AE133" s="428"/>
      <c r="AF133" s="388"/>
      <c r="AG133" s="388"/>
      <c r="AH133" s="388"/>
      <c r="AI133" s="388"/>
      <c r="AJ133" s="388"/>
      <c r="AK133" s="388"/>
      <c r="AL133" s="388"/>
      <c r="AM133" s="388"/>
      <c r="AN133" s="388"/>
      <c r="AO133" s="388"/>
      <c r="AP133" s="388"/>
      <c r="AQ133" s="388"/>
      <c r="AR133" s="388"/>
      <c r="AS133" s="388"/>
      <c r="AT133" s="388"/>
      <c r="AU133" s="388"/>
      <c r="AV133" s="388"/>
      <c r="AW133" s="388"/>
      <c r="AX133" s="388"/>
      <c r="AY133" s="388"/>
    </row>
    <row r="134" spans="2:51">
      <c r="B134" s="386"/>
      <c r="C134" s="429" t="s">
        <v>485</v>
      </c>
      <c r="D134" s="430"/>
      <c r="E134" s="430"/>
      <c r="F134" s="430"/>
      <c r="G134" s="430"/>
      <c r="H134" s="430"/>
      <c r="I134" s="430"/>
      <c r="J134" s="430"/>
      <c r="K134" s="430"/>
      <c r="L134" s="430"/>
      <c r="M134" s="430"/>
      <c r="N134" s="430"/>
      <c r="O134" s="431" t="s">
        <v>9</v>
      </c>
      <c r="P134" s="432"/>
      <c r="Q134" s="389"/>
      <c r="R134" s="389"/>
      <c r="S134" s="389"/>
      <c r="T134" s="389"/>
      <c r="U134" s="389"/>
      <c r="V134" s="389"/>
      <c r="W134" s="389"/>
      <c r="X134" s="433" t="s">
        <v>486</v>
      </c>
      <c r="Y134" s="389"/>
      <c r="Z134" s="389"/>
      <c r="AA134" s="389"/>
      <c r="AB134" s="389"/>
      <c r="AC134" s="389"/>
      <c r="AD134" s="389"/>
      <c r="AE134" s="389"/>
      <c r="AF134" s="389"/>
      <c r="AG134" s="389"/>
      <c r="AH134" s="389"/>
      <c r="AI134" s="389"/>
      <c r="AJ134" s="389"/>
      <c r="AK134" s="389"/>
      <c r="AL134" s="389"/>
      <c r="AM134" s="389"/>
      <c r="AN134" s="389"/>
      <c r="AO134" s="389"/>
      <c r="AP134" s="389"/>
      <c r="AQ134" s="389"/>
      <c r="AR134" s="389"/>
      <c r="AS134" s="389"/>
      <c r="AT134" s="389"/>
      <c r="AU134" s="389"/>
      <c r="AV134" s="389"/>
      <c r="AW134" s="389"/>
      <c r="AX134" s="389"/>
      <c r="AY134" s="390"/>
    </row>
    <row r="135" spans="2:51">
      <c r="B135" s="386"/>
      <c r="C135" s="434"/>
      <c r="D135" s="435"/>
      <c r="E135" s="435"/>
      <c r="F135" s="435"/>
      <c r="G135" s="435"/>
      <c r="H135" s="435"/>
      <c r="I135" s="435"/>
      <c r="J135" s="435"/>
      <c r="K135" s="435"/>
      <c r="L135" s="435"/>
      <c r="M135" s="435"/>
      <c r="N135" s="435"/>
      <c r="O135" s="236">
        <v>1</v>
      </c>
      <c r="P135" s="237" t="s">
        <v>1084</v>
      </c>
      <c r="Q135" s="238"/>
      <c r="R135" s="238"/>
      <c r="S135" s="238"/>
      <c r="T135" s="238"/>
      <c r="U135" s="238"/>
      <c r="V135" s="238"/>
      <c r="W135" s="238"/>
      <c r="X135" s="237" t="s">
        <v>1042</v>
      </c>
      <c r="Y135" s="238"/>
      <c r="Z135" s="238"/>
      <c r="AA135" s="238"/>
      <c r="AB135" s="238"/>
      <c r="AC135" s="238"/>
      <c r="AD135" s="238"/>
      <c r="AE135" s="238"/>
      <c r="AF135" s="238"/>
      <c r="AG135" s="238"/>
      <c r="AH135" s="238"/>
      <c r="AI135" s="238"/>
      <c r="AJ135" s="238"/>
      <c r="AK135" s="238"/>
      <c r="AL135" s="238"/>
      <c r="AM135" s="238"/>
      <c r="AN135" s="238"/>
      <c r="AO135" s="238"/>
      <c r="AP135" s="238"/>
      <c r="AQ135" s="238"/>
      <c r="AR135" s="238"/>
      <c r="AS135" s="238"/>
      <c r="AT135" s="238"/>
      <c r="AU135" s="238"/>
      <c r="AV135" s="238"/>
      <c r="AW135" s="238"/>
      <c r="AX135" s="238"/>
      <c r="AY135" s="347"/>
    </row>
    <row r="136" spans="2:51">
      <c r="B136" s="386"/>
      <c r="C136" s="434"/>
      <c r="D136" s="435"/>
      <c r="E136" s="435"/>
      <c r="F136" s="435"/>
      <c r="G136" s="435"/>
      <c r="H136" s="435"/>
      <c r="I136" s="435"/>
      <c r="J136" s="435"/>
      <c r="K136" s="435"/>
      <c r="L136" s="435"/>
      <c r="M136" s="435"/>
      <c r="N136" s="435"/>
      <c r="O136" s="236">
        <v>2</v>
      </c>
      <c r="P136" s="237" t="s">
        <v>1085</v>
      </c>
      <c r="Q136" s="238"/>
      <c r="R136" s="238"/>
      <c r="S136" s="238"/>
      <c r="T136" s="238"/>
      <c r="U136" s="238"/>
      <c r="V136" s="238"/>
      <c r="W136" s="238"/>
      <c r="X136" s="237" t="s">
        <v>750</v>
      </c>
      <c r="Y136" s="238"/>
      <c r="Z136" s="238"/>
      <c r="AA136" s="238"/>
      <c r="AB136" s="238"/>
      <c r="AC136" s="238"/>
      <c r="AD136" s="238"/>
      <c r="AE136" s="238"/>
      <c r="AF136" s="238"/>
      <c r="AG136" s="238"/>
      <c r="AH136" s="238"/>
      <c r="AI136" s="238"/>
      <c r="AJ136" s="238"/>
      <c r="AK136" s="238"/>
      <c r="AL136" s="238"/>
      <c r="AM136" s="238"/>
      <c r="AN136" s="238"/>
      <c r="AO136" s="238"/>
      <c r="AP136" s="238"/>
      <c r="AQ136" s="238"/>
      <c r="AR136" s="238"/>
      <c r="AS136" s="238"/>
      <c r="AT136" s="238"/>
      <c r="AU136" s="238"/>
      <c r="AV136" s="238"/>
      <c r="AW136" s="238"/>
      <c r="AX136" s="238"/>
      <c r="AY136" s="347"/>
    </row>
    <row r="137" spans="2:51">
      <c r="B137" s="386"/>
      <c r="C137" s="434"/>
      <c r="D137" s="435"/>
      <c r="E137" s="435"/>
      <c r="F137" s="435"/>
      <c r="G137" s="435"/>
      <c r="H137" s="435"/>
      <c r="I137" s="435"/>
      <c r="J137" s="435"/>
      <c r="K137" s="435"/>
      <c r="L137" s="435"/>
      <c r="M137" s="435"/>
      <c r="N137" s="435"/>
      <c r="O137" s="236">
        <v>3</v>
      </c>
      <c r="P137" s="237" t="s">
        <v>1086</v>
      </c>
      <c r="Q137" s="238"/>
      <c r="R137" s="238"/>
      <c r="S137" s="238"/>
      <c r="T137" s="238"/>
      <c r="U137" s="238"/>
      <c r="V137" s="238"/>
      <c r="W137" s="238"/>
      <c r="X137" s="237" t="s">
        <v>1088</v>
      </c>
      <c r="Y137" s="238"/>
      <c r="Z137" s="238"/>
      <c r="AA137" s="238"/>
      <c r="AB137" s="238"/>
      <c r="AC137" s="238"/>
      <c r="AD137" s="238"/>
      <c r="AE137" s="238"/>
      <c r="AF137" s="238"/>
      <c r="AG137" s="238"/>
      <c r="AH137" s="238"/>
      <c r="AI137" s="238"/>
      <c r="AJ137" s="238"/>
      <c r="AK137" s="238"/>
      <c r="AL137" s="238"/>
      <c r="AM137" s="238"/>
      <c r="AN137" s="238"/>
      <c r="AO137" s="238"/>
      <c r="AP137" s="238"/>
      <c r="AQ137" s="238"/>
      <c r="AR137" s="238"/>
      <c r="AS137" s="238"/>
      <c r="AT137" s="238"/>
      <c r="AU137" s="238"/>
      <c r="AV137" s="238"/>
      <c r="AW137" s="238"/>
      <c r="AX137" s="238"/>
      <c r="AY137" s="347"/>
    </row>
    <row r="138" spans="2:51" ht="18.75" customHeight="1">
      <c r="B138" s="386"/>
      <c r="C138" s="436" t="s">
        <v>1189</v>
      </c>
      <c r="D138" s="437"/>
      <c r="E138" s="438"/>
      <c r="F138" s="438"/>
      <c r="G138" s="438"/>
      <c r="H138" s="438"/>
      <c r="I138" s="438"/>
      <c r="J138" s="438"/>
      <c r="K138" s="438"/>
      <c r="L138" s="438"/>
      <c r="M138" s="438"/>
      <c r="N138" s="439"/>
      <c r="O138" s="433" t="s">
        <v>730</v>
      </c>
      <c r="P138" s="432"/>
      <c r="Q138" s="389"/>
      <c r="R138" s="389"/>
      <c r="S138" s="389"/>
      <c r="T138" s="389"/>
      <c r="U138" s="389"/>
      <c r="V138" s="389"/>
      <c r="W138" s="389"/>
      <c r="X138" s="433" t="s">
        <v>731</v>
      </c>
      <c r="Y138" s="389"/>
      <c r="Z138" s="389"/>
      <c r="AA138" s="389"/>
      <c r="AB138" s="389"/>
      <c r="AC138" s="389"/>
      <c r="AD138" s="389"/>
      <c r="AE138" s="389"/>
      <c r="AF138" s="389"/>
      <c r="AG138" s="389"/>
      <c r="AH138" s="389"/>
      <c r="AI138" s="389"/>
      <c r="AJ138" s="389"/>
      <c r="AK138" s="389"/>
      <c r="AL138" s="389"/>
      <c r="AM138" s="389"/>
      <c r="AN138" s="389"/>
      <c r="AO138" s="389"/>
      <c r="AP138" s="389"/>
      <c r="AQ138" s="389"/>
      <c r="AR138" s="389"/>
      <c r="AS138" s="389"/>
      <c r="AT138" s="389"/>
      <c r="AU138" s="389"/>
      <c r="AV138" s="389"/>
      <c r="AW138" s="389"/>
      <c r="AX138" s="389"/>
      <c r="AY138" s="390"/>
    </row>
    <row r="139" spans="2:51" ht="19.5" customHeight="1">
      <c r="B139" s="386"/>
      <c r="C139" s="440" t="s">
        <v>1192</v>
      </c>
      <c r="D139" s="441"/>
      <c r="E139" s="441"/>
      <c r="F139" s="441"/>
      <c r="G139" s="441"/>
      <c r="H139" s="441"/>
      <c r="I139" s="441"/>
      <c r="J139" s="441"/>
      <c r="K139" s="441"/>
      <c r="L139" s="441"/>
      <c r="M139" s="441"/>
      <c r="N139" s="441"/>
      <c r="O139" s="236">
        <v>1</v>
      </c>
      <c r="P139" s="237" t="s">
        <v>1103</v>
      </c>
      <c r="Q139" s="238"/>
      <c r="R139" s="238"/>
      <c r="S139" s="238"/>
      <c r="T139" s="238"/>
      <c r="U139" s="238"/>
      <c r="V139" s="238"/>
      <c r="W139" s="238"/>
      <c r="X139" s="237" t="s">
        <v>1103</v>
      </c>
      <c r="Y139" s="238"/>
      <c r="Z139" s="238"/>
      <c r="AA139" s="238"/>
      <c r="AB139" s="238"/>
      <c r="AC139" s="238"/>
      <c r="AD139" s="238"/>
      <c r="AE139" s="238"/>
      <c r="AF139" s="238"/>
      <c r="AG139" s="238"/>
      <c r="AH139" s="238"/>
      <c r="AI139" s="238"/>
      <c r="AJ139" s="238"/>
      <c r="AK139" s="238"/>
      <c r="AL139" s="238"/>
      <c r="AM139" s="238"/>
      <c r="AN139" s="238"/>
      <c r="AO139" s="238"/>
      <c r="AP139" s="238"/>
      <c r="AQ139" s="238"/>
      <c r="AR139" s="238"/>
      <c r="AS139" s="238"/>
      <c r="AT139" s="238"/>
      <c r="AU139" s="238"/>
      <c r="AV139" s="238"/>
      <c r="AW139" s="238"/>
      <c r="AX139" s="238"/>
      <c r="AY139" s="347"/>
    </row>
    <row r="140" spans="2:51">
      <c r="B140" s="386"/>
      <c r="C140" s="442" t="s">
        <v>490</v>
      </c>
      <c r="D140" s="443"/>
      <c r="E140" s="443"/>
      <c r="F140" s="443"/>
      <c r="G140" s="443"/>
      <c r="H140" s="443"/>
      <c r="I140" s="443"/>
      <c r="J140" s="443"/>
      <c r="K140" s="443"/>
      <c r="L140" s="443"/>
      <c r="M140" s="443"/>
      <c r="N140" s="444"/>
      <c r="O140" s="675" t="s">
        <v>1104</v>
      </c>
      <c r="P140" s="676"/>
      <c r="Q140" s="676"/>
      <c r="R140" s="676"/>
      <c r="S140" s="676"/>
      <c r="T140" s="676"/>
      <c r="U140" s="676"/>
      <c r="V140" s="676"/>
      <c r="W140" s="676"/>
      <c r="X140" s="676"/>
      <c r="Y140" s="676"/>
      <c r="Z140" s="676"/>
      <c r="AA140" s="676"/>
      <c r="AB140" s="676"/>
      <c r="AC140" s="676"/>
      <c r="AD140" s="676"/>
      <c r="AE140" s="676"/>
      <c r="AF140" s="676"/>
      <c r="AG140" s="676"/>
      <c r="AH140" s="676"/>
      <c r="AI140" s="676"/>
      <c r="AJ140" s="676"/>
      <c r="AK140" s="676"/>
      <c r="AL140" s="676"/>
      <c r="AM140" s="676"/>
      <c r="AN140" s="676"/>
      <c r="AO140" s="676"/>
      <c r="AP140" s="676"/>
      <c r="AQ140" s="676"/>
      <c r="AR140" s="676"/>
      <c r="AS140" s="676"/>
      <c r="AT140" s="676"/>
      <c r="AU140" s="676"/>
      <c r="AV140" s="676"/>
      <c r="AW140" s="676"/>
      <c r="AX140" s="676"/>
      <c r="AY140" s="677"/>
    </row>
  </sheetData>
  <mergeCells count="36">
    <mergeCell ref="X65:AY65"/>
    <mergeCell ref="O140:AY140"/>
    <mergeCell ref="X36:AL36"/>
    <mergeCell ref="BB3:BG3"/>
    <mergeCell ref="BB2:BG2"/>
    <mergeCell ref="O123:AY123"/>
    <mergeCell ref="O91:AY91"/>
    <mergeCell ref="O37:AY37"/>
    <mergeCell ref="O35:W35"/>
    <mergeCell ref="M1:AU3"/>
    <mergeCell ref="O27:AY28"/>
    <mergeCell ref="X18:AY18"/>
    <mergeCell ref="C22:N26"/>
    <mergeCell ref="O22:W22"/>
    <mergeCell ref="O23:O24"/>
    <mergeCell ref="P23:W24"/>
    <mergeCell ref="A1:L3"/>
    <mergeCell ref="C7:N10"/>
    <mergeCell ref="O7:W7"/>
    <mergeCell ref="X7:AY7"/>
    <mergeCell ref="C11:N13"/>
    <mergeCell ref="O11:W11"/>
    <mergeCell ref="O12:O13"/>
    <mergeCell ref="P12:W13"/>
    <mergeCell ref="BH2:BM2"/>
    <mergeCell ref="BH1:BM1"/>
    <mergeCell ref="BH3:BM3"/>
    <mergeCell ref="AV1:BA1"/>
    <mergeCell ref="AV2:BA2"/>
    <mergeCell ref="AV3:BA3"/>
    <mergeCell ref="BB1:BG1"/>
    <mergeCell ref="C14:N15"/>
    <mergeCell ref="O14:AY15"/>
    <mergeCell ref="C18:N21"/>
    <mergeCell ref="O18:W18"/>
    <mergeCell ref="C27:N28"/>
  </mergeCells>
  <phoneticPr fontId="4"/>
  <printOptions horizontalCentered="1"/>
  <pageMargins left="0.39370078740157483" right="0.39370078740157483" top="0.74803149606299213" bottom="0.39370078740157483" header="0.39370078740157483" footer="0.11811023622047245"/>
  <pageSetup paperSize="9" scale="54" fitToHeight="0" orientation="portrait" verticalDpi="300" r:id="rId1"/>
  <headerFooter alignWithMargins="0">
    <oddHeader>&amp;C&amp;A&amp;R&amp;10　</oddHeader>
    <oddFooter>&amp;C&amp;"ＭＳ ゴシック,標準"&amp;P/&amp;N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19"/>
  <sheetViews>
    <sheetView showGridLines="0" view="pageBreakPreview" zoomScale="115" zoomScaleNormal="130" zoomScaleSheetLayoutView="115" workbookViewId="0">
      <selection activeCell="AU6" sqref="AU6:BA6"/>
    </sheetView>
  </sheetViews>
  <sheetFormatPr defaultColWidth="2.5" defaultRowHeight="15.75"/>
  <cols>
    <col min="1" max="8" width="2.5" style="38"/>
    <col min="9" max="40" width="2.5" style="38" customWidth="1"/>
    <col min="41" max="41" width="2.5" style="38"/>
    <col min="42" max="42" width="2.5" style="38" customWidth="1"/>
    <col min="43" max="43" width="2.5" style="38"/>
    <col min="44" max="44" width="2.5" style="38" customWidth="1"/>
    <col min="45" max="45" width="2.5" style="38"/>
    <col min="46" max="47" width="2.5" style="38" customWidth="1"/>
    <col min="48" max="48" width="2.5" style="38"/>
    <col min="49" max="49" width="2.5" style="38" customWidth="1"/>
    <col min="50" max="61" width="2.5" style="38"/>
    <col min="62" max="62" width="3.375" style="38" customWidth="1"/>
    <col min="63" max="63" width="5.625" style="38" customWidth="1"/>
    <col min="64" max="16384" width="2.5" style="38"/>
  </cols>
  <sheetData>
    <row r="1" spans="1:122" ht="15" customHeight="1">
      <c r="A1" s="528" t="s">
        <v>3</v>
      </c>
      <c r="B1" s="528"/>
      <c r="C1" s="528"/>
      <c r="D1" s="528"/>
      <c r="E1" s="528"/>
      <c r="F1" s="528"/>
      <c r="G1" s="528"/>
      <c r="H1" s="528"/>
      <c r="I1" s="528"/>
      <c r="J1" s="711" t="s">
        <v>722</v>
      </c>
      <c r="K1" s="543"/>
      <c r="L1" s="543"/>
      <c r="M1" s="543"/>
      <c r="N1" s="543"/>
      <c r="O1" s="543"/>
      <c r="P1" s="543"/>
      <c r="Q1" s="543"/>
      <c r="R1" s="543"/>
      <c r="S1" s="543"/>
      <c r="T1" s="543"/>
      <c r="U1" s="543"/>
      <c r="V1" s="543"/>
      <c r="W1" s="543"/>
      <c r="X1" s="543"/>
      <c r="Y1" s="543"/>
      <c r="Z1" s="543"/>
      <c r="AA1" s="543"/>
      <c r="AB1" s="543"/>
      <c r="AC1" s="543"/>
      <c r="AD1" s="543"/>
      <c r="AE1" s="543"/>
      <c r="AF1" s="543"/>
      <c r="AG1" s="543"/>
      <c r="AH1" s="543"/>
      <c r="AI1" s="543"/>
      <c r="AJ1" s="543"/>
      <c r="AK1" s="543"/>
      <c r="AL1" s="543"/>
      <c r="AM1" s="543"/>
      <c r="AN1" s="543"/>
      <c r="AO1" s="543"/>
      <c r="AP1" s="543"/>
      <c r="AQ1" s="712"/>
      <c r="AR1" s="708"/>
      <c r="AS1" s="709"/>
      <c r="AT1" s="709"/>
      <c r="AU1" s="709"/>
      <c r="AV1" s="709"/>
      <c r="AW1" s="710"/>
      <c r="AX1" s="708" t="s">
        <v>26</v>
      </c>
      <c r="AY1" s="709"/>
      <c r="AZ1" s="709"/>
      <c r="BA1" s="709"/>
      <c r="BB1" s="709"/>
      <c r="BC1" s="710"/>
      <c r="BD1" s="714" t="s">
        <v>27</v>
      </c>
      <c r="BE1" s="715"/>
      <c r="BF1" s="715"/>
      <c r="BG1" s="715"/>
      <c r="BH1" s="715"/>
      <c r="BI1" s="716"/>
    </row>
    <row r="2" spans="1:122" ht="15" customHeight="1">
      <c r="A2" s="528"/>
      <c r="B2" s="528"/>
      <c r="C2" s="528"/>
      <c r="D2" s="528"/>
      <c r="E2" s="528"/>
      <c r="F2" s="528"/>
      <c r="G2" s="528"/>
      <c r="H2" s="528"/>
      <c r="I2" s="528"/>
      <c r="J2" s="532"/>
      <c r="K2" s="713"/>
      <c r="L2" s="713"/>
      <c r="M2" s="713"/>
      <c r="N2" s="713"/>
      <c r="O2" s="713"/>
      <c r="P2" s="713"/>
      <c r="Q2" s="713"/>
      <c r="R2" s="713"/>
      <c r="S2" s="713"/>
      <c r="T2" s="713"/>
      <c r="U2" s="713"/>
      <c r="V2" s="713"/>
      <c r="W2" s="713"/>
      <c r="X2" s="713"/>
      <c r="Y2" s="713"/>
      <c r="Z2" s="713"/>
      <c r="AA2" s="713"/>
      <c r="AB2" s="713"/>
      <c r="AC2" s="713"/>
      <c r="AD2" s="713"/>
      <c r="AE2" s="713"/>
      <c r="AF2" s="713"/>
      <c r="AG2" s="713"/>
      <c r="AH2" s="713"/>
      <c r="AI2" s="713"/>
      <c r="AJ2" s="713"/>
      <c r="AK2" s="713"/>
      <c r="AL2" s="713"/>
      <c r="AM2" s="713"/>
      <c r="AN2" s="713"/>
      <c r="AO2" s="713"/>
      <c r="AP2" s="713"/>
      <c r="AQ2" s="534"/>
      <c r="AR2" s="708" t="s">
        <v>29</v>
      </c>
      <c r="AS2" s="709"/>
      <c r="AT2" s="709"/>
      <c r="AU2" s="709"/>
      <c r="AV2" s="709"/>
      <c r="AW2" s="710"/>
      <c r="AX2" s="708" t="str">
        <f>改版履歴!V2</f>
        <v>朴</v>
      </c>
      <c r="AY2" s="709"/>
      <c r="AZ2" s="709"/>
      <c r="BA2" s="709"/>
      <c r="BB2" s="709"/>
      <c r="BC2" s="710"/>
      <c r="BD2" s="705">
        <f>改版履歴!Z2</f>
        <v>44056</v>
      </c>
      <c r="BE2" s="706"/>
      <c r="BF2" s="706"/>
      <c r="BG2" s="706"/>
      <c r="BH2" s="706"/>
      <c r="BI2" s="707"/>
    </row>
    <row r="3" spans="1:122" ht="15.6" customHeight="1">
      <c r="A3" s="528"/>
      <c r="B3" s="528"/>
      <c r="C3" s="528"/>
      <c r="D3" s="528"/>
      <c r="E3" s="528"/>
      <c r="F3" s="528"/>
      <c r="G3" s="528"/>
      <c r="H3" s="528"/>
      <c r="I3" s="528"/>
      <c r="J3" s="535"/>
      <c r="K3" s="536"/>
      <c r="L3" s="536"/>
      <c r="M3" s="536"/>
      <c r="N3" s="536"/>
      <c r="O3" s="536"/>
      <c r="P3" s="536"/>
      <c r="Q3" s="536"/>
      <c r="R3" s="536"/>
      <c r="S3" s="536"/>
      <c r="T3" s="536"/>
      <c r="U3" s="536"/>
      <c r="V3" s="536"/>
      <c r="W3" s="536"/>
      <c r="X3" s="536"/>
      <c r="Y3" s="536"/>
      <c r="Z3" s="536"/>
      <c r="AA3" s="536"/>
      <c r="AB3" s="536"/>
      <c r="AC3" s="536"/>
      <c r="AD3" s="536"/>
      <c r="AE3" s="536"/>
      <c r="AF3" s="536"/>
      <c r="AG3" s="536"/>
      <c r="AH3" s="536"/>
      <c r="AI3" s="536"/>
      <c r="AJ3" s="536"/>
      <c r="AK3" s="536"/>
      <c r="AL3" s="536"/>
      <c r="AM3" s="536"/>
      <c r="AN3" s="536"/>
      <c r="AO3" s="536"/>
      <c r="AP3" s="536"/>
      <c r="AQ3" s="537"/>
      <c r="AR3" s="708" t="s">
        <v>30</v>
      </c>
      <c r="AS3" s="709"/>
      <c r="AT3" s="709"/>
      <c r="AU3" s="709"/>
      <c r="AV3" s="709"/>
      <c r="AW3" s="710"/>
      <c r="AX3" s="708" t="str">
        <f>改版履歴!V3</f>
        <v>HYN紀</v>
      </c>
      <c r="AY3" s="709"/>
      <c r="AZ3" s="709"/>
      <c r="BA3" s="709"/>
      <c r="BB3" s="709"/>
      <c r="BC3" s="710"/>
      <c r="BD3" s="705">
        <f>改版履歴!Z3</f>
        <v>44364</v>
      </c>
      <c r="BE3" s="706"/>
      <c r="BF3" s="706"/>
      <c r="BG3" s="706"/>
      <c r="BH3" s="706"/>
      <c r="BI3" s="707"/>
      <c r="BM3" s="296"/>
      <c r="BN3" s="297"/>
      <c r="BO3" s="297"/>
      <c r="BP3" s="296"/>
      <c r="BQ3" s="296"/>
      <c r="BR3" s="296"/>
      <c r="BS3" s="296"/>
      <c r="BT3" s="296"/>
    </row>
    <row r="4" spans="1:122">
      <c r="A4" s="298"/>
      <c r="B4" s="299"/>
      <c r="C4" s="299"/>
      <c r="D4" s="299"/>
      <c r="E4" s="299"/>
      <c r="F4" s="299"/>
      <c r="G4" s="299"/>
      <c r="H4" s="299"/>
      <c r="I4" s="299"/>
      <c r="J4" s="299"/>
      <c r="K4" s="299"/>
      <c r="L4" s="299"/>
      <c r="M4" s="299"/>
      <c r="N4" s="299"/>
      <c r="O4" s="299"/>
      <c r="P4" s="299"/>
      <c r="Q4" s="299"/>
      <c r="R4" s="299"/>
      <c r="S4" s="299"/>
      <c r="T4" s="299"/>
      <c r="U4" s="299"/>
      <c r="V4" s="299"/>
      <c r="W4" s="299"/>
      <c r="X4" s="299"/>
      <c r="Y4" s="299"/>
      <c r="Z4" s="299"/>
      <c r="AA4" s="299"/>
      <c r="AB4" s="299"/>
      <c r="AC4" s="299"/>
      <c r="AD4" s="299"/>
      <c r="AE4" s="299"/>
      <c r="AF4" s="299"/>
      <c r="AG4" s="299"/>
      <c r="AH4" s="299"/>
      <c r="AI4" s="299"/>
      <c r="AJ4" s="299"/>
      <c r="AK4" s="299"/>
      <c r="AL4" s="299"/>
      <c r="AM4" s="299"/>
      <c r="AN4" s="299"/>
      <c r="AO4" s="299"/>
      <c r="AP4" s="299"/>
      <c r="AQ4" s="299"/>
      <c r="AR4" s="299"/>
      <c r="AS4" s="299"/>
      <c r="AT4" s="299"/>
      <c r="AU4" s="299"/>
      <c r="AV4" s="299"/>
      <c r="AW4" s="299"/>
      <c r="AX4" s="299"/>
      <c r="AY4" s="299"/>
      <c r="AZ4" s="299"/>
      <c r="BA4" s="299"/>
      <c r="BB4" s="299"/>
      <c r="BC4" s="299"/>
      <c r="BD4" s="299"/>
      <c r="BE4" s="299"/>
      <c r="BF4" s="299"/>
      <c r="BG4" s="299"/>
      <c r="BH4" s="299"/>
      <c r="BI4" s="300"/>
      <c r="BJ4" s="176"/>
      <c r="BK4" s="176"/>
      <c r="BL4" s="176"/>
      <c r="BM4" s="176"/>
      <c r="BN4" s="176"/>
      <c r="BO4" s="176"/>
      <c r="BP4" s="176"/>
      <c r="BQ4" s="176"/>
      <c r="BR4" s="176"/>
      <c r="BS4" s="176"/>
      <c r="BT4" s="176"/>
      <c r="BU4" s="176"/>
      <c r="BV4" s="176"/>
      <c r="BW4" s="176"/>
      <c r="BX4" s="176"/>
      <c r="BY4" s="176"/>
      <c r="BZ4" s="176"/>
      <c r="CA4" s="176"/>
      <c r="CB4" s="176"/>
      <c r="CC4" s="176"/>
      <c r="CD4" s="176"/>
      <c r="CE4" s="176"/>
      <c r="CF4" s="176"/>
      <c r="CG4" s="296"/>
      <c r="CH4" s="29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c r="DH4" s="296"/>
      <c r="DI4" s="296"/>
      <c r="DJ4" s="296"/>
      <c r="DK4" s="296"/>
      <c r="DL4" s="296"/>
      <c r="DM4" s="296"/>
      <c r="DN4" s="296"/>
      <c r="DO4" s="296"/>
      <c r="DP4" s="296"/>
      <c r="DQ4" s="296"/>
      <c r="DR4" s="296"/>
    </row>
    <row r="5" spans="1:122">
      <c r="D5" s="693" t="s">
        <v>869</v>
      </c>
      <c r="E5" s="694"/>
      <c r="F5" s="694"/>
      <c r="G5" s="694"/>
      <c r="H5" s="694"/>
      <c r="I5" s="694"/>
      <c r="J5" s="694"/>
      <c r="K5" s="695"/>
      <c r="L5" s="704" t="s">
        <v>783</v>
      </c>
      <c r="M5" s="704"/>
      <c r="N5" s="704"/>
      <c r="O5" s="704"/>
      <c r="P5" s="704"/>
      <c r="Q5" s="704"/>
      <c r="R5" s="704"/>
      <c r="S5" s="704"/>
      <c r="T5" s="704"/>
      <c r="U5" s="704"/>
      <c r="V5" s="704"/>
      <c r="W5" s="704"/>
      <c r="X5" s="704"/>
      <c r="Y5" s="704"/>
      <c r="Z5" s="704"/>
      <c r="AA5" s="704"/>
      <c r="AB5" s="704"/>
      <c r="AC5" s="704"/>
      <c r="AD5" s="704"/>
      <c r="AE5" s="704"/>
      <c r="AF5" s="704"/>
      <c r="AG5" s="704"/>
      <c r="AH5" s="704"/>
      <c r="AI5" s="704"/>
      <c r="AJ5" s="704"/>
      <c r="AK5" s="704"/>
      <c r="AL5" s="704"/>
      <c r="AM5" s="704"/>
      <c r="AN5" s="704"/>
      <c r="AO5" s="704"/>
      <c r="AP5" s="704"/>
      <c r="AQ5" s="704"/>
      <c r="AR5" s="704"/>
      <c r="AS5" s="704"/>
      <c r="AT5" s="704"/>
      <c r="AU5" s="704"/>
      <c r="AV5" s="704"/>
      <c r="AW5" s="704"/>
      <c r="AX5" s="704"/>
      <c r="AY5" s="704"/>
      <c r="AZ5" s="704"/>
      <c r="BA5" s="704"/>
      <c r="BI5" s="301"/>
    </row>
    <row r="6" spans="1:122" ht="130.5" customHeight="1">
      <c r="A6" s="79"/>
      <c r="B6" s="79"/>
      <c r="C6" s="336"/>
      <c r="D6" s="696"/>
      <c r="E6" s="697"/>
      <c r="F6" s="697"/>
      <c r="G6" s="697"/>
      <c r="H6" s="697"/>
      <c r="I6" s="697"/>
      <c r="J6" s="697"/>
      <c r="K6" s="698"/>
      <c r="L6" s="699" t="s">
        <v>785</v>
      </c>
      <c r="M6" s="700"/>
      <c r="N6" s="700"/>
      <c r="O6" s="700"/>
      <c r="P6" s="700"/>
      <c r="Q6" s="700"/>
      <c r="R6" s="701"/>
      <c r="S6" s="702" t="s">
        <v>787</v>
      </c>
      <c r="T6" s="702"/>
      <c r="U6" s="702"/>
      <c r="V6" s="702"/>
      <c r="W6" s="702"/>
      <c r="X6" s="702"/>
      <c r="Y6" s="702"/>
      <c r="Z6" s="702" t="s">
        <v>1093</v>
      </c>
      <c r="AA6" s="702"/>
      <c r="AB6" s="702"/>
      <c r="AC6" s="702"/>
      <c r="AD6" s="702"/>
      <c r="AE6" s="702"/>
      <c r="AF6" s="702"/>
      <c r="AG6" s="703" t="s">
        <v>1094</v>
      </c>
      <c r="AH6" s="703"/>
      <c r="AI6" s="703"/>
      <c r="AJ6" s="703"/>
      <c r="AK6" s="703"/>
      <c r="AL6" s="703"/>
      <c r="AM6" s="703"/>
      <c r="AN6" s="703" t="s">
        <v>1095</v>
      </c>
      <c r="AO6" s="703"/>
      <c r="AP6" s="703"/>
      <c r="AQ6" s="703"/>
      <c r="AR6" s="703"/>
      <c r="AS6" s="703"/>
      <c r="AT6" s="703"/>
      <c r="AU6" s="703" t="s">
        <v>1160</v>
      </c>
      <c r="AV6" s="703"/>
      <c r="AW6" s="703"/>
      <c r="AX6" s="703"/>
      <c r="AY6" s="703"/>
      <c r="AZ6" s="703"/>
      <c r="BA6" s="703"/>
      <c r="BB6" s="79"/>
      <c r="BC6" s="79"/>
      <c r="BD6" s="79"/>
      <c r="BE6" s="79"/>
      <c r="BF6" s="79"/>
      <c r="BG6" s="79"/>
      <c r="BH6" s="79"/>
      <c r="BI6" s="337"/>
    </row>
    <row r="7" spans="1:122">
      <c r="D7" s="691" t="s">
        <v>197</v>
      </c>
      <c r="E7" s="691"/>
      <c r="F7" s="691"/>
      <c r="G7" s="691"/>
      <c r="H7" s="691"/>
      <c r="I7" s="691"/>
      <c r="J7" s="691"/>
      <c r="K7" s="691"/>
      <c r="L7" s="692" t="s">
        <v>781</v>
      </c>
      <c r="M7" s="692"/>
      <c r="N7" s="692"/>
      <c r="O7" s="692"/>
      <c r="P7" s="692"/>
      <c r="Q7" s="692"/>
      <c r="R7" s="692"/>
      <c r="S7" s="692" t="s">
        <v>781</v>
      </c>
      <c r="T7" s="692"/>
      <c r="U7" s="692"/>
      <c r="V7" s="692"/>
      <c r="W7" s="692"/>
      <c r="X7" s="692"/>
      <c r="Y7" s="692"/>
      <c r="Z7" s="692" t="s">
        <v>781</v>
      </c>
      <c r="AA7" s="692"/>
      <c r="AB7" s="692"/>
      <c r="AC7" s="692"/>
      <c r="AD7" s="692"/>
      <c r="AE7" s="692"/>
      <c r="AF7" s="692"/>
      <c r="AG7" s="692" t="s">
        <v>781</v>
      </c>
      <c r="AH7" s="692"/>
      <c r="AI7" s="692"/>
      <c r="AJ7" s="692"/>
      <c r="AK7" s="692"/>
      <c r="AL7" s="692"/>
      <c r="AM7" s="692"/>
      <c r="AN7" s="692" t="s">
        <v>781</v>
      </c>
      <c r="AO7" s="692"/>
      <c r="AP7" s="692"/>
      <c r="AQ7" s="692"/>
      <c r="AR7" s="692"/>
      <c r="AS7" s="692"/>
      <c r="AT7" s="692"/>
      <c r="AU7" s="692" t="s">
        <v>781</v>
      </c>
      <c r="AV7" s="692"/>
      <c r="AW7" s="692"/>
      <c r="AX7" s="692"/>
      <c r="AY7" s="692"/>
      <c r="AZ7" s="692"/>
      <c r="BA7" s="692"/>
    </row>
    <row r="8" spans="1:122">
      <c r="D8" s="691" t="s">
        <v>202</v>
      </c>
      <c r="E8" s="691"/>
      <c r="F8" s="691"/>
      <c r="G8" s="691"/>
      <c r="H8" s="691"/>
      <c r="I8" s="691"/>
      <c r="J8" s="691"/>
      <c r="K8" s="691"/>
      <c r="L8" s="692" t="s">
        <v>781</v>
      </c>
      <c r="M8" s="692"/>
      <c r="N8" s="692"/>
      <c r="O8" s="692"/>
      <c r="P8" s="692"/>
      <c r="Q8" s="692"/>
      <c r="R8" s="692"/>
      <c r="S8" s="692" t="s">
        <v>781</v>
      </c>
      <c r="T8" s="692"/>
      <c r="U8" s="692"/>
      <c r="V8" s="692"/>
      <c r="W8" s="692"/>
      <c r="X8" s="692"/>
      <c r="Y8" s="692"/>
      <c r="Z8" s="692" t="s">
        <v>781</v>
      </c>
      <c r="AA8" s="692"/>
      <c r="AB8" s="692"/>
      <c r="AC8" s="692"/>
      <c r="AD8" s="692"/>
      <c r="AE8" s="692"/>
      <c r="AF8" s="692"/>
      <c r="AG8" s="692" t="s">
        <v>781</v>
      </c>
      <c r="AH8" s="692"/>
      <c r="AI8" s="692"/>
      <c r="AJ8" s="692"/>
      <c r="AK8" s="692"/>
      <c r="AL8" s="692"/>
      <c r="AM8" s="692"/>
      <c r="AN8" s="692" t="s">
        <v>781</v>
      </c>
      <c r="AO8" s="692"/>
      <c r="AP8" s="692"/>
      <c r="AQ8" s="692"/>
      <c r="AR8" s="692"/>
      <c r="AS8" s="692"/>
      <c r="AT8" s="692"/>
      <c r="AU8" s="692" t="s">
        <v>781</v>
      </c>
      <c r="AV8" s="692"/>
      <c r="AW8" s="692"/>
      <c r="AX8" s="692"/>
      <c r="AY8" s="692"/>
      <c r="AZ8" s="692"/>
      <c r="BA8" s="692"/>
    </row>
    <row r="9" spans="1:122">
      <c r="D9" s="691" t="s">
        <v>219</v>
      </c>
      <c r="E9" s="691"/>
      <c r="F9" s="691"/>
      <c r="G9" s="691"/>
      <c r="H9" s="691"/>
      <c r="I9" s="691"/>
      <c r="J9" s="691"/>
      <c r="K9" s="691"/>
      <c r="L9" s="692" t="s">
        <v>781</v>
      </c>
      <c r="M9" s="692"/>
      <c r="N9" s="692"/>
      <c r="O9" s="692"/>
      <c r="P9" s="692"/>
      <c r="Q9" s="692"/>
      <c r="R9" s="692"/>
      <c r="S9" s="692" t="s">
        <v>781</v>
      </c>
      <c r="T9" s="692"/>
      <c r="U9" s="692"/>
      <c r="V9" s="692"/>
      <c r="W9" s="692"/>
      <c r="X9" s="692"/>
      <c r="Y9" s="692"/>
      <c r="Z9" s="692" t="s">
        <v>781</v>
      </c>
      <c r="AA9" s="692"/>
      <c r="AB9" s="692"/>
      <c r="AC9" s="692"/>
      <c r="AD9" s="692"/>
      <c r="AE9" s="692"/>
      <c r="AF9" s="692"/>
      <c r="AG9" s="692" t="s">
        <v>781</v>
      </c>
      <c r="AH9" s="692"/>
      <c r="AI9" s="692"/>
      <c r="AJ9" s="692"/>
      <c r="AK9" s="692"/>
      <c r="AL9" s="692"/>
      <c r="AM9" s="692"/>
      <c r="AN9" s="692" t="s">
        <v>781</v>
      </c>
      <c r="AO9" s="692"/>
      <c r="AP9" s="692"/>
      <c r="AQ9" s="692"/>
      <c r="AR9" s="692"/>
      <c r="AS9" s="692"/>
      <c r="AT9" s="692"/>
      <c r="AU9" s="692" t="s">
        <v>781</v>
      </c>
      <c r="AV9" s="692"/>
      <c r="AW9" s="692"/>
      <c r="AX9" s="692"/>
      <c r="AY9" s="692"/>
      <c r="AZ9" s="692"/>
      <c r="BA9" s="692"/>
    </row>
    <row r="10" spans="1:122">
      <c r="D10" s="691" t="s">
        <v>198</v>
      </c>
      <c r="E10" s="691"/>
      <c r="F10" s="691"/>
      <c r="G10" s="691"/>
      <c r="H10" s="691"/>
      <c r="I10" s="691"/>
      <c r="J10" s="691"/>
      <c r="K10" s="691"/>
      <c r="L10" s="692" t="s">
        <v>781</v>
      </c>
      <c r="M10" s="692"/>
      <c r="N10" s="692"/>
      <c r="O10" s="692"/>
      <c r="P10" s="692"/>
      <c r="Q10" s="692"/>
      <c r="R10" s="692"/>
      <c r="S10" s="692" t="s">
        <v>781</v>
      </c>
      <c r="T10" s="692"/>
      <c r="U10" s="692"/>
      <c r="V10" s="692"/>
      <c r="W10" s="692"/>
      <c r="X10" s="692"/>
      <c r="Y10" s="692"/>
      <c r="Z10" s="692" t="s">
        <v>781</v>
      </c>
      <c r="AA10" s="692"/>
      <c r="AB10" s="692"/>
      <c r="AC10" s="692"/>
      <c r="AD10" s="692"/>
      <c r="AE10" s="692"/>
      <c r="AF10" s="692"/>
      <c r="AG10" s="692" t="s">
        <v>782</v>
      </c>
      <c r="AH10" s="692"/>
      <c r="AI10" s="692"/>
      <c r="AJ10" s="692"/>
      <c r="AK10" s="692"/>
      <c r="AL10" s="692"/>
      <c r="AM10" s="692"/>
      <c r="AN10" s="692" t="s">
        <v>781</v>
      </c>
      <c r="AO10" s="692"/>
      <c r="AP10" s="692"/>
      <c r="AQ10" s="692"/>
      <c r="AR10" s="692"/>
      <c r="AS10" s="692"/>
      <c r="AT10" s="692"/>
      <c r="AU10" s="692" t="s">
        <v>782</v>
      </c>
      <c r="AV10" s="692"/>
      <c r="AW10" s="692"/>
      <c r="AX10" s="692"/>
      <c r="AY10" s="692"/>
      <c r="AZ10" s="692"/>
      <c r="BA10" s="692"/>
    </row>
    <row r="11" spans="1:122">
      <c r="D11" s="691" t="s">
        <v>870</v>
      </c>
      <c r="E11" s="691"/>
      <c r="F11" s="691"/>
      <c r="G11" s="691"/>
      <c r="H11" s="691"/>
      <c r="I11" s="691"/>
      <c r="J11" s="691"/>
      <c r="K11" s="691"/>
      <c r="L11" s="692" t="s">
        <v>781</v>
      </c>
      <c r="M11" s="692"/>
      <c r="N11" s="692"/>
      <c r="O11" s="692"/>
      <c r="P11" s="692"/>
      <c r="Q11" s="692"/>
      <c r="R11" s="692"/>
      <c r="S11" s="692" t="s">
        <v>781</v>
      </c>
      <c r="T11" s="692"/>
      <c r="U11" s="692"/>
      <c r="V11" s="692"/>
      <c r="W11" s="692"/>
      <c r="X11" s="692"/>
      <c r="Y11" s="692"/>
      <c r="Z11" s="692" t="s">
        <v>781</v>
      </c>
      <c r="AA11" s="692"/>
      <c r="AB11" s="692"/>
      <c r="AC11" s="692"/>
      <c r="AD11" s="692"/>
      <c r="AE11" s="692"/>
      <c r="AF11" s="692"/>
      <c r="AG11" s="692" t="s">
        <v>781</v>
      </c>
      <c r="AH11" s="692"/>
      <c r="AI11" s="692"/>
      <c r="AJ11" s="692"/>
      <c r="AK11" s="692"/>
      <c r="AL11" s="692"/>
      <c r="AM11" s="692"/>
      <c r="AN11" s="692" t="s">
        <v>781</v>
      </c>
      <c r="AO11" s="692"/>
      <c r="AP11" s="692"/>
      <c r="AQ11" s="692"/>
      <c r="AR11" s="692"/>
      <c r="AS11" s="692"/>
      <c r="AT11" s="692"/>
      <c r="AU11" s="692" t="s">
        <v>781</v>
      </c>
      <c r="AV11" s="692"/>
      <c r="AW11" s="692"/>
      <c r="AX11" s="692"/>
      <c r="AY11" s="692"/>
      <c r="AZ11" s="692"/>
      <c r="BA11" s="692"/>
    </row>
    <row r="12" spans="1:122">
      <c r="D12" s="691" t="s">
        <v>207</v>
      </c>
      <c r="E12" s="691"/>
      <c r="F12" s="691"/>
      <c r="G12" s="691"/>
      <c r="H12" s="691"/>
      <c r="I12" s="691"/>
      <c r="J12" s="691"/>
      <c r="K12" s="691"/>
      <c r="L12" s="692" t="s">
        <v>781</v>
      </c>
      <c r="M12" s="692"/>
      <c r="N12" s="692"/>
      <c r="O12" s="692"/>
      <c r="P12" s="692"/>
      <c r="Q12" s="692"/>
      <c r="R12" s="692"/>
      <c r="S12" s="692" t="s">
        <v>781</v>
      </c>
      <c r="T12" s="692"/>
      <c r="U12" s="692"/>
      <c r="V12" s="692"/>
      <c r="W12" s="692"/>
      <c r="X12" s="692"/>
      <c r="Y12" s="692"/>
      <c r="Z12" s="692" t="s">
        <v>781</v>
      </c>
      <c r="AA12" s="692"/>
      <c r="AB12" s="692"/>
      <c r="AC12" s="692"/>
      <c r="AD12" s="692"/>
      <c r="AE12" s="692"/>
      <c r="AF12" s="692"/>
      <c r="AG12" s="692" t="s">
        <v>782</v>
      </c>
      <c r="AH12" s="692"/>
      <c r="AI12" s="692"/>
      <c r="AJ12" s="692"/>
      <c r="AK12" s="692"/>
      <c r="AL12" s="692"/>
      <c r="AM12" s="692"/>
      <c r="AN12" s="692" t="s">
        <v>781</v>
      </c>
      <c r="AO12" s="692"/>
      <c r="AP12" s="692"/>
      <c r="AQ12" s="692"/>
      <c r="AR12" s="692"/>
      <c r="AS12" s="692"/>
      <c r="AT12" s="692"/>
      <c r="AU12" s="692" t="s">
        <v>782</v>
      </c>
      <c r="AV12" s="692"/>
      <c r="AW12" s="692"/>
      <c r="AX12" s="692"/>
      <c r="AY12" s="692"/>
      <c r="AZ12" s="692"/>
      <c r="BA12" s="692"/>
    </row>
    <row r="13" spans="1:122">
      <c r="D13" s="691" t="s">
        <v>200</v>
      </c>
      <c r="E13" s="691"/>
      <c r="F13" s="691"/>
      <c r="G13" s="691"/>
      <c r="H13" s="691"/>
      <c r="I13" s="691"/>
      <c r="J13" s="691"/>
      <c r="K13" s="691"/>
      <c r="L13" s="692" t="s">
        <v>782</v>
      </c>
      <c r="M13" s="692"/>
      <c r="N13" s="692"/>
      <c r="O13" s="692"/>
      <c r="P13" s="692"/>
      <c r="Q13" s="692"/>
      <c r="R13" s="692"/>
      <c r="S13" s="692" t="s">
        <v>782</v>
      </c>
      <c r="T13" s="692"/>
      <c r="U13" s="692"/>
      <c r="V13" s="692"/>
      <c r="W13" s="692"/>
      <c r="X13" s="692"/>
      <c r="Y13" s="692"/>
      <c r="Z13" s="692" t="s">
        <v>782</v>
      </c>
      <c r="AA13" s="692"/>
      <c r="AB13" s="692"/>
      <c r="AC13" s="692"/>
      <c r="AD13" s="692"/>
      <c r="AE13" s="692"/>
      <c r="AF13" s="692"/>
      <c r="AG13" s="692" t="s">
        <v>781</v>
      </c>
      <c r="AH13" s="692"/>
      <c r="AI13" s="692"/>
      <c r="AJ13" s="692"/>
      <c r="AK13" s="692"/>
      <c r="AL13" s="692"/>
      <c r="AM13" s="692"/>
      <c r="AN13" s="692" t="s">
        <v>781</v>
      </c>
      <c r="AO13" s="692"/>
      <c r="AP13" s="692"/>
      <c r="AQ13" s="692"/>
      <c r="AR13" s="692"/>
      <c r="AS13" s="692"/>
      <c r="AT13" s="692"/>
      <c r="AU13" s="692" t="s">
        <v>781</v>
      </c>
      <c r="AV13" s="692"/>
      <c r="AW13" s="692"/>
      <c r="AX13" s="692"/>
      <c r="AY13" s="692"/>
      <c r="AZ13" s="692"/>
      <c r="BA13" s="692"/>
    </row>
    <row r="14" spans="1:122">
      <c r="D14" s="691" t="s">
        <v>204</v>
      </c>
      <c r="E14" s="691"/>
      <c r="F14" s="691"/>
      <c r="G14" s="691"/>
      <c r="H14" s="691"/>
      <c r="I14" s="691"/>
      <c r="J14" s="691"/>
      <c r="K14" s="691"/>
      <c r="L14" s="692" t="s">
        <v>782</v>
      </c>
      <c r="M14" s="692"/>
      <c r="N14" s="692"/>
      <c r="O14" s="692"/>
      <c r="P14" s="692"/>
      <c r="Q14" s="692"/>
      <c r="R14" s="692"/>
      <c r="S14" s="692" t="s">
        <v>782</v>
      </c>
      <c r="T14" s="692"/>
      <c r="U14" s="692"/>
      <c r="V14" s="692"/>
      <c r="W14" s="692"/>
      <c r="X14" s="692"/>
      <c r="Y14" s="692"/>
      <c r="Z14" s="692" t="s">
        <v>782</v>
      </c>
      <c r="AA14" s="692"/>
      <c r="AB14" s="692"/>
      <c r="AC14" s="692"/>
      <c r="AD14" s="692"/>
      <c r="AE14" s="692"/>
      <c r="AF14" s="692"/>
      <c r="AG14" s="692" t="s">
        <v>781</v>
      </c>
      <c r="AH14" s="692"/>
      <c r="AI14" s="692"/>
      <c r="AJ14" s="692"/>
      <c r="AK14" s="692"/>
      <c r="AL14" s="692"/>
      <c r="AM14" s="692"/>
      <c r="AN14" s="692" t="s">
        <v>781</v>
      </c>
      <c r="AO14" s="692"/>
      <c r="AP14" s="692"/>
      <c r="AQ14" s="692"/>
      <c r="AR14" s="692"/>
      <c r="AS14" s="692"/>
      <c r="AT14" s="692"/>
      <c r="AU14" s="692" t="s">
        <v>781</v>
      </c>
      <c r="AV14" s="692"/>
      <c r="AW14" s="692"/>
      <c r="AX14" s="692"/>
      <c r="AY14" s="692"/>
      <c r="AZ14" s="692"/>
      <c r="BA14" s="692"/>
    </row>
    <row r="15" spans="1:122">
      <c r="D15" s="691" t="s">
        <v>211</v>
      </c>
      <c r="E15" s="691"/>
      <c r="F15" s="691"/>
      <c r="G15" s="691"/>
      <c r="H15" s="691"/>
      <c r="I15" s="691"/>
      <c r="J15" s="691"/>
      <c r="K15" s="691"/>
      <c r="L15" s="692" t="s">
        <v>782</v>
      </c>
      <c r="M15" s="692"/>
      <c r="N15" s="692"/>
      <c r="O15" s="692"/>
      <c r="P15" s="692"/>
      <c r="Q15" s="692"/>
      <c r="R15" s="692"/>
      <c r="S15" s="692" t="s">
        <v>782</v>
      </c>
      <c r="T15" s="692"/>
      <c r="U15" s="692"/>
      <c r="V15" s="692"/>
      <c r="W15" s="692"/>
      <c r="X15" s="692"/>
      <c r="Y15" s="692"/>
      <c r="Z15" s="692" t="s">
        <v>782</v>
      </c>
      <c r="AA15" s="692"/>
      <c r="AB15" s="692"/>
      <c r="AC15" s="692"/>
      <c r="AD15" s="692"/>
      <c r="AE15" s="692"/>
      <c r="AF15" s="692"/>
      <c r="AG15" s="692" t="s">
        <v>781</v>
      </c>
      <c r="AH15" s="692"/>
      <c r="AI15" s="692"/>
      <c r="AJ15" s="692"/>
      <c r="AK15" s="692"/>
      <c r="AL15" s="692"/>
      <c r="AM15" s="692"/>
      <c r="AN15" s="692" t="s">
        <v>781</v>
      </c>
      <c r="AO15" s="692"/>
      <c r="AP15" s="692"/>
      <c r="AQ15" s="692"/>
      <c r="AR15" s="692"/>
      <c r="AS15" s="692"/>
      <c r="AT15" s="692"/>
      <c r="AU15" s="692" t="s">
        <v>781</v>
      </c>
      <c r="AV15" s="692"/>
      <c r="AW15" s="692"/>
      <c r="AX15" s="692"/>
      <c r="AY15" s="692"/>
      <c r="AZ15" s="692"/>
      <c r="BA15" s="692"/>
    </row>
    <row r="16" spans="1:122">
      <c r="D16" s="691" t="s">
        <v>222</v>
      </c>
      <c r="E16" s="691"/>
      <c r="F16" s="691"/>
      <c r="G16" s="691"/>
      <c r="H16" s="691"/>
      <c r="I16" s="691"/>
      <c r="J16" s="691"/>
      <c r="K16" s="691"/>
      <c r="L16" s="692" t="s">
        <v>782</v>
      </c>
      <c r="M16" s="692"/>
      <c r="N16" s="692"/>
      <c r="O16" s="692"/>
      <c r="P16" s="692"/>
      <c r="Q16" s="692"/>
      <c r="R16" s="692"/>
      <c r="S16" s="692" t="s">
        <v>782</v>
      </c>
      <c r="T16" s="692"/>
      <c r="U16" s="692"/>
      <c r="V16" s="692"/>
      <c r="W16" s="692"/>
      <c r="X16" s="692"/>
      <c r="Y16" s="692"/>
      <c r="Z16" s="692" t="s">
        <v>781</v>
      </c>
      <c r="AA16" s="692"/>
      <c r="AB16" s="692"/>
      <c r="AC16" s="692"/>
      <c r="AD16" s="692"/>
      <c r="AE16" s="692"/>
      <c r="AF16" s="692"/>
      <c r="AG16" s="692" t="s">
        <v>781</v>
      </c>
      <c r="AH16" s="692"/>
      <c r="AI16" s="692"/>
      <c r="AJ16" s="692"/>
      <c r="AK16" s="692"/>
      <c r="AL16" s="692"/>
      <c r="AM16" s="692"/>
      <c r="AN16" s="692" t="s">
        <v>781</v>
      </c>
      <c r="AO16" s="692"/>
      <c r="AP16" s="692"/>
      <c r="AQ16" s="692"/>
      <c r="AR16" s="692"/>
      <c r="AS16" s="692"/>
      <c r="AT16" s="692"/>
      <c r="AU16" s="692" t="s">
        <v>781</v>
      </c>
      <c r="AV16" s="692"/>
      <c r="AW16" s="692"/>
      <c r="AX16" s="692"/>
      <c r="AY16" s="692"/>
      <c r="AZ16" s="692"/>
      <c r="BA16" s="692"/>
    </row>
    <row r="17" spans="4:53">
      <c r="D17" s="691" t="s">
        <v>218</v>
      </c>
      <c r="E17" s="691"/>
      <c r="F17" s="691"/>
      <c r="G17" s="691"/>
      <c r="H17" s="691"/>
      <c r="I17" s="691"/>
      <c r="J17" s="691"/>
      <c r="K17" s="691"/>
      <c r="L17" s="692" t="s">
        <v>782</v>
      </c>
      <c r="M17" s="692"/>
      <c r="N17" s="692"/>
      <c r="O17" s="692"/>
      <c r="P17" s="692"/>
      <c r="Q17" s="692"/>
      <c r="R17" s="692"/>
      <c r="S17" s="692" t="s">
        <v>782</v>
      </c>
      <c r="T17" s="692"/>
      <c r="U17" s="692"/>
      <c r="V17" s="692"/>
      <c r="W17" s="692"/>
      <c r="X17" s="692"/>
      <c r="Y17" s="692"/>
      <c r="Z17" s="692" t="s">
        <v>782</v>
      </c>
      <c r="AA17" s="692"/>
      <c r="AB17" s="692"/>
      <c r="AC17" s="692"/>
      <c r="AD17" s="692"/>
      <c r="AE17" s="692"/>
      <c r="AF17" s="692"/>
      <c r="AG17" s="692" t="s">
        <v>781</v>
      </c>
      <c r="AH17" s="692"/>
      <c r="AI17" s="692"/>
      <c r="AJ17" s="692"/>
      <c r="AK17" s="692"/>
      <c r="AL17" s="692"/>
      <c r="AM17" s="692"/>
      <c r="AN17" s="692" t="s">
        <v>781</v>
      </c>
      <c r="AO17" s="692"/>
      <c r="AP17" s="692"/>
      <c r="AQ17" s="692"/>
      <c r="AR17" s="692"/>
      <c r="AS17" s="692"/>
      <c r="AT17" s="692"/>
      <c r="AU17" s="692" t="s">
        <v>781</v>
      </c>
      <c r="AV17" s="692"/>
      <c r="AW17" s="692"/>
      <c r="AX17" s="692"/>
      <c r="AY17" s="692"/>
      <c r="AZ17" s="692"/>
      <c r="BA17" s="692"/>
    </row>
    <row r="18" spans="4:53">
      <c r="D18" s="691" t="s">
        <v>215</v>
      </c>
      <c r="E18" s="691"/>
      <c r="F18" s="691"/>
      <c r="G18" s="691"/>
      <c r="H18" s="691"/>
      <c r="I18" s="691"/>
      <c r="J18" s="691"/>
      <c r="K18" s="691"/>
      <c r="L18" s="692" t="s">
        <v>781</v>
      </c>
      <c r="M18" s="692"/>
      <c r="N18" s="692"/>
      <c r="O18" s="692"/>
      <c r="P18" s="692"/>
      <c r="Q18" s="692"/>
      <c r="R18" s="692"/>
      <c r="S18" s="692" t="s">
        <v>781</v>
      </c>
      <c r="T18" s="692"/>
      <c r="U18" s="692"/>
      <c r="V18" s="692"/>
      <c r="W18" s="692"/>
      <c r="X18" s="692"/>
      <c r="Y18" s="692"/>
      <c r="Z18" s="692" t="s">
        <v>781</v>
      </c>
      <c r="AA18" s="692"/>
      <c r="AB18" s="692"/>
      <c r="AC18" s="692"/>
      <c r="AD18" s="692"/>
      <c r="AE18" s="692"/>
      <c r="AF18" s="692"/>
      <c r="AG18" s="692" t="s">
        <v>781</v>
      </c>
      <c r="AH18" s="692"/>
      <c r="AI18" s="692"/>
      <c r="AJ18" s="692"/>
      <c r="AK18" s="692"/>
      <c r="AL18" s="692"/>
      <c r="AM18" s="692"/>
      <c r="AN18" s="692" t="s">
        <v>781</v>
      </c>
      <c r="AO18" s="692"/>
      <c r="AP18" s="692"/>
      <c r="AQ18" s="692"/>
      <c r="AR18" s="692"/>
      <c r="AS18" s="692"/>
      <c r="AT18" s="692"/>
      <c r="AU18" s="692" t="s">
        <v>781</v>
      </c>
      <c r="AV18" s="692"/>
      <c r="AW18" s="692"/>
      <c r="AX18" s="692"/>
      <c r="AY18" s="692"/>
      <c r="AZ18" s="692"/>
      <c r="BA18" s="692"/>
    </row>
    <row r="19" spans="4:53">
      <c r="D19" s="691" t="s">
        <v>166</v>
      </c>
      <c r="E19" s="691"/>
      <c r="F19" s="691"/>
      <c r="G19" s="691"/>
      <c r="H19" s="691"/>
      <c r="I19" s="691"/>
      <c r="J19" s="691"/>
      <c r="K19" s="691"/>
      <c r="L19" s="692" t="s">
        <v>782</v>
      </c>
      <c r="M19" s="692"/>
      <c r="N19" s="692"/>
      <c r="O19" s="692"/>
      <c r="P19" s="692"/>
      <c r="Q19" s="692"/>
      <c r="R19" s="692"/>
      <c r="S19" s="692" t="s">
        <v>782</v>
      </c>
      <c r="T19" s="692"/>
      <c r="U19" s="692"/>
      <c r="V19" s="692"/>
      <c r="W19" s="692"/>
      <c r="X19" s="692"/>
      <c r="Y19" s="692"/>
      <c r="Z19" s="692" t="s">
        <v>782</v>
      </c>
      <c r="AA19" s="692"/>
      <c r="AB19" s="692"/>
      <c r="AC19" s="692"/>
      <c r="AD19" s="692"/>
      <c r="AE19" s="692"/>
      <c r="AF19" s="692"/>
      <c r="AG19" s="692" t="s">
        <v>781</v>
      </c>
      <c r="AH19" s="692"/>
      <c r="AI19" s="692"/>
      <c r="AJ19" s="692"/>
      <c r="AK19" s="692"/>
      <c r="AL19" s="692"/>
      <c r="AM19" s="692"/>
      <c r="AN19" s="692" t="s">
        <v>781</v>
      </c>
      <c r="AO19" s="692"/>
      <c r="AP19" s="692"/>
      <c r="AQ19" s="692"/>
      <c r="AR19" s="692"/>
      <c r="AS19" s="692"/>
      <c r="AT19" s="692"/>
      <c r="AU19" s="692" t="s">
        <v>781</v>
      </c>
      <c r="AV19" s="692"/>
      <c r="AW19" s="692"/>
      <c r="AX19" s="692"/>
      <c r="AY19" s="692"/>
      <c r="AZ19" s="692"/>
      <c r="BA19" s="692"/>
    </row>
  </sheetData>
  <mergeCells count="110">
    <mergeCell ref="AU18:BA18"/>
    <mergeCell ref="AU19:BA19"/>
    <mergeCell ref="AN16:AT16"/>
    <mergeCell ref="AN17:AT17"/>
    <mergeCell ref="AN18:AT18"/>
    <mergeCell ref="AN19:AT19"/>
    <mergeCell ref="AU6:BA6"/>
    <mergeCell ref="AU7:BA7"/>
    <mergeCell ref="AU8:BA8"/>
    <mergeCell ref="AU9:BA9"/>
    <mergeCell ref="AU10:BA10"/>
    <mergeCell ref="AU11:BA11"/>
    <mergeCell ref="AU12:BA12"/>
    <mergeCell ref="AU13:BA13"/>
    <mergeCell ref="AU14:BA14"/>
    <mergeCell ref="AU15:BA15"/>
    <mergeCell ref="AU16:BA16"/>
    <mergeCell ref="AU17:BA17"/>
    <mergeCell ref="AN11:AT11"/>
    <mergeCell ref="AN12:AT12"/>
    <mergeCell ref="AN13:AT13"/>
    <mergeCell ref="AN14:AT14"/>
    <mergeCell ref="AN15:AT15"/>
    <mergeCell ref="AN6:AT6"/>
    <mergeCell ref="AN8:AT8"/>
    <mergeCell ref="AN9:AT9"/>
    <mergeCell ref="AN10:AT10"/>
    <mergeCell ref="D19:K19"/>
    <mergeCell ref="L19:R19"/>
    <mergeCell ref="S19:Y19"/>
    <mergeCell ref="Z19:AF19"/>
    <mergeCell ref="AG19:AM19"/>
    <mergeCell ref="D8:K8"/>
    <mergeCell ref="L8:R8"/>
    <mergeCell ref="S8:Y8"/>
    <mergeCell ref="AG8:AM8"/>
    <mergeCell ref="Z8:AF8"/>
    <mergeCell ref="D9:K9"/>
    <mergeCell ref="L9:R9"/>
    <mergeCell ref="S9:Y9"/>
    <mergeCell ref="AG9:AM9"/>
    <mergeCell ref="D10:K10"/>
    <mergeCell ref="L10:R10"/>
    <mergeCell ref="S10:Y10"/>
    <mergeCell ref="AG10:AM10"/>
    <mergeCell ref="Z9:AF9"/>
    <mergeCell ref="Z10:AF10"/>
    <mergeCell ref="D11:K11"/>
    <mergeCell ref="BD3:BI3"/>
    <mergeCell ref="AR3:AW3"/>
    <mergeCell ref="AX3:BC3"/>
    <mergeCell ref="A1:I3"/>
    <mergeCell ref="J1:AQ3"/>
    <mergeCell ref="AR1:AW1"/>
    <mergeCell ref="AX1:BC1"/>
    <mergeCell ref="BD1:BI1"/>
    <mergeCell ref="AR2:AW2"/>
    <mergeCell ref="AX2:BC2"/>
    <mergeCell ref="BD2:BI2"/>
    <mergeCell ref="D5:K6"/>
    <mergeCell ref="L6:R6"/>
    <mergeCell ref="S6:Y6"/>
    <mergeCell ref="AG6:AM6"/>
    <mergeCell ref="Z6:AF6"/>
    <mergeCell ref="D7:K7"/>
    <mergeCell ref="L7:R7"/>
    <mergeCell ref="S7:Y7"/>
    <mergeCell ref="AG7:AM7"/>
    <mergeCell ref="Z7:AF7"/>
    <mergeCell ref="L5:BA5"/>
    <mergeCell ref="AN7:AT7"/>
    <mergeCell ref="L11:R11"/>
    <mergeCell ref="S11:Y11"/>
    <mergeCell ref="AG11:AM11"/>
    <mergeCell ref="D12:K12"/>
    <mergeCell ref="L12:R12"/>
    <mergeCell ref="S12:Y12"/>
    <mergeCell ref="AG12:AM12"/>
    <mergeCell ref="Z11:AF11"/>
    <mergeCell ref="Z12:AF12"/>
    <mergeCell ref="D13:K13"/>
    <mergeCell ref="L13:R13"/>
    <mergeCell ref="S13:Y13"/>
    <mergeCell ref="AG13:AM13"/>
    <mergeCell ref="D14:K14"/>
    <mergeCell ref="L14:R14"/>
    <mergeCell ref="S14:Y14"/>
    <mergeCell ref="AG14:AM14"/>
    <mergeCell ref="Z13:AF13"/>
    <mergeCell ref="Z14:AF14"/>
    <mergeCell ref="D15:K15"/>
    <mergeCell ref="L15:R15"/>
    <mergeCell ref="S15:Y15"/>
    <mergeCell ref="AG15:AM15"/>
    <mergeCell ref="D16:K16"/>
    <mergeCell ref="L16:R16"/>
    <mergeCell ref="S16:Y16"/>
    <mergeCell ref="AG16:AM16"/>
    <mergeCell ref="Z15:AF15"/>
    <mergeCell ref="Z16:AF16"/>
    <mergeCell ref="D17:K17"/>
    <mergeCell ref="L17:R17"/>
    <mergeCell ref="S17:Y17"/>
    <mergeCell ref="AG17:AM17"/>
    <mergeCell ref="D18:K18"/>
    <mergeCell ref="L18:R18"/>
    <mergeCell ref="S18:Y18"/>
    <mergeCell ref="AG18:AM18"/>
    <mergeCell ref="Z17:AF17"/>
    <mergeCell ref="Z18:AF18"/>
  </mergeCells>
  <phoneticPr fontId="1"/>
  <pageMargins left="0.7" right="0.7" top="0.75" bottom="0.75" header="0.3" footer="0.3"/>
  <pageSetup paperSize="9" scale="5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34"/>
  <sheetViews>
    <sheetView showGridLines="0" view="pageBreakPreview" zoomScaleNormal="100" zoomScaleSheetLayoutView="100" workbookViewId="0">
      <pane ySplit="7" topLeftCell="A13" activePane="bottomLeft" state="frozen"/>
      <selection pane="bottomLeft" activeCell="BF6" sqref="BF6:BK7"/>
    </sheetView>
  </sheetViews>
  <sheetFormatPr defaultColWidth="9" defaultRowHeight="11.25"/>
  <cols>
    <col min="1" max="1" width="2.5" style="313" customWidth="1"/>
    <col min="2" max="6" width="2.5" style="312" customWidth="1"/>
    <col min="7" max="8" width="2.5" style="313" customWidth="1"/>
    <col min="9" max="9" width="2.5" style="312" customWidth="1"/>
    <col min="10" max="10" width="5.875" style="314" customWidth="1"/>
    <col min="11" max="16" width="2.5" style="312" customWidth="1"/>
    <col min="17" max="17" width="2.625" style="312" customWidth="1"/>
    <col min="18" max="48" width="2.5" style="312" customWidth="1"/>
    <col min="49" max="49" width="3.625" style="312" customWidth="1"/>
    <col min="50" max="71" width="2.5" style="312" customWidth="1"/>
    <col min="72" max="16384" width="9" style="312"/>
  </cols>
  <sheetData>
    <row r="1" spans="1:71" s="38" customFormat="1" ht="15" customHeight="1">
      <c r="A1" s="528" t="s">
        <v>850</v>
      </c>
      <c r="B1" s="528"/>
      <c r="C1" s="528"/>
      <c r="D1" s="528"/>
      <c r="E1" s="528"/>
      <c r="F1" s="528"/>
      <c r="G1" s="528"/>
      <c r="H1" s="528"/>
      <c r="I1" s="528"/>
      <c r="J1" s="711" t="s">
        <v>849</v>
      </c>
      <c r="K1" s="543"/>
      <c r="L1" s="543"/>
      <c r="M1" s="543"/>
      <c r="N1" s="543"/>
      <c r="O1" s="543"/>
      <c r="P1" s="543"/>
      <c r="Q1" s="543"/>
      <c r="R1" s="543"/>
      <c r="S1" s="543"/>
      <c r="T1" s="543"/>
      <c r="U1" s="543"/>
      <c r="V1" s="543"/>
      <c r="W1" s="543"/>
      <c r="X1" s="543"/>
      <c r="Y1" s="543"/>
      <c r="Z1" s="543"/>
      <c r="AA1" s="543"/>
      <c r="AB1" s="543"/>
      <c r="AC1" s="543"/>
      <c r="AD1" s="543"/>
      <c r="AE1" s="543"/>
      <c r="AF1" s="543"/>
      <c r="AG1" s="543"/>
      <c r="AH1" s="543"/>
      <c r="AI1" s="543"/>
      <c r="AJ1" s="543"/>
      <c r="AK1" s="543"/>
      <c r="AL1" s="543"/>
      <c r="AM1" s="543"/>
      <c r="AN1" s="543"/>
      <c r="AO1" s="543"/>
      <c r="AP1" s="543"/>
      <c r="AQ1" s="543"/>
      <c r="AR1" s="543"/>
      <c r="AS1" s="543"/>
      <c r="AT1" s="543"/>
      <c r="AU1" s="543"/>
      <c r="AV1" s="543"/>
      <c r="AW1" s="543"/>
      <c r="AX1" s="543"/>
      <c r="AY1" s="543"/>
      <c r="AZ1" s="712"/>
      <c r="BA1" s="524"/>
      <c r="BB1" s="709"/>
      <c r="BC1" s="709"/>
      <c r="BD1" s="709"/>
      <c r="BE1" s="709"/>
      <c r="BF1" s="526"/>
      <c r="BG1" s="524" t="s">
        <v>26</v>
      </c>
      <c r="BH1" s="709"/>
      <c r="BI1" s="709"/>
      <c r="BJ1" s="709"/>
      <c r="BK1" s="709"/>
      <c r="BL1" s="526"/>
      <c r="BM1" s="518" t="s">
        <v>27</v>
      </c>
      <c r="BN1" s="715"/>
      <c r="BO1" s="715"/>
      <c r="BP1" s="715"/>
      <c r="BQ1" s="715"/>
      <c r="BR1" s="520"/>
    </row>
    <row r="2" spans="1:71" s="38" customFormat="1" ht="15" customHeight="1">
      <c r="A2" s="528"/>
      <c r="B2" s="528"/>
      <c r="C2" s="528"/>
      <c r="D2" s="528"/>
      <c r="E2" s="528"/>
      <c r="F2" s="528"/>
      <c r="G2" s="528"/>
      <c r="H2" s="528"/>
      <c r="I2" s="528"/>
      <c r="J2" s="532"/>
      <c r="K2" s="533"/>
      <c r="L2" s="533"/>
      <c r="M2" s="533"/>
      <c r="N2" s="533"/>
      <c r="O2" s="533"/>
      <c r="P2" s="533"/>
      <c r="Q2" s="533"/>
      <c r="R2" s="533"/>
      <c r="S2" s="533"/>
      <c r="T2" s="533"/>
      <c r="U2" s="533"/>
      <c r="V2" s="533"/>
      <c r="W2" s="533"/>
      <c r="X2" s="533"/>
      <c r="Y2" s="533"/>
      <c r="Z2" s="533"/>
      <c r="AA2" s="533"/>
      <c r="AB2" s="533"/>
      <c r="AC2" s="533"/>
      <c r="AD2" s="533"/>
      <c r="AE2" s="533"/>
      <c r="AF2" s="533"/>
      <c r="AG2" s="533"/>
      <c r="AH2" s="533"/>
      <c r="AI2" s="533"/>
      <c r="AJ2" s="533"/>
      <c r="AK2" s="533"/>
      <c r="AL2" s="533"/>
      <c r="AM2" s="533"/>
      <c r="AN2" s="533"/>
      <c r="AO2" s="533"/>
      <c r="AP2" s="533"/>
      <c r="AQ2" s="533"/>
      <c r="AR2" s="533"/>
      <c r="AS2" s="533"/>
      <c r="AT2" s="533"/>
      <c r="AU2" s="533"/>
      <c r="AV2" s="533"/>
      <c r="AW2" s="533"/>
      <c r="AX2" s="533"/>
      <c r="AY2" s="533"/>
      <c r="AZ2" s="534"/>
      <c r="BA2" s="524" t="s">
        <v>29</v>
      </c>
      <c r="BB2" s="709"/>
      <c r="BC2" s="709"/>
      <c r="BD2" s="709"/>
      <c r="BE2" s="709"/>
      <c r="BF2" s="526"/>
      <c r="BG2" s="524" t="str">
        <f>改版履歴!V2</f>
        <v>朴</v>
      </c>
      <c r="BH2" s="709"/>
      <c r="BI2" s="709"/>
      <c r="BJ2" s="709"/>
      <c r="BK2" s="709"/>
      <c r="BL2" s="526"/>
      <c r="BM2" s="521">
        <f>改版履歴!Z2</f>
        <v>44056</v>
      </c>
      <c r="BN2" s="706"/>
      <c r="BO2" s="706"/>
      <c r="BP2" s="706"/>
      <c r="BQ2" s="706"/>
      <c r="BR2" s="523"/>
    </row>
    <row r="3" spans="1:71" s="38" customFormat="1" ht="15.6" customHeight="1">
      <c r="A3" s="528"/>
      <c r="B3" s="528"/>
      <c r="C3" s="528"/>
      <c r="D3" s="528"/>
      <c r="E3" s="528"/>
      <c r="F3" s="528"/>
      <c r="G3" s="528"/>
      <c r="H3" s="528"/>
      <c r="I3" s="528"/>
      <c r="J3" s="535"/>
      <c r="K3" s="536"/>
      <c r="L3" s="536"/>
      <c r="M3" s="536"/>
      <c r="N3" s="536"/>
      <c r="O3" s="536"/>
      <c r="P3" s="536"/>
      <c r="Q3" s="536"/>
      <c r="R3" s="536"/>
      <c r="S3" s="536"/>
      <c r="T3" s="536"/>
      <c r="U3" s="536"/>
      <c r="V3" s="536"/>
      <c r="W3" s="536"/>
      <c r="X3" s="536"/>
      <c r="Y3" s="536"/>
      <c r="Z3" s="536"/>
      <c r="AA3" s="536"/>
      <c r="AB3" s="536"/>
      <c r="AC3" s="536"/>
      <c r="AD3" s="536"/>
      <c r="AE3" s="536"/>
      <c r="AF3" s="536"/>
      <c r="AG3" s="536"/>
      <c r="AH3" s="536"/>
      <c r="AI3" s="536"/>
      <c r="AJ3" s="536"/>
      <c r="AK3" s="536"/>
      <c r="AL3" s="536"/>
      <c r="AM3" s="536"/>
      <c r="AN3" s="536"/>
      <c r="AO3" s="536"/>
      <c r="AP3" s="536"/>
      <c r="AQ3" s="536"/>
      <c r="AR3" s="536"/>
      <c r="AS3" s="536"/>
      <c r="AT3" s="536"/>
      <c r="AU3" s="536"/>
      <c r="AV3" s="536"/>
      <c r="AW3" s="536"/>
      <c r="AX3" s="536"/>
      <c r="AY3" s="536"/>
      <c r="AZ3" s="537"/>
      <c r="BA3" s="524" t="s">
        <v>30</v>
      </c>
      <c r="BB3" s="709"/>
      <c r="BC3" s="709"/>
      <c r="BD3" s="709"/>
      <c r="BE3" s="709"/>
      <c r="BF3" s="526"/>
      <c r="BG3" s="524" t="str">
        <f>改版履歴!V3</f>
        <v>HYN紀</v>
      </c>
      <c r="BH3" s="709"/>
      <c r="BI3" s="709"/>
      <c r="BJ3" s="709"/>
      <c r="BK3" s="709"/>
      <c r="BL3" s="526"/>
      <c r="BM3" s="521">
        <f>改版履歴!Z3</f>
        <v>44364</v>
      </c>
      <c r="BN3" s="706"/>
      <c r="BO3" s="706"/>
      <c r="BP3" s="706"/>
      <c r="BQ3" s="706"/>
      <c r="BR3" s="523"/>
    </row>
    <row r="6" spans="1:71" s="308" customFormat="1" ht="21" customHeight="1">
      <c r="A6" s="772" t="s">
        <v>1</v>
      </c>
      <c r="B6" s="773" t="s">
        <v>832</v>
      </c>
      <c r="C6" s="774"/>
      <c r="D6" s="774"/>
      <c r="E6" s="774"/>
      <c r="F6" s="774"/>
      <c r="G6" s="774"/>
      <c r="H6" s="774"/>
      <c r="I6" s="774"/>
      <c r="J6" s="775"/>
      <c r="K6" s="779" t="s">
        <v>789</v>
      </c>
      <c r="L6" s="780"/>
      <c r="M6" s="780"/>
      <c r="N6" s="780"/>
      <c r="O6" s="780"/>
      <c r="P6" s="780"/>
      <c r="Q6" s="780"/>
      <c r="R6" s="780"/>
      <c r="S6" s="780"/>
      <c r="T6" s="780"/>
      <c r="U6" s="780"/>
      <c r="V6" s="780"/>
      <c r="W6" s="780"/>
      <c r="X6" s="781"/>
      <c r="Y6" s="782" t="s">
        <v>868</v>
      </c>
      <c r="Z6" s="783"/>
      <c r="AA6" s="783"/>
      <c r="AB6" s="783"/>
      <c r="AC6" s="783"/>
      <c r="AD6" s="783"/>
      <c r="AE6" s="783"/>
      <c r="AF6" s="783"/>
      <c r="AG6" s="783"/>
      <c r="AH6" s="783"/>
      <c r="AI6" s="783"/>
      <c r="AJ6" s="783"/>
      <c r="AK6" s="783"/>
      <c r="AL6" s="783"/>
      <c r="AM6" s="783"/>
      <c r="AN6" s="783"/>
      <c r="AO6" s="783"/>
      <c r="AP6" s="783"/>
      <c r="AQ6" s="783"/>
      <c r="AR6" s="783"/>
      <c r="AS6" s="784"/>
      <c r="AT6" s="785" t="s">
        <v>882</v>
      </c>
      <c r="AU6" s="785"/>
      <c r="AV6" s="785"/>
      <c r="AW6" s="785"/>
      <c r="AX6" s="785"/>
      <c r="AY6" s="785"/>
      <c r="AZ6" s="786" t="s">
        <v>790</v>
      </c>
      <c r="BA6" s="786"/>
      <c r="BB6" s="786"/>
      <c r="BC6" s="786"/>
      <c r="BD6" s="786"/>
      <c r="BE6" s="786"/>
      <c r="BF6" s="786" t="s">
        <v>889</v>
      </c>
      <c r="BG6" s="786"/>
      <c r="BH6" s="786"/>
      <c r="BI6" s="786"/>
      <c r="BJ6" s="786"/>
      <c r="BK6" s="786"/>
      <c r="BL6" s="786" t="s">
        <v>887</v>
      </c>
      <c r="BM6" s="786"/>
      <c r="BN6" s="786"/>
      <c r="BO6" s="786"/>
      <c r="BP6" s="786"/>
      <c r="BQ6" s="786"/>
    </row>
    <row r="7" spans="1:71" s="308" customFormat="1" ht="21" customHeight="1">
      <c r="A7" s="772"/>
      <c r="B7" s="776"/>
      <c r="C7" s="777"/>
      <c r="D7" s="777"/>
      <c r="E7" s="777"/>
      <c r="F7" s="777"/>
      <c r="G7" s="777"/>
      <c r="H7" s="777"/>
      <c r="I7" s="777"/>
      <c r="J7" s="778"/>
      <c r="K7" s="309" t="s">
        <v>791</v>
      </c>
      <c r="L7" s="310"/>
      <c r="M7" s="310"/>
      <c r="N7" s="307"/>
      <c r="O7" s="307"/>
      <c r="P7" s="307"/>
      <c r="Q7" s="307"/>
      <c r="R7" s="779" t="s">
        <v>792</v>
      </c>
      <c r="S7" s="780"/>
      <c r="T7" s="780"/>
      <c r="U7" s="780"/>
      <c r="V7" s="780"/>
      <c r="W7" s="780"/>
      <c r="X7" s="781"/>
      <c r="Y7" s="787" t="s">
        <v>793</v>
      </c>
      <c r="Z7" s="788"/>
      <c r="AA7" s="788"/>
      <c r="AB7" s="788"/>
      <c r="AC7" s="788"/>
      <c r="AD7" s="788"/>
      <c r="AE7" s="788"/>
      <c r="AF7" s="788"/>
      <c r="AG7" s="788"/>
      <c r="AH7" s="789"/>
      <c r="AI7" s="790" t="s">
        <v>794</v>
      </c>
      <c r="AJ7" s="791"/>
      <c r="AK7" s="791"/>
      <c r="AL7" s="791"/>
      <c r="AM7" s="791"/>
      <c r="AN7" s="791"/>
      <c r="AO7" s="791"/>
      <c r="AP7" s="791"/>
      <c r="AQ7" s="791"/>
      <c r="AR7" s="791"/>
      <c r="AS7" s="792"/>
      <c r="AT7" s="785"/>
      <c r="AU7" s="785"/>
      <c r="AV7" s="785"/>
      <c r="AW7" s="785"/>
      <c r="AX7" s="785"/>
      <c r="AY7" s="785"/>
      <c r="AZ7" s="786"/>
      <c r="BA7" s="786"/>
      <c r="BB7" s="786"/>
      <c r="BC7" s="786"/>
      <c r="BD7" s="786"/>
      <c r="BE7" s="786"/>
      <c r="BF7" s="786"/>
      <c r="BG7" s="786"/>
      <c r="BH7" s="786"/>
      <c r="BI7" s="786"/>
      <c r="BJ7" s="786"/>
      <c r="BK7" s="786"/>
      <c r="BL7" s="786"/>
      <c r="BM7" s="786"/>
      <c r="BN7" s="786"/>
      <c r="BO7" s="786"/>
      <c r="BP7" s="786"/>
      <c r="BQ7" s="786"/>
    </row>
    <row r="8" spans="1:71" ht="28.5" customHeight="1">
      <c r="A8" s="417">
        <f t="shared" ref="A8:A26" ca="1" si="0">INDIRECT(ADDRESS(ROW()-1,COLUMN()))+1</f>
        <v>1</v>
      </c>
      <c r="B8" s="717" t="s">
        <v>953</v>
      </c>
      <c r="C8" s="718"/>
      <c r="D8" s="718"/>
      <c r="E8" s="718"/>
      <c r="F8" s="718"/>
      <c r="G8" s="718"/>
      <c r="H8" s="718"/>
      <c r="I8" s="718"/>
      <c r="J8" s="719"/>
      <c r="K8" s="720" t="s">
        <v>955</v>
      </c>
      <c r="L8" s="721"/>
      <c r="M8" s="721"/>
      <c r="N8" s="721"/>
      <c r="O8" s="721"/>
      <c r="P8" s="721"/>
      <c r="Q8" s="722"/>
      <c r="R8" s="720" t="s">
        <v>955</v>
      </c>
      <c r="S8" s="721"/>
      <c r="T8" s="721"/>
      <c r="U8" s="721"/>
      <c r="V8" s="721"/>
      <c r="W8" s="721"/>
      <c r="X8" s="722"/>
      <c r="Y8" s="720" t="s">
        <v>954</v>
      </c>
      <c r="Z8" s="721"/>
      <c r="AA8" s="721"/>
      <c r="AB8" s="721"/>
      <c r="AC8" s="721"/>
      <c r="AD8" s="721"/>
      <c r="AE8" s="721"/>
      <c r="AF8" s="721"/>
      <c r="AG8" s="721"/>
      <c r="AH8" s="722"/>
      <c r="AI8" s="723" t="s">
        <v>954</v>
      </c>
      <c r="AJ8" s="724"/>
      <c r="AK8" s="724"/>
      <c r="AL8" s="724"/>
      <c r="AM8" s="724"/>
      <c r="AN8" s="724"/>
      <c r="AO8" s="724"/>
      <c r="AP8" s="724"/>
      <c r="AQ8" s="724"/>
      <c r="AR8" s="724"/>
      <c r="AS8" s="725"/>
      <c r="AT8" s="726" t="s">
        <v>954</v>
      </c>
      <c r="AU8" s="727"/>
      <c r="AV8" s="727"/>
      <c r="AW8" s="727"/>
      <c r="AX8" s="727"/>
      <c r="AY8" s="728"/>
      <c r="AZ8" s="729" t="s">
        <v>954</v>
      </c>
      <c r="BA8" s="730"/>
      <c r="BB8" s="730"/>
      <c r="BC8" s="730"/>
      <c r="BD8" s="730"/>
      <c r="BE8" s="731"/>
      <c r="BF8" s="729" t="s">
        <v>961</v>
      </c>
      <c r="BG8" s="730"/>
      <c r="BH8" s="730"/>
      <c r="BI8" s="730"/>
      <c r="BJ8" s="730"/>
      <c r="BK8" s="731"/>
      <c r="BL8" s="729" t="s">
        <v>954</v>
      </c>
      <c r="BM8" s="730"/>
      <c r="BN8" s="730"/>
      <c r="BO8" s="730"/>
      <c r="BP8" s="730"/>
      <c r="BQ8" s="731"/>
    </row>
    <row r="9" spans="1:71" ht="44.25" customHeight="1">
      <c r="A9" s="311">
        <f t="shared" ca="1" si="0"/>
        <v>2</v>
      </c>
      <c r="B9" s="732" t="s">
        <v>834</v>
      </c>
      <c r="C9" s="733"/>
      <c r="D9" s="733"/>
      <c r="E9" s="733"/>
      <c r="F9" s="733"/>
      <c r="G9" s="733"/>
      <c r="H9" s="733"/>
      <c r="I9" s="733"/>
      <c r="J9" s="734"/>
      <c r="K9" s="735" t="s">
        <v>795</v>
      </c>
      <c r="L9" s="736"/>
      <c r="M9" s="736"/>
      <c r="N9" s="736"/>
      <c r="O9" s="736"/>
      <c r="P9" s="736"/>
      <c r="Q9" s="737"/>
      <c r="R9" s="738" t="s">
        <v>796</v>
      </c>
      <c r="S9" s="739"/>
      <c r="T9" s="739"/>
      <c r="U9" s="739"/>
      <c r="V9" s="739"/>
      <c r="W9" s="739"/>
      <c r="X9" s="740"/>
      <c r="Y9" s="754" t="s">
        <v>797</v>
      </c>
      <c r="Z9" s="755"/>
      <c r="AA9" s="755"/>
      <c r="AB9" s="755"/>
      <c r="AC9" s="755"/>
      <c r="AD9" s="755"/>
      <c r="AE9" s="755"/>
      <c r="AF9" s="755"/>
      <c r="AG9" s="755"/>
      <c r="AH9" s="756"/>
      <c r="AI9" s="735" t="s">
        <v>796</v>
      </c>
      <c r="AJ9" s="736"/>
      <c r="AK9" s="736"/>
      <c r="AL9" s="736"/>
      <c r="AM9" s="736"/>
      <c r="AN9" s="736"/>
      <c r="AO9" s="736"/>
      <c r="AP9" s="736"/>
      <c r="AQ9" s="736"/>
      <c r="AR9" s="736"/>
      <c r="AS9" s="737"/>
      <c r="AT9" s="765" t="s">
        <v>798</v>
      </c>
      <c r="AU9" s="766"/>
      <c r="AV9" s="766"/>
      <c r="AW9" s="766"/>
      <c r="AX9" s="766"/>
      <c r="AY9" s="767"/>
      <c r="AZ9" s="729" t="s">
        <v>1158</v>
      </c>
      <c r="BA9" s="730"/>
      <c r="BB9" s="730"/>
      <c r="BC9" s="730"/>
      <c r="BD9" s="730"/>
      <c r="BE9" s="731"/>
      <c r="BF9" s="729" t="s">
        <v>1158</v>
      </c>
      <c r="BG9" s="730"/>
      <c r="BH9" s="730"/>
      <c r="BI9" s="730"/>
      <c r="BJ9" s="730"/>
      <c r="BK9" s="731"/>
      <c r="BL9" s="729" t="s">
        <v>1159</v>
      </c>
      <c r="BM9" s="730"/>
      <c r="BN9" s="730"/>
      <c r="BO9" s="730"/>
      <c r="BP9" s="730"/>
      <c r="BQ9" s="731"/>
    </row>
    <row r="10" spans="1:71" ht="28.5" customHeight="1">
      <c r="A10" s="311">
        <f t="shared" ca="1" si="0"/>
        <v>3</v>
      </c>
      <c r="B10" s="732" t="s">
        <v>835</v>
      </c>
      <c r="C10" s="733"/>
      <c r="D10" s="733"/>
      <c r="E10" s="733"/>
      <c r="F10" s="733"/>
      <c r="G10" s="733"/>
      <c r="H10" s="733"/>
      <c r="I10" s="733"/>
      <c r="J10" s="734"/>
      <c r="K10" s="735" t="s">
        <v>799</v>
      </c>
      <c r="L10" s="736"/>
      <c r="M10" s="736"/>
      <c r="N10" s="736"/>
      <c r="O10" s="736"/>
      <c r="P10" s="736"/>
      <c r="Q10" s="737"/>
      <c r="R10" s="735" t="s">
        <v>800</v>
      </c>
      <c r="S10" s="736"/>
      <c r="T10" s="736"/>
      <c r="U10" s="736"/>
      <c r="V10" s="736"/>
      <c r="W10" s="736"/>
      <c r="X10" s="737"/>
      <c r="Y10" s="735" t="s">
        <v>802</v>
      </c>
      <c r="Z10" s="736"/>
      <c r="AA10" s="736"/>
      <c r="AB10" s="736"/>
      <c r="AC10" s="736"/>
      <c r="AD10" s="736"/>
      <c r="AE10" s="736"/>
      <c r="AF10" s="736"/>
      <c r="AG10" s="736"/>
      <c r="AH10" s="737"/>
      <c r="AI10" s="735" t="s">
        <v>796</v>
      </c>
      <c r="AJ10" s="736"/>
      <c r="AK10" s="736"/>
      <c r="AL10" s="736"/>
      <c r="AM10" s="736"/>
      <c r="AN10" s="736"/>
      <c r="AO10" s="736"/>
      <c r="AP10" s="736"/>
      <c r="AQ10" s="736"/>
      <c r="AR10" s="736"/>
      <c r="AS10" s="737"/>
      <c r="AT10" s="765" t="s">
        <v>801</v>
      </c>
      <c r="AU10" s="766"/>
      <c r="AV10" s="766"/>
      <c r="AW10" s="766"/>
      <c r="AX10" s="766"/>
      <c r="AY10" s="767"/>
      <c r="AZ10" s="729" t="s">
        <v>881</v>
      </c>
      <c r="BA10" s="730"/>
      <c r="BB10" s="730"/>
      <c r="BC10" s="730"/>
      <c r="BD10" s="730"/>
      <c r="BE10" s="731"/>
      <c r="BF10" s="729" t="s">
        <v>881</v>
      </c>
      <c r="BG10" s="730"/>
      <c r="BH10" s="730"/>
      <c r="BI10" s="730"/>
      <c r="BJ10" s="730"/>
      <c r="BK10" s="731"/>
      <c r="BL10" s="729" t="s">
        <v>881</v>
      </c>
      <c r="BM10" s="730"/>
      <c r="BN10" s="730"/>
      <c r="BO10" s="730"/>
      <c r="BP10" s="730"/>
      <c r="BQ10" s="731"/>
      <c r="BR10" s="308"/>
      <c r="BS10" s="308"/>
    </row>
    <row r="11" spans="1:71" ht="28.5" customHeight="1">
      <c r="A11" s="311">
        <f t="shared" ca="1" si="0"/>
        <v>4</v>
      </c>
      <c r="B11" s="732" t="s">
        <v>836</v>
      </c>
      <c r="C11" s="733"/>
      <c r="D11" s="733"/>
      <c r="E11" s="733"/>
      <c r="F11" s="733"/>
      <c r="G11" s="733"/>
      <c r="H11" s="733"/>
      <c r="I11" s="733"/>
      <c r="J11" s="734"/>
      <c r="K11" s="735" t="s">
        <v>803</v>
      </c>
      <c r="L11" s="736"/>
      <c r="M11" s="736"/>
      <c r="N11" s="736"/>
      <c r="O11" s="736"/>
      <c r="P11" s="736"/>
      <c r="Q11" s="737"/>
      <c r="R11" s="738" t="s">
        <v>804</v>
      </c>
      <c r="S11" s="739"/>
      <c r="T11" s="739"/>
      <c r="U11" s="739"/>
      <c r="V11" s="739"/>
      <c r="W11" s="739"/>
      <c r="X11" s="740"/>
      <c r="Y11" s="735" t="s">
        <v>804</v>
      </c>
      <c r="Z11" s="736"/>
      <c r="AA11" s="736"/>
      <c r="AB11" s="736"/>
      <c r="AC11" s="736"/>
      <c r="AD11" s="736"/>
      <c r="AE11" s="736"/>
      <c r="AF11" s="736"/>
      <c r="AG11" s="736"/>
      <c r="AH11" s="737"/>
      <c r="AI11" s="735">
        <v>2</v>
      </c>
      <c r="AJ11" s="736"/>
      <c r="AK11" s="736"/>
      <c r="AL11" s="736"/>
      <c r="AM11" s="736"/>
      <c r="AN11" s="736"/>
      <c r="AO11" s="736"/>
      <c r="AP11" s="736"/>
      <c r="AQ11" s="736"/>
      <c r="AR11" s="736"/>
      <c r="AS11" s="737"/>
      <c r="AT11" s="741" t="s">
        <v>805</v>
      </c>
      <c r="AU11" s="742"/>
      <c r="AV11" s="742"/>
      <c r="AW11" s="742"/>
      <c r="AX11" s="742"/>
      <c r="AY11" s="743"/>
      <c r="AZ11" s="729"/>
      <c r="BA11" s="730"/>
      <c r="BB11" s="730"/>
      <c r="BC11" s="730"/>
      <c r="BD11" s="730"/>
      <c r="BE11" s="731"/>
      <c r="BF11" s="729"/>
      <c r="BG11" s="730"/>
      <c r="BH11" s="730"/>
      <c r="BI11" s="730"/>
      <c r="BJ11" s="730"/>
      <c r="BK11" s="731"/>
      <c r="BL11" s="729"/>
      <c r="BM11" s="730"/>
      <c r="BN11" s="730"/>
      <c r="BO11" s="730"/>
      <c r="BP11" s="730"/>
      <c r="BQ11" s="731"/>
      <c r="BR11" s="308"/>
      <c r="BS11" s="308"/>
    </row>
    <row r="12" spans="1:71" ht="45" customHeight="1">
      <c r="A12" s="311">
        <f t="shared" ca="1" si="0"/>
        <v>5</v>
      </c>
      <c r="B12" s="732" t="s">
        <v>837</v>
      </c>
      <c r="C12" s="733"/>
      <c r="D12" s="733"/>
      <c r="E12" s="733"/>
      <c r="F12" s="733"/>
      <c r="G12" s="733"/>
      <c r="H12" s="733"/>
      <c r="I12" s="733"/>
      <c r="J12" s="734"/>
      <c r="K12" s="735" t="s">
        <v>806</v>
      </c>
      <c r="L12" s="736"/>
      <c r="M12" s="736"/>
      <c r="N12" s="736"/>
      <c r="O12" s="736"/>
      <c r="P12" s="736"/>
      <c r="Q12" s="737"/>
      <c r="R12" s="738" t="s">
        <v>807</v>
      </c>
      <c r="S12" s="739"/>
      <c r="T12" s="739"/>
      <c r="U12" s="739"/>
      <c r="V12" s="739"/>
      <c r="W12" s="739"/>
      <c r="X12" s="740"/>
      <c r="Y12" s="735" t="s">
        <v>808</v>
      </c>
      <c r="Z12" s="736"/>
      <c r="AA12" s="736"/>
      <c r="AB12" s="736"/>
      <c r="AC12" s="736"/>
      <c r="AD12" s="736"/>
      <c r="AE12" s="736"/>
      <c r="AF12" s="736"/>
      <c r="AG12" s="736"/>
      <c r="AH12" s="737"/>
      <c r="AI12" s="735" t="s">
        <v>809</v>
      </c>
      <c r="AJ12" s="736"/>
      <c r="AK12" s="736"/>
      <c r="AL12" s="736"/>
      <c r="AM12" s="736"/>
      <c r="AN12" s="736"/>
      <c r="AO12" s="736"/>
      <c r="AP12" s="736"/>
      <c r="AQ12" s="736"/>
      <c r="AR12" s="736"/>
      <c r="AS12" s="737"/>
      <c r="AT12" s="765" t="s">
        <v>808</v>
      </c>
      <c r="AU12" s="766"/>
      <c r="AV12" s="766"/>
      <c r="AW12" s="766"/>
      <c r="AX12" s="766"/>
      <c r="AY12" s="767"/>
      <c r="AZ12" s="729" t="s">
        <v>1154</v>
      </c>
      <c r="BA12" s="730"/>
      <c r="BB12" s="730"/>
      <c r="BC12" s="730"/>
      <c r="BD12" s="730"/>
      <c r="BE12" s="731"/>
      <c r="BF12" s="729" t="s">
        <v>1155</v>
      </c>
      <c r="BG12" s="730"/>
      <c r="BH12" s="730"/>
      <c r="BI12" s="730"/>
      <c r="BJ12" s="730"/>
      <c r="BK12" s="731"/>
      <c r="BL12" s="729" t="s">
        <v>1156</v>
      </c>
      <c r="BM12" s="730"/>
      <c r="BN12" s="730"/>
      <c r="BO12" s="730"/>
      <c r="BP12" s="730"/>
      <c r="BQ12" s="731"/>
      <c r="BR12" s="308"/>
      <c r="BS12" s="308"/>
    </row>
    <row r="13" spans="1:71" ht="28.5" customHeight="1">
      <c r="A13" s="311">
        <f t="shared" ca="1" si="0"/>
        <v>6</v>
      </c>
      <c r="B13" s="732" t="s">
        <v>838</v>
      </c>
      <c r="C13" s="733"/>
      <c r="D13" s="733"/>
      <c r="E13" s="733"/>
      <c r="F13" s="733"/>
      <c r="G13" s="733"/>
      <c r="H13" s="733"/>
      <c r="I13" s="733"/>
      <c r="J13" s="734"/>
      <c r="K13" s="735" t="s">
        <v>810</v>
      </c>
      <c r="L13" s="736"/>
      <c r="M13" s="736"/>
      <c r="N13" s="736"/>
      <c r="O13" s="736"/>
      <c r="P13" s="736"/>
      <c r="Q13" s="737"/>
      <c r="R13" s="738" t="s">
        <v>811</v>
      </c>
      <c r="S13" s="739"/>
      <c r="T13" s="739"/>
      <c r="U13" s="739"/>
      <c r="V13" s="739"/>
      <c r="W13" s="739"/>
      <c r="X13" s="740"/>
      <c r="Y13" s="735" t="s">
        <v>812</v>
      </c>
      <c r="Z13" s="736"/>
      <c r="AA13" s="736"/>
      <c r="AB13" s="736"/>
      <c r="AC13" s="736"/>
      <c r="AD13" s="736"/>
      <c r="AE13" s="736"/>
      <c r="AF13" s="736"/>
      <c r="AG13" s="736"/>
      <c r="AH13" s="737"/>
      <c r="AI13" s="735">
        <v>2</v>
      </c>
      <c r="AJ13" s="736"/>
      <c r="AK13" s="736"/>
      <c r="AL13" s="736"/>
      <c r="AM13" s="736"/>
      <c r="AN13" s="736"/>
      <c r="AO13" s="736"/>
      <c r="AP13" s="736"/>
      <c r="AQ13" s="736"/>
      <c r="AR13" s="736"/>
      <c r="AS13" s="737"/>
      <c r="AT13" s="741" t="s">
        <v>883</v>
      </c>
      <c r="AU13" s="742"/>
      <c r="AV13" s="742"/>
      <c r="AW13" s="742"/>
      <c r="AX13" s="742"/>
      <c r="AY13" s="743"/>
      <c r="AZ13" s="729" t="s">
        <v>885</v>
      </c>
      <c r="BA13" s="730"/>
      <c r="BB13" s="730"/>
      <c r="BC13" s="730"/>
      <c r="BD13" s="730"/>
      <c r="BE13" s="731"/>
      <c r="BF13" s="729" t="s">
        <v>890</v>
      </c>
      <c r="BG13" s="730"/>
      <c r="BH13" s="730"/>
      <c r="BI13" s="730"/>
      <c r="BJ13" s="730"/>
      <c r="BK13" s="731"/>
      <c r="BL13" s="729" t="s">
        <v>888</v>
      </c>
      <c r="BM13" s="730"/>
      <c r="BN13" s="730"/>
      <c r="BO13" s="730"/>
      <c r="BP13" s="730"/>
      <c r="BQ13" s="731"/>
      <c r="BR13" s="308"/>
      <c r="BS13" s="308"/>
    </row>
    <row r="14" spans="1:71" ht="28.5" customHeight="1">
      <c r="A14" s="311">
        <f t="shared" ca="1" si="0"/>
        <v>7</v>
      </c>
      <c r="B14" s="732" t="s">
        <v>839</v>
      </c>
      <c r="C14" s="733"/>
      <c r="D14" s="733"/>
      <c r="E14" s="733"/>
      <c r="F14" s="733"/>
      <c r="G14" s="733"/>
      <c r="H14" s="733"/>
      <c r="I14" s="733"/>
      <c r="J14" s="734"/>
      <c r="K14" s="735" t="s">
        <v>813</v>
      </c>
      <c r="L14" s="736"/>
      <c r="M14" s="736"/>
      <c r="N14" s="736"/>
      <c r="O14" s="736"/>
      <c r="P14" s="736"/>
      <c r="Q14" s="737"/>
      <c r="R14" s="735" t="s">
        <v>814</v>
      </c>
      <c r="S14" s="736"/>
      <c r="T14" s="736"/>
      <c r="U14" s="736"/>
      <c r="V14" s="736"/>
      <c r="W14" s="736"/>
      <c r="X14" s="737"/>
      <c r="Y14" s="735" t="s">
        <v>815</v>
      </c>
      <c r="Z14" s="736"/>
      <c r="AA14" s="736"/>
      <c r="AB14" s="736"/>
      <c r="AC14" s="736"/>
      <c r="AD14" s="736"/>
      <c r="AE14" s="736"/>
      <c r="AF14" s="736"/>
      <c r="AG14" s="736"/>
      <c r="AH14" s="737"/>
      <c r="AI14" s="735" t="s">
        <v>816</v>
      </c>
      <c r="AJ14" s="736"/>
      <c r="AK14" s="736"/>
      <c r="AL14" s="736"/>
      <c r="AM14" s="736"/>
      <c r="AN14" s="736"/>
      <c r="AO14" s="736"/>
      <c r="AP14" s="736"/>
      <c r="AQ14" s="736"/>
      <c r="AR14" s="736"/>
      <c r="AS14" s="737"/>
      <c r="AT14" s="741" t="s">
        <v>817</v>
      </c>
      <c r="AU14" s="742"/>
      <c r="AV14" s="742"/>
      <c r="AW14" s="742"/>
      <c r="AX14" s="742"/>
      <c r="AY14" s="743"/>
      <c r="AZ14" s="729" t="s">
        <v>881</v>
      </c>
      <c r="BA14" s="730"/>
      <c r="BB14" s="730"/>
      <c r="BC14" s="730"/>
      <c r="BD14" s="730"/>
      <c r="BE14" s="731"/>
      <c r="BF14" s="729" t="s">
        <v>881</v>
      </c>
      <c r="BG14" s="730"/>
      <c r="BH14" s="730"/>
      <c r="BI14" s="730"/>
      <c r="BJ14" s="730"/>
      <c r="BK14" s="731"/>
      <c r="BL14" s="729" t="s">
        <v>881</v>
      </c>
      <c r="BM14" s="730"/>
      <c r="BN14" s="730"/>
      <c r="BO14" s="730"/>
      <c r="BP14" s="730"/>
      <c r="BQ14" s="731"/>
      <c r="BR14" s="308"/>
      <c r="BS14" s="308"/>
    </row>
    <row r="15" spans="1:71" ht="28.5" customHeight="1">
      <c r="A15" s="311">
        <f t="shared" ca="1" si="0"/>
        <v>8</v>
      </c>
      <c r="B15" s="732" t="s">
        <v>840</v>
      </c>
      <c r="C15" s="733"/>
      <c r="D15" s="733"/>
      <c r="E15" s="733"/>
      <c r="F15" s="733"/>
      <c r="G15" s="733"/>
      <c r="H15" s="733"/>
      <c r="I15" s="733"/>
      <c r="J15" s="734"/>
      <c r="K15" s="735" t="s">
        <v>899</v>
      </c>
      <c r="L15" s="736"/>
      <c r="M15" s="736"/>
      <c r="N15" s="736"/>
      <c r="O15" s="736"/>
      <c r="P15" s="736"/>
      <c r="Q15" s="737"/>
      <c r="R15" s="738" t="s">
        <v>899</v>
      </c>
      <c r="S15" s="739"/>
      <c r="T15" s="739"/>
      <c r="U15" s="739"/>
      <c r="V15" s="739"/>
      <c r="W15" s="739"/>
      <c r="X15" s="740"/>
      <c r="Y15" s="735" t="s">
        <v>899</v>
      </c>
      <c r="Z15" s="736"/>
      <c r="AA15" s="736"/>
      <c r="AB15" s="736"/>
      <c r="AC15" s="736"/>
      <c r="AD15" s="736"/>
      <c r="AE15" s="736"/>
      <c r="AF15" s="736"/>
      <c r="AG15" s="736"/>
      <c r="AH15" s="737"/>
      <c r="AI15" s="735" t="s">
        <v>899</v>
      </c>
      <c r="AJ15" s="736"/>
      <c r="AK15" s="736"/>
      <c r="AL15" s="736"/>
      <c r="AM15" s="736"/>
      <c r="AN15" s="736"/>
      <c r="AO15" s="736"/>
      <c r="AP15" s="736"/>
      <c r="AQ15" s="736"/>
      <c r="AR15" s="736"/>
      <c r="AS15" s="737"/>
      <c r="AT15" s="741" t="s">
        <v>899</v>
      </c>
      <c r="AU15" s="742"/>
      <c r="AV15" s="742"/>
      <c r="AW15" s="742"/>
      <c r="AX15" s="742"/>
      <c r="AY15" s="743"/>
      <c r="AZ15" s="729" t="s">
        <v>899</v>
      </c>
      <c r="BA15" s="730"/>
      <c r="BB15" s="730"/>
      <c r="BC15" s="730"/>
      <c r="BD15" s="730"/>
      <c r="BE15" s="731"/>
      <c r="BF15" s="729" t="s">
        <v>899</v>
      </c>
      <c r="BG15" s="730"/>
      <c r="BH15" s="730"/>
      <c r="BI15" s="730"/>
      <c r="BJ15" s="730"/>
      <c r="BK15" s="731"/>
      <c r="BL15" s="729" t="s">
        <v>899</v>
      </c>
      <c r="BM15" s="730"/>
      <c r="BN15" s="730"/>
      <c r="BO15" s="730"/>
      <c r="BP15" s="730"/>
      <c r="BQ15" s="731"/>
      <c r="BR15" s="308"/>
      <c r="BS15" s="308"/>
    </row>
    <row r="16" spans="1:71" ht="28.5" customHeight="1">
      <c r="A16" s="311">
        <f t="shared" ca="1" si="0"/>
        <v>9</v>
      </c>
      <c r="B16" s="732" t="s">
        <v>841</v>
      </c>
      <c r="C16" s="733"/>
      <c r="D16" s="733"/>
      <c r="E16" s="733"/>
      <c r="F16" s="733"/>
      <c r="G16" s="733"/>
      <c r="H16" s="733"/>
      <c r="I16" s="733"/>
      <c r="J16" s="734"/>
      <c r="K16" s="735" t="s">
        <v>819</v>
      </c>
      <c r="L16" s="736"/>
      <c r="M16" s="736"/>
      <c r="N16" s="736"/>
      <c r="O16" s="736"/>
      <c r="P16" s="736"/>
      <c r="Q16" s="737"/>
      <c r="R16" s="738" t="s">
        <v>900</v>
      </c>
      <c r="S16" s="739"/>
      <c r="T16" s="739"/>
      <c r="U16" s="739"/>
      <c r="V16" s="739"/>
      <c r="W16" s="739"/>
      <c r="X16" s="740"/>
      <c r="Y16" s="735" t="s">
        <v>901</v>
      </c>
      <c r="Z16" s="736"/>
      <c r="AA16" s="736"/>
      <c r="AB16" s="736"/>
      <c r="AC16" s="736"/>
      <c r="AD16" s="736"/>
      <c r="AE16" s="736"/>
      <c r="AF16" s="736"/>
      <c r="AG16" s="736"/>
      <c r="AH16" s="737"/>
      <c r="AI16" s="735" t="s">
        <v>902</v>
      </c>
      <c r="AJ16" s="736"/>
      <c r="AK16" s="736"/>
      <c r="AL16" s="736"/>
      <c r="AM16" s="736"/>
      <c r="AN16" s="736"/>
      <c r="AO16" s="736"/>
      <c r="AP16" s="736"/>
      <c r="AQ16" s="736"/>
      <c r="AR16" s="736"/>
      <c r="AS16" s="737"/>
      <c r="AT16" s="741" t="s">
        <v>901</v>
      </c>
      <c r="AU16" s="742"/>
      <c r="AV16" s="742"/>
      <c r="AW16" s="742"/>
      <c r="AX16" s="742"/>
      <c r="AY16" s="743"/>
      <c r="AZ16" s="729" t="s">
        <v>959</v>
      </c>
      <c r="BA16" s="730"/>
      <c r="BB16" s="730"/>
      <c r="BC16" s="730"/>
      <c r="BD16" s="730"/>
      <c r="BE16" s="731"/>
      <c r="BF16" s="729" t="s">
        <v>901</v>
      </c>
      <c r="BG16" s="730"/>
      <c r="BH16" s="730"/>
      <c r="BI16" s="730"/>
      <c r="BJ16" s="730"/>
      <c r="BK16" s="731"/>
      <c r="BL16" s="729" t="s">
        <v>960</v>
      </c>
      <c r="BM16" s="730"/>
      <c r="BN16" s="730"/>
      <c r="BO16" s="730"/>
      <c r="BP16" s="730"/>
      <c r="BQ16" s="731"/>
      <c r="BR16" s="308"/>
      <c r="BS16" s="308"/>
    </row>
    <row r="17" spans="1:71" ht="28.5" customHeight="1">
      <c r="A17" s="311">
        <f t="shared" ca="1" si="0"/>
        <v>10</v>
      </c>
      <c r="B17" s="732" t="s">
        <v>842</v>
      </c>
      <c r="C17" s="733"/>
      <c r="D17" s="733"/>
      <c r="E17" s="733"/>
      <c r="F17" s="733"/>
      <c r="G17" s="733"/>
      <c r="H17" s="733"/>
      <c r="I17" s="733"/>
      <c r="J17" s="734"/>
      <c r="K17" s="735" t="s">
        <v>820</v>
      </c>
      <c r="L17" s="736"/>
      <c r="M17" s="736"/>
      <c r="N17" s="736"/>
      <c r="O17" s="736"/>
      <c r="P17" s="736"/>
      <c r="Q17" s="737"/>
      <c r="R17" s="738" t="s">
        <v>821</v>
      </c>
      <c r="S17" s="739"/>
      <c r="T17" s="739"/>
      <c r="U17" s="739"/>
      <c r="V17" s="739"/>
      <c r="W17" s="739"/>
      <c r="X17" s="740"/>
      <c r="Y17" s="735" t="s">
        <v>822</v>
      </c>
      <c r="Z17" s="736"/>
      <c r="AA17" s="736"/>
      <c r="AB17" s="736"/>
      <c r="AC17" s="736"/>
      <c r="AD17" s="736"/>
      <c r="AE17" s="736"/>
      <c r="AF17" s="736"/>
      <c r="AG17" s="736"/>
      <c r="AH17" s="737"/>
      <c r="AI17" s="735" t="s">
        <v>823</v>
      </c>
      <c r="AJ17" s="736"/>
      <c r="AK17" s="736"/>
      <c r="AL17" s="736"/>
      <c r="AM17" s="736"/>
      <c r="AN17" s="736"/>
      <c r="AO17" s="736"/>
      <c r="AP17" s="736"/>
      <c r="AQ17" s="736"/>
      <c r="AR17" s="736"/>
      <c r="AS17" s="737"/>
      <c r="AT17" s="765" t="s">
        <v>824</v>
      </c>
      <c r="AU17" s="766"/>
      <c r="AV17" s="766"/>
      <c r="AW17" s="766"/>
      <c r="AX17" s="766"/>
      <c r="AY17" s="767"/>
      <c r="AZ17" s="729" t="s">
        <v>886</v>
      </c>
      <c r="BA17" s="730"/>
      <c r="BB17" s="730"/>
      <c r="BC17" s="730"/>
      <c r="BD17" s="730"/>
      <c r="BE17" s="731"/>
      <c r="BF17" s="729" t="s">
        <v>1157</v>
      </c>
      <c r="BG17" s="730"/>
      <c r="BH17" s="730"/>
      <c r="BI17" s="730"/>
      <c r="BJ17" s="730"/>
      <c r="BK17" s="731"/>
      <c r="BL17" s="729" t="s">
        <v>886</v>
      </c>
      <c r="BM17" s="730"/>
      <c r="BN17" s="730"/>
      <c r="BO17" s="730"/>
      <c r="BP17" s="730"/>
      <c r="BQ17" s="731"/>
      <c r="BR17" s="308"/>
      <c r="BS17" s="308"/>
    </row>
    <row r="18" spans="1:71" ht="58.5" customHeight="1">
      <c r="A18" s="311">
        <f t="shared" ca="1" si="0"/>
        <v>11</v>
      </c>
      <c r="B18" s="753" t="s">
        <v>1045</v>
      </c>
      <c r="C18" s="733"/>
      <c r="D18" s="733"/>
      <c r="E18" s="733"/>
      <c r="F18" s="733"/>
      <c r="G18" s="733"/>
      <c r="H18" s="733"/>
      <c r="I18" s="733"/>
      <c r="J18" s="734"/>
      <c r="K18" s="754" t="s">
        <v>1061</v>
      </c>
      <c r="L18" s="736"/>
      <c r="M18" s="736"/>
      <c r="N18" s="736"/>
      <c r="O18" s="736"/>
      <c r="P18" s="736"/>
      <c r="Q18" s="737"/>
      <c r="R18" s="768" t="s">
        <v>1056</v>
      </c>
      <c r="S18" s="769"/>
      <c r="T18" s="769"/>
      <c r="U18" s="769"/>
      <c r="V18" s="769"/>
      <c r="W18" s="769"/>
      <c r="X18" s="770"/>
      <c r="Y18" s="754" t="s">
        <v>1057</v>
      </c>
      <c r="Z18" s="755"/>
      <c r="AA18" s="755"/>
      <c r="AB18" s="755"/>
      <c r="AC18" s="755"/>
      <c r="AD18" s="755"/>
      <c r="AE18" s="755"/>
      <c r="AF18" s="755"/>
      <c r="AG18" s="755"/>
      <c r="AH18" s="756"/>
      <c r="AI18" s="754" t="s">
        <v>1058</v>
      </c>
      <c r="AJ18" s="755"/>
      <c r="AK18" s="755"/>
      <c r="AL18" s="755"/>
      <c r="AM18" s="755"/>
      <c r="AN18" s="755"/>
      <c r="AO18" s="755"/>
      <c r="AP18" s="755"/>
      <c r="AQ18" s="755"/>
      <c r="AR18" s="755"/>
      <c r="AS18" s="756"/>
      <c r="AT18" s="765" t="s">
        <v>1057</v>
      </c>
      <c r="AU18" s="766"/>
      <c r="AV18" s="766"/>
      <c r="AW18" s="766"/>
      <c r="AX18" s="766"/>
      <c r="AY18" s="767"/>
      <c r="AZ18" s="729" t="s">
        <v>1059</v>
      </c>
      <c r="BA18" s="730"/>
      <c r="BB18" s="730"/>
      <c r="BC18" s="730"/>
      <c r="BD18" s="730"/>
      <c r="BE18" s="731"/>
      <c r="BF18" s="729" t="s">
        <v>1060</v>
      </c>
      <c r="BG18" s="730"/>
      <c r="BH18" s="730"/>
      <c r="BI18" s="730"/>
      <c r="BJ18" s="730"/>
      <c r="BK18" s="731"/>
      <c r="BL18" s="729" t="s">
        <v>1059</v>
      </c>
      <c r="BM18" s="730"/>
      <c r="BN18" s="730"/>
      <c r="BO18" s="730"/>
      <c r="BP18" s="730"/>
      <c r="BQ18" s="731"/>
      <c r="BR18" s="308"/>
      <c r="BS18" s="308"/>
    </row>
    <row r="19" spans="1:71" ht="55.5" customHeight="1">
      <c r="A19" s="311">
        <f t="shared" ca="1" si="0"/>
        <v>12</v>
      </c>
      <c r="B19" s="753" t="s">
        <v>1046</v>
      </c>
      <c r="C19" s="733"/>
      <c r="D19" s="733"/>
      <c r="E19" s="733"/>
      <c r="F19" s="733"/>
      <c r="G19" s="733"/>
      <c r="H19" s="733"/>
      <c r="I19" s="733"/>
      <c r="J19" s="734"/>
      <c r="K19" s="754" t="s">
        <v>1049</v>
      </c>
      <c r="L19" s="755"/>
      <c r="M19" s="755"/>
      <c r="N19" s="755"/>
      <c r="O19" s="755"/>
      <c r="P19" s="755"/>
      <c r="Q19" s="756"/>
      <c r="R19" s="754" t="s">
        <v>1050</v>
      </c>
      <c r="S19" s="755"/>
      <c r="T19" s="755"/>
      <c r="U19" s="755"/>
      <c r="V19" s="755"/>
      <c r="W19" s="755"/>
      <c r="X19" s="756"/>
      <c r="Y19" s="754" t="s">
        <v>1051</v>
      </c>
      <c r="Z19" s="755"/>
      <c r="AA19" s="755"/>
      <c r="AB19" s="755"/>
      <c r="AC19" s="755"/>
      <c r="AD19" s="755"/>
      <c r="AE19" s="755"/>
      <c r="AF19" s="755"/>
      <c r="AG19" s="755"/>
      <c r="AH19" s="756"/>
      <c r="AI19" s="754" t="s">
        <v>1052</v>
      </c>
      <c r="AJ19" s="755"/>
      <c r="AK19" s="755"/>
      <c r="AL19" s="755"/>
      <c r="AM19" s="755"/>
      <c r="AN19" s="755"/>
      <c r="AO19" s="755"/>
      <c r="AP19" s="755"/>
      <c r="AQ19" s="755"/>
      <c r="AR19" s="755"/>
      <c r="AS19" s="756"/>
      <c r="AT19" s="765" t="s">
        <v>1051</v>
      </c>
      <c r="AU19" s="766"/>
      <c r="AV19" s="766"/>
      <c r="AW19" s="766"/>
      <c r="AX19" s="766"/>
      <c r="AY19" s="767"/>
      <c r="AZ19" s="729" t="s">
        <v>1053</v>
      </c>
      <c r="BA19" s="730"/>
      <c r="BB19" s="730"/>
      <c r="BC19" s="730"/>
      <c r="BD19" s="730"/>
      <c r="BE19" s="731"/>
      <c r="BF19" s="729" t="s">
        <v>1054</v>
      </c>
      <c r="BG19" s="730"/>
      <c r="BH19" s="730"/>
      <c r="BI19" s="730"/>
      <c r="BJ19" s="730"/>
      <c r="BK19" s="731"/>
      <c r="BL19" s="729" t="s">
        <v>1055</v>
      </c>
      <c r="BM19" s="730"/>
      <c r="BN19" s="730"/>
      <c r="BO19" s="730"/>
      <c r="BP19" s="730"/>
      <c r="BQ19" s="731"/>
      <c r="BR19" s="308"/>
      <c r="BS19" s="308"/>
    </row>
    <row r="20" spans="1:71" ht="28.5" customHeight="1">
      <c r="A20" s="311">
        <f t="shared" ca="1" si="0"/>
        <v>13</v>
      </c>
      <c r="B20" s="732" t="s">
        <v>843</v>
      </c>
      <c r="C20" s="733"/>
      <c r="D20" s="733"/>
      <c r="E20" s="733"/>
      <c r="F20" s="733"/>
      <c r="G20" s="733"/>
      <c r="H20" s="733"/>
      <c r="I20" s="733"/>
      <c r="J20" s="734"/>
      <c r="K20" s="735" t="s">
        <v>893</v>
      </c>
      <c r="L20" s="736"/>
      <c r="M20" s="736"/>
      <c r="N20" s="736"/>
      <c r="O20" s="736"/>
      <c r="P20" s="736"/>
      <c r="Q20" s="737"/>
      <c r="R20" s="735" t="s">
        <v>818</v>
      </c>
      <c r="S20" s="736"/>
      <c r="T20" s="736"/>
      <c r="U20" s="736"/>
      <c r="V20" s="736"/>
      <c r="W20" s="736"/>
      <c r="X20" s="737"/>
      <c r="Y20" s="735" t="s">
        <v>807</v>
      </c>
      <c r="Z20" s="736"/>
      <c r="AA20" s="736"/>
      <c r="AB20" s="736"/>
      <c r="AC20" s="736"/>
      <c r="AD20" s="736"/>
      <c r="AE20" s="736"/>
      <c r="AF20" s="736"/>
      <c r="AG20" s="736"/>
      <c r="AH20" s="737"/>
      <c r="AI20" s="735" t="s">
        <v>827</v>
      </c>
      <c r="AJ20" s="736"/>
      <c r="AK20" s="736"/>
      <c r="AL20" s="736"/>
      <c r="AM20" s="736"/>
      <c r="AN20" s="736"/>
      <c r="AO20" s="736"/>
      <c r="AP20" s="736"/>
      <c r="AQ20" s="736"/>
      <c r="AR20" s="736"/>
      <c r="AS20" s="737"/>
      <c r="AT20" s="741" t="s">
        <v>817</v>
      </c>
      <c r="AU20" s="742"/>
      <c r="AV20" s="742"/>
      <c r="AW20" s="742"/>
      <c r="AX20" s="742"/>
      <c r="AY20" s="743"/>
      <c r="AZ20" s="729" t="s">
        <v>788</v>
      </c>
      <c r="BA20" s="730"/>
      <c r="BB20" s="730"/>
      <c r="BC20" s="730"/>
      <c r="BD20" s="730"/>
      <c r="BE20" s="731"/>
      <c r="BF20" s="729" t="s">
        <v>788</v>
      </c>
      <c r="BG20" s="730"/>
      <c r="BH20" s="730"/>
      <c r="BI20" s="730"/>
      <c r="BJ20" s="730"/>
      <c r="BK20" s="731"/>
      <c r="BL20" s="729" t="s">
        <v>788</v>
      </c>
      <c r="BM20" s="730"/>
      <c r="BN20" s="730"/>
      <c r="BO20" s="730"/>
      <c r="BP20" s="730"/>
      <c r="BQ20" s="731"/>
      <c r="BR20" s="308"/>
      <c r="BS20" s="308"/>
    </row>
    <row r="21" spans="1:71" ht="28.5" customHeight="1">
      <c r="A21" s="311">
        <f t="shared" ca="1" si="0"/>
        <v>14</v>
      </c>
      <c r="B21" s="315" t="s">
        <v>1027</v>
      </c>
      <c r="C21" s="316"/>
      <c r="D21" s="316"/>
      <c r="E21" s="316"/>
      <c r="F21" s="316"/>
      <c r="G21" s="316"/>
      <c r="H21" s="316"/>
      <c r="I21" s="316"/>
      <c r="J21" s="317"/>
      <c r="K21" s="757" t="s">
        <v>894</v>
      </c>
      <c r="L21" s="758"/>
      <c r="M21" s="758"/>
      <c r="N21" s="758"/>
      <c r="O21" s="758"/>
      <c r="P21" s="758"/>
      <c r="Q21" s="759"/>
      <c r="R21" s="757" t="s">
        <v>894</v>
      </c>
      <c r="S21" s="758"/>
      <c r="T21" s="758"/>
      <c r="U21" s="758"/>
      <c r="V21" s="758"/>
      <c r="W21" s="758"/>
      <c r="X21" s="759"/>
      <c r="Y21" s="757" t="s">
        <v>895</v>
      </c>
      <c r="Z21" s="758"/>
      <c r="AA21" s="758"/>
      <c r="AB21" s="758"/>
      <c r="AC21" s="758"/>
      <c r="AD21" s="758"/>
      <c r="AE21" s="758"/>
      <c r="AF21" s="758"/>
      <c r="AG21" s="758"/>
      <c r="AH21" s="759"/>
      <c r="AI21" s="757" t="s">
        <v>894</v>
      </c>
      <c r="AJ21" s="758"/>
      <c r="AK21" s="758"/>
      <c r="AL21" s="758"/>
      <c r="AM21" s="758"/>
      <c r="AN21" s="758"/>
      <c r="AO21" s="758"/>
      <c r="AP21" s="758"/>
      <c r="AQ21" s="758"/>
      <c r="AR21" s="758"/>
      <c r="AS21" s="759"/>
      <c r="AT21" s="760" t="s">
        <v>894</v>
      </c>
      <c r="AU21" s="742"/>
      <c r="AV21" s="742"/>
      <c r="AW21" s="742"/>
      <c r="AX21" s="742"/>
      <c r="AY21" s="761"/>
      <c r="AZ21" s="762" t="s">
        <v>891</v>
      </c>
      <c r="BA21" s="763"/>
      <c r="BB21" s="763"/>
      <c r="BC21" s="763"/>
      <c r="BD21" s="763"/>
      <c r="BE21" s="764"/>
      <c r="BF21" s="762" t="s">
        <v>981</v>
      </c>
      <c r="BG21" s="763"/>
      <c r="BH21" s="763"/>
      <c r="BI21" s="763"/>
      <c r="BJ21" s="763"/>
      <c r="BK21" s="764"/>
      <c r="BL21" s="762" t="s">
        <v>891</v>
      </c>
      <c r="BM21" s="763"/>
      <c r="BN21" s="763"/>
      <c r="BO21" s="763"/>
      <c r="BP21" s="763"/>
      <c r="BQ21" s="764"/>
      <c r="BR21" s="308"/>
      <c r="BS21" s="308"/>
    </row>
    <row r="22" spans="1:71" ht="28.5" customHeight="1">
      <c r="A22" s="311">
        <f t="shared" ca="1" si="0"/>
        <v>15</v>
      </c>
      <c r="B22" s="315" t="s">
        <v>844</v>
      </c>
      <c r="C22" s="316"/>
      <c r="D22" s="316"/>
      <c r="E22" s="316"/>
      <c r="F22" s="316"/>
      <c r="G22" s="316"/>
      <c r="H22" s="316"/>
      <c r="I22" s="316"/>
      <c r="J22" s="317"/>
      <c r="K22" s="757" t="s">
        <v>896</v>
      </c>
      <c r="L22" s="758"/>
      <c r="M22" s="758"/>
      <c r="N22" s="758"/>
      <c r="O22" s="758"/>
      <c r="P22" s="758"/>
      <c r="Q22" s="759"/>
      <c r="R22" s="757" t="s">
        <v>896</v>
      </c>
      <c r="S22" s="758"/>
      <c r="T22" s="758"/>
      <c r="U22" s="758"/>
      <c r="V22" s="758"/>
      <c r="W22" s="758"/>
      <c r="X22" s="759"/>
      <c r="Y22" s="757" t="s">
        <v>897</v>
      </c>
      <c r="Z22" s="758"/>
      <c r="AA22" s="758"/>
      <c r="AB22" s="758"/>
      <c r="AC22" s="758"/>
      <c r="AD22" s="758"/>
      <c r="AE22" s="758"/>
      <c r="AF22" s="758"/>
      <c r="AG22" s="758"/>
      <c r="AH22" s="759"/>
      <c r="AI22" s="757" t="s">
        <v>898</v>
      </c>
      <c r="AJ22" s="758"/>
      <c r="AK22" s="758"/>
      <c r="AL22" s="758"/>
      <c r="AM22" s="758"/>
      <c r="AN22" s="758"/>
      <c r="AO22" s="758"/>
      <c r="AP22" s="758"/>
      <c r="AQ22" s="758"/>
      <c r="AR22" s="758"/>
      <c r="AS22" s="759"/>
      <c r="AT22" s="760" t="s">
        <v>962</v>
      </c>
      <c r="AU22" s="742"/>
      <c r="AV22" s="742"/>
      <c r="AW22" s="742"/>
      <c r="AX22" s="742"/>
      <c r="AY22" s="761"/>
      <c r="AZ22" s="762" t="s">
        <v>892</v>
      </c>
      <c r="BA22" s="763"/>
      <c r="BB22" s="763"/>
      <c r="BC22" s="763"/>
      <c r="BD22" s="763"/>
      <c r="BE22" s="764"/>
      <c r="BF22" s="762" t="s">
        <v>982</v>
      </c>
      <c r="BG22" s="763"/>
      <c r="BH22" s="763"/>
      <c r="BI22" s="763"/>
      <c r="BJ22" s="763"/>
      <c r="BK22" s="764"/>
      <c r="BL22" s="762" t="s">
        <v>892</v>
      </c>
      <c r="BM22" s="763"/>
      <c r="BN22" s="763"/>
      <c r="BO22" s="763"/>
      <c r="BP22" s="763"/>
      <c r="BQ22" s="764"/>
      <c r="BR22" s="308"/>
      <c r="BS22" s="308"/>
    </row>
    <row r="23" spans="1:71" ht="41.25" customHeight="1">
      <c r="A23" s="311">
        <f t="shared" ca="1" si="0"/>
        <v>16</v>
      </c>
      <c r="B23" s="732" t="s">
        <v>845</v>
      </c>
      <c r="C23" s="733"/>
      <c r="D23" s="733"/>
      <c r="E23" s="733"/>
      <c r="F23" s="733"/>
      <c r="G23" s="733"/>
      <c r="H23" s="733"/>
      <c r="I23" s="733"/>
      <c r="J23" s="734"/>
      <c r="K23" s="735" t="s">
        <v>817</v>
      </c>
      <c r="L23" s="736"/>
      <c r="M23" s="736"/>
      <c r="N23" s="736"/>
      <c r="O23" s="736"/>
      <c r="P23" s="736"/>
      <c r="Q23" s="737"/>
      <c r="R23" s="735" t="s">
        <v>825</v>
      </c>
      <c r="S23" s="736"/>
      <c r="T23" s="736"/>
      <c r="U23" s="736"/>
      <c r="V23" s="736"/>
      <c r="W23" s="736"/>
      <c r="X23" s="737"/>
      <c r="Y23" s="771" t="s">
        <v>963</v>
      </c>
      <c r="Z23" s="736"/>
      <c r="AA23" s="736"/>
      <c r="AB23" s="736"/>
      <c r="AC23" s="736"/>
      <c r="AD23" s="736"/>
      <c r="AE23" s="736"/>
      <c r="AF23" s="736"/>
      <c r="AG23" s="736"/>
      <c r="AH23" s="737"/>
      <c r="AI23" s="735" t="s">
        <v>788</v>
      </c>
      <c r="AJ23" s="736"/>
      <c r="AK23" s="736"/>
      <c r="AL23" s="736"/>
      <c r="AM23" s="736"/>
      <c r="AN23" s="736"/>
      <c r="AO23" s="736"/>
      <c r="AP23" s="736"/>
      <c r="AQ23" s="736"/>
      <c r="AR23" s="736"/>
      <c r="AS23" s="737"/>
      <c r="AT23" s="765" t="s">
        <v>826</v>
      </c>
      <c r="AU23" s="766"/>
      <c r="AV23" s="766"/>
      <c r="AW23" s="766"/>
      <c r="AX23" s="766"/>
      <c r="AY23" s="767"/>
      <c r="AZ23" s="729" t="s">
        <v>799</v>
      </c>
      <c r="BA23" s="730"/>
      <c r="BB23" s="730"/>
      <c r="BC23" s="730"/>
      <c r="BD23" s="730"/>
      <c r="BE23" s="731"/>
      <c r="BF23" s="729" t="s">
        <v>799</v>
      </c>
      <c r="BG23" s="730"/>
      <c r="BH23" s="730"/>
      <c r="BI23" s="730"/>
      <c r="BJ23" s="730"/>
      <c r="BK23" s="731"/>
      <c r="BL23" s="729" t="s">
        <v>799</v>
      </c>
      <c r="BM23" s="730"/>
      <c r="BN23" s="730"/>
      <c r="BO23" s="730"/>
      <c r="BP23" s="730"/>
      <c r="BQ23" s="731"/>
      <c r="BR23" s="308"/>
      <c r="BS23" s="308"/>
    </row>
    <row r="24" spans="1:71" ht="28.5" customHeight="1">
      <c r="A24" s="311">
        <f t="shared" ca="1" si="0"/>
        <v>17</v>
      </c>
      <c r="B24" s="732" t="s">
        <v>846</v>
      </c>
      <c r="C24" s="733"/>
      <c r="D24" s="733"/>
      <c r="E24" s="733"/>
      <c r="F24" s="733"/>
      <c r="G24" s="733"/>
      <c r="H24" s="733"/>
      <c r="I24" s="733"/>
      <c r="J24" s="734"/>
      <c r="K24" s="735" t="s">
        <v>828</v>
      </c>
      <c r="L24" s="736"/>
      <c r="M24" s="736"/>
      <c r="N24" s="736"/>
      <c r="O24" s="736"/>
      <c r="P24" s="736"/>
      <c r="Q24" s="737"/>
      <c r="R24" s="735" t="s">
        <v>829</v>
      </c>
      <c r="S24" s="736"/>
      <c r="T24" s="736"/>
      <c r="U24" s="736"/>
      <c r="V24" s="736"/>
      <c r="W24" s="736"/>
      <c r="X24" s="737"/>
      <c r="Y24" s="735" t="s">
        <v>830</v>
      </c>
      <c r="Z24" s="736"/>
      <c r="AA24" s="736"/>
      <c r="AB24" s="736"/>
      <c r="AC24" s="736"/>
      <c r="AD24" s="736"/>
      <c r="AE24" s="736"/>
      <c r="AF24" s="736"/>
      <c r="AG24" s="736"/>
      <c r="AH24" s="737"/>
      <c r="AI24" s="735" t="s">
        <v>829</v>
      </c>
      <c r="AJ24" s="736"/>
      <c r="AK24" s="736"/>
      <c r="AL24" s="736"/>
      <c r="AM24" s="736"/>
      <c r="AN24" s="736"/>
      <c r="AO24" s="736"/>
      <c r="AP24" s="736"/>
      <c r="AQ24" s="736"/>
      <c r="AR24" s="736"/>
      <c r="AS24" s="737"/>
      <c r="AT24" s="765" t="s">
        <v>831</v>
      </c>
      <c r="AU24" s="766"/>
      <c r="AV24" s="766"/>
      <c r="AW24" s="766"/>
      <c r="AX24" s="766"/>
      <c r="AY24" s="767"/>
      <c r="AZ24" s="729" t="s">
        <v>799</v>
      </c>
      <c r="BA24" s="730"/>
      <c r="BB24" s="730"/>
      <c r="BC24" s="730"/>
      <c r="BD24" s="730"/>
      <c r="BE24" s="731"/>
      <c r="BF24" s="729" t="s">
        <v>799</v>
      </c>
      <c r="BG24" s="730"/>
      <c r="BH24" s="730"/>
      <c r="BI24" s="730"/>
      <c r="BJ24" s="730"/>
      <c r="BK24" s="731"/>
      <c r="BL24" s="729" t="s">
        <v>799</v>
      </c>
      <c r="BM24" s="730"/>
      <c r="BN24" s="730"/>
      <c r="BO24" s="730"/>
      <c r="BP24" s="730"/>
      <c r="BQ24" s="731"/>
      <c r="BR24" s="308"/>
      <c r="BS24" s="308"/>
    </row>
    <row r="25" spans="1:71" ht="28.5" customHeight="1">
      <c r="A25" s="417">
        <f t="shared" ca="1" si="0"/>
        <v>18</v>
      </c>
      <c r="B25" s="717" t="s">
        <v>847</v>
      </c>
      <c r="C25" s="718"/>
      <c r="D25" s="718"/>
      <c r="E25" s="718"/>
      <c r="F25" s="718"/>
      <c r="G25" s="718"/>
      <c r="H25" s="718"/>
      <c r="I25" s="718"/>
      <c r="J25" s="719"/>
      <c r="K25" s="720" t="s">
        <v>878</v>
      </c>
      <c r="L25" s="721"/>
      <c r="M25" s="721"/>
      <c r="N25" s="721"/>
      <c r="O25" s="721"/>
      <c r="P25" s="721"/>
      <c r="Q25" s="722"/>
      <c r="R25" s="751" t="s">
        <v>876</v>
      </c>
      <c r="S25" s="721"/>
      <c r="T25" s="721"/>
      <c r="U25" s="721"/>
      <c r="V25" s="721"/>
      <c r="W25" s="721"/>
      <c r="X25" s="752"/>
      <c r="Y25" s="751" t="s">
        <v>877</v>
      </c>
      <c r="Z25" s="721"/>
      <c r="AA25" s="721"/>
      <c r="AB25" s="721"/>
      <c r="AC25" s="721"/>
      <c r="AD25" s="721"/>
      <c r="AE25" s="721"/>
      <c r="AF25" s="721"/>
      <c r="AG25" s="721"/>
      <c r="AH25" s="752"/>
      <c r="AI25" s="751" t="s">
        <v>875</v>
      </c>
      <c r="AJ25" s="721"/>
      <c r="AK25" s="721"/>
      <c r="AL25" s="721"/>
      <c r="AM25" s="721"/>
      <c r="AN25" s="721"/>
      <c r="AO25" s="721"/>
      <c r="AP25" s="721"/>
      <c r="AQ25" s="721"/>
      <c r="AR25" s="721"/>
      <c r="AS25" s="752"/>
      <c r="AT25" s="746" t="s">
        <v>876</v>
      </c>
      <c r="AU25" s="727"/>
      <c r="AV25" s="727"/>
      <c r="AW25" s="727"/>
      <c r="AX25" s="727"/>
      <c r="AY25" s="747"/>
      <c r="AZ25" s="744" t="s">
        <v>884</v>
      </c>
      <c r="BA25" s="730"/>
      <c r="BB25" s="730"/>
      <c r="BC25" s="730"/>
      <c r="BD25" s="730"/>
      <c r="BE25" s="745"/>
      <c r="BF25" s="746" t="s">
        <v>875</v>
      </c>
      <c r="BG25" s="727"/>
      <c r="BH25" s="727"/>
      <c r="BI25" s="727"/>
      <c r="BJ25" s="727"/>
      <c r="BK25" s="747"/>
      <c r="BL25" s="746" t="s">
        <v>875</v>
      </c>
      <c r="BM25" s="727"/>
      <c r="BN25" s="727"/>
      <c r="BO25" s="727"/>
      <c r="BP25" s="727"/>
      <c r="BQ25" s="747"/>
      <c r="BR25" s="308"/>
      <c r="BS25" s="308"/>
    </row>
    <row r="26" spans="1:71" ht="28.5" customHeight="1">
      <c r="A26" s="417">
        <f t="shared" ca="1" si="0"/>
        <v>19</v>
      </c>
      <c r="B26" s="717" t="s">
        <v>848</v>
      </c>
      <c r="C26" s="718"/>
      <c r="D26" s="718"/>
      <c r="E26" s="718"/>
      <c r="F26" s="718"/>
      <c r="G26" s="718"/>
      <c r="H26" s="718"/>
      <c r="I26" s="718"/>
      <c r="J26" s="719"/>
      <c r="K26" s="720" t="s">
        <v>879</v>
      </c>
      <c r="L26" s="721"/>
      <c r="M26" s="721"/>
      <c r="N26" s="721"/>
      <c r="O26" s="721"/>
      <c r="P26" s="721"/>
      <c r="Q26" s="722"/>
      <c r="R26" s="748" t="s">
        <v>879</v>
      </c>
      <c r="S26" s="749"/>
      <c r="T26" s="749"/>
      <c r="U26" s="749"/>
      <c r="V26" s="749"/>
      <c r="W26" s="749"/>
      <c r="X26" s="750"/>
      <c r="Y26" s="723" t="s">
        <v>879</v>
      </c>
      <c r="Z26" s="724"/>
      <c r="AA26" s="724"/>
      <c r="AB26" s="724"/>
      <c r="AC26" s="724"/>
      <c r="AD26" s="724"/>
      <c r="AE26" s="724"/>
      <c r="AF26" s="724"/>
      <c r="AG26" s="724"/>
      <c r="AH26" s="725"/>
      <c r="AI26" s="723" t="s">
        <v>879</v>
      </c>
      <c r="AJ26" s="724"/>
      <c r="AK26" s="724"/>
      <c r="AL26" s="724"/>
      <c r="AM26" s="724"/>
      <c r="AN26" s="724"/>
      <c r="AO26" s="724"/>
      <c r="AP26" s="724"/>
      <c r="AQ26" s="724"/>
      <c r="AR26" s="724"/>
      <c r="AS26" s="725"/>
      <c r="AT26" s="726" t="s">
        <v>879</v>
      </c>
      <c r="AU26" s="727"/>
      <c r="AV26" s="727"/>
      <c r="AW26" s="727"/>
      <c r="AX26" s="727"/>
      <c r="AY26" s="728"/>
      <c r="AZ26" s="729" t="s">
        <v>879</v>
      </c>
      <c r="BA26" s="730"/>
      <c r="BB26" s="730"/>
      <c r="BC26" s="730"/>
      <c r="BD26" s="730"/>
      <c r="BE26" s="731"/>
      <c r="BF26" s="726" t="s">
        <v>880</v>
      </c>
      <c r="BG26" s="727"/>
      <c r="BH26" s="727"/>
      <c r="BI26" s="727"/>
      <c r="BJ26" s="727"/>
      <c r="BK26" s="728"/>
      <c r="BL26" s="726" t="s">
        <v>879</v>
      </c>
      <c r="BM26" s="727"/>
      <c r="BN26" s="727"/>
      <c r="BO26" s="727"/>
      <c r="BP26" s="727"/>
      <c r="BQ26" s="728"/>
      <c r="BR26" s="308"/>
      <c r="BS26" s="308"/>
    </row>
    <row r="27" spans="1:71" ht="12">
      <c r="A27" s="308"/>
      <c r="B27" s="308"/>
      <c r="C27" s="308"/>
      <c r="D27" s="308"/>
      <c r="E27" s="308"/>
      <c r="F27" s="308"/>
      <c r="G27" s="308"/>
      <c r="H27" s="308"/>
      <c r="I27" s="308"/>
      <c r="J27" s="308"/>
      <c r="K27" s="308"/>
      <c r="L27" s="308"/>
      <c r="M27" s="308"/>
      <c r="N27" s="308"/>
      <c r="O27" s="308"/>
      <c r="P27" s="308"/>
      <c r="Q27" s="308"/>
      <c r="R27" s="308"/>
      <c r="S27" s="308"/>
      <c r="T27" s="308"/>
      <c r="U27" s="308"/>
      <c r="V27" s="308"/>
      <c r="W27" s="308"/>
      <c r="X27" s="308"/>
      <c r="Y27" s="308"/>
      <c r="Z27" s="308"/>
      <c r="AA27" s="308"/>
      <c r="AB27" s="308"/>
      <c r="AC27" s="308"/>
      <c r="AD27" s="308"/>
      <c r="AE27" s="308"/>
      <c r="AF27" s="308"/>
      <c r="AG27" s="308"/>
      <c r="AH27" s="308"/>
      <c r="AI27" s="308"/>
      <c r="AJ27" s="308"/>
      <c r="AK27" s="308"/>
      <c r="AL27" s="308"/>
      <c r="AM27" s="308"/>
      <c r="AN27" s="308"/>
      <c r="AO27" s="308"/>
      <c r="AP27" s="308"/>
      <c r="AQ27" s="308"/>
      <c r="AR27" s="308"/>
      <c r="AS27" s="308"/>
      <c r="AT27" s="308"/>
      <c r="AU27" s="308"/>
      <c r="AV27" s="308"/>
      <c r="AW27" s="308"/>
      <c r="AX27" s="308"/>
      <c r="AY27" s="308"/>
      <c r="AZ27" s="308"/>
      <c r="BA27" s="308"/>
      <c r="BB27" s="308"/>
      <c r="BC27" s="308"/>
      <c r="BD27" s="308"/>
      <c r="BE27" s="308"/>
      <c r="BF27" s="308"/>
      <c r="BG27" s="308"/>
      <c r="BH27" s="308"/>
      <c r="BI27" s="308"/>
      <c r="BJ27" s="308"/>
      <c r="BK27" s="308"/>
      <c r="BL27" s="308"/>
      <c r="BM27" s="308"/>
      <c r="BN27" s="308"/>
      <c r="BO27" s="308"/>
      <c r="BP27" s="308"/>
      <c r="BQ27" s="308"/>
      <c r="BR27" s="308"/>
      <c r="BS27" s="308"/>
    </row>
    <row r="28" spans="1:71" ht="12">
      <c r="K28" s="308"/>
    </row>
    <row r="29" spans="1:71" ht="12">
      <c r="K29" s="308"/>
    </row>
    <row r="30" spans="1:71" ht="12">
      <c r="K30" s="308"/>
    </row>
    <row r="31" spans="1:71" ht="12">
      <c r="K31" s="308"/>
    </row>
    <row r="32" spans="1:71" ht="12">
      <c r="K32" s="308"/>
    </row>
    <row r="33" spans="11:11" ht="12">
      <c r="K33" s="308"/>
    </row>
    <row r="34" spans="11:11" ht="12">
      <c r="K34" s="308"/>
    </row>
  </sheetData>
  <mergeCells count="191">
    <mergeCell ref="BF17:BK17"/>
    <mergeCell ref="BL17:BQ17"/>
    <mergeCell ref="BL18:BQ18"/>
    <mergeCell ref="BL20:BQ20"/>
    <mergeCell ref="AT19:AY19"/>
    <mergeCell ref="BL9:BQ9"/>
    <mergeCell ref="BL10:BQ10"/>
    <mergeCell ref="AZ12:BE12"/>
    <mergeCell ref="BF12:BK12"/>
    <mergeCell ref="BL12:BQ12"/>
    <mergeCell ref="BL14:BQ14"/>
    <mergeCell ref="BF13:BK13"/>
    <mergeCell ref="BL13:BQ13"/>
    <mergeCell ref="BL16:BQ16"/>
    <mergeCell ref="AZ19:BE19"/>
    <mergeCell ref="BF19:BK19"/>
    <mergeCell ref="BL19:BQ19"/>
    <mergeCell ref="BL15:BQ15"/>
    <mergeCell ref="BM3:BR3"/>
    <mergeCell ref="A6:A7"/>
    <mergeCell ref="B6:J7"/>
    <mergeCell ref="K6:X6"/>
    <mergeCell ref="Y6:AS6"/>
    <mergeCell ref="AT6:AY7"/>
    <mergeCell ref="AZ6:BE7"/>
    <mergeCell ref="BF6:BK7"/>
    <mergeCell ref="BL6:BQ7"/>
    <mergeCell ref="A1:I3"/>
    <mergeCell ref="J1:AZ3"/>
    <mergeCell ref="BA1:BF1"/>
    <mergeCell ref="BG1:BL1"/>
    <mergeCell ref="BM1:BR1"/>
    <mergeCell ref="BA2:BF2"/>
    <mergeCell ref="BG2:BL2"/>
    <mergeCell ref="BM2:BR2"/>
    <mergeCell ref="BA3:BF3"/>
    <mergeCell ref="BG3:BL3"/>
    <mergeCell ref="R7:X7"/>
    <mergeCell ref="Y7:AH7"/>
    <mergeCell ref="AI7:AS7"/>
    <mergeCell ref="B10:J10"/>
    <mergeCell ref="K10:Q10"/>
    <mergeCell ref="R10:X10"/>
    <mergeCell ref="Y10:AH10"/>
    <mergeCell ref="AI10:AS10"/>
    <mergeCell ref="AT10:AY10"/>
    <mergeCell ref="AZ10:BE10"/>
    <mergeCell ref="BF10:BK10"/>
    <mergeCell ref="B9:J9"/>
    <mergeCell ref="K9:Q9"/>
    <mergeCell ref="R9:X9"/>
    <mergeCell ref="Y9:AH9"/>
    <mergeCell ref="AI9:AS9"/>
    <mergeCell ref="AT9:AY9"/>
    <mergeCell ref="AZ9:BE9"/>
    <mergeCell ref="BF9:BK9"/>
    <mergeCell ref="B11:J11"/>
    <mergeCell ref="K11:Q11"/>
    <mergeCell ref="R11:X11"/>
    <mergeCell ref="Y11:AH11"/>
    <mergeCell ref="AI11:AS11"/>
    <mergeCell ref="AT11:AY11"/>
    <mergeCell ref="AZ11:BE11"/>
    <mergeCell ref="BF11:BK11"/>
    <mergeCell ref="BL11:BQ11"/>
    <mergeCell ref="B13:J13"/>
    <mergeCell ref="K13:Q13"/>
    <mergeCell ref="R13:X13"/>
    <mergeCell ref="Y13:AH13"/>
    <mergeCell ref="AI13:AS13"/>
    <mergeCell ref="AT13:AY13"/>
    <mergeCell ref="AZ13:BE13"/>
    <mergeCell ref="B12:J12"/>
    <mergeCell ref="K12:Q12"/>
    <mergeCell ref="R12:X12"/>
    <mergeCell ref="Y12:AH12"/>
    <mergeCell ref="AI12:AS12"/>
    <mergeCell ref="AT12:AY12"/>
    <mergeCell ref="B14:J14"/>
    <mergeCell ref="K14:Q14"/>
    <mergeCell ref="R14:X14"/>
    <mergeCell ref="Y14:AH14"/>
    <mergeCell ref="AI14:AS14"/>
    <mergeCell ref="AT14:AY14"/>
    <mergeCell ref="AZ14:BE14"/>
    <mergeCell ref="BF14:BK14"/>
    <mergeCell ref="AZ16:BE16"/>
    <mergeCell ref="BF16:BK16"/>
    <mergeCell ref="B17:J17"/>
    <mergeCell ref="K17:Q17"/>
    <mergeCell ref="R17:X17"/>
    <mergeCell ref="Y17:AH17"/>
    <mergeCell ref="AI17:AS17"/>
    <mergeCell ref="AT17:AY17"/>
    <mergeCell ref="AZ17:BE17"/>
    <mergeCell ref="B16:J16"/>
    <mergeCell ref="K16:Q16"/>
    <mergeCell ref="R16:X16"/>
    <mergeCell ref="Y16:AH16"/>
    <mergeCell ref="AI16:AS16"/>
    <mergeCell ref="AT16:AY16"/>
    <mergeCell ref="K23:Q23"/>
    <mergeCell ref="R23:X23"/>
    <mergeCell ref="Y23:AH23"/>
    <mergeCell ref="AI23:AS23"/>
    <mergeCell ref="AT23:AY23"/>
    <mergeCell ref="AZ23:BE23"/>
    <mergeCell ref="AI22:AS22"/>
    <mergeCell ref="AT22:AY22"/>
    <mergeCell ref="AZ21:BE21"/>
    <mergeCell ref="AZ22:BE22"/>
    <mergeCell ref="BL21:BQ21"/>
    <mergeCell ref="BL22:BQ22"/>
    <mergeCell ref="BF22:BK22"/>
    <mergeCell ref="B18:J18"/>
    <mergeCell ref="K18:Q18"/>
    <mergeCell ref="R18:X18"/>
    <mergeCell ref="Y18:AH18"/>
    <mergeCell ref="AI18:AS18"/>
    <mergeCell ref="AT18:AY18"/>
    <mergeCell ref="AZ18:BE18"/>
    <mergeCell ref="BF18:BK18"/>
    <mergeCell ref="K22:Q22"/>
    <mergeCell ref="R22:X22"/>
    <mergeCell ref="Y22:AH22"/>
    <mergeCell ref="Y25:AH25"/>
    <mergeCell ref="AI25:AS25"/>
    <mergeCell ref="AT25:AY25"/>
    <mergeCell ref="B24:J24"/>
    <mergeCell ref="K24:Q24"/>
    <mergeCell ref="R24:X24"/>
    <mergeCell ref="Y24:AH24"/>
    <mergeCell ref="AI24:AS24"/>
    <mergeCell ref="AT24:AY24"/>
    <mergeCell ref="BF24:BK24"/>
    <mergeCell ref="B19:J19"/>
    <mergeCell ref="K19:Q19"/>
    <mergeCell ref="R19:X19"/>
    <mergeCell ref="Y19:AH19"/>
    <mergeCell ref="AI19:AS19"/>
    <mergeCell ref="BL24:BQ24"/>
    <mergeCell ref="BF23:BK23"/>
    <mergeCell ref="BL23:BQ23"/>
    <mergeCell ref="B20:J20"/>
    <mergeCell ref="K20:Q20"/>
    <mergeCell ref="R20:X20"/>
    <mergeCell ref="Y20:AH20"/>
    <mergeCell ref="AI20:AS20"/>
    <mergeCell ref="AT20:AY20"/>
    <mergeCell ref="AZ20:BE20"/>
    <mergeCell ref="BF20:BK20"/>
    <mergeCell ref="B23:J23"/>
    <mergeCell ref="K21:Q21"/>
    <mergeCell ref="R21:X21"/>
    <mergeCell ref="Y21:AH21"/>
    <mergeCell ref="AI21:AS21"/>
    <mergeCell ref="AT21:AY21"/>
    <mergeCell ref="BF21:BK21"/>
    <mergeCell ref="BF26:BK26"/>
    <mergeCell ref="BL26:BQ26"/>
    <mergeCell ref="B15:J15"/>
    <mergeCell ref="K15:Q15"/>
    <mergeCell ref="R15:X15"/>
    <mergeCell ref="Y15:AH15"/>
    <mergeCell ref="AI15:AS15"/>
    <mergeCell ref="AT15:AY15"/>
    <mergeCell ref="AZ15:BE15"/>
    <mergeCell ref="BF15:BK15"/>
    <mergeCell ref="AZ25:BE25"/>
    <mergeCell ref="BF25:BK25"/>
    <mergeCell ref="BL25:BQ25"/>
    <mergeCell ref="B26:J26"/>
    <mergeCell ref="K26:Q26"/>
    <mergeCell ref="R26:X26"/>
    <mergeCell ref="Y26:AH26"/>
    <mergeCell ref="AI26:AS26"/>
    <mergeCell ref="AT26:AY26"/>
    <mergeCell ref="AZ26:BE26"/>
    <mergeCell ref="B25:J25"/>
    <mergeCell ref="K25:Q25"/>
    <mergeCell ref="R25:X25"/>
    <mergeCell ref="AZ24:BE24"/>
    <mergeCell ref="B8:J8"/>
    <mergeCell ref="K8:Q8"/>
    <mergeCell ref="R8:X8"/>
    <mergeCell ref="Y8:AH8"/>
    <mergeCell ref="AI8:AS8"/>
    <mergeCell ref="AT8:AY8"/>
    <mergeCell ref="AZ8:BE8"/>
    <mergeCell ref="BF8:BK8"/>
    <mergeCell ref="BL8:BQ8"/>
  </mergeCells>
  <phoneticPr fontId="1"/>
  <printOptions horizontalCentered="1"/>
  <pageMargins left="0.39370078740157483" right="0.39370078740157483" top="0.74803149606299213" bottom="0.39370078740157483" header="0.39370078740157483" footer="0.11811023622047245"/>
  <pageSetup paperSize="9" scale="66" fitToHeight="0" orientation="landscape" verticalDpi="300" r:id="rId1"/>
  <headerFooter alignWithMargins="0">
    <oddHeader>&amp;C&amp;A&amp;R&amp;10　</oddHeader>
    <oddFooter>&amp;C&amp;"ＭＳ ゴシック,標準"&amp;P/&amp;N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Y49"/>
  <sheetViews>
    <sheetView showGridLines="0" view="pageBreakPreview" zoomScaleNormal="100" zoomScaleSheetLayoutView="100" workbookViewId="0">
      <pane ySplit="3" topLeftCell="A14" activePane="bottomLeft" state="frozen"/>
      <selection pane="bottomLeft" activeCell="BY49" sqref="BY49"/>
    </sheetView>
  </sheetViews>
  <sheetFormatPr defaultColWidth="2.5" defaultRowHeight="15.75"/>
  <cols>
    <col min="1" max="6" width="2.5" style="7"/>
    <col min="7" max="7" width="2.5" style="70"/>
    <col min="8" max="13" width="2.5" style="7"/>
    <col min="14" max="14" width="2.5" style="70"/>
    <col min="15" max="21" width="2.5" style="7"/>
    <col min="22" max="77" width="2.5" style="71"/>
    <col min="78" max="16384" width="2.5" style="7"/>
  </cols>
  <sheetData>
    <row r="1" spans="1:70" s="3" customFormat="1" ht="14.25" customHeight="1">
      <c r="A1" s="793" t="s">
        <v>46</v>
      </c>
      <c r="B1" s="793"/>
      <c r="C1" s="793"/>
      <c r="D1" s="793"/>
      <c r="E1" s="793"/>
      <c r="F1" s="793"/>
      <c r="G1" s="793"/>
      <c r="H1" s="793"/>
      <c r="I1" s="793"/>
      <c r="J1" s="793"/>
      <c r="K1" s="793"/>
      <c r="L1" s="793"/>
      <c r="M1" s="793" t="s">
        <v>995</v>
      </c>
      <c r="N1" s="793"/>
      <c r="O1" s="793"/>
      <c r="P1" s="793"/>
      <c r="Q1" s="793"/>
      <c r="R1" s="793"/>
      <c r="S1" s="793"/>
      <c r="T1" s="793"/>
      <c r="U1" s="793"/>
      <c r="V1" s="793"/>
      <c r="W1" s="793"/>
      <c r="X1" s="793"/>
      <c r="Y1" s="793"/>
      <c r="Z1" s="793"/>
      <c r="AA1" s="793"/>
      <c r="AB1" s="793"/>
      <c r="AC1" s="793"/>
      <c r="AD1" s="793"/>
      <c r="AE1" s="793"/>
      <c r="AF1" s="793"/>
      <c r="AG1" s="793"/>
      <c r="AH1" s="793"/>
      <c r="AI1" s="793"/>
      <c r="AJ1" s="793"/>
      <c r="AK1" s="793"/>
      <c r="AL1" s="793"/>
      <c r="AM1" s="793"/>
      <c r="AN1" s="793"/>
      <c r="AO1" s="793"/>
      <c r="AP1" s="793"/>
      <c r="AQ1" s="793"/>
      <c r="AR1" s="793"/>
      <c r="AS1" s="793"/>
      <c r="AT1" s="793"/>
      <c r="AU1" s="793"/>
      <c r="AV1" s="793"/>
      <c r="AW1" s="793"/>
      <c r="AX1" s="793"/>
      <c r="AY1" s="793"/>
      <c r="AZ1" s="793"/>
      <c r="BA1" s="793"/>
      <c r="BB1" s="793"/>
      <c r="BC1" s="793"/>
      <c r="BD1" s="793"/>
      <c r="BE1" s="793"/>
      <c r="BF1" s="528"/>
      <c r="BG1" s="528"/>
      <c r="BH1" s="654" t="s">
        <v>996</v>
      </c>
      <c r="BI1" s="654"/>
      <c r="BJ1" s="654"/>
      <c r="BK1" s="654"/>
      <c r="BL1" s="654"/>
      <c r="BM1" s="654"/>
      <c r="BN1" s="654" t="s">
        <v>5</v>
      </c>
      <c r="BO1" s="654"/>
      <c r="BP1" s="654"/>
      <c r="BQ1" s="654"/>
      <c r="BR1" s="654"/>
    </row>
    <row r="2" spans="1:70" s="3" customFormat="1" ht="14.25" customHeight="1">
      <c r="A2" s="793"/>
      <c r="B2" s="793"/>
      <c r="C2" s="793"/>
      <c r="D2" s="793"/>
      <c r="E2" s="793"/>
      <c r="F2" s="793"/>
      <c r="G2" s="793"/>
      <c r="H2" s="793"/>
      <c r="I2" s="793"/>
      <c r="J2" s="793"/>
      <c r="K2" s="793"/>
      <c r="L2" s="793"/>
      <c r="M2" s="793"/>
      <c r="N2" s="793"/>
      <c r="O2" s="793"/>
      <c r="P2" s="793"/>
      <c r="Q2" s="793"/>
      <c r="R2" s="793"/>
      <c r="S2" s="793"/>
      <c r="T2" s="793"/>
      <c r="U2" s="793"/>
      <c r="V2" s="793"/>
      <c r="W2" s="793"/>
      <c r="X2" s="793"/>
      <c r="Y2" s="793"/>
      <c r="Z2" s="793"/>
      <c r="AA2" s="793"/>
      <c r="AB2" s="793"/>
      <c r="AC2" s="793"/>
      <c r="AD2" s="793"/>
      <c r="AE2" s="793"/>
      <c r="AF2" s="793"/>
      <c r="AG2" s="793"/>
      <c r="AH2" s="793"/>
      <c r="AI2" s="793"/>
      <c r="AJ2" s="793"/>
      <c r="AK2" s="793"/>
      <c r="AL2" s="793"/>
      <c r="AM2" s="793"/>
      <c r="AN2" s="793"/>
      <c r="AO2" s="793"/>
      <c r="AP2" s="793"/>
      <c r="AQ2" s="793"/>
      <c r="AR2" s="793"/>
      <c r="AS2" s="793"/>
      <c r="AT2" s="793"/>
      <c r="AU2" s="793"/>
      <c r="AV2" s="793"/>
      <c r="AW2" s="793"/>
      <c r="AX2" s="793"/>
      <c r="AY2" s="793"/>
      <c r="AZ2" s="793"/>
      <c r="BA2" s="793"/>
      <c r="BB2" s="793"/>
      <c r="BC2" s="793"/>
      <c r="BD2" s="793"/>
      <c r="BE2" s="793"/>
      <c r="BF2" s="654" t="s">
        <v>6</v>
      </c>
      <c r="BG2" s="654"/>
      <c r="BH2" s="654" t="str">
        <f>改版履歴!V2</f>
        <v>朴</v>
      </c>
      <c r="BI2" s="654"/>
      <c r="BJ2" s="654"/>
      <c r="BK2" s="654"/>
      <c r="BL2" s="654"/>
      <c r="BM2" s="654"/>
      <c r="BN2" s="794">
        <f>改版履歴!Z2</f>
        <v>44056</v>
      </c>
      <c r="BO2" s="794"/>
      <c r="BP2" s="794"/>
      <c r="BQ2" s="794"/>
      <c r="BR2" s="794"/>
    </row>
    <row r="3" spans="1:70" s="3" customFormat="1" ht="14.25" customHeight="1">
      <c r="A3" s="793"/>
      <c r="B3" s="793"/>
      <c r="C3" s="793"/>
      <c r="D3" s="793"/>
      <c r="E3" s="793"/>
      <c r="F3" s="793"/>
      <c r="G3" s="793"/>
      <c r="H3" s="793"/>
      <c r="I3" s="793"/>
      <c r="J3" s="793"/>
      <c r="K3" s="793"/>
      <c r="L3" s="793"/>
      <c r="M3" s="793"/>
      <c r="N3" s="793"/>
      <c r="O3" s="793"/>
      <c r="P3" s="793"/>
      <c r="Q3" s="793"/>
      <c r="R3" s="793"/>
      <c r="S3" s="793"/>
      <c r="T3" s="793"/>
      <c r="U3" s="793"/>
      <c r="V3" s="793"/>
      <c r="W3" s="793"/>
      <c r="X3" s="793"/>
      <c r="Y3" s="793"/>
      <c r="Z3" s="793"/>
      <c r="AA3" s="793"/>
      <c r="AB3" s="793"/>
      <c r="AC3" s="793"/>
      <c r="AD3" s="793"/>
      <c r="AE3" s="793"/>
      <c r="AF3" s="793"/>
      <c r="AG3" s="793"/>
      <c r="AH3" s="793"/>
      <c r="AI3" s="793"/>
      <c r="AJ3" s="793"/>
      <c r="AK3" s="793"/>
      <c r="AL3" s="793"/>
      <c r="AM3" s="793"/>
      <c r="AN3" s="793"/>
      <c r="AO3" s="793"/>
      <c r="AP3" s="793"/>
      <c r="AQ3" s="793"/>
      <c r="AR3" s="793"/>
      <c r="AS3" s="793"/>
      <c r="AT3" s="793"/>
      <c r="AU3" s="793"/>
      <c r="AV3" s="793"/>
      <c r="AW3" s="793"/>
      <c r="AX3" s="793"/>
      <c r="AY3" s="793"/>
      <c r="AZ3" s="793"/>
      <c r="BA3" s="793"/>
      <c r="BB3" s="793"/>
      <c r="BC3" s="793"/>
      <c r="BD3" s="793"/>
      <c r="BE3" s="793"/>
      <c r="BF3" s="654" t="s">
        <v>7</v>
      </c>
      <c r="BG3" s="654"/>
      <c r="BH3" s="654" t="str">
        <f>改版履歴!V3</f>
        <v>HYN紀</v>
      </c>
      <c r="BI3" s="654"/>
      <c r="BJ3" s="654"/>
      <c r="BK3" s="654"/>
      <c r="BL3" s="654"/>
      <c r="BM3" s="654"/>
      <c r="BN3" s="794">
        <f>改版履歴!Z3</f>
        <v>44364</v>
      </c>
      <c r="BO3" s="794"/>
      <c r="BP3" s="794"/>
      <c r="BQ3" s="794"/>
      <c r="BR3" s="794"/>
    </row>
    <row r="5" spans="1:70">
      <c r="G5" s="7"/>
      <c r="N5" s="7"/>
      <c r="V5" s="7"/>
      <c r="W5" s="7"/>
      <c r="X5" s="7"/>
      <c r="Y5" s="7"/>
      <c r="Z5" s="7"/>
      <c r="AA5" s="7"/>
      <c r="AB5" s="7"/>
      <c r="AC5" s="7"/>
      <c r="AD5" s="7"/>
      <c r="AE5" s="7"/>
      <c r="AF5" s="7"/>
      <c r="AG5" s="7"/>
      <c r="AH5" s="7"/>
      <c r="AI5" s="7"/>
      <c r="AJ5" s="7"/>
      <c r="AK5" s="7"/>
      <c r="AL5" s="7"/>
      <c r="AM5" s="7"/>
    </row>
    <row r="6" spans="1:70">
      <c r="B6" s="7" t="s">
        <v>285</v>
      </c>
      <c r="G6" s="7"/>
      <c r="N6" s="7"/>
      <c r="V6" s="7"/>
      <c r="W6" s="7"/>
      <c r="X6" s="7"/>
      <c r="Y6" s="7"/>
      <c r="Z6" s="7"/>
      <c r="AA6" s="7"/>
      <c r="AB6" s="7"/>
      <c r="AC6" s="7"/>
      <c r="AD6" s="7"/>
      <c r="AE6" s="7"/>
      <c r="AF6" s="7"/>
      <c r="AG6" s="7"/>
      <c r="AH6" s="7"/>
      <c r="AI6" s="7"/>
      <c r="AJ6" s="7"/>
      <c r="AK6" s="7"/>
      <c r="AL6" s="7"/>
      <c r="AM6" s="7"/>
    </row>
    <row r="7" spans="1:70">
      <c r="C7" s="7" t="s">
        <v>286</v>
      </c>
      <c r="G7" s="7"/>
      <c r="N7" s="7"/>
      <c r="V7" s="7"/>
      <c r="W7" s="7"/>
      <c r="X7" s="7"/>
      <c r="Y7" s="7"/>
      <c r="Z7" s="7"/>
      <c r="AA7" s="7"/>
      <c r="AB7" s="7"/>
      <c r="AC7" s="7"/>
      <c r="AD7" s="7"/>
      <c r="AE7" s="7"/>
      <c r="AF7" s="7"/>
      <c r="AG7" s="7"/>
      <c r="AH7" s="7"/>
      <c r="AI7" s="7"/>
      <c r="AJ7" s="7"/>
      <c r="AK7" s="7"/>
      <c r="AL7" s="7"/>
      <c r="AM7" s="7"/>
    </row>
    <row r="8" spans="1:70">
      <c r="D8" s="7" t="s">
        <v>287</v>
      </c>
      <c r="G8" s="7"/>
      <c r="N8" s="7"/>
      <c r="V8" s="7"/>
      <c r="W8" s="7"/>
      <c r="X8" s="7"/>
      <c r="Y8" s="7"/>
      <c r="Z8" s="7"/>
      <c r="AA8" s="7"/>
      <c r="AB8" s="7"/>
      <c r="AC8" s="7"/>
      <c r="AD8" s="7"/>
      <c r="AE8" s="7"/>
      <c r="AF8" s="7"/>
      <c r="AG8" s="7"/>
      <c r="AH8" s="7"/>
      <c r="AI8" s="7"/>
      <c r="AJ8" s="7"/>
      <c r="AK8" s="7"/>
      <c r="AL8" s="7"/>
      <c r="AM8" s="7"/>
    </row>
    <row r="9" spans="1:70">
      <c r="D9" s="7" t="s">
        <v>288</v>
      </c>
      <c r="G9" s="7"/>
      <c r="N9" s="7"/>
      <c r="V9" s="7"/>
      <c r="W9" s="7"/>
      <c r="X9" s="7"/>
      <c r="Y9" s="7"/>
      <c r="Z9" s="7"/>
      <c r="AA9" s="7"/>
      <c r="AB9" s="7"/>
      <c r="AC9" s="7"/>
      <c r="AD9" s="7"/>
      <c r="AE9" s="7"/>
      <c r="AF9" s="7"/>
      <c r="AG9" s="7"/>
      <c r="AH9" s="7"/>
      <c r="AI9" s="7"/>
      <c r="AJ9" s="7"/>
      <c r="AK9" s="7"/>
      <c r="AL9" s="7"/>
      <c r="AM9" s="7"/>
    </row>
    <row r="10" spans="1:70">
      <c r="D10" s="7" t="s">
        <v>289</v>
      </c>
      <c r="G10" s="7"/>
      <c r="N10" s="7"/>
      <c r="V10" s="7"/>
      <c r="W10" s="7"/>
      <c r="X10" s="7"/>
      <c r="Y10" s="7"/>
      <c r="Z10" s="7"/>
      <c r="AA10" s="7"/>
      <c r="AB10" s="7"/>
      <c r="AC10" s="7"/>
      <c r="AD10" s="7"/>
      <c r="AE10" s="7"/>
      <c r="AF10" s="7"/>
      <c r="AG10" s="7"/>
      <c r="AH10" s="7"/>
      <c r="AI10" s="7"/>
      <c r="AJ10" s="7"/>
      <c r="AK10" s="7"/>
      <c r="AL10" s="7"/>
      <c r="AM10" s="7"/>
    </row>
    <row r="11" spans="1:70">
      <c r="D11" s="7" t="s">
        <v>290</v>
      </c>
      <c r="G11" s="7"/>
      <c r="N11" s="7"/>
      <c r="V11" s="7"/>
      <c r="W11" s="7"/>
      <c r="X11" s="7"/>
      <c r="Y11" s="7"/>
      <c r="Z11" s="7"/>
      <c r="AA11" s="7"/>
      <c r="AB11" s="7"/>
      <c r="AC11" s="7"/>
      <c r="AD11" s="7"/>
      <c r="AE11" s="7"/>
      <c r="AF11" s="7"/>
      <c r="AG11" s="7"/>
      <c r="AH11" s="7"/>
      <c r="AI11" s="7"/>
      <c r="AJ11" s="7"/>
      <c r="AK11" s="7"/>
      <c r="AL11" s="7"/>
      <c r="AM11" s="7"/>
    </row>
    <row r="12" spans="1:70">
      <c r="G12" s="7"/>
      <c r="N12" s="7"/>
      <c r="V12" s="7"/>
      <c r="W12" s="7"/>
      <c r="X12" s="7"/>
      <c r="Y12" s="7"/>
      <c r="Z12" s="7"/>
      <c r="AA12" s="7"/>
      <c r="AB12" s="7"/>
      <c r="AC12" s="7"/>
      <c r="AD12" s="7"/>
      <c r="AE12" s="7"/>
      <c r="AF12" s="7"/>
      <c r="AG12" s="7"/>
      <c r="AH12" s="7"/>
      <c r="AI12" s="7"/>
      <c r="AJ12" s="7"/>
      <c r="AK12" s="7"/>
      <c r="AL12" s="7"/>
      <c r="AM12" s="7"/>
    </row>
    <row r="13" spans="1:70">
      <c r="C13" s="7" t="s">
        <v>291</v>
      </c>
      <c r="G13" s="7"/>
      <c r="N13" s="7"/>
      <c r="V13" s="7"/>
      <c r="W13" s="7"/>
      <c r="X13" s="7"/>
      <c r="Y13" s="7"/>
      <c r="Z13" s="7"/>
      <c r="AA13" s="7"/>
      <c r="AB13" s="7"/>
      <c r="AC13" s="7"/>
      <c r="AD13" s="7"/>
      <c r="AE13" s="7"/>
      <c r="AF13" s="7"/>
      <c r="AG13" s="7"/>
      <c r="AH13" s="7"/>
      <c r="AI13" s="7"/>
      <c r="AJ13" s="7"/>
      <c r="AK13" s="7"/>
      <c r="AL13" s="7"/>
      <c r="AM13" s="7"/>
    </row>
    <row r="14" spans="1:70">
      <c r="D14" s="7" t="s">
        <v>292</v>
      </c>
      <c r="G14" s="7"/>
      <c r="N14" s="7"/>
      <c r="V14" s="7"/>
      <c r="W14" s="7"/>
      <c r="X14" s="7"/>
      <c r="Y14" s="7"/>
      <c r="Z14" s="7"/>
      <c r="AA14" s="7"/>
      <c r="AB14" s="7"/>
      <c r="AC14" s="7"/>
      <c r="AD14" s="7"/>
      <c r="AE14" s="7"/>
      <c r="AF14" s="7"/>
      <c r="AG14" s="7"/>
      <c r="AH14" s="7"/>
      <c r="AI14" s="7"/>
      <c r="AJ14" s="7"/>
      <c r="AK14" s="7"/>
      <c r="AL14" s="7"/>
      <c r="AM14" s="7"/>
    </row>
    <row r="15" spans="1:70">
      <c r="D15" s="7" t="s">
        <v>293</v>
      </c>
      <c r="G15" s="7"/>
      <c r="N15" s="7"/>
      <c r="V15" s="7"/>
      <c r="W15" s="7"/>
      <c r="X15" s="7"/>
      <c r="Y15" s="7"/>
      <c r="Z15" s="7"/>
      <c r="AA15" s="7"/>
      <c r="AB15" s="7"/>
      <c r="AC15" s="7"/>
      <c r="AD15" s="7"/>
      <c r="AE15" s="7"/>
      <c r="AF15" s="7"/>
      <c r="AG15" s="7"/>
      <c r="AH15" s="7"/>
      <c r="AI15" s="7"/>
      <c r="AJ15" s="7"/>
      <c r="AK15" s="7"/>
      <c r="AL15" s="7"/>
      <c r="AM15" s="7"/>
    </row>
    <row r="16" spans="1:70">
      <c r="G16" s="7"/>
      <c r="N16" s="7"/>
      <c r="V16" s="7"/>
      <c r="W16" s="7"/>
      <c r="X16" s="7"/>
      <c r="Y16" s="7"/>
      <c r="Z16" s="7"/>
      <c r="AA16" s="7"/>
      <c r="AB16" s="7"/>
      <c r="AC16" s="7"/>
      <c r="AD16" s="7"/>
      <c r="AE16" s="7"/>
      <c r="AF16" s="7"/>
      <c r="AG16" s="7"/>
      <c r="AH16" s="7"/>
      <c r="AI16" s="7"/>
      <c r="AJ16" s="7"/>
      <c r="AK16" s="7"/>
      <c r="AL16" s="7"/>
      <c r="AM16" s="7"/>
    </row>
    <row r="17" spans="2:39">
      <c r="B17" s="7" t="s">
        <v>294</v>
      </c>
      <c r="G17" s="7"/>
      <c r="N17" s="7"/>
      <c r="V17" s="7"/>
      <c r="W17" s="7"/>
      <c r="X17" s="7"/>
      <c r="Y17" s="7"/>
      <c r="Z17" s="7"/>
      <c r="AA17" s="7"/>
      <c r="AB17" s="7"/>
      <c r="AC17" s="7"/>
      <c r="AD17" s="7"/>
      <c r="AE17" s="7"/>
      <c r="AF17" s="7"/>
      <c r="AG17" s="7"/>
      <c r="AH17" s="7"/>
      <c r="AI17" s="7"/>
      <c r="AJ17" s="7"/>
      <c r="AK17" s="7"/>
      <c r="AL17" s="7"/>
      <c r="AM17" s="7"/>
    </row>
    <row r="18" spans="2:39">
      <c r="C18" s="7" t="s">
        <v>295</v>
      </c>
      <c r="G18" s="7"/>
      <c r="N18" s="7"/>
      <c r="V18" s="7"/>
      <c r="W18" s="7"/>
      <c r="X18" s="7"/>
      <c r="Y18" s="7"/>
      <c r="Z18" s="7"/>
      <c r="AA18" s="7"/>
      <c r="AB18" s="7"/>
      <c r="AC18" s="7"/>
      <c r="AD18" s="7"/>
      <c r="AE18" s="7"/>
      <c r="AF18" s="7"/>
      <c r="AG18" s="7"/>
      <c r="AH18" s="7"/>
      <c r="AI18" s="7"/>
      <c r="AJ18" s="7"/>
      <c r="AK18" s="7"/>
      <c r="AL18" s="7"/>
      <c r="AM18" s="7"/>
    </row>
    <row r="19" spans="2:39">
      <c r="D19" s="7" t="s">
        <v>296</v>
      </c>
      <c r="G19" s="7"/>
      <c r="N19" s="7"/>
      <c r="V19" s="7"/>
      <c r="W19" s="7"/>
      <c r="X19" s="7"/>
      <c r="Y19" s="7"/>
      <c r="Z19" s="7"/>
      <c r="AA19" s="7"/>
      <c r="AB19" s="7"/>
      <c r="AC19" s="7"/>
      <c r="AD19" s="7"/>
      <c r="AE19" s="7"/>
      <c r="AF19" s="7"/>
      <c r="AG19" s="7"/>
      <c r="AH19" s="7"/>
      <c r="AI19" s="7"/>
      <c r="AJ19" s="7"/>
      <c r="AK19" s="7"/>
      <c r="AL19" s="7"/>
      <c r="AM19" s="7"/>
    </row>
    <row r="20" spans="2:39">
      <c r="E20" s="7" t="s">
        <v>352</v>
      </c>
      <c r="G20" s="7"/>
      <c r="N20" s="7"/>
      <c r="V20" s="7"/>
      <c r="W20" s="7"/>
      <c r="X20" s="7"/>
      <c r="Y20" s="85"/>
      <c r="Z20" s="84"/>
      <c r="AA20" s="7"/>
      <c r="AB20" s="7"/>
      <c r="AC20" s="7"/>
      <c r="AD20" s="7"/>
      <c r="AE20" s="7"/>
      <c r="AF20" s="7"/>
      <c r="AG20" s="7"/>
      <c r="AH20" s="7"/>
      <c r="AI20" s="7"/>
      <c r="AJ20" s="7"/>
      <c r="AK20" s="7"/>
      <c r="AL20" s="7"/>
      <c r="AM20" s="7"/>
    </row>
    <row r="21" spans="2:39">
      <c r="E21" s="7" t="s">
        <v>297</v>
      </c>
      <c r="G21" s="7"/>
      <c r="N21" s="7"/>
      <c r="V21" s="7"/>
      <c r="W21" s="7"/>
      <c r="X21" s="7"/>
      <c r="Y21" s="7"/>
      <c r="Z21" s="7"/>
      <c r="AA21" s="7"/>
      <c r="AB21" s="7"/>
      <c r="AC21" s="7"/>
      <c r="AD21" s="7"/>
      <c r="AE21" s="7"/>
      <c r="AF21" s="7"/>
      <c r="AG21" s="7"/>
      <c r="AH21" s="7"/>
      <c r="AI21" s="7"/>
      <c r="AJ21" s="7"/>
      <c r="AK21" s="7"/>
      <c r="AL21" s="7"/>
      <c r="AM21" s="7"/>
    </row>
    <row r="22" spans="2:39">
      <c r="D22" s="7" t="s">
        <v>298</v>
      </c>
      <c r="G22" s="7"/>
      <c r="N22" s="7"/>
      <c r="V22" s="7"/>
      <c r="W22" s="7"/>
      <c r="X22" s="7"/>
      <c r="Y22" s="7"/>
      <c r="Z22" s="7"/>
      <c r="AA22" s="7"/>
      <c r="AB22" s="7"/>
      <c r="AC22" s="7"/>
      <c r="AD22" s="7"/>
      <c r="AE22" s="7"/>
      <c r="AF22" s="7"/>
      <c r="AG22" s="7"/>
      <c r="AH22" s="7"/>
      <c r="AI22" s="7"/>
      <c r="AJ22" s="7"/>
      <c r="AK22" s="7"/>
      <c r="AL22" s="7"/>
      <c r="AM22" s="7"/>
    </row>
    <row r="23" spans="2:39">
      <c r="E23" s="7" t="s">
        <v>299</v>
      </c>
      <c r="G23" s="7"/>
      <c r="N23" s="7"/>
      <c r="U23" s="84"/>
      <c r="V23" s="7"/>
      <c r="W23" s="7"/>
      <c r="X23" s="7"/>
      <c r="Y23" s="7"/>
      <c r="Z23" s="7"/>
      <c r="AA23" s="7"/>
      <c r="AB23" s="7"/>
      <c r="AC23" s="7"/>
      <c r="AD23" s="7"/>
      <c r="AE23" s="7"/>
      <c r="AF23" s="7"/>
      <c r="AG23" s="7"/>
      <c r="AH23" s="7"/>
      <c r="AI23" s="7"/>
      <c r="AJ23" s="7"/>
      <c r="AK23" s="7"/>
      <c r="AL23" s="7"/>
      <c r="AM23" s="7"/>
    </row>
    <row r="24" spans="2:39">
      <c r="E24" s="7" t="s">
        <v>300</v>
      </c>
      <c r="G24" s="7"/>
      <c r="N24" s="7"/>
      <c r="V24" s="7"/>
      <c r="W24" s="7"/>
      <c r="X24" s="7"/>
      <c r="Y24" s="7"/>
      <c r="Z24" s="7"/>
      <c r="AA24" s="7"/>
      <c r="AB24" s="7"/>
      <c r="AC24" s="7"/>
      <c r="AD24" s="7"/>
      <c r="AE24" s="7"/>
      <c r="AF24" s="7"/>
      <c r="AG24" s="7"/>
      <c r="AH24" s="7"/>
      <c r="AI24" s="7"/>
      <c r="AJ24" s="7"/>
      <c r="AK24" s="7"/>
      <c r="AL24" s="7"/>
      <c r="AM24" s="7"/>
    </row>
    <row r="25" spans="2:39">
      <c r="G25" s="7"/>
      <c r="N25" s="7"/>
      <c r="V25" s="7"/>
      <c r="W25" s="7"/>
      <c r="X25" s="7"/>
      <c r="Y25" s="7"/>
      <c r="Z25" s="7"/>
      <c r="AA25" s="7"/>
      <c r="AB25" s="7"/>
      <c r="AC25" s="7"/>
      <c r="AD25" s="7"/>
      <c r="AE25" s="7"/>
      <c r="AF25" s="7"/>
      <c r="AG25" s="7"/>
      <c r="AH25" s="7"/>
      <c r="AI25" s="7"/>
      <c r="AJ25" s="7"/>
      <c r="AK25" s="7"/>
      <c r="AL25" s="7"/>
      <c r="AM25" s="7"/>
    </row>
    <row r="26" spans="2:39">
      <c r="C26" s="7" t="s">
        <v>301</v>
      </c>
      <c r="G26" s="7"/>
      <c r="N26" s="7"/>
      <c r="V26" s="7"/>
      <c r="W26" s="7"/>
      <c r="X26" s="7"/>
      <c r="Y26" s="7"/>
      <c r="Z26" s="7"/>
      <c r="AA26" s="7"/>
      <c r="AB26" s="7"/>
      <c r="AC26" s="7"/>
      <c r="AD26" s="7"/>
      <c r="AE26" s="7"/>
      <c r="AF26" s="7"/>
      <c r="AG26" s="7"/>
      <c r="AH26" s="7"/>
      <c r="AI26" s="7"/>
      <c r="AJ26" s="7"/>
      <c r="AK26" s="7"/>
      <c r="AL26" s="7"/>
      <c r="AM26" s="7"/>
    </row>
    <row r="27" spans="2:39">
      <c r="C27" s="7" t="s">
        <v>302</v>
      </c>
      <c r="G27" s="7"/>
      <c r="N27" s="7"/>
      <c r="V27" s="7"/>
      <c r="W27" s="7"/>
      <c r="X27" s="7"/>
      <c r="Y27" s="7"/>
      <c r="Z27" s="7"/>
      <c r="AA27" s="7"/>
      <c r="AB27" s="7"/>
      <c r="AC27" s="7"/>
      <c r="AD27" s="7"/>
      <c r="AE27" s="7"/>
      <c r="AF27" s="7"/>
      <c r="AG27" s="7"/>
      <c r="AH27" s="7"/>
      <c r="AI27" s="7"/>
      <c r="AJ27" s="7"/>
      <c r="AK27" s="7"/>
      <c r="AL27" s="7"/>
      <c r="AM27" s="7"/>
    </row>
    <row r="28" spans="2:39">
      <c r="D28" s="7" t="s">
        <v>296</v>
      </c>
      <c r="G28" s="7"/>
      <c r="N28" s="7"/>
      <c r="V28" s="7"/>
      <c r="W28" s="7"/>
      <c r="X28" s="7"/>
      <c r="Y28" s="7"/>
      <c r="Z28" s="7"/>
      <c r="AA28" s="7"/>
      <c r="AB28" s="7"/>
      <c r="AC28" s="7"/>
      <c r="AD28" s="7"/>
      <c r="AE28" s="7"/>
      <c r="AF28" s="7"/>
      <c r="AG28" s="7"/>
      <c r="AH28" s="7"/>
      <c r="AI28" s="7"/>
      <c r="AJ28" s="7"/>
      <c r="AK28" s="7"/>
      <c r="AL28" s="7"/>
      <c r="AM28" s="7"/>
    </row>
    <row r="29" spans="2:39">
      <c r="E29" s="7" t="s">
        <v>303</v>
      </c>
      <c r="G29" s="7"/>
      <c r="N29" s="7"/>
      <c r="V29" s="7"/>
      <c r="W29" s="7"/>
      <c r="X29" s="7"/>
      <c r="Y29" s="7"/>
      <c r="Z29" s="84"/>
      <c r="AA29" s="7"/>
      <c r="AB29" s="7"/>
      <c r="AC29" s="7"/>
      <c r="AD29" s="7"/>
      <c r="AE29" s="7"/>
      <c r="AF29" s="7"/>
      <c r="AG29" s="7"/>
      <c r="AH29" s="7"/>
      <c r="AI29" s="7"/>
      <c r="AJ29" s="7"/>
      <c r="AK29" s="7"/>
      <c r="AL29" s="7"/>
      <c r="AM29" s="7"/>
    </row>
    <row r="30" spans="2:39">
      <c r="E30" s="7" t="s">
        <v>297</v>
      </c>
      <c r="G30" s="7"/>
      <c r="N30" s="7"/>
      <c r="V30" s="7"/>
      <c r="W30" s="7"/>
      <c r="X30" s="7"/>
      <c r="Y30" s="7"/>
      <c r="Z30" s="7"/>
      <c r="AA30" s="7"/>
      <c r="AB30" s="7"/>
      <c r="AC30" s="7"/>
      <c r="AD30" s="7"/>
      <c r="AE30" s="7"/>
      <c r="AF30" s="7"/>
      <c r="AG30" s="7"/>
      <c r="AH30" s="7"/>
      <c r="AI30" s="7"/>
      <c r="AJ30" s="7"/>
      <c r="AK30" s="7"/>
      <c r="AL30" s="7"/>
      <c r="AM30" s="7"/>
    </row>
    <row r="31" spans="2:39">
      <c r="G31" s="7"/>
      <c r="N31" s="7"/>
      <c r="V31" s="7"/>
      <c r="W31" s="7"/>
      <c r="X31" s="7"/>
      <c r="Y31" s="7"/>
      <c r="Z31" s="7"/>
      <c r="AA31" s="7"/>
      <c r="AB31" s="7"/>
      <c r="AC31" s="7"/>
      <c r="AD31" s="7"/>
      <c r="AE31" s="7"/>
      <c r="AF31" s="7"/>
      <c r="AG31" s="7"/>
      <c r="AH31" s="7"/>
      <c r="AI31" s="7"/>
      <c r="AJ31" s="7"/>
      <c r="AK31" s="7"/>
      <c r="AL31" s="7"/>
      <c r="AM31" s="7"/>
    </row>
    <row r="32" spans="2:39">
      <c r="D32" s="7" t="s">
        <v>304</v>
      </c>
      <c r="G32" s="7"/>
      <c r="N32" s="7"/>
      <c r="V32" s="7"/>
      <c r="W32" s="7"/>
      <c r="X32" s="7"/>
      <c r="Y32" s="7"/>
      <c r="Z32" s="7"/>
      <c r="AA32" s="7"/>
      <c r="AB32" s="7"/>
      <c r="AC32" s="7"/>
      <c r="AD32" s="7"/>
      <c r="AE32" s="7"/>
      <c r="AF32" s="7"/>
      <c r="AG32" s="7"/>
      <c r="AH32" s="7"/>
      <c r="AI32" s="7"/>
      <c r="AJ32" s="7"/>
      <c r="AK32" s="7"/>
      <c r="AL32" s="7"/>
      <c r="AM32" s="7"/>
    </row>
    <row r="33" spans="3:39">
      <c r="E33" s="7" t="s">
        <v>305</v>
      </c>
      <c r="G33" s="7"/>
      <c r="N33" s="7"/>
      <c r="V33" s="7"/>
      <c r="W33" s="7"/>
      <c r="X33" s="7"/>
      <c r="Y33" s="7"/>
      <c r="Z33" s="7"/>
      <c r="AA33" s="7"/>
      <c r="AB33" s="84"/>
      <c r="AC33" s="7"/>
      <c r="AD33" s="7"/>
      <c r="AE33" s="7"/>
      <c r="AF33" s="7"/>
      <c r="AG33" s="7"/>
      <c r="AH33" s="7"/>
      <c r="AI33" s="7"/>
      <c r="AJ33" s="7"/>
      <c r="AK33" s="7"/>
      <c r="AL33" s="7"/>
      <c r="AM33" s="7"/>
    </row>
    <row r="34" spans="3:39">
      <c r="E34" s="7" t="s">
        <v>306</v>
      </c>
      <c r="G34" s="7"/>
      <c r="N34" s="7"/>
      <c r="V34" s="7"/>
      <c r="W34" s="7"/>
      <c r="X34" s="7"/>
      <c r="Y34" s="7"/>
      <c r="Z34" s="7"/>
      <c r="AA34" s="7"/>
      <c r="AB34" s="7"/>
      <c r="AC34" s="7"/>
      <c r="AD34" s="7"/>
      <c r="AE34" s="7"/>
      <c r="AF34" s="7"/>
      <c r="AG34" s="7"/>
      <c r="AH34" s="7"/>
      <c r="AI34" s="7"/>
      <c r="AJ34" s="7"/>
      <c r="AK34" s="7"/>
      <c r="AL34" s="7"/>
      <c r="AM34" s="7"/>
    </row>
    <row r="35" spans="3:39">
      <c r="G35" s="7"/>
      <c r="N35" s="7"/>
      <c r="V35" s="7"/>
      <c r="W35" s="7"/>
      <c r="X35" s="7"/>
      <c r="Y35" s="7"/>
      <c r="Z35" s="7"/>
      <c r="AA35" s="7"/>
      <c r="AB35" s="7"/>
      <c r="AC35" s="7"/>
      <c r="AD35" s="7"/>
      <c r="AE35" s="7"/>
      <c r="AF35" s="7"/>
      <c r="AG35" s="7"/>
      <c r="AH35" s="7"/>
      <c r="AI35" s="7"/>
      <c r="AJ35" s="7"/>
      <c r="AK35" s="7"/>
      <c r="AL35" s="7"/>
      <c r="AM35" s="7"/>
    </row>
    <row r="36" spans="3:39">
      <c r="D36" s="7" t="s">
        <v>307</v>
      </c>
      <c r="G36" s="7"/>
      <c r="N36" s="7"/>
      <c r="V36" s="7"/>
      <c r="W36" s="7"/>
      <c r="X36" s="7"/>
      <c r="Y36" s="7"/>
      <c r="Z36" s="7"/>
      <c r="AA36" s="7"/>
      <c r="AB36" s="7"/>
      <c r="AC36" s="7"/>
      <c r="AD36" s="7"/>
      <c r="AE36" s="7"/>
      <c r="AF36" s="7"/>
      <c r="AG36" s="7"/>
      <c r="AH36" s="7"/>
      <c r="AI36" s="7"/>
      <c r="AJ36" s="7"/>
      <c r="AK36" s="7"/>
      <c r="AL36" s="7"/>
      <c r="AM36" s="7"/>
    </row>
    <row r="37" spans="3:39">
      <c r="E37" s="7" t="s">
        <v>308</v>
      </c>
      <c r="G37" s="7"/>
      <c r="N37" s="7"/>
      <c r="V37" s="7"/>
      <c r="W37" s="7"/>
      <c r="X37" s="7"/>
      <c r="Y37" s="7"/>
      <c r="Z37" s="84"/>
      <c r="AA37" s="7"/>
      <c r="AB37" s="7"/>
      <c r="AC37" s="7"/>
      <c r="AD37" s="7"/>
      <c r="AE37" s="7"/>
      <c r="AF37" s="7"/>
      <c r="AG37" s="7"/>
      <c r="AH37" s="7"/>
      <c r="AI37" s="7"/>
      <c r="AJ37" s="7"/>
      <c r="AK37" s="7"/>
      <c r="AL37" s="7"/>
      <c r="AM37" s="7"/>
    </row>
    <row r="38" spans="3:39">
      <c r="E38" s="7" t="s">
        <v>309</v>
      </c>
      <c r="G38" s="7"/>
      <c r="N38" s="7"/>
      <c r="V38" s="7"/>
      <c r="W38" s="7"/>
      <c r="X38" s="7"/>
      <c r="Y38" s="7"/>
      <c r="Z38" s="7"/>
      <c r="AA38" s="7"/>
      <c r="AB38" s="7"/>
      <c r="AC38" s="7"/>
      <c r="AD38" s="7"/>
      <c r="AE38" s="7"/>
      <c r="AF38" s="7"/>
      <c r="AG38" s="7"/>
      <c r="AH38" s="7"/>
      <c r="AI38" s="7"/>
      <c r="AJ38" s="7"/>
      <c r="AK38" s="7"/>
      <c r="AL38" s="7"/>
      <c r="AM38" s="7"/>
    </row>
    <row r="39" spans="3:39">
      <c r="G39" s="7"/>
      <c r="N39" s="7"/>
      <c r="V39" s="7"/>
      <c r="W39" s="7"/>
      <c r="X39" s="7"/>
      <c r="Y39" s="7"/>
      <c r="Z39" s="7"/>
      <c r="AA39" s="7"/>
      <c r="AB39" s="7"/>
      <c r="AC39" s="7"/>
      <c r="AD39" s="7"/>
      <c r="AE39" s="7"/>
      <c r="AF39" s="7"/>
      <c r="AG39" s="7"/>
      <c r="AH39" s="7"/>
      <c r="AI39" s="7"/>
      <c r="AJ39" s="7"/>
      <c r="AK39" s="7"/>
      <c r="AL39" s="7"/>
      <c r="AM39" s="7"/>
    </row>
    <row r="40" spans="3:39">
      <c r="C40" s="7">
        <v>2.2999999999999998</v>
      </c>
      <c r="D40" s="7" t="s">
        <v>310</v>
      </c>
      <c r="G40" s="7"/>
      <c r="N40" s="7"/>
      <c r="V40" s="7"/>
      <c r="W40" s="7"/>
      <c r="X40" s="7"/>
      <c r="Y40" s="7"/>
      <c r="Z40" s="7"/>
      <c r="AA40" s="7"/>
      <c r="AB40" s="7"/>
      <c r="AC40" s="7"/>
      <c r="AD40" s="7"/>
      <c r="AE40" s="7"/>
      <c r="AF40" s="7"/>
      <c r="AG40" s="7"/>
      <c r="AH40" s="7"/>
      <c r="AI40" s="7"/>
      <c r="AJ40" s="7"/>
      <c r="AK40" s="7"/>
      <c r="AL40" s="7"/>
      <c r="AM40" s="7"/>
    </row>
    <row r="41" spans="3:39">
      <c r="D41" s="7" t="s">
        <v>311</v>
      </c>
      <c r="G41" s="7"/>
      <c r="N41" s="7"/>
      <c r="V41" s="7"/>
      <c r="W41" s="7"/>
      <c r="X41" s="7"/>
      <c r="Y41" s="7"/>
      <c r="Z41" s="7"/>
      <c r="AA41" s="7"/>
      <c r="AB41" s="7"/>
      <c r="AC41" s="7"/>
      <c r="AD41" s="7"/>
      <c r="AE41" s="7"/>
      <c r="AF41" s="7"/>
      <c r="AG41" s="7"/>
      <c r="AH41" s="7"/>
      <c r="AI41" s="7"/>
      <c r="AJ41" s="7"/>
      <c r="AK41" s="7"/>
      <c r="AL41" s="7"/>
      <c r="AM41" s="7"/>
    </row>
    <row r="42" spans="3:39">
      <c r="G42" s="7"/>
      <c r="N42" s="7"/>
      <c r="V42" s="7"/>
      <c r="W42" s="7"/>
      <c r="X42" s="7"/>
      <c r="Y42" s="7"/>
      <c r="Z42" s="7"/>
      <c r="AA42" s="7"/>
      <c r="AB42" s="7"/>
      <c r="AC42" s="7"/>
      <c r="AD42" s="7"/>
      <c r="AE42" s="7"/>
      <c r="AF42" s="7"/>
      <c r="AG42" s="7"/>
      <c r="AH42" s="7"/>
      <c r="AI42" s="7"/>
      <c r="AJ42" s="7"/>
      <c r="AK42" s="7"/>
      <c r="AL42" s="7"/>
      <c r="AM42" s="7"/>
    </row>
    <row r="43" spans="3:39">
      <c r="D43" s="7" t="s">
        <v>312</v>
      </c>
      <c r="G43" s="7"/>
      <c r="N43" s="7"/>
      <c r="V43" s="7"/>
      <c r="W43" s="7"/>
      <c r="X43" s="7"/>
      <c r="Y43" s="7"/>
      <c r="Z43" s="7"/>
      <c r="AA43" s="7"/>
      <c r="AB43" s="7"/>
      <c r="AC43" s="7"/>
      <c r="AD43" s="7"/>
      <c r="AE43" s="7"/>
      <c r="AF43" s="7"/>
      <c r="AG43" s="7"/>
      <c r="AH43" s="7"/>
      <c r="AI43" s="7"/>
      <c r="AJ43" s="7"/>
      <c r="AK43" s="7"/>
      <c r="AL43" s="7"/>
      <c r="AM43" s="7"/>
    </row>
    <row r="44" spans="3:39">
      <c r="D44" s="7" t="s">
        <v>313</v>
      </c>
      <c r="G44" s="7"/>
      <c r="N44" s="7"/>
      <c r="V44" s="7"/>
      <c r="W44" s="7"/>
      <c r="X44" s="7"/>
      <c r="Y44" s="7"/>
      <c r="Z44" s="7"/>
      <c r="AA44" s="7"/>
      <c r="AB44" s="7"/>
      <c r="AC44" s="7"/>
      <c r="AD44" s="7"/>
      <c r="AE44" s="7"/>
      <c r="AF44" s="7"/>
      <c r="AG44" s="7"/>
      <c r="AH44" s="7"/>
      <c r="AI44" s="7"/>
      <c r="AJ44" s="7"/>
      <c r="AK44" s="7"/>
      <c r="AL44" s="7"/>
      <c r="AM44" s="7"/>
    </row>
    <row r="45" spans="3:39">
      <c r="D45" s="7" t="s">
        <v>314</v>
      </c>
      <c r="G45" s="7"/>
      <c r="M45" s="7" t="s">
        <v>315</v>
      </c>
      <c r="N45" s="7"/>
      <c r="V45" s="7"/>
      <c r="W45" s="7"/>
      <c r="X45" s="7"/>
      <c r="Y45" s="7"/>
      <c r="Z45" s="7"/>
      <c r="AA45" s="7"/>
      <c r="AB45" s="7"/>
      <c r="AC45" s="7"/>
      <c r="AD45" s="7"/>
      <c r="AE45" s="7"/>
      <c r="AF45" s="7"/>
      <c r="AG45" s="7"/>
      <c r="AH45" s="7"/>
      <c r="AI45" s="7"/>
      <c r="AJ45" s="7"/>
      <c r="AK45" s="7"/>
      <c r="AL45" s="7"/>
      <c r="AM45" s="7"/>
    </row>
    <row r="46" spans="3:39">
      <c r="D46" s="7" t="s">
        <v>316</v>
      </c>
      <c r="G46" s="7"/>
      <c r="M46" s="7" t="s">
        <v>317</v>
      </c>
      <c r="N46" s="7"/>
      <c r="V46" s="7"/>
      <c r="W46" s="7"/>
      <c r="X46" s="7"/>
      <c r="Y46" s="7"/>
      <c r="Z46" s="7"/>
      <c r="AA46" s="7"/>
      <c r="AB46" s="7"/>
      <c r="AC46" s="7"/>
      <c r="AD46" s="7"/>
      <c r="AE46" s="7"/>
      <c r="AF46" s="7"/>
      <c r="AG46" s="7"/>
      <c r="AH46" s="7"/>
      <c r="AI46" s="7"/>
      <c r="AJ46" s="7"/>
      <c r="AK46" s="7"/>
      <c r="AL46" s="7"/>
      <c r="AM46" s="7"/>
    </row>
    <row r="47" spans="3:39">
      <c r="D47" s="7" t="s">
        <v>318</v>
      </c>
      <c r="G47" s="7"/>
      <c r="M47" s="7" t="s">
        <v>319</v>
      </c>
      <c r="N47" s="7"/>
      <c r="V47" s="7"/>
      <c r="W47" s="7"/>
      <c r="X47" s="7"/>
      <c r="Y47" s="7"/>
      <c r="Z47" s="7"/>
      <c r="AA47" s="7"/>
      <c r="AB47" s="7"/>
      <c r="AC47" s="7"/>
      <c r="AD47" s="7"/>
      <c r="AE47" s="7"/>
      <c r="AF47" s="7"/>
      <c r="AG47" s="7"/>
      <c r="AH47" s="7"/>
      <c r="AI47" s="7"/>
      <c r="AJ47" s="7"/>
      <c r="AK47" s="7"/>
      <c r="AL47" s="7"/>
      <c r="AM47" s="7"/>
    </row>
    <row r="48" spans="3:39">
      <c r="G48" s="7"/>
      <c r="N48" s="7"/>
      <c r="V48" s="7"/>
      <c r="W48" s="7"/>
      <c r="X48" s="7"/>
      <c r="Y48" s="7"/>
      <c r="Z48" s="7"/>
      <c r="AA48" s="7"/>
      <c r="AB48" s="7"/>
      <c r="AC48" s="7"/>
      <c r="AD48" s="7"/>
      <c r="AE48" s="7"/>
      <c r="AF48" s="7"/>
      <c r="AG48" s="7"/>
      <c r="AH48" s="7"/>
      <c r="AI48" s="7"/>
      <c r="AJ48" s="7"/>
      <c r="AK48" s="7"/>
      <c r="AL48" s="7"/>
      <c r="AM48" s="7"/>
    </row>
    <row r="49" spans="7:39">
      <c r="G49" s="7"/>
      <c r="N49" s="7"/>
      <c r="V49" s="7"/>
      <c r="W49" s="7"/>
      <c r="X49" s="7"/>
      <c r="Y49" s="7"/>
      <c r="Z49" s="7"/>
      <c r="AA49" s="7"/>
      <c r="AB49" s="7"/>
      <c r="AC49" s="7"/>
      <c r="AD49" s="7"/>
      <c r="AE49" s="7"/>
      <c r="AF49" s="7"/>
      <c r="AG49" s="7"/>
      <c r="AH49" s="7"/>
      <c r="AI49" s="7"/>
      <c r="AJ49" s="7"/>
      <c r="AK49" s="7"/>
      <c r="AL49" s="7"/>
      <c r="AM49" s="7"/>
    </row>
  </sheetData>
  <mergeCells count="11">
    <mergeCell ref="BH1:BM1"/>
    <mergeCell ref="BH2:BM2"/>
    <mergeCell ref="BH3:BM3"/>
    <mergeCell ref="BN1:BR1"/>
    <mergeCell ref="BN2:BR2"/>
    <mergeCell ref="BN3:BR3"/>
    <mergeCell ref="A1:L3"/>
    <mergeCell ref="M1:BE3"/>
    <mergeCell ref="BF1:BG1"/>
    <mergeCell ref="BF2:BG2"/>
    <mergeCell ref="BF3:BG3"/>
  </mergeCells>
  <phoneticPr fontId="1"/>
  <printOptions horizontalCentered="1"/>
  <pageMargins left="0.39370078740157483" right="0.39370078740157483" top="0.74803149606299213" bottom="0.39370078740157483" header="0.39370078740157483" footer="0.11811023622047245"/>
  <pageSetup paperSize="9" scale="80" fitToHeight="0" orientation="landscape" verticalDpi="300" r:id="rId1"/>
  <headerFooter alignWithMargins="0">
    <oddHeader>&amp;C&amp;A&amp;R&amp;10　</oddHeader>
    <oddFooter>&amp;C&amp;"ＭＳ ゴシック,標準"&amp;P/&amp;N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34"/>
  <sheetViews>
    <sheetView zoomScaleNormal="100" workbookViewId="0">
      <selection activeCell="K34" sqref="K34"/>
    </sheetView>
  </sheetViews>
  <sheetFormatPr defaultColWidth="70.125" defaultRowHeight="13.5"/>
  <cols>
    <col min="1" max="1" width="4.875" style="26" bestFit="1" customWidth="1"/>
    <col min="2" max="2" width="28.875" style="26" bestFit="1" customWidth="1"/>
    <col min="3" max="3" width="35.125" style="26" bestFit="1" customWidth="1"/>
    <col min="4" max="5" width="11.875" style="26" customWidth="1"/>
    <col min="6" max="6" width="42.375" style="26" bestFit="1" customWidth="1"/>
    <col min="7" max="7" width="10.5" style="26" bestFit="1" customWidth="1"/>
    <col min="8" max="8" width="9.5" style="26" bestFit="1" customWidth="1"/>
    <col min="9" max="9" width="7.5" style="26" bestFit="1" customWidth="1"/>
    <col min="10" max="10" width="5.5" style="26" bestFit="1" customWidth="1"/>
    <col min="11" max="11" width="17.5" style="26" customWidth="1"/>
    <col min="12" max="16384" width="70.125" style="26"/>
  </cols>
  <sheetData>
    <row r="1" spans="1:11" ht="19.5">
      <c r="A1" s="22" t="s">
        <v>61</v>
      </c>
      <c r="B1" s="23"/>
      <c r="C1" s="24"/>
      <c r="D1" s="24"/>
      <c r="E1" s="24"/>
      <c r="F1" s="23"/>
      <c r="G1" s="23"/>
      <c r="H1" s="23"/>
      <c r="I1" s="25"/>
    </row>
    <row r="2" spans="1:11" ht="18.75">
      <c r="A2" s="27" t="s">
        <v>62</v>
      </c>
      <c r="B2" s="27" t="s">
        <v>63</v>
      </c>
      <c r="C2" s="28" t="s">
        <v>64</v>
      </c>
      <c r="D2" s="27" t="s">
        <v>136</v>
      </c>
      <c r="E2" s="27" t="s">
        <v>151</v>
      </c>
      <c r="F2" s="27" t="s">
        <v>65</v>
      </c>
      <c r="G2" s="29" t="s">
        <v>66</v>
      </c>
      <c r="H2" s="30" t="s">
        <v>25</v>
      </c>
      <c r="I2" s="30" t="s">
        <v>67</v>
      </c>
      <c r="J2" s="31" t="s">
        <v>68</v>
      </c>
      <c r="K2" s="31" t="s">
        <v>135</v>
      </c>
    </row>
    <row r="3" spans="1:11" ht="15.75">
      <c r="A3" s="32" t="s">
        <v>69</v>
      </c>
      <c r="B3" s="32" t="s">
        <v>14</v>
      </c>
      <c r="C3" s="33" t="s">
        <v>70</v>
      </c>
      <c r="D3" s="40" t="s">
        <v>137</v>
      </c>
      <c r="E3" s="40" t="s">
        <v>148</v>
      </c>
      <c r="F3" s="32" t="s">
        <v>71</v>
      </c>
      <c r="G3" s="34" t="s">
        <v>72</v>
      </c>
      <c r="H3" s="35" t="s">
        <v>73</v>
      </c>
      <c r="I3" s="36" t="s">
        <v>74</v>
      </c>
      <c r="J3" s="36" t="s">
        <v>73</v>
      </c>
      <c r="K3" s="37" t="s">
        <v>128</v>
      </c>
    </row>
    <row r="4" spans="1:11" ht="31.5">
      <c r="A4" s="32" t="s">
        <v>75</v>
      </c>
      <c r="B4" s="32" t="s">
        <v>76</v>
      </c>
      <c r="C4" s="33" t="s">
        <v>77</v>
      </c>
      <c r="D4" s="40" t="s">
        <v>138</v>
      </c>
      <c r="E4" s="40" t="s">
        <v>149</v>
      </c>
      <c r="F4" s="32" t="s">
        <v>78</v>
      </c>
      <c r="G4" s="34" t="s">
        <v>79</v>
      </c>
      <c r="H4" s="35" t="s">
        <v>80</v>
      </c>
      <c r="I4" s="36" t="s">
        <v>81</v>
      </c>
      <c r="J4" s="36" t="s">
        <v>80</v>
      </c>
      <c r="K4" s="37" t="s">
        <v>129</v>
      </c>
    </row>
    <row r="5" spans="1:11" ht="15.75">
      <c r="A5" s="32" t="s">
        <v>82</v>
      </c>
      <c r="B5" s="32" t="s">
        <v>83</v>
      </c>
      <c r="C5" s="33" t="s">
        <v>84</v>
      </c>
      <c r="D5" s="40" t="s">
        <v>139</v>
      </c>
      <c r="E5" s="40" t="s">
        <v>150</v>
      </c>
      <c r="F5" s="32" t="s">
        <v>85</v>
      </c>
      <c r="G5" s="34" t="s">
        <v>86</v>
      </c>
      <c r="H5" s="35" t="s">
        <v>87</v>
      </c>
      <c r="I5" s="35" t="s">
        <v>87</v>
      </c>
      <c r="J5" s="36" t="s">
        <v>87</v>
      </c>
      <c r="K5" s="37" t="s">
        <v>130</v>
      </c>
    </row>
    <row r="6" spans="1:11" ht="15.75">
      <c r="A6" s="32" t="s">
        <v>87</v>
      </c>
      <c r="B6" s="32" t="s">
        <v>88</v>
      </c>
      <c r="C6" s="33" t="s">
        <v>89</v>
      </c>
      <c r="D6" s="40" t="s">
        <v>140</v>
      </c>
      <c r="E6" s="40" t="s">
        <v>58</v>
      </c>
      <c r="F6" s="32" t="s">
        <v>90</v>
      </c>
      <c r="G6" s="34"/>
      <c r="H6" s="35"/>
      <c r="I6" s="37"/>
      <c r="J6" s="37"/>
      <c r="K6" s="37" t="s">
        <v>131</v>
      </c>
    </row>
    <row r="7" spans="1:11" ht="47.25">
      <c r="A7" s="32"/>
      <c r="B7" s="32" t="s">
        <v>91</v>
      </c>
      <c r="C7" s="33" t="s">
        <v>92</v>
      </c>
      <c r="D7" s="40" t="s">
        <v>141</v>
      </c>
      <c r="E7" s="40"/>
      <c r="F7" s="32" t="s">
        <v>93</v>
      </c>
      <c r="G7" s="34"/>
      <c r="H7" s="35"/>
      <c r="I7" s="37"/>
      <c r="J7" s="37"/>
      <c r="K7" s="37" t="s">
        <v>132</v>
      </c>
    </row>
    <row r="8" spans="1:11" ht="15.75">
      <c r="A8" s="32"/>
      <c r="B8" s="32" t="s">
        <v>94</v>
      </c>
      <c r="C8" s="33" t="s">
        <v>95</v>
      </c>
      <c r="D8" s="40" t="s">
        <v>142</v>
      </c>
      <c r="E8" s="40"/>
      <c r="F8" s="32" t="s">
        <v>96</v>
      </c>
      <c r="G8" s="34"/>
      <c r="H8" s="35"/>
      <c r="I8" s="37"/>
      <c r="J8" s="37"/>
      <c r="K8" s="37" t="s">
        <v>133</v>
      </c>
    </row>
    <row r="9" spans="1:11" ht="15.75">
      <c r="A9" s="32"/>
      <c r="B9" s="32" t="s">
        <v>97</v>
      </c>
      <c r="C9" s="33" t="s">
        <v>98</v>
      </c>
      <c r="D9" s="40" t="s">
        <v>143</v>
      </c>
      <c r="E9" s="40"/>
      <c r="F9" s="32" t="s">
        <v>99</v>
      </c>
      <c r="G9" s="34"/>
      <c r="H9" s="35"/>
      <c r="I9" s="37"/>
      <c r="J9" s="37"/>
      <c r="K9" s="37" t="s">
        <v>134</v>
      </c>
    </row>
    <row r="10" spans="1:11" ht="31.5">
      <c r="A10" s="32"/>
      <c r="B10" s="32" t="s">
        <v>100</v>
      </c>
      <c r="C10" s="33" t="s">
        <v>101</v>
      </c>
      <c r="D10" s="40" t="s">
        <v>144</v>
      </c>
      <c r="E10" s="40"/>
      <c r="F10" s="32" t="s">
        <v>102</v>
      </c>
      <c r="G10" s="34"/>
      <c r="H10" s="35"/>
      <c r="I10" s="37"/>
      <c r="J10" s="37"/>
      <c r="K10" s="37"/>
    </row>
    <row r="11" spans="1:11" ht="15.75">
      <c r="A11" s="32"/>
      <c r="B11" s="32" t="s">
        <v>103</v>
      </c>
      <c r="C11" s="33" t="s">
        <v>104</v>
      </c>
      <c r="D11" s="40" t="s">
        <v>145</v>
      </c>
      <c r="E11" s="40"/>
      <c r="F11" s="32" t="s">
        <v>105</v>
      </c>
      <c r="G11" s="34"/>
      <c r="H11" s="35"/>
      <c r="I11" s="37"/>
      <c r="J11" s="37"/>
      <c r="K11" s="37"/>
    </row>
    <row r="12" spans="1:11" ht="15.75">
      <c r="A12" s="32"/>
      <c r="B12" s="32" t="s">
        <v>106</v>
      </c>
      <c r="C12" s="33" t="s">
        <v>107</v>
      </c>
      <c r="D12" s="40" t="s">
        <v>146</v>
      </c>
      <c r="E12" s="40"/>
      <c r="F12" s="32" t="s">
        <v>108</v>
      </c>
      <c r="G12" s="34"/>
      <c r="H12" s="35"/>
      <c r="I12" s="37"/>
      <c r="J12" s="37"/>
      <c r="K12" s="37"/>
    </row>
    <row r="13" spans="1:11" ht="15.75">
      <c r="A13" s="32"/>
      <c r="B13" s="32" t="s">
        <v>109</v>
      </c>
      <c r="C13" s="33" t="s">
        <v>110</v>
      </c>
      <c r="D13" s="40" t="s">
        <v>147</v>
      </c>
      <c r="E13" s="40"/>
      <c r="F13" s="32" t="s">
        <v>111</v>
      </c>
      <c r="G13" s="34"/>
      <c r="H13" s="35"/>
      <c r="I13" s="37"/>
      <c r="J13" s="37"/>
      <c r="K13" s="37"/>
    </row>
    <row r="14" spans="1:11" ht="15.75">
      <c r="A14" s="32"/>
      <c r="B14" s="32" t="s">
        <v>112</v>
      </c>
      <c r="C14" s="33" t="s">
        <v>113</v>
      </c>
      <c r="D14" s="40"/>
      <c r="E14" s="40"/>
      <c r="F14" s="32" t="s">
        <v>114</v>
      </c>
      <c r="G14" s="34"/>
      <c r="H14" s="35"/>
      <c r="I14" s="37"/>
      <c r="J14" s="37"/>
      <c r="K14" s="37"/>
    </row>
    <row r="15" spans="1:11" ht="15.75">
      <c r="A15" s="32"/>
      <c r="B15" s="32" t="s">
        <v>115</v>
      </c>
      <c r="C15" s="33" t="s">
        <v>116</v>
      </c>
      <c r="D15" s="40"/>
      <c r="E15" s="40"/>
      <c r="F15" s="32" t="s">
        <v>117</v>
      </c>
      <c r="G15" s="34"/>
      <c r="H15" s="35"/>
      <c r="I15" s="37"/>
      <c r="J15" s="37"/>
      <c r="K15" s="37"/>
    </row>
    <row r="16" spans="1:11" ht="15.75">
      <c r="A16" s="32"/>
      <c r="B16" s="32" t="s">
        <v>118</v>
      </c>
      <c r="C16" s="33" t="s">
        <v>119</v>
      </c>
      <c r="D16" s="40"/>
      <c r="E16" s="40"/>
      <c r="F16" s="32" t="s">
        <v>120</v>
      </c>
      <c r="G16" s="34"/>
      <c r="H16" s="35"/>
      <c r="I16" s="37"/>
      <c r="J16" s="37"/>
      <c r="K16" s="37"/>
    </row>
    <row r="17" spans="1:11" ht="15.75">
      <c r="A17" s="32"/>
      <c r="B17" s="32" t="s">
        <v>121</v>
      </c>
      <c r="C17" s="33"/>
      <c r="D17" s="40"/>
      <c r="E17" s="40"/>
      <c r="F17" s="32" t="s">
        <v>122</v>
      </c>
      <c r="G17" s="34"/>
      <c r="H17" s="35"/>
      <c r="I17" s="37"/>
      <c r="J17" s="37"/>
      <c r="K17" s="37"/>
    </row>
    <row r="18" spans="1:11" ht="15.75">
      <c r="A18" s="32"/>
      <c r="B18" s="32" t="s">
        <v>127</v>
      </c>
      <c r="C18" s="33"/>
      <c r="D18" s="40"/>
      <c r="E18" s="40"/>
      <c r="F18" s="32" t="s">
        <v>124</v>
      </c>
      <c r="G18" s="34"/>
      <c r="H18" s="35"/>
      <c r="I18" s="37"/>
      <c r="J18" s="37"/>
      <c r="K18" s="37"/>
    </row>
    <row r="19" spans="1:11" ht="15.75">
      <c r="A19" s="32"/>
      <c r="B19" s="32" t="s">
        <v>123</v>
      </c>
      <c r="C19" s="33"/>
      <c r="D19" s="40"/>
      <c r="E19" s="40"/>
      <c r="F19" s="32" t="s">
        <v>125</v>
      </c>
      <c r="G19" s="34"/>
      <c r="H19" s="35"/>
      <c r="I19" s="37"/>
      <c r="J19" s="37"/>
      <c r="K19" s="37"/>
    </row>
    <row r="20" spans="1:11" ht="15.75">
      <c r="A20" s="32"/>
      <c r="B20" s="32"/>
      <c r="C20" s="33"/>
      <c r="D20" s="40"/>
      <c r="E20" s="40"/>
      <c r="F20" s="32" t="s">
        <v>126</v>
      </c>
      <c r="G20" s="34"/>
      <c r="H20" s="35"/>
      <c r="I20" s="37"/>
      <c r="J20" s="37"/>
      <c r="K20" s="37"/>
    </row>
    <row r="21" spans="1:11" ht="15.75">
      <c r="A21" s="32"/>
      <c r="B21" s="32"/>
      <c r="C21" s="33"/>
      <c r="D21" s="40"/>
      <c r="E21" s="40"/>
      <c r="F21" s="32"/>
      <c r="G21" s="34"/>
      <c r="H21" s="35"/>
      <c r="I21" s="37"/>
      <c r="J21" s="37"/>
      <c r="K21" s="37"/>
    </row>
    <row r="22" spans="1:11" ht="15.75">
      <c r="A22" s="32"/>
      <c r="B22" s="32"/>
      <c r="C22" s="33"/>
      <c r="D22" s="40"/>
      <c r="E22" s="40"/>
      <c r="F22" s="32"/>
      <c r="G22" s="34"/>
      <c r="H22" s="35"/>
      <c r="I22" s="37"/>
      <c r="J22" s="37"/>
      <c r="K22" s="37"/>
    </row>
    <row r="23" spans="1:11" ht="15.75">
      <c r="A23" s="32"/>
      <c r="B23" s="32"/>
      <c r="C23" s="33"/>
      <c r="D23" s="40"/>
      <c r="E23" s="40"/>
      <c r="F23" s="32"/>
      <c r="G23" s="34"/>
      <c r="H23" s="35"/>
      <c r="I23" s="37"/>
      <c r="J23" s="37"/>
      <c r="K23" s="37"/>
    </row>
    <row r="24" spans="1:11" ht="15.75">
      <c r="A24" s="32"/>
      <c r="B24" s="32"/>
      <c r="C24" s="33"/>
      <c r="D24" s="40"/>
      <c r="E24" s="40"/>
      <c r="F24" s="32"/>
      <c r="G24" s="34"/>
      <c r="H24" s="35"/>
      <c r="I24" s="37"/>
      <c r="J24" s="37"/>
      <c r="K24" s="37"/>
    </row>
    <row r="25" spans="1:11" ht="15.75">
      <c r="A25" s="32"/>
      <c r="B25" s="32"/>
      <c r="C25" s="33"/>
      <c r="D25" s="40"/>
      <c r="E25" s="40"/>
      <c r="F25" s="32"/>
      <c r="G25" s="34"/>
      <c r="H25" s="35"/>
      <c r="I25" s="37"/>
      <c r="J25" s="37"/>
      <c r="K25" s="37"/>
    </row>
    <row r="26" spans="1:11" ht="15.75">
      <c r="A26" s="32"/>
      <c r="B26" s="32"/>
      <c r="C26" s="33"/>
      <c r="D26" s="40"/>
      <c r="E26" s="40"/>
      <c r="F26" s="32"/>
      <c r="G26" s="34"/>
      <c r="H26" s="35"/>
      <c r="I26" s="37"/>
      <c r="J26" s="37"/>
      <c r="K26" s="37"/>
    </row>
    <row r="27" spans="1:11" ht="15.75">
      <c r="A27" s="32"/>
      <c r="B27" s="32"/>
      <c r="C27" s="33"/>
      <c r="D27" s="40"/>
      <c r="E27" s="40"/>
      <c r="F27" s="32"/>
      <c r="G27" s="34"/>
      <c r="H27" s="35"/>
      <c r="I27" s="37"/>
      <c r="J27" s="37"/>
      <c r="K27" s="37"/>
    </row>
    <row r="28" spans="1:11" ht="15.75">
      <c r="A28" s="32"/>
      <c r="B28" s="32"/>
      <c r="C28" s="33"/>
      <c r="D28" s="40"/>
      <c r="E28" s="40"/>
      <c r="F28" s="32"/>
      <c r="G28" s="34"/>
      <c r="H28" s="35"/>
      <c r="I28" s="37"/>
      <c r="J28" s="37"/>
      <c r="K28" s="37"/>
    </row>
    <row r="29" spans="1:11" ht="15.75">
      <c r="A29" s="32"/>
      <c r="B29" s="32"/>
      <c r="C29" s="33"/>
      <c r="D29" s="40"/>
      <c r="E29" s="40"/>
      <c r="F29" s="32"/>
      <c r="G29" s="34"/>
      <c r="H29" s="35"/>
      <c r="I29" s="37"/>
      <c r="J29" s="37"/>
      <c r="K29" s="37"/>
    </row>
    <row r="30" spans="1:11" ht="15.75">
      <c r="A30" s="32"/>
      <c r="B30" s="32"/>
      <c r="C30" s="33"/>
      <c r="D30" s="40"/>
      <c r="E30" s="40"/>
      <c r="F30" s="32"/>
      <c r="G30" s="34"/>
      <c r="H30" s="35"/>
      <c r="I30" s="37"/>
      <c r="J30" s="37"/>
      <c r="K30" s="37"/>
    </row>
    <row r="31" spans="1:11" ht="15.75">
      <c r="A31" s="32"/>
      <c r="B31" s="32"/>
      <c r="C31" s="33"/>
      <c r="D31" s="40"/>
      <c r="E31" s="40"/>
      <c r="F31" s="32"/>
      <c r="G31" s="34"/>
      <c r="H31" s="35"/>
      <c r="I31" s="37"/>
      <c r="J31" s="37"/>
      <c r="K31" s="37"/>
    </row>
    <row r="32" spans="1:11" ht="15.75">
      <c r="A32" s="32"/>
      <c r="B32" s="32"/>
      <c r="C32" s="33"/>
      <c r="D32" s="40"/>
      <c r="E32" s="40"/>
      <c r="F32" s="32"/>
      <c r="G32" s="34"/>
      <c r="H32" s="35"/>
      <c r="I32" s="37"/>
      <c r="J32" s="37"/>
      <c r="K32" s="37"/>
    </row>
    <row r="33" spans="1:11" ht="15.75">
      <c r="A33" s="32"/>
      <c r="B33" s="32"/>
      <c r="C33" s="33"/>
      <c r="D33" s="40"/>
      <c r="E33" s="40"/>
      <c r="F33" s="32"/>
      <c r="G33" s="34"/>
      <c r="H33" s="35"/>
      <c r="I33" s="37"/>
      <c r="J33" s="37"/>
      <c r="K33" s="37"/>
    </row>
    <row r="34" spans="1:11" ht="15.75">
      <c r="B34" s="32"/>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8BB40DF1CF38A04B9C57E907ACBFC622" ma:contentTypeVersion="9" ma:contentTypeDescription="新しいドキュメントを作成します。" ma:contentTypeScope="" ma:versionID="6cdf842e029ddbb5728b23d42077a349">
  <xsd:schema xmlns:xsd="http://www.w3.org/2001/XMLSchema" xmlns:xs="http://www.w3.org/2001/XMLSchema" xmlns:p="http://schemas.microsoft.com/office/2006/metadata/properties" xmlns:ns2="ae9e2abf-2945-4a7b-ba52-f29121c179dc" xmlns:ns3="896dffde-bb31-4d61-a138-d642928f975a" targetNamespace="http://schemas.microsoft.com/office/2006/metadata/properties" ma:root="true" ma:fieldsID="41de9ef3bac74f33cf815bd8b34ca12f" ns2:_="" ns3:_="">
    <xsd:import namespace="ae9e2abf-2945-4a7b-ba52-f29121c179dc"/>
    <xsd:import namespace="896dffde-bb31-4d61-a138-d642928f97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9e2abf-2945-4a7b-ba52-f29121c17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6dffde-bb31-4d61-a138-d642928f975a"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ED07F91-3811-40E3-8BAF-F9E08D4EFA11}">
  <ds:schemaRefs>
    <ds:schemaRef ds:uri="http://purl.org/dc/dcmitype/"/>
    <ds:schemaRef ds:uri="http://purl.org/dc/elements/1.1/"/>
    <ds:schemaRef ds:uri="http://www.w3.org/XML/1998/namespace"/>
    <ds:schemaRef ds:uri="http://schemas.microsoft.com/office/2006/documentManagement/types"/>
    <ds:schemaRef ds:uri="http://schemas.openxmlformats.org/package/2006/metadata/core-properties"/>
    <ds:schemaRef ds:uri="http://purl.org/dc/terms/"/>
    <ds:schemaRef ds:uri="http://schemas.microsoft.com/office/infopath/2007/PartnerControls"/>
    <ds:schemaRef ds:uri="896dffde-bb31-4d61-a138-d642928f975a"/>
    <ds:schemaRef ds:uri="ae9e2abf-2945-4a7b-ba52-f29121c179dc"/>
    <ds:schemaRef ds:uri="http://schemas.microsoft.com/office/2006/metadata/properties"/>
  </ds:schemaRefs>
</ds:datastoreItem>
</file>

<file path=customXml/itemProps2.xml><?xml version="1.0" encoding="utf-8"?>
<ds:datastoreItem xmlns:ds="http://schemas.openxmlformats.org/officeDocument/2006/customXml" ds:itemID="{8BD8340A-EF96-45B4-AB51-C5CF1C753375}">
  <ds:schemaRefs>
    <ds:schemaRef ds:uri="http://schemas.microsoft.com/sharepoint/v3/contenttype/forms"/>
  </ds:schemaRefs>
</ds:datastoreItem>
</file>

<file path=customXml/itemProps3.xml><?xml version="1.0" encoding="utf-8"?>
<ds:datastoreItem xmlns:ds="http://schemas.openxmlformats.org/officeDocument/2006/customXml" ds:itemID="{0ED7D8EB-97CB-4604-8FB6-D7D27C276D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9e2abf-2945-4a7b-ba52-f29121c179dc"/>
    <ds:schemaRef ds:uri="896dffde-bb31-4d61-a138-d642928f9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19</vt:i4>
      </vt:variant>
    </vt:vector>
  </HeadingPairs>
  <TitlesOfParts>
    <vt:vector size="35" baseType="lpstr">
      <vt:lpstr>改版履歴</vt:lpstr>
      <vt:lpstr>機能概要</vt:lpstr>
      <vt:lpstr>処理フロー</vt:lpstr>
      <vt:lpstr>CRUD</vt:lpstr>
      <vt:lpstr>画面レイアウト</vt:lpstr>
      <vt:lpstr>画面項目定義</vt:lpstr>
      <vt:lpstr>画面項目定義(一括入力)</vt:lpstr>
      <vt:lpstr>チェック仕様</vt:lpstr>
      <vt:lpstr>チェック仕様(一括入力)</vt:lpstr>
      <vt:lpstr>イベント処理仕様</vt:lpstr>
      <vt:lpstr>イベント処理仕様(一括入力)</vt:lpstr>
      <vt:lpstr>機能呼出仕様</vt:lpstr>
      <vt:lpstr>別紙_活性制御</vt:lpstr>
      <vt:lpstr>別紙_画面項目マッピング</vt:lpstr>
      <vt:lpstr>別紙_チェック仕様（詳細）</vt:lpstr>
      <vt:lpstr>list</vt:lpstr>
      <vt:lpstr>CRUD!Print_Area</vt:lpstr>
      <vt:lpstr>イベント処理仕様!Print_Area</vt:lpstr>
      <vt:lpstr>'イベント処理仕様(一括入力)'!Print_Area</vt:lpstr>
      <vt:lpstr>チェック仕様!Print_Area</vt:lpstr>
      <vt:lpstr>'チェック仕様(一括入力)'!Print_Area</vt:lpstr>
      <vt:lpstr>画面レイアウト!Print_Area</vt:lpstr>
      <vt:lpstr>画面項目定義!Print_Area</vt:lpstr>
      <vt:lpstr>'画面項目定義(一括入力)'!Print_Area</vt:lpstr>
      <vt:lpstr>改版履歴!Print_Area</vt:lpstr>
      <vt:lpstr>機能概要!Print_Area</vt:lpstr>
      <vt:lpstr>機能呼出仕様!Print_Area</vt:lpstr>
      <vt:lpstr>処理フロー!Print_Area</vt:lpstr>
      <vt:lpstr>'別紙_チェック仕様（詳細）'!Print_Area</vt:lpstr>
      <vt:lpstr>別紙_画面項目マッピング!Print_Area</vt:lpstr>
      <vt:lpstr>別紙_活性制御!Print_Area</vt:lpstr>
      <vt:lpstr>イベント処理仕様!Print_Titles</vt:lpstr>
      <vt:lpstr>'イベント処理仕様(一括入力)'!Print_Titles</vt:lpstr>
      <vt:lpstr>チェック仕様!Print_Titles</vt:lpstr>
      <vt:lpstr>'チェック仕様(一括入力)'!Print_Titles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CTC_share</dc:creator>
  <cp:lastModifiedBy>lv lei</cp:lastModifiedBy>
  <cp:lastPrinted>2020-08-18T03:00:22Z</cp:lastPrinted>
  <dcterms:created xsi:type="dcterms:W3CDTF">2020-01-29T04:09:55Z</dcterms:created>
  <dcterms:modified xsi:type="dcterms:W3CDTF">2021-07-02T04:06:14Z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y fmtid="{D5CDD505-2E9C-101B-9397-08002B2CF9AE}" pid="3" name="ContentTypeId">
    <vt:lpwstr>0x0101008BB40DF1CF38A04B9C57E907ACBFC622</vt:lpwstr>
  </property>
</Properties>
</file>