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vlei\AppData\Roaming\NEC\PROCENTER\tmp\"/>
    </mc:Choice>
  </mc:AlternateContent>
  <bookViews>
    <workbookView xWindow="7020" yWindow="3180" windowWidth="21600" windowHeight="12735" tabRatio="852"/>
  </bookViews>
  <sheets>
    <sheet name="改版履歴" sheetId="31" r:id="rId1"/>
    <sheet name="機能概要" sheetId="5" r:id="rId2"/>
    <sheet name="処理フロー" sheetId="41" r:id="rId3"/>
    <sheet name="CRUD" sheetId="37" r:id="rId4"/>
    <sheet name="画面レイアウト" sheetId="40" r:id="rId5"/>
    <sheet name="画面項目定義" sheetId="11" r:id="rId6"/>
    <sheet name="チェック仕様" sheetId="30" r:id="rId7"/>
    <sheet name="イベント処理仕様" sheetId="9" r:id="rId8"/>
    <sheet name="機能呼出仕様" sheetId="42" r:id="rId9"/>
    <sheet name="別紙_仕様補足説明" sheetId="36" r:id="rId10"/>
    <sheet name="別紙_活性制御" sheetId="44" r:id="rId11"/>
    <sheet name="【参考資料】仕様変更(混在)" sheetId="38" r:id="rId12"/>
    <sheet name="【参考資料】仕様変更(親入力項目の排他対応)" sheetId="39" r:id="rId13"/>
    <sheet name="list" sheetId="33" r:id="rId14"/>
  </sheets>
  <definedNames>
    <definedName name="_xlnm._FilterDatabase" localSheetId="7" hidden="1">イベント処理仕様!$A$6:$AR$6</definedName>
    <definedName name="_xlnm._FilterDatabase" localSheetId="6" hidden="1">チェック仕様!$A$6:$M$23</definedName>
    <definedName name="_xlnm._FilterDatabase" localSheetId="5" hidden="1">画面項目定義!$A$3:$AM$94</definedName>
    <definedName name="Access_Button" hidden="1">"外証デー他項目管理__テーブル項目説明原紙_List"</definedName>
    <definedName name="AccessDatabase" hidden="1">"C:\WINNT\Profiles\gotanda\ﾃﾞｽｸﾄｯﾌﾟ\自動生成\外証デー他項目管理 .mdb"</definedName>
    <definedName name="d"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HTML_CodePage" hidden="1">932</definedName>
    <definedName name="HTML_Control" localSheetId="12" hidden="1">{"'フローチャート'!$A$1:$AO$191"}</definedName>
    <definedName name="HTML_Control" localSheetId="8" hidden="1">{"'フローチャート'!$A$1:$AO$191"}</definedName>
    <definedName name="HTML_Control" localSheetId="2" hidden="1">{"'フローチャート'!$A$1:$AO$191"}</definedName>
    <definedName name="HTML_Control" localSheetId="10" hidden="1">{"'フローチャート'!$A$1:$AO$191"}</definedName>
    <definedName name="HTML_Control2" localSheetId="12" hidden="1">{"'フローチャート'!$A$1:$AO$191"}</definedName>
    <definedName name="HTML_Control2" localSheetId="8" hidden="1">{"'フローチャート'!$A$1:$AO$191"}</definedName>
    <definedName name="HTML_Control2" localSheetId="2" hidden="1">{"'フローチャート'!$A$1:$AO$191"}</definedName>
    <definedName name="HTML_Control2" localSheetId="10"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11">'【参考資料】仕様変更(混在)'!$A$1:$AS$62</definedName>
    <definedName name="_xlnm.Print_Area" localSheetId="12">'【参考資料】仕様変更(親入力項目の排他対応)'!$A$1:$AS$21</definedName>
    <definedName name="_xlnm.Print_Area" localSheetId="3">CRUD!$A$1:$BO$21</definedName>
    <definedName name="_xlnm.Print_Area" localSheetId="7">イベント処理仕様!$A$1:$R$80</definedName>
    <definedName name="_xlnm.Print_Area" localSheetId="6">チェック仕様!$A$1:$P$106</definedName>
    <definedName name="_xlnm.Print_Area" localSheetId="4">画面レイアウト!$A$1:$AZ$207</definedName>
    <definedName name="_xlnm.Print_Area" localSheetId="5">画面項目定義!$A$1:$AL$93</definedName>
    <definedName name="_xlnm.Print_Area" localSheetId="0">改版履歴!$A$1:$AD$62</definedName>
    <definedName name="_xlnm.Print_Area" localSheetId="1">機能概要!$A$1:$AZ$35</definedName>
    <definedName name="_xlnm.Print_Area" localSheetId="8">機能呼出仕様!$A$1:$AZ$337</definedName>
    <definedName name="_xlnm.Print_Area" localSheetId="2">処理フロー!$A$1:$AZ$28</definedName>
    <definedName name="_xlnm.Print_Area" localSheetId="10">別紙_活性制御!$A$1:$AZ$54</definedName>
    <definedName name="_xlnm.Print_Area" localSheetId="9">別紙_仕様補足説明!$A$1:$AZ$210</definedName>
    <definedName name="_xlnm.Print_Titles" localSheetId="7">イベント処理仕様!$1:$6</definedName>
    <definedName name="_xlnm.Print_Titles" localSheetId="6">チェック仕様!$1:$6</definedName>
    <definedName name="qwqwqw" localSheetId="12" hidden="1">{"'フローチャート'!$A$1:$AO$191"}</definedName>
    <definedName name="qwqwqw" localSheetId="8" hidden="1">{"'フローチャート'!$A$1:$AO$191"}</definedName>
    <definedName name="qwqwqw" localSheetId="2" hidden="1">{"'フローチャート'!$A$1:$AO$191"}</definedName>
    <definedName name="qwqwqw" localSheetId="10" hidden="1">{"'フローチャート'!$A$1:$AO$191"}</definedName>
    <definedName name="あ"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 i="31" l="1"/>
  <c r="V3" i="31" l="1"/>
  <c r="O157" i="42"/>
  <c r="O165" i="42"/>
  <c r="O229" i="42"/>
  <c r="O152" i="42"/>
  <c r="AU3" i="44" l="1"/>
  <c r="O166" i="42"/>
  <c r="O158" i="42"/>
  <c r="O230" i="42"/>
  <c r="AO3" i="44" l="1"/>
  <c r="AO3" i="42" l="1"/>
  <c r="AO3" i="41"/>
  <c r="AO3" i="40"/>
  <c r="AU3" i="42"/>
  <c r="AU3" i="41"/>
  <c r="AU3" i="40"/>
  <c r="O3" i="30"/>
  <c r="AZ3" i="37"/>
  <c r="AU3" i="36"/>
  <c r="BF3" i="37"/>
  <c r="AU3" i="5"/>
  <c r="R3" i="9"/>
  <c r="AO3" i="5"/>
  <c r="Q3" i="9"/>
  <c r="P3" i="30"/>
  <c r="AO3" i="36"/>
  <c r="O231" i="42"/>
  <c r="O167" i="42"/>
  <c r="Z2" i="31" l="1"/>
  <c r="AU2" i="44" s="1"/>
  <c r="O168" i="42"/>
  <c r="O232" i="42"/>
  <c r="BF2" i="37" l="1"/>
  <c r="AU2" i="42"/>
  <c r="AU2" i="41"/>
  <c r="AU2" i="40"/>
  <c r="AU2" i="36"/>
  <c r="V2" i="31"/>
  <c r="AO2" i="44" s="1"/>
  <c r="O233" i="42"/>
  <c r="O169" i="42"/>
  <c r="AO2" i="42" l="1"/>
  <c r="AO2" i="41"/>
  <c r="AO2" i="40"/>
  <c r="AO2" i="36"/>
  <c r="AZ2" i="37"/>
  <c r="O2" i="30"/>
  <c r="Q2" i="9"/>
  <c r="AO2" i="5"/>
  <c r="O234" i="42"/>
  <c r="O170" i="42"/>
  <c r="P2" i="30" l="1"/>
  <c r="R2" i="9"/>
  <c r="AU2" i="5"/>
  <c r="O245" i="42"/>
  <c r="O237" i="42"/>
  <c r="O246" i="42"/>
  <c r="O247" i="42" s="1"/>
  <c r="O171" i="42"/>
  <c r="O172" i="42" s="1"/>
  <c r="O173" i="42"/>
  <c r="O174" i="42" s="1"/>
  <c r="O175" i="42" s="1"/>
  <c r="O176" i="42" s="1"/>
  <c r="O177" i="42" s="1"/>
  <c r="O178" i="42" s="1"/>
  <c r="O248" i="42"/>
  <c r="O249" i="42" s="1"/>
  <c r="O238" i="42"/>
  <c r="O239" i="42"/>
  <c r="O240" i="42" s="1"/>
  <c r="O241" i="42" s="1"/>
  <c r="O250" i="42"/>
  <c r="O179" i="42"/>
  <c r="O180" i="42"/>
  <c r="O251" i="42"/>
  <c r="O242" i="42"/>
  <c r="O243" i="42"/>
  <c r="O252" i="42"/>
  <c r="O181" i="42"/>
  <c r="O182" i="42"/>
  <c r="O253" i="42"/>
  <c r="O254" i="42"/>
  <c r="O183" i="42"/>
  <c r="O184" i="42"/>
  <c r="O185" i="42" s="1"/>
  <c r="O186" i="42" s="1"/>
  <c r="O255" i="42"/>
  <c r="O256" i="42"/>
  <c r="O187" i="42"/>
  <c r="O188" i="42"/>
  <c r="O257" i="42"/>
</calcChain>
</file>

<file path=xl/sharedStrings.xml><?xml version="1.0" encoding="utf-8"?>
<sst xmlns="http://schemas.openxmlformats.org/spreadsheetml/2006/main" count="5420" uniqueCount="1729">
  <si>
    <t>1．業務概要</t>
    <phoneticPr fontId="4"/>
  </si>
  <si>
    <t>項目№</t>
    <rPh sb="0" eb="2">
      <t>コウモク</t>
    </rPh>
    <phoneticPr fontId="5"/>
  </si>
  <si>
    <t>参照情報</t>
    <rPh sb="0" eb="2">
      <t>サンショウ</t>
    </rPh>
    <rPh sb="2" eb="4">
      <t>ジョウホウ</t>
    </rPh>
    <phoneticPr fontId="4"/>
  </si>
  <si>
    <t>画面設計書</t>
    <rPh sb="0" eb="2">
      <t>ガメン</t>
    </rPh>
    <rPh sb="2" eb="4">
      <t>セッケイ</t>
    </rPh>
    <rPh sb="4" eb="5">
      <t>ショ</t>
    </rPh>
    <phoneticPr fontId="4"/>
  </si>
  <si>
    <t>担当者</t>
    <rPh sb="0" eb="2">
      <t>タントウ</t>
    </rPh>
    <rPh sb="2" eb="3">
      <t>シャ</t>
    </rPh>
    <phoneticPr fontId="4"/>
  </si>
  <si>
    <t>日付</t>
    <rPh sb="0" eb="2">
      <t>ヒヅケ</t>
    </rPh>
    <phoneticPr fontId="4"/>
  </si>
  <si>
    <t>作成</t>
    <rPh sb="0" eb="2">
      <t>サクセイ</t>
    </rPh>
    <phoneticPr fontId="4"/>
  </si>
  <si>
    <t>更新</t>
    <rPh sb="0" eb="2">
      <t>コウシン</t>
    </rPh>
    <phoneticPr fontId="4"/>
  </si>
  <si>
    <t>画面ID</t>
    <phoneticPr fontId="4"/>
  </si>
  <si>
    <t>項目名</t>
  </si>
  <si>
    <t>証跡</t>
    <rPh sb="0" eb="2">
      <t>ショウセキ</t>
    </rPh>
    <phoneticPr fontId="5"/>
  </si>
  <si>
    <t>同期</t>
    <rPh sb="0" eb="2">
      <t>ドウキ</t>
    </rPh>
    <phoneticPr fontId="4"/>
  </si>
  <si>
    <t>A</t>
    <phoneticPr fontId="4"/>
  </si>
  <si>
    <t>初期化イベント</t>
    <rPh sb="0" eb="3">
      <t>ショキカ</t>
    </rPh>
    <phoneticPr fontId="4"/>
  </si>
  <si>
    <t>C</t>
    <phoneticPr fontId="4"/>
  </si>
  <si>
    <t>自動更新</t>
    <rPh sb="0" eb="2">
      <t>ジドウ</t>
    </rPh>
    <rPh sb="2" eb="4">
      <t>コウシン</t>
    </rPh>
    <phoneticPr fontId="4"/>
  </si>
  <si>
    <t>画面名</t>
    <phoneticPr fontId="4"/>
  </si>
  <si>
    <t>B</t>
    <phoneticPr fontId="4"/>
  </si>
  <si>
    <t>-</t>
  </si>
  <si>
    <t>ラベル</t>
  </si>
  <si>
    <t>e</t>
    <phoneticPr fontId="13"/>
  </si>
  <si>
    <t>物理名</t>
    <rPh sb="0" eb="2">
      <t>ブツリ</t>
    </rPh>
    <rPh sb="2" eb="3">
      <t>メイ</t>
    </rPh>
    <phoneticPr fontId="13"/>
  </si>
  <si>
    <t>呼び出し方法</t>
    <rPh sb="0" eb="1">
      <t>ヨ</t>
    </rPh>
    <rPh sb="2" eb="3">
      <t>ダ</t>
    </rPh>
    <rPh sb="4" eb="6">
      <t>ホウホウ</t>
    </rPh>
    <phoneticPr fontId="13"/>
  </si>
  <si>
    <t>有無</t>
    <rPh sb="0" eb="2">
      <t>ウム</t>
    </rPh>
    <phoneticPr fontId="13"/>
  </si>
  <si>
    <t>表示内容</t>
    <rPh sb="0" eb="2">
      <t>ヒョウジ</t>
    </rPh>
    <rPh sb="2" eb="4">
      <t>ナイヨウ</t>
    </rPh>
    <phoneticPr fontId="13"/>
  </si>
  <si>
    <t>入力時
必須</t>
    <rPh sb="0" eb="3">
      <t>ニュウリョクジ</t>
    </rPh>
    <rPh sb="4" eb="6">
      <t>ヒッス</t>
    </rPh>
    <phoneticPr fontId="13"/>
  </si>
  <si>
    <t>備考</t>
    <rPh sb="0" eb="2">
      <t>ビコウ</t>
    </rPh>
    <phoneticPr fontId="13"/>
  </si>
  <si>
    <t>翻訳有無</t>
    <rPh sb="0" eb="2">
      <t>ホンヤク</t>
    </rPh>
    <rPh sb="2" eb="4">
      <t>ウム</t>
    </rPh>
    <phoneticPr fontId="13"/>
  </si>
  <si>
    <t>種別</t>
    <rPh sb="0" eb="2">
      <t>シュベツ</t>
    </rPh>
    <phoneticPr fontId="13"/>
  </si>
  <si>
    <t>項目名
（物理名）</t>
    <rPh sb="0" eb="2">
      <t>コウモク</t>
    </rPh>
    <rPh sb="5" eb="7">
      <t>ブツリ</t>
    </rPh>
    <rPh sb="7" eb="8">
      <t>メイ</t>
    </rPh>
    <phoneticPr fontId="13"/>
  </si>
  <si>
    <t>領域番号</t>
    <rPh sb="0" eb="2">
      <t>リョウイキ</t>
    </rPh>
    <rPh sb="2" eb="4">
      <t>バンゴウ</t>
    </rPh>
    <phoneticPr fontId="13"/>
  </si>
  <si>
    <t>コンポーネント名
（物理名）</t>
    <rPh sb="7" eb="8">
      <t>メイ</t>
    </rPh>
    <rPh sb="10" eb="12">
      <t>ブツリ</t>
    </rPh>
    <rPh sb="12" eb="13">
      <t>メイ</t>
    </rPh>
    <phoneticPr fontId="13"/>
  </si>
  <si>
    <t>コンポーネント名
（論理名）</t>
    <rPh sb="7" eb="8">
      <t>メイ</t>
    </rPh>
    <rPh sb="10" eb="12">
      <t>ロンリ</t>
    </rPh>
    <rPh sb="12" eb="13">
      <t>メイ</t>
    </rPh>
    <phoneticPr fontId="13"/>
  </si>
  <si>
    <t>No</t>
    <phoneticPr fontId="13"/>
  </si>
  <si>
    <t>初期表示</t>
    <rPh sb="0" eb="2">
      <t>ショキ</t>
    </rPh>
    <rPh sb="2" eb="4">
      <t>ヒョウジ</t>
    </rPh>
    <phoneticPr fontId="12"/>
  </si>
  <si>
    <t>方式</t>
    <rPh sb="0" eb="2">
      <t>ホウシキ</t>
    </rPh>
    <phoneticPr fontId="12"/>
  </si>
  <si>
    <t>担当者</t>
    <rPh sb="0" eb="3">
      <t>タントウシャ</t>
    </rPh>
    <phoneticPr fontId="4"/>
  </si>
  <si>
    <t>日付</t>
    <rPh sb="0" eb="2">
      <t>ヒヅケ</t>
    </rPh>
    <phoneticPr fontId="1"/>
  </si>
  <si>
    <t>画面レイアウト</t>
    <rPh sb="0" eb="2">
      <t>ガメン</t>
    </rPh>
    <phoneticPr fontId="4"/>
  </si>
  <si>
    <t>作成</t>
    <rPh sb="0" eb="2">
      <t>サクセイ</t>
    </rPh>
    <phoneticPr fontId="1"/>
  </si>
  <si>
    <t>変更</t>
    <rPh sb="0" eb="2">
      <t>ヘンコウ</t>
    </rPh>
    <phoneticPr fontId="1"/>
  </si>
  <si>
    <t>利用BFF</t>
    <rPh sb="0" eb="2">
      <t>リヨウ</t>
    </rPh>
    <phoneticPr fontId="1"/>
  </si>
  <si>
    <t>利用API</t>
    <rPh sb="0" eb="2">
      <t>リヨウ</t>
    </rPh>
    <phoneticPr fontId="1"/>
  </si>
  <si>
    <t>呼出元</t>
    <rPh sb="0" eb="3">
      <t>ヨビダシモト</t>
    </rPh>
    <phoneticPr fontId="13"/>
  </si>
  <si>
    <t>半角</t>
  </si>
  <si>
    <t>全角</t>
  </si>
  <si>
    <t>英字</t>
  </si>
  <si>
    <t>数字</t>
  </si>
  <si>
    <t>日付</t>
  </si>
  <si>
    <t>整数</t>
  </si>
  <si>
    <t>実数</t>
  </si>
  <si>
    <t>チェック仕様</t>
    <rPh sb="4" eb="6">
      <t>シヨウ</t>
    </rPh>
    <phoneticPr fontId="4"/>
  </si>
  <si>
    <t>順番</t>
    <rPh sb="0" eb="2">
      <t>ジュンバン</t>
    </rPh>
    <phoneticPr fontId="5"/>
  </si>
  <si>
    <t>イベント</t>
    <phoneticPr fontId="4"/>
  </si>
  <si>
    <t>チェック名</t>
    <rPh sb="4" eb="5">
      <t>メイ</t>
    </rPh>
    <phoneticPr fontId="4"/>
  </si>
  <si>
    <t>条件</t>
    <rPh sb="0" eb="2">
      <t>ジョウケン</t>
    </rPh>
    <phoneticPr fontId="4"/>
  </si>
  <si>
    <t>備考</t>
    <rPh sb="0" eb="2">
      <t>ビコウ</t>
    </rPh>
    <phoneticPr fontId="4"/>
  </si>
  <si>
    <t>ﾒｯｾｰｼﾞID</t>
    <phoneticPr fontId="4"/>
  </si>
  <si>
    <t>ﾒｯｾｰｼﾞ引数</t>
    <rPh sb="6" eb="8">
      <t>ヒキスウ</t>
    </rPh>
    <phoneticPr fontId="4"/>
  </si>
  <si>
    <t>正常時処理</t>
    <rPh sb="0" eb="1">
      <t>セイ</t>
    </rPh>
    <rPh sb="1" eb="3">
      <t>ジョウジ</t>
    </rPh>
    <rPh sb="3" eb="5">
      <t>ショリ</t>
    </rPh>
    <phoneticPr fontId="4"/>
  </si>
  <si>
    <t>エラー時処理</t>
    <rPh sb="3" eb="4">
      <t>ジ</t>
    </rPh>
    <rPh sb="4" eb="6">
      <t>ショリ</t>
    </rPh>
    <phoneticPr fontId="4"/>
  </si>
  <si>
    <t>画面設計書</t>
    <rPh sb="0" eb="2">
      <t>ガメン</t>
    </rPh>
    <rPh sb="2" eb="5">
      <t>セッケイショ</t>
    </rPh>
    <phoneticPr fontId="1"/>
  </si>
  <si>
    <t>画面ID</t>
    <rPh sb="0" eb="2">
      <t>ガメン</t>
    </rPh>
    <phoneticPr fontId="1"/>
  </si>
  <si>
    <t>タイプ</t>
    <phoneticPr fontId="4"/>
  </si>
  <si>
    <t>メッセージ</t>
    <phoneticPr fontId="4"/>
  </si>
  <si>
    <t>STORE</t>
    <phoneticPr fontId="13"/>
  </si>
  <si>
    <t>担当者</t>
    <rPh sb="0" eb="3">
      <t>タントウシャ</t>
    </rPh>
    <phoneticPr fontId="21"/>
  </si>
  <si>
    <t>日付</t>
    <rPh sb="0" eb="2">
      <t>ヒヅケ</t>
    </rPh>
    <phoneticPr fontId="21"/>
  </si>
  <si>
    <t>作成</t>
    <rPh sb="0" eb="2">
      <t>サクセイ</t>
    </rPh>
    <phoneticPr fontId="21"/>
  </si>
  <si>
    <t>更新</t>
    <rPh sb="0" eb="2">
      <t>コウシン</t>
    </rPh>
    <phoneticPr fontId="21"/>
  </si>
  <si>
    <t>改版年月日</t>
    <rPh sb="2" eb="5">
      <t>ネンガッピ</t>
    </rPh>
    <phoneticPr fontId="4"/>
  </si>
  <si>
    <t>改版者</t>
    <rPh sb="2" eb="3">
      <t>シャ</t>
    </rPh>
    <phoneticPr fontId="4"/>
  </si>
  <si>
    <t>改版内容</t>
    <rPh sb="0" eb="2">
      <t>カイハン</t>
    </rPh>
    <rPh sb="2" eb="4">
      <t>ナイヨウ</t>
    </rPh>
    <phoneticPr fontId="4"/>
  </si>
  <si>
    <t>改版承認</t>
    <rPh sb="0" eb="2">
      <t>カイハン</t>
    </rPh>
    <rPh sb="2" eb="4">
      <t>ショウニン</t>
    </rPh>
    <phoneticPr fontId="4"/>
  </si>
  <si>
    <t>-</t>
    <phoneticPr fontId="1"/>
  </si>
  <si>
    <t>画面設計書</t>
    <rPh sb="0" eb="2">
      <t>ガメン</t>
    </rPh>
    <rPh sb="2" eb="3">
      <t>セツ</t>
    </rPh>
    <rPh sb="3" eb="4">
      <t>ケイ</t>
    </rPh>
    <rPh sb="4" eb="5">
      <t>ショ</t>
    </rPh>
    <phoneticPr fontId="4"/>
  </si>
  <si>
    <t>改版履歴</t>
    <rPh sb="0" eb="1">
      <t>カイ</t>
    </rPh>
    <rPh sb="1" eb="2">
      <t>バン</t>
    </rPh>
    <rPh sb="2" eb="4">
      <t>リレキ</t>
    </rPh>
    <phoneticPr fontId="1"/>
  </si>
  <si>
    <t>画面項目一覧</t>
    <phoneticPr fontId="12"/>
  </si>
  <si>
    <t>I/O</t>
    <phoneticPr fontId="12"/>
  </si>
  <si>
    <t>部品種別</t>
    <rPh sb="0" eb="2">
      <t>ブヒン</t>
    </rPh>
    <rPh sb="2" eb="4">
      <t>シュベツ</t>
    </rPh>
    <phoneticPr fontId="12"/>
  </si>
  <si>
    <t>⇐部品種別の概要</t>
    <rPh sb="1" eb="3">
      <t>ブヒン</t>
    </rPh>
    <rPh sb="3" eb="5">
      <t>シュベツ</t>
    </rPh>
    <rPh sb="6" eb="8">
      <t>ガイヨウ</t>
    </rPh>
    <phoneticPr fontId="12"/>
  </si>
  <si>
    <t>データ型</t>
    <rPh sb="3" eb="4">
      <t>カタ</t>
    </rPh>
    <phoneticPr fontId="12"/>
  </si>
  <si>
    <t>言語</t>
    <phoneticPr fontId="12"/>
  </si>
  <si>
    <t>処理</t>
    <rPh sb="0" eb="2">
      <t>ショリ</t>
    </rPh>
    <phoneticPr fontId="12"/>
  </si>
  <si>
    <t>入力</t>
    <rPh sb="0" eb="2">
      <t>ニュウリョク</t>
    </rPh>
    <phoneticPr fontId="12"/>
  </si>
  <si>
    <t>I/O</t>
    <phoneticPr fontId="12"/>
  </si>
  <si>
    <t>h1、 h2、 h3、 h4、 th</t>
  </si>
  <si>
    <t>文字列</t>
    <rPh sb="0" eb="3">
      <t>モジレツ</t>
    </rPh>
    <phoneticPr fontId="12"/>
  </si>
  <si>
    <t>E：英語</t>
    <rPh sb="2" eb="4">
      <t>エイゴ</t>
    </rPh>
    <phoneticPr fontId="12"/>
  </si>
  <si>
    <t>○</t>
    <phoneticPr fontId="12"/>
  </si>
  <si>
    <t>同期</t>
    <rPh sb="0" eb="2">
      <t>ドウキ</t>
    </rPh>
    <phoneticPr fontId="12"/>
  </si>
  <si>
    <t>I</t>
    <phoneticPr fontId="12"/>
  </si>
  <si>
    <t>テキスト</t>
    <phoneticPr fontId="12"/>
  </si>
  <si>
    <t>pタグ</t>
  </si>
  <si>
    <t>数値</t>
    <rPh sb="0" eb="2">
      <t>スウチ</t>
    </rPh>
    <phoneticPr fontId="12"/>
  </si>
  <si>
    <t>L：現地語</t>
    <rPh sb="2" eb="4">
      <t>ゲンチ</t>
    </rPh>
    <rPh sb="4" eb="5">
      <t>ゴ</t>
    </rPh>
    <phoneticPr fontId="12"/>
  </si>
  <si>
    <t>△</t>
    <phoneticPr fontId="12"/>
  </si>
  <si>
    <t>非同期</t>
    <rPh sb="0" eb="3">
      <t>ヒドウキ</t>
    </rPh>
    <phoneticPr fontId="12"/>
  </si>
  <si>
    <t>O</t>
    <phoneticPr fontId="12"/>
  </si>
  <si>
    <t>テキストエリア</t>
    <phoneticPr fontId="12"/>
  </si>
  <si>
    <t>textareaタグ</t>
  </si>
  <si>
    <t>日付（YYYY/MM/DD HH24:MM:SS.fff）</t>
    <rPh sb="0" eb="2">
      <t>ヒヅケ</t>
    </rPh>
    <phoneticPr fontId="12"/>
  </si>
  <si>
    <t>-</t>
    <phoneticPr fontId="12"/>
  </si>
  <si>
    <t>-</t>
    <phoneticPr fontId="12"/>
  </si>
  <si>
    <t>テキストボックス</t>
    <phoneticPr fontId="12"/>
  </si>
  <si>
    <t>input(type: text)、</t>
  </si>
  <si>
    <t>日付（YYYY-MM-DD HH24:MM:SS.fff）</t>
    <rPh sb="0" eb="2">
      <t>ヒヅケ</t>
    </rPh>
    <phoneticPr fontId="12"/>
  </si>
  <si>
    <t>ボタン</t>
    <phoneticPr fontId="12"/>
  </si>
  <si>
    <t>aタグ（class：m-btn--XXXX）
input(type: submit)
m-contact__linkクラスの子要素aタグ</t>
    <rPh sb="62" eb="63">
      <t>コ</t>
    </rPh>
    <rPh sb="63" eb="65">
      <t>ヨウソ</t>
    </rPh>
    <phoneticPr fontId="2"/>
  </si>
  <si>
    <t>日付（YYYY/MM/DD HH24:MM:SS）</t>
    <rPh sb="0" eb="2">
      <t>ヒヅケ</t>
    </rPh>
    <phoneticPr fontId="12"/>
  </si>
  <si>
    <t>ラジオボタン</t>
    <phoneticPr fontId="12"/>
  </si>
  <si>
    <t>input(type: radio)</t>
    <phoneticPr fontId="12"/>
  </si>
  <si>
    <t>日付（YYYY-MM-DD HH24:MM:SS）</t>
    <rPh sb="0" eb="2">
      <t>ヒヅケ</t>
    </rPh>
    <phoneticPr fontId="12"/>
  </si>
  <si>
    <t>プルダウン</t>
    <phoneticPr fontId="12"/>
  </si>
  <si>
    <t>selectタグ</t>
  </si>
  <si>
    <t>日付（YYYY/MM/DD HH24:MM）</t>
    <rPh sb="0" eb="2">
      <t>ヒヅケ</t>
    </rPh>
    <phoneticPr fontId="12"/>
  </si>
  <si>
    <t>チェックボックス</t>
    <phoneticPr fontId="12"/>
  </si>
  <si>
    <t>input(type: checkbox)</t>
    <phoneticPr fontId="12"/>
  </si>
  <si>
    <t>日付（YYYY-MM-DD HH24:MM）</t>
    <rPh sb="0" eb="2">
      <t>ヒヅケ</t>
    </rPh>
    <phoneticPr fontId="12"/>
  </si>
  <si>
    <t>リスト</t>
    <phoneticPr fontId="12"/>
  </si>
  <si>
    <t>ulタグ、 dlタグ、 table</t>
    <phoneticPr fontId="12"/>
  </si>
  <si>
    <t>日付（YYYY/MM/DD）</t>
    <rPh sb="0" eb="2">
      <t>ヒヅケ</t>
    </rPh>
    <phoneticPr fontId="12"/>
  </si>
  <si>
    <t>ハイパーリンク</t>
    <phoneticPr fontId="12"/>
  </si>
  <si>
    <t>aタグ</t>
    <phoneticPr fontId="12"/>
  </si>
  <si>
    <t>日付（YYYY-MM-DD）</t>
    <rPh sb="0" eb="2">
      <t>ヒヅケ</t>
    </rPh>
    <phoneticPr fontId="12"/>
  </si>
  <si>
    <t>イメージ</t>
    <phoneticPr fontId="12"/>
  </si>
  <si>
    <t>imgタグ</t>
    <phoneticPr fontId="12"/>
  </si>
  <si>
    <t>日付（YYYY/MM）</t>
    <rPh sb="0" eb="2">
      <t>ヒヅケ</t>
    </rPh>
    <phoneticPr fontId="12"/>
  </si>
  <si>
    <t>Hidden</t>
    <phoneticPr fontId="12"/>
  </si>
  <si>
    <t>input(type: hidden)</t>
    <phoneticPr fontId="12"/>
  </si>
  <si>
    <t>日付（YYYY-MM）</t>
    <rPh sb="0" eb="2">
      <t>ヒヅケ</t>
    </rPh>
    <phoneticPr fontId="12"/>
  </si>
  <si>
    <t>パスワード</t>
    <phoneticPr fontId="12"/>
  </si>
  <si>
    <t>input(type: password)</t>
    <phoneticPr fontId="12"/>
  </si>
  <si>
    <t>日付（MM/DD）</t>
    <rPh sb="0" eb="2">
      <t>ヒヅケ</t>
    </rPh>
    <phoneticPr fontId="12"/>
  </si>
  <si>
    <t>SSI</t>
  </si>
  <si>
    <t>SSIによって表示されている箇所</t>
    <rPh sb="7" eb="9">
      <t>ヒョウジ</t>
    </rPh>
    <rPh sb="14" eb="16">
      <t>カショ</t>
    </rPh>
    <phoneticPr fontId="2"/>
  </si>
  <si>
    <t>日付（MM-DD）</t>
    <rPh sb="0" eb="2">
      <t>ヒヅケ</t>
    </rPh>
    <phoneticPr fontId="12"/>
  </si>
  <si>
    <t>エリア</t>
  </si>
  <si>
    <t>時刻（HH24:MM:SS.fff）</t>
    <rPh sb="0" eb="2">
      <t>ジコク</t>
    </rPh>
    <phoneticPr fontId="12"/>
  </si>
  <si>
    <t>-</t>
    <phoneticPr fontId="12"/>
  </si>
  <si>
    <t>時刻（HH24:MM:SS）</t>
    <rPh sb="0" eb="2">
      <t>ジコク</t>
    </rPh>
    <phoneticPr fontId="12"/>
  </si>
  <si>
    <t>時刻（HH24:MM）</t>
    <rPh sb="0" eb="2">
      <t>ジコク</t>
    </rPh>
    <phoneticPr fontId="12"/>
  </si>
  <si>
    <t>-</t>
    <phoneticPr fontId="12"/>
  </si>
  <si>
    <t>画像</t>
    <rPh sb="0" eb="2">
      <t>ガゾウ</t>
    </rPh>
    <phoneticPr fontId="1"/>
  </si>
  <si>
    <t>半角数字</t>
  </si>
  <si>
    <t>半角数字記号</t>
  </si>
  <si>
    <t>半角英数字</t>
  </si>
  <si>
    <t>半角英数字記号</t>
  </si>
  <si>
    <t>全角カナ</t>
  </si>
  <si>
    <t>全半角文字記号</t>
  </si>
  <si>
    <t>全半角英数字記号</t>
  </si>
  <si>
    <t>入力可能文字</t>
    <rPh sb="0" eb="2">
      <t>ニュウリョク</t>
    </rPh>
    <rPh sb="2" eb="4">
      <t>カノウ</t>
    </rPh>
    <rPh sb="4" eb="6">
      <t>モジ</t>
    </rPh>
    <phoneticPr fontId="12"/>
  </si>
  <si>
    <t>イベント名</t>
    <rPh sb="4" eb="5">
      <t>メイ</t>
    </rPh>
    <phoneticPr fontId="12"/>
  </si>
  <si>
    <t>初期処理</t>
    <rPh sb="0" eb="2">
      <t>ショキ</t>
    </rPh>
    <rPh sb="2" eb="4">
      <t>ショリ</t>
    </rPh>
    <phoneticPr fontId="1"/>
  </si>
  <si>
    <t>ボタン押下</t>
    <phoneticPr fontId="1"/>
  </si>
  <si>
    <t>リンク押下</t>
    <phoneticPr fontId="1"/>
  </si>
  <si>
    <t>タブ押下</t>
    <phoneticPr fontId="1"/>
  </si>
  <si>
    <t>選択時</t>
    <phoneticPr fontId="1"/>
  </si>
  <si>
    <t>選択解除</t>
    <phoneticPr fontId="1"/>
  </si>
  <si>
    <t>変更時</t>
    <phoneticPr fontId="1"/>
  </si>
  <si>
    <t>イメージリンク押下</t>
    <phoneticPr fontId="1"/>
  </si>
  <si>
    <t>フォーカスイン</t>
    <phoneticPr fontId="1"/>
  </si>
  <si>
    <t>フォーカスアウト</t>
    <phoneticPr fontId="1"/>
  </si>
  <si>
    <t>タイマー</t>
    <phoneticPr fontId="1"/>
  </si>
  <si>
    <t>SPA</t>
    <phoneticPr fontId="1"/>
  </si>
  <si>
    <t>サーバーレンダリング</t>
    <phoneticPr fontId="1"/>
  </si>
  <si>
    <t>モーダル</t>
    <phoneticPr fontId="1"/>
  </si>
  <si>
    <t>遷移方法</t>
    <phoneticPr fontId="1"/>
  </si>
  <si>
    <t>単項目バリデーションチェック</t>
    <phoneticPr fontId="12"/>
  </si>
  <si>
    <t>型</t>
    <rPh sb="0" eb="1">
      <t>カタ</t>
    </rPh>
    <phoneticPr fontId="13"/>
  </si>
  <si>
    <t>桁数</t>
    <rPh sb="0" eb="2">
      <t>ケタスウ</t>
    </rPh>
    <phoneticPr fontId="13"/>
  </si>
  <si>
    <t>数値範囲</t>
    <rPh sb="0" eb="2">
      <t>スウチ</t>
    </rPh>
    <rPh sb="2" eb="4">
      <t>ハンイ</t>
    </rPh>
    <phoneticPr fontId="1"/>
  </si>
  <si>
    <t>英数字</t>
  </si>
  <si>
    <t>最小</t>
  </si>
  <si>
    <t>最大</t>
  </si>
  <si>
    <t>書式</t>
    <rPh sb="0" eb="2">
      <t>ショシキ</t>
    </rPh>
    <phoneticPr fontId="1"/>
  </si>
  <si>
    <t>イベント</t>
    <phoneticPr fontId="12"/>
  </si>
  <si>
    <t>項目名
（論理名）（英）</t>
    <rPh sb="0" eb="2">
      <t>コウモク</t>
    </rPh>
    <rPh sb="5" eb="7">
      <t>ロンリ</t>
    </rPh>
    <rPh sb="7" eb="8">
      <t>メイ</t>
    </rPh>
    <rPh sb="10" eb="11">
      <t>エイ</t>
    </rPh>
    <phoneticPr fontId="13"/>
  </si>
  <si>
    <t>項目名
（論理名）（和）</t>
    <rPh sb="0" eb="2">
      <t>コウモク</t>
    </rPh>
    <rPh sb="5" eb="7">
      <t>ロンリ</t>
    </rPh>
    <rPh sb="7" eb="8">
      <t>メイ</t>
    </rPh>
    <rPh sb="10" eb="11">
      <t>ワ</t>
    </rPh>
    <phoneticPr fontId="13"/>
  </si>
  <si>
    <t>B-1</t>
    <phoneticPr fontId="12"/>
  </si>
  <si>
    <t>LKI郭</t>
    <rPh sb="3" eb="4">
      <t>カク</t>
    </rPh>
    <phoneticPr fontId="4"/>
  </si>
  <si>
    <t>イベント</t>
    <phoneticPr fontId="5"/>
  </si>
  <si>
    <t>画面遷移先
／ステート遷移先</t>
    <phoneticPr fontId="12"/>
  </si>
  <si>
    <t>遷移方法</t>
    <phoneticPr fontId="12"/>
  </si>
  <si>
    <t>画面名</t>
  </si>
  <si>
    <t>数量</t>
  </si>
  <si>
    <t>文字列</t>
  </si>
  <si>
    <t>ミスミユーザー利用時</t>
    <rPh sb="7" eb="9">
      <t>リヨウ</t>
    </rPh>
    <rPh sb="9" eb="10">
      <t>ジ</t>
    </rPh>
    <phoneticPr fontId="4"/>
  </si>
  <si>
    <t>メーカー利用時</t>
    <rPh sb="4" eb="6">
      <t>リヨウ</t>
    </rPh>
    <rPh sb="6" eb="7">
      <t>ジ</t>
    </rPh>
    <phoneticPr fontId="4"/>
  </si>
  <si>
    <t>得意先入力後(エラー)</t>
  </si>
  <si>
    <t>※メーカー利用時との差分は、得意先、直送先のプルダウンのみ</t>
    <rPh sb="5" eb="7">
      <t>リヨウ</t>
    </rPh>
    <rPh sb="7" eb="8">
      <t>ジ</t>
    </rPh>
    <rPh sb="10" eb="12">
      <t>サブン</t>
    </rPh>
    <rPh sb="14" eb="16">
      <t>トクイ</t>
    </rPh>
    <rPh sb="16" eb="17">
      <t>サキ</t>
    </rPh>
    <rPh sb="18" eb="20">
      <t>チョクソウ</t>
    </rPh>
    <rPh sb="20" eb="21">
      <t>サキ</t>
    </rPh>
    <phoneticPr fontId="4"/>
  </si>
  <si>
    <t>「検索」ボタン押下後(エラー)</t>
  </si>
  <si>
    <t>初期表示時</t>
  </si>
  <si>
    <t>「チェック」ボタン押下後(エラー)</t>
  </si>
  <si>
    <t>現法</t>
  </si>
  <si>
    <t>ログインユーザID</t>
  </si>
  <si>
    <t>ログインユーザ名</t>
  </si>
  <si>
    <t>処理日時</t>
  </si>
  <si>
    <t>有償支給入力</t>
  </si>
  <si>
    <t>得意先現法</t>
  </si>
  <si>
    <t>得意先MCコード</t>
  </si>
  <si>
    <t>得意先コード</t>
  </si>
  <si>
    <t>得意先名</t>
  </si>
  <si>
    <t>得意先プルダウン</t>
  </si>
  <si>
    <t>直送先</t>
  </si>
  <si>
    <t>直送先コード</t>
  </si>
  <si>
    <t>直送先名</t>
  </si>
  <si>
    <t>直送先プルダウン</t>
  </si>
  <si>
    <t>注文部署</t>
  </si>
  <si>
    <t>注文担当</t>
  </si>
  <si>
    <t>出荷日</t>
  </si>
  <si>
    <t>システムメッセージ</t>
  </si>
  <si>
    <t>一括指定</t>
  </si>
  <si>
    <t>--</t>
  </si>
  <si>
    <t>+</t>
  </si>
  <si>
    <t>++</t>
  </si>
  <si>
    <t>pack</t>
  </si>
  <si>
    <t>メッセージエリア</t>
  </si>
  <si>
    <t>有償支給検索</t>
  </si>
  <si>
    <t>チェック</t>
  </si>
  <si>
    <t>確定</t>
  </si>
  <si>
    <t>テキストボックス</t>
  </si>
  <si>
    <t>セレクトボックス</t>
  </si>
  <si>
    <t>ボタン</t>
  </si>
  <si>
    <t>リストボックス</t>
  </si>
  <si>
    <t>日時</t>
  </si>
  <si>
    <t>○</t>
  </si>
  <si>
    <t>△</t>
  </si>
  <si>
    <t xml:space="preserve">
</t>
  </si>
  <si>
    <t>Ver1.9</t>
  </si>
  <si>
    <t>Ver1.6</t>
  </si>
  <si>
    <t>Ver1.3</t>
  </si>
  <si>
    <t>画面ヘッダ</t>
    <phoneticPr fontId="1"/>
  </si>
  <si>
    <t>得意先情報</t>
    <phoneticPr fontId="1"/>
  </si>
  <si>
    <t>【親受注商品】
　グローバル番号重複チェック</t>
  </si>
  <si>
    <t>【親受注商品】
　親商品情報取得</t>
  </si>
  <si>
    <t>【親受注商品】
　出荷済みチェック</t>
  </si>
  <si>
    <t>【子部品】
　存在チェック</t>
  </si>
  <si>
    <t>【子部品欄】
　子部品存在チェック</t>
  </si>
  <si>
    <t>【子部品】
　親商品との紐付きチェック</t>
  </si>
  <si>
    <t>【子部品欄】
　総数チェック</t>
  </si>
  <si>
    <t>【子部品】
　出荷日　未入力チェック</t>
  </si>
  <si>
    <t>【子部品】
　事前支給チェック（親商品の入力がない場合）</t>
  </si>
  <si>
    <t>【子部品】
　発注済みチェック</t>
  </si>
  <si>
    <t>【子部品】
　出荷済みチェック</t>
  </si>
  <si>
    <t>【子部品】
　廃止予定チェック</t>
  </si>
  <si>
    <t>【子部品】
　廃止済みチェック</t>
  </si>
  <si>
    <t>【子部品】
　ダミー子部品　特定</t>
  </si>
  <si>
    <t>【子部品欄】
　在庫発注上限数チェック(事前支給チェック)</t>
  </si>
  <si>
    <t>【子部品】
　事前支給重複チェック</t>
  </si>
  <si>
    <t>【子部品】
　数量チェック</t>
  </si>
  <si>
    <t>【得意先】
　得意先情報取得</t>
    <phoneticPr fontId="1"/>
  </si>
  <si>
    <t>【直送先】
　直送先情報取得</t>
    <phoneticPr fontId="1"/>
  </si>
  <si>
    <t>得意先マスタに該当の得意先情報が存在しなかった場合、エラー</t>
  </si>
  <si>
    <t>直送先マスタに該当の直送先情報が存在しなかった場合、エラー</t>
  </si>
  <si>
    <t>親受注商品明細 検索．グローバル番号の枠3　500つについて、
それぞれの枠のグローバル番号どうしに重複がある場合、エラー。</t>
  </si>
  <si>
    <t>受注明細に該当の商品情報が存在しなかった場合、エラー</t>
  </si>
  <si>
    <t>親受注商品明細情報のステータスが出荷済みの場合、エラー。</t>
  </si>
  <si>
    <t>BOM親マスタ、BOM子マスタに該当の商品情報が存在しなかった場合、エラー</t>
  </si>
  <si>
    <t>子部品明細 入力欄に、商品コードが1件も入力がない場合、エラー。</t>
  </si>
  <si>
    <t>親商品欄で入力した親商品に紐付く子部品の入力が1件もない場合、エラー。</t>
  </si>
  <si>
    <t>親受注商品明細検索欄の納期が「出荷日指定」、日付が未入力の場合、
　・子部品明細 入力欄．出荷日が未入力、の場合は、エラー。</t>
  </si>
  <si>
    <t>子部品明細 入力欄に、直接入力した商品コードが、事前支給でない場合、エラー。</t>
  </si>
  <si>
    <t>親受注商品に紐付く子部品が、すでに発注済みの場合、アラート。</t>
  </si>
  <si>
    <t>親受注商品に紐付く子部品が、すでに出荷済みの場合、アラート。</t>
  </si>
  <si>
    <t>親受注商品に紐付く子部品が、1年以内に廃止予定日の場合、アラート。</t>
  </si>
  <si>
    <t>親受注商品に紐付く子部品が、すでに廃止商品 の場合、アラート。</t>
  </si>
  <si>
    <t>ダミー子部品から指定階層以内で子部品を特定できない場合、エラー。</t>
  </si>
  <si>
    <t>紐付く子部品の支給区分が0の場合、エラー。</t>
  </si>
  <si>
    <t>紐付く事前支給の支給区分が0の場合、エラー。</t>
  </si>
  <si>
    <t>直接入力した事前支給の支給区分が0の場合、エラー。</t>
  </si>
  <si>
    <t>（1）同一親グローバル番号、かつ、同一事前支給が複数レコード入力されていた場合、アラート。
（2）親に紐付かない同一事前支給が複数レコード入力されていた場合、アラート。</t>
  </si>
  <si>
    <t>E162</t>
  </si>
  <si>
    <t>E163</t>
  </si>
  <si>
    <t>E164</t>
  </si>
  <si>
    <t>E165</t>
  </si>
  <si>
    <t>E166</t>
  </si>
  <si>
    <t>E167</t>
  </si>
  <si>
    <t>E168</t>
  </si>
  <si>
    <t>E170</t>
  </si>
  <si>
    <t>W014</t>
  </si>
  <si>
    <t>W015</t>
  </si>
  <si>
    <t>W016</t>
  </si>
  <si>
    <t>W017</t>
  </si>
  <si>
    <t>E171</t>
  </si>
  <si>
    <t>W054</t>
  </si>
  <si>
    <t>E196</t>
  </si>
  <si>
    <t>前画面情報．得意先コード</t>
  </si>
  <si>
    <t xml:space="preserve">親受注商品明細 検索．グローバル番号(1)
親受注商品明細 検索．グローバル番号(2)
　　　　　・・・
親受注商品明細 検索．グローバル番号(500)
</t>
  </si>
  <si>
    <t>ログイン情報．現法コード
前画面情報．得意先コード
前画面情報．グローバル番号
前画面情報．商品コード</t>
  </si>
  <si>
    <t>親受注商品明細 検索．グローバル番号</t>
  </si>
  <si>
    <t>子部品明細 入力．商品コード</t>
  </si>
  <si>
    <t>子部品明細 入力．通番</t>
  </si>
  <si>
    <t>親受注商品明細検索．納期
親受注商品明細検索．出荷日</t>
  </si>
  <si>
    <t>親受注商品明細 検索．商品コード</t>
  </si>
  <si>
    <t>親受注商品明細 検索．グローバル番号
子部品明細 入力．商品コード(1)
子部品明細 入力．商品コード(2)
…
子部品明細 入力．商品コード(n)</t>
  </si>
  <si>
    <t>子部品明細 入力．数量</t>
  </si>
  <si>
    <t>ログイン情報．現法コード
画面入力．得意先コード
画面入力．直送先コード</t>
    <phoneticPr fontId="1"/>
  </si>
  <si>
    <t>親受注商品明細 検索．グローバル番号
子部品明細 入力．商品コード</t>
    <phoneticPr fontId="1"/>
  </si>
  <si>
    <t>親受注商品明細 検索．グローバル番号</t>
    <phoneticPr fontId="1"/>
  </si>
  <si>
    <t>親受注商品明細 検索．商品コード
子部品明細 入力．商品コード</t>
    <phoneticPr fontId="1"/>
  </si>
  <si>
    <t>Ver1.5</t>
  </si>
  <si>
    <t>Ver.3.0</t>
  </si>
  <si>
    <t>※得意先情報がある場合のみ</t>
  </si>
  <si>
    <t>※親商品情報がある場合のみ</t>
  </si>
  <si>
    <t>B-2</t>
    <phoneticPr fontId="12"/>
  </si>
  <si>
    <t>「得意先情報取得」処理を参照</t>
  </si>
  <si>
    <t>「親商品情報取得」処理を参照</t>
  </si>
  <si>
    <t>「子部品明細件数チェック」を参照</t>
  </si>
  <si>
    <t>「子部品明細廃止出荷済チェック」を参照</t>
  </si>
  <si>
    <t>「検索」ボタン</t>
    <rPh sb="1" eb="3">
      <t>ケンサク</t>
    </rPh>
    <phoneticPr fontId="4"/>
  </si>
  <si>
    <t>「一括指定」ボタン
(納期が出荷日指定の場合)</t>
    <phoneticPr fontId="12"/>
  </si>
  <si>
    <t>1.「検索」ボタン押下時に、得意先情報が入力されていなかった場合、
　エラーメッセージを表示する。</t>
    <phoneticPr fontId="12"/>
  </si>
  <si>
    <t>1.受注明細、BOM親マスタに該当の商品情報が存在しなかった場合、
　エラーメッセージを表示する。
　※以降の処理を行わない。</t>
    <phoneticPr fontId="12"/>
  </si>
  <si>
    <t>1.取得した親受注商品明細情報のステータスが出荷済みの場合、
　エラーメッセージを表示する。
　※以降の処理を行わない。</t>
    <phoneticPr fontId="12"/>
  </si>
  <si>
    <t>1.BOM子マスタに、該当の商品情報が存在しなかった場合、
　エラーメッセージを表示する。
　※以降の処理を行わない。</t>
    <phoneticPr fontId="12"/>
  </si>
  <si>
    <t>1.BOM子マスタ.支給区分 = 0 の場合、
　エラーメッセージを表示する。
　※以降の処理を行わない。</t>
    <phoneticPr fontId="12"/>
  </si>
  <si>
    <t>1.子部品明細情報のステータスが発注済み、かつ、未出荷の場合、
　警告メッセージを表示する。</t>
    <phoneticPr fontId="12"/>
  </si>
  <si>
    <t>1.子部品明細情報のステータスが出荷済みの場合、
　警告メッセージを表示する。</t>
    <phoneticPr fontId="12"/>
  </si>
  <si>
    <t>1.取得した子部品明細情報が、
　商品マスタ．商品廃止年月日　≦　現在日付＋1年　だった場合、
　警告メッセージを表示する。</t>
    <phoneticPr fontId="12"/>
  </si>
  <si>
    <t>1.取得した子部品明細情報が、
　商品マスタ．商品廃止年月日　≦　現在日付　だった場合、
　エラーメッセージを表示する。</t>
    <phoneticPr fontId="12"/>
  </si>
  <si>
    <t>1.出荷日の指定値が未入力の場合は何もしない。
　出荷日の指定値が入力されている場合は、
　子部品明細の出荷日を、出荷日の指定値で上書きする。
　※明細が入力されていない行は上書きしない</t>
    <phoneticPr fontId="12"/>
  </si>
  <si>
    <t>納期が最短/最遅の場合、
「一括指定ボタン」を押下しても、
上書きしない。</t>
    <phoneticPr fontId="12"/>
  </si>
  <si>
    <t>B-3</t>
    <phoneticPr fontId="12"/>
  </si>
  <si>
    <t>B-4</t>
    <phoneticPr fontId="12"/>
  </si>
  <si>
    <t>「--」ボタン</t>
  </si>
  <si>
    <t>「-」ボタン</t>
  </si>
  <si>
    <t>「+」ボタン</t>
  </si>
  <si>
    <t>「++」ボタン</t>
  </si>
  <si>
    <t>1.ボタン押下で、対象の子部品の数量を、注文単位数量の10倍減算する。
　ただし、減算した結果、最低注文数量を下回る場合、
　最低注文数量　≦　注文単位数量　* ｎ　の最小値　を表示する。</t>
    <phoneticPr fontId="12"/>
  </si>
  <si>
    <t>1.ボタン押下で、対象の子部品の数量を、注文単位数量分、減算する。
　ただし、減算した結果、最低注文数量を下回る場合、
　最低注文数量　≦　注文単位数量　* ｎ　の最小値　を表示する。</t>
    <phoneticPr fontId="12"/>
  </si>
  <si>
    <t>1.ボタン押下で、対象の子部品の数量を、注文単位数量分、加算する。
　加算は、数量 + 1注文単位数量までとする。
　ただし、加算した結果、在庫発注上限数を上回る場合、
　在庫発注上限数　≧　注文単位数量 * n　の最大値を表示する。</t>
    <phoneticPr fontId="12"/>
  </si>
  <si>
    <t>1.ボタン押下で、対象の子部品の数量を、注文単位数量の10倍加算する。
　加算は、数量 + 1注文単位数量までとする。
　ただし、加算した結果、在庫発注上限数を上回る場合、
　在庫発注上限数　≧　注文単位数量 * n　の最大値を表示する。</t>
    <phoneticPr fontId="12"/>
  </si>
  <si>
    <t>1.該当レコードと表示枠を削除する。
2.子部品明細.通番を詰めて再設定する。</t>
    <phoneticPr fontId="12"/>
  </si>
  <si>
    <t>B-5</t>
    <phoneticPr fontId="12"/>
  </si>
  <si>
    <t>B-6</t>
    <phoneticPr fontId="12"/>
  </si>
  <si>
    <t>B-7</t>
    <phoneticPr fontId="12"/>
  </si>
  <si>
    <t>B-8</t>
    <phoneticPr fontId="12"/>
  </si>
  <si>
    <t>B-10</t>
    <phoneticPr fontId="12"/>
  </si>
  <si>
    <t>「クリア」ボタン</t>
  </si>
  <si>
    <t>「チェック」ボタン</t>
  </si>
  <si>
    <t>商品コード</t>
    <rPh sb="0" eb="2">
      <t>ショウヒン</t>
    </rPh>
    <phoneticPr fontId="4"/>
  </si>
  <si>
    <t>1.子部品明細_一括アップロード画面を起動する。</t>
    <phoneticPr fontId="12"/>
  </si>
  <si>
    <t>1.以下をクリアする。
・得意先情報欄
・親受注商品明細 検索欄
・子部品明細 入力欄
　※得意先情報はクリアしない。
　※フッタ．メッセージ欄はクリアする。</t>
    <phoneticPr fontId="12"/>
  </si>
  <si>
    <t>1.BOM子マスタの最低注文数量以上、かつ、
　BOM子マスタの在庫発注上限数以下、かつ、
　BOM子マスタの注文単位数量の倍数
　に合致しない場合、エラーメッセージを表示する。</t>
    <phoneticPr fontId="12"/>
  </si>
  <si>
    <t>1.同一親グローバル番号、かつ、同一事前支給が複数レコード入力
　されていた場合、アラートメッセージをポップアップ表示する。
2.親に紐付かない同一事前支給が複数レコード入力されていた場合、
　アラートメッセージをポップアップ表示する。</t>
    <phoneticPr fontId="12"/>
  </si>
  <si>
    <t>「確定」ボタン</t>
    <phoneticPr fontId="12"/>
  </si>
  <si>
    <t>1.ACE返却メッセージのアンフィット区分（明細）が「'0'（正常）」以外の場合
　アラートメッセージをポップアップ表示する。</t>
    <phoneticPr fontId="12"/>
  </si>
  <si>
    <t>1.「チェック」「確定」ボタンを非活性化する。
　※確定処理の成功/失敗は問わない</t>
    <phoneticPr fontId="12"/>
  </si>
  <si>
    <t>1.入力内容を変更した場合、
　「チェック」ボタンを活性化する。</t>
    <phoneticPr fontId="12"/>
  </si>
  <si>
    <t>1.有償支給検索画面を起動する。</t>
    <phoneticPr fontId="12"/>
  </si>
  <si>
    <t>「有償支給検索」ボタン</t>
    <phoneticPr fontId="4"/>
  </si>
  <si>
    <t>得意先コード欄
※ミスミのみ</t>
    <phoneticPr fontId="12"/>
  </si>
  <si>
    <t>得意先プルダウン
※メーカーのみ</t>
    <phoneticPr fontId="12"/>
  </si>
  <si>
    <t>有償支給入力</t>
    <phoneticPr fontId="12"/>
  </si>
  <si>
    <t>有償支給入力</t>
    <phoneticPr fontId="1"/>
  </si>
  <si>
    <t xml:space="preserve">β版新規作成　ASIS設計書の以下シート取込み
　画面レイアウト、単項目チェック仕様
 項目間チェック仕様、イベント定義
＃ 以下シートは今後追付き確認予定
　項目編集仕様、検索条件、ダミー子部品、仕様補足説明、IF編集仕様、仕様変更(混在)、仕様変更(親入力項目の排他対応)
　各エンハンステーマ
</t>
    <rPh sb="1" eb="2">
      <t>バン</t>
    </rPh>
    <rPh sb="2" eb="4">
      <t>シンキ</t>
    </rPh>
    <rPh sb="4" eb="6">
      <t>サクセイ</t>
    </rPh>
    <rPh sb="11" eb="14">
      <t>セッケイショ</t>
    </rPh>
    <rPh sb="15" eb="17">
      <t>イカ</t>
    </rPh>
    <rPh sb="20" eb="22">
      <t>トリコ</t>
    </rPh>
    <rPh sb="141" eb="142">
      <t>カク</t>
    </rPh>
    <phoneticPr fontId="4"/>
  </si>
  <si>
    <t>記号</t>
  </si>
  <si>
    <t>直送先コード欄
※ミスミのみ</t>
    <phoneticPr fontId="12"/>
  </si>
  <si>
    <t>直送先プルダウン
※メーカーのみ</t>
    <phoneticPr fontId="12"/>
  </si>
  <si>
    <t>直送先情報取得
(フォーカスアウト時)</t>
    <phoneticPr fontId="12"/>
  </si>
  <si>
    <t>直送先情報取得
(得意先プルダウン選択時)
(画面初期化）</t>
    <phoneticPr fontId="12"/>
  </si>
  <si>
    <r>
      <t>該当レコード削除後も、表示枠は</t>
    </r>
    <r>
      <rPr>
        <strike/>
        <sz val="9"/>
        <rFont val="Meiryo UI"/>
        <family val="3"/>
        <charset val="128"/>
      </rPr>
      <t>200</t>
    </r>
    <r>
      <rPr>
        <sz val="9"/>
        <rFont val="Meiryo UI"/>
        <family val="3"/>
        <charset val="128"/>
      </rPr>
      <t xml:space="preserve"> 500 
となるよう制御する。 </t>
    </r>
    <phoneticPr fontId="12"/>
  </si>
  <si>
    <t>版</t>
    <rPh sb="0" eb="1">
      <t>ハン</t>
    </rPh>
    <phoneticPr fontId="4"/>
  </si>
  <si>
    <t>β版1</t>
    <phoneticPr fontId="1"/>
  </si>
  <si>
    <t>β版2.1_内部レビュ指摘反映</t>
  </si>
  <si>
    <t>β版2.2_お客様(ミスミ)レビュ指摘反映</t>
  </si>
  <si>
    <t>β版2.2_お客様(ミスミ)レビュ指摘反映</t>
    <phoneticPr fontId="1"/>
  </si>
  <si>
    <t>β版2.1_内部レビュ指摘反映</t>
    <phoneticPr fontId="1"/>
  </si>
  <si>
    <t>β版2.3_設計書誤記修正</t>
    <phoneticPr fontId="1"/>
  </si>
  <si>
    <t>【改版メモ】</t>
    <rPh sb="1" eb="3">
      <t>カイハン</t>
    </rPh>
    <phoneticPr fontId="1"/>
  </si>
  <si>
    <t>版</t>
    <rPh sb="0" eb="1">
      <t>ハン</t>
    </rPh>
    <phoneticPr fontId="1"/>
  </si>
  <si>
    <t>変更有無</t>
    <rPh sb="0" eb="2">
      <t>ヘンコウ</t>
    </rPh>
    <rPh sb="2" eb="4">
      <t>ウム</t>
    </rPh>
    <phoneticPr fontId="1"/>
  </si>
  <si>
    <t>×</t>
    <phoneticPr fontId="1"/>
  </si>
  <si>
    <t>×</t>
    <phoneticPr fontId="1"/>
  </si>
  <si>
    <t>変更に関する記録がなく判断できない。</t>
    <phoneticPr fontId="1"/>
  </si>
  <si>
    <t>変更に関する記録がなく判断できない。</t>
    <phoneticPr fontId="1"/>
  </si>
  <si>
    <t>β版2.3_設計書誤記修正：反映確認のみ</t>
    <rPh sb="14" eb="16">
      <t>ハンエイ</t>
    </rPh>
    <rPh sb="16" eb="18">
      <t>カクニン</t>
    </rPh>
    <phoneticPr fontId="1"/>
  </si>
  <si>
    <t>確認のみ</t>
    <rPh sb="0" eb="2">
      <t>カクニン</t>
    </rPh>
    <phoneticPr fontId="1"/>
  </si>
  <si>
    <t>β版2.5_仕様変更(支給区分)：反映確認のみ</t>
    <phoneticPr fontId="1"/>
  </si>
  <si>
    <t>・支給区分について追記</t>
    <phoneticPr fontId="1"/>
  </si>
  <si>
    <t>β版2.8_本番不具合対応</t>
    <phoneticPr fontId="1"/>
  </si>
  <si>
    <t>・「確定」押下時の「チェック」「確定」ボタンの非活性処理について追記
・「チェック」ボタンの活性化処理について追記</t>
    <phoneticPr fontId="1"/>
  </si>
  <si>
    <t>β版2.8_本番不具合対応：ボタンの非活性処理の追記の確認のみ</t>
    <phoneticPr fontId="12"/>
  </si>
  <si>
    <t>β版2.8_本番不具合対応：活性化処理追記の確認のみ</t>
    <phoneticPr fontId="12"/>
  </si>
  <si>
    <t>β版2.9_有償支給(下期)案件</t>
    <phoneticPr fontId="1"/>
  </si>
  <si>
    <t xml:space="preserve">・親受注商品明細 検索　－　出荷日（テキストボックス）
・子部品明細 入力　－　出荷日（テキストボックス）
　　桁数 6→8（桁数、最小、最大桁数） </t>
    <phoneticPr fontId="1"/>
  </si>
  <si>
    <t>変更有無</t>
    <phoneticPr fontId="12"/>
  </si>
  <si>
    <t>〇</t>
    <phoneticPr fontId="1"/>
  </si>
  <si>
    <t>確認のみ</t>
    <phoneticPr fontId="1"/>
  </si>
  <si>
    <t>確認のみ</t>
    <phoneticPr fontId="12"/>
  </si>
  <si>
    <t>「項目編集仕様」取り込みしないので、対応せず。</t>
    <rPh sb="8" eb="9">
      <t>ト</t>
    </rPh>
    <rPh sb="10" eb="11">
      <t>コ</t>
    </rPh>
    <phoneticPr fontId="1"/>
  </si>
  <si>
    <t>β版2.2_内部レビュ指摘反映</t>
    <phoneticPr fontId="1"/>
  </si>
  <si>
    <t>「項目編集仕様」取り込みしないので、対応せず。</t>
    <phoneticPr fontId="1"/>
  </si>
  <si>
    <t>納期選択</t>
    <rPh sb="0" eb="2">
      <t>ノウキ</t>
    </rPh>
    <rPh sb="2" eb="4">
      <t>センタク</t>
    </rPh>
    <phoneticPr fontId="4"/>
  </si>
  <si>
    <t>イベント名</t>
    <rPh sb="4" eb="5">
      <t>メイ</t>
    </rPh>
    <phoneticPr fontId="4"/>
  </si>
  <si>
    <t>得意先情報.出荷日</t>
    <rPh sb="0" eb="3">
      <t>トクイサキ</t>
    </rPh>
    <rPh sb="3" eb="5">
      <t>ジョウホウ</t>
    </rPh>
    <rPh sb="6" eb="9">
      <t>シュッカビ</t>
    </rPh>
    <phoneticPr fontId="4"/>
  </si>
  <si>
    <t>子部品明細.出荷日</t>
    <rPh sb="0" eb="5">
      <t>コブヒンメイサイ</t>
    </rPh>
    <rPh sb="6" eb="9">
      <t>シュッカビ</t>
    </rPh>
    <phoneticPr fontId="4"/>
  </si>
  <si>
    <t>結果</t>
    <rPh sb="0" eb="2">
      <t>ケッカ</t>
    </rPh>
    <phoneticPr fontId="4"/>
  </si>
  <si>
    <t>出荷日指定</t>
    <rPh sb="0" eb="3">
      <t>シュッカビ</t>
    </rPh>
    <rPh sb="3" eb="5">
      <t>シテイ</t>
    </rPh>
    <phoneticPr fontId="4"/>
  </si>
  <si>
    <t>一括指定</t>
    <rPh sb="0" eb="2">
      <t>イッカツ</t>
    </rPh>
    <rPh sb="2" eb="4">
      <t>シテイ</t>
    </rPh>
    <phoneticPr fontId="4"/>
  </si>
  <si>
    <t>あり</t>
  </si>
  <si>
    <t>なし</t>
  </si>
  <si>
    <t>変更なし</t>
    <rPh sb="0" eb="2">
      <t>ヘンコウ</t>
    </rPh>
    <phoneticPr fontId="4"/>
  </si>
  <si>
    <t>納期指定なしエラー「出荷日を指定してください」</t>
    <rPh sb="0" eb="2">
      <t>ノウキ</t>
    </rPh>
    <rPh sb="2" eb="4">
      <t>シテイ</t>
    </rPh>
    <rPh sb="10" eb="13">
      <t>シュッカビ</t>
    </rPh>
    <rPh sb="14" eb="16">
      <t>シテイ</t>
    </rPh>
    <phoneticPr fontId="4"/>
  </si>
  <si>
    <t>最短</t>
    <rPh sb="0" eb="2">
      <t>サイタン</t>
    </rPh>
    <phoneticPr fontId="4"/>
  </si>
  <si>
    <t>最短日付で上書き</t>
    <rPh sb="0" eb="2">
      <t>サイタン</t>
    </rPh>
    <rPh sb="2" eb="4">
      <t>ヒヅケ</t>
    </rPh>
    <rPh sb="5" eb="7">
      <t>ウワガ</t>
    </rPh>
    <phoneticPr fontId="4"/>
  </si>
  <si>
    <t>最遅</t>
    <rPh sb="0" eb="2">
      <t>サイチ</t>
    </rPh>
    <phoneticPr fontId="4"/>
  </si>
  <si>
    <t>親商品単位で明細の最短日付の内、最遅日付で上書き</t>
    <rPh sb="0" eb="1">
      <t>オヤ</t>
    </rPh>
    <rPh sb="1" eb="3">
      <t>ショウヒン</t>
    </rPh>
    <rPh sb="3" eb="5">
      <t>タンイ</t>
    </rPh>
    <rPh sb="6" eb="8">
      <t>メイサイ</t>
    </rPh>
    <rPh sb="9" eb="11">
      <t>サイタン</t>
    </rPh>
    <rPh sb="11" eb="13">
      <t>ヒヅケ</t>
    </rPh>
    <rPh sb="14" eb="15">
      <t>ウチ</t>
    </rPh>
    <rPh sb="16" eb="17">
      <t>サイ</t>
    </rPh>
    <rPh sb="17" eb="18">
      <t>チ</t>
    </rPh>
    <rPh sb="18" eb="20">
      <t>ヒヅケ</t>
    </rPh>
    <rPh sb="21" eb="23">
      <t>ウワガ</t>
    </rPh>
    <phoneticPr fontId="4"/>
  </si>
  <si>
    <t>※在庫不足の場合、日付が上書きされず、エラーとなる。</t>
    <phoneticPr fontId="4"/>
  </si>
  <si>
    <t>β版2.3_設計書誤記修正</t>
    <phoneticPr fontId="1"/>
  </si>
  <si>
    <t>出荷日の「最短」「最遅」変更時の活性/非活性の誤記を修正</t>
    <phoneticPr fontId="1"/>
  </si>
  <si>
    <t>β版2.4_設計書誤記修正</t>
    <phoneticPr fontId="1"/>
  </si>
  <si>
    <t>β版2.4_設計書誤記修正</t>
    <phoneticPr fontId="1"/>
  </si>
  <si>
    <t>β版2.5_仕様変更(支給区分)</t>
    <phoneticPr fontId="1"/>
  </si>
  <si>
    <t>・数量　合計値チェックの削除
・事前支給重複チェックの追記</t>
    <phoneticPr fontId="1"/>
  </si>
  <si>
    <t>○</t>
    <phoneticPr fontId="4"/>
  </si>
  <si>
    <t>事前支給</t>
    <phoneticPr fontId="4"/>
  </si>
  <si>
    <t>前提</t>
    <rPh sb="0" eb="2">
      <t>ゼンテイ</t>
    </rPh>
    <phoneticPr fontId="4"/>
  </si>
  <si>
    <t>BOM子マスタ．在庫発注上限数は、事前支給のみ設定される。</t>
    <rPh sb="3" eb="4">
      <t>コ</t>
    </rPh>
    <rPh sb="8" eb="10">
      <t>ザイコ</t>
    </rPh>
    <rPh sb="10" eb="12">
      <t>ハッチュウ</t>
    </rPh>
    <rPh sb="12" eb="14">
      <t>ジョウゲン</t>
    </rPh>
    <rPh sb="14" eb="15">
      <t>スウ</t>
    </rPh>
    <rPh sb="23" eb="25">
      <t>セッテイ</t>
    </rPh>
    <phoneticPr fontId="4"/>
  </si>
  <si>
    <t>事前支給の場合は、「BOM子マスタ．数量」＋１発注数量単位注文単位数量までの条件なし。</t>
    <rPh sb="5" eb="7">
      <t>バアイ</t>
    </rPh>
    <rPh sb="13" eb="14">
      <t>コ</t>
    </rPh>
    <rPh sb="18" eb="20">
      <t>スウリョウ</t>
    </rPh>
    <rPh sb="23" eb="25">
      <t>ハッチュウ</t>
    </rPh>
    <rPh sb="25" eb="27">
      <t>スウリョウ</t>
    </rPh>
    <rPh sb="27" eb="29">
      <t>タンイ</t>
    </rPh>
    <rPh sb="29" eb="31">
      <t>チュウモン</t>
    </rPh>
    <rPh sb="31" eb="33">
      <t>タンイ</t>
    </rPh>
    <rPh sb="33" eb="35">
      <t>スウリョウ</t>
    </rPh>
    <rPh sb="38" eb="40">
      <t>ジョウケン</t>
    </rPh>
    <phoneticPr fontId="4"/>
  </si>
  <si>
    <t>ボタン動作</t>
    <rPh sb="3" eb="5">
      <t>ドウサ</t>
    </rPh>
    <phoneticPr fontId="4"/>
  </si>
  <si>
    <t>「- -」ボタン</t>
  </si>
  <si>
    <t>減算</t>
    <rPh sb="0" eb="2">
      <t>ゲンサン</t>
    </rPh>
    <phoneticPr fontId="4"/>
  </si>
  <si>
    <t>注文単位数量の10倍</t>
    <rPh sb="0" eb="2">
      <t>チュウモン</t>
    </rPh>
    <rPh sb="2" eb="4">
      <t>タンイ</t>
    </rPh>
    <rPh sb="9" eb="10">
      <t>バイ</t>
    </rPh>
    <phoneticPr fontId="4"/>
  </si>
  <si>
    <t>注文単位数量の1倍</t>
    <rPh sb="8" eb="9">
      <t>バイ</t>
    </rPh>
    <phoneticPr fontId="4"/>
  </si>
  <si>
    <t>加算</t>
    <rPh sb="0" eb="2">
      <t>カサン</t>
    </rPh>
    <phoneticPr fontId="4"/>
  </si>
  <si>
    <t>制限</t>
    <rPh sb="0" eb="2">
      <t>セイゲン</t>
    </rPh>
    <phoneticPr fontId="4"/>
  </si>
  <si>
    <t>ボタン押下時に</t>
    <rPh sb="3" eb="5">
      <t>オウカ</t>
    </rPh>
    <rPh sb="5" eb="6">
      <t>ジ</t>
    </rPh>
    <phoneticPr fontId="4"/>
  </si>
  <si>
    <t>※注文単位数量が設定されていない場合は、"1"とみなす。</t>
    <rPh sb="1" eb="3">
      <t>チュウモン</t>
    </rPh>
    <rPh sb="3" eb="5">
      <t>タンイ</t>
    </rPh>
    <rPh sb="8" eb="10">
      <t>セッテイ</t>
    </rPh>
    <rPh sb="16" eb="18">
      <t>バアイ</t>
    </rPh>
    <phoneticPr fontId="4"/>
  </si>
  <si>
    <t>※最低注文数量が設定されていない場合は、"1"とみなす。</t>
    <rPh sb="1" eb="3">
      <t>サイテイ</t>
    </rPh>
    <rPh sb="3" eb="5">
      <t>チュウモン</t>
    </rPh>
    <rPh sb="5" eb="7">
      <t>スウリョウ</t>
    </rPh>
    <rPh sb="8" eb="10">
      <t>セッテイ</t>
    </rPh>
    <rPh sb="16" eb="18">
      <t>バアイ</t>
    </rPh>
    <phoneticPr fontId="4"/>
  </si>
  <si>
    <t>⇒</t>
    <phoneticPr fontId="4"/>
  </si>
  <si>
    <t>「-」ボタン</t>
    <phoneticPr fontId="4"/>
  </si>
  <si>
    <t>「+」ボタン</t>
    <phoneticPr fontId="4"/>
  </si>
  <si>
    <t>「+ +」ボタン</t>
    <phoneticPr fontId="4"/>
  </si>
  <si>
    <t>商品コードのパラメータ</t>
    <rPh sb="0" eb="2">
      <t>ショウヒン</t>
    </rPh>
    <phoneticPr fontId="4"/>
  </si>
  <si>
    <t>・画面入力の商品コードにパラメータ(-10など)が付与されることによって、</t>
    <rPh sb="1" eb="3">
      <t>ガメン</t>
    </rPh>
    <rPh sb="3" eb="5">
      <t>ニュウリョク</t>
    </rPh>
    <rPh sb="6" eb="8">
      <t>ショウヒン</t>
    </rPh>
    <rPh sb="25" eb="27">
      <t>フヨ</t>
    </rPh>
    <phoneticPr fontId="4"/>
  </si>
  <si>
    <t>　受注明細/BOM親マスタ/BOM子マスタの商品コードと、完全一致しない場合がある。</t>
    <rPh sb="1" eb="3">
      <t>ジュチュウ</t>
    </rPh>
    <rPh sb="3" eb="5">
      <t>メイサイ</t>
    </rPh>
    <rPh sb="9" eb="10">
      <t>オヤ</t>
    </rPh>
    <rPh sb="17" eb="18">
      <t>コ</t>
    </rPh>
    <rPh sb="22" eb="24">
      <t>ショウヒン</t>
    </rPh>
    <rPh sb="29" eb="31">
      <t>カンゼン</t>
    </rPh>
    <rPh sb="31" eb="33">
      <t>イッチ</t>
    </rPh>
    <rPh sb="36" eb="38">
      <t>バアイ</t>
    </rPh>
    <phoneticPr fontId="4"/>
  </si>
  <si>
    <t>対象商品</t>
    <rPh sb="0" eb="2">
      <t>タイショウ</t>
    </rPh>
    <rPh sb="2" eb="4">
      <t>ショウヒン</t>
    </rPh>
    <phoneticPr fontId="4"/>
  </si>
  <si>
    <t>親商品</t>
    <rPh sb="0" eb="1">
      <t>オヤ</t>
    </rPh>
    <rPh sb="1" eb="3">
      <t>ショウヒン</t>
    </rPh>
    <phoneticPr fontId="4"/>
  </si>
  <si>
    <t>事前支給ダミー親</t>
    <rPh sb="7" eb="8">
      <t>オヤ</t>
    </rPh>
    <phoneticPr fontId="4"/>
  </si>
  <si>
    <t>子部品</t>
    <rPh sb="0" eb="1">
      <t>コ</t>
    </rPh>
    <rPh sb="1" eb="3">
      <t>ブヒン</t>
    </rPh>
    <phoneticPr fontId="4"/>
  </si>
  <si>
    <t>対象マスタ</t>
    <rPh sb="0" eb="2">
      <t>タイショウ</t>
    </rPh>
    <phoneticPr fontId="4"/>
  </si>
  <si>
    <t>BOM親マスタ</t>
    <rPh sb="3" eb="4">
      <t>オヤ</t>
    </rPh>
    <phoneticPr fontId="4"/>
  </si>
  <si>
    <t>BOM子マスタ</t>
    <rPh sb="3" eb="4">
      <t>コ</t>
    </rPh>
    <phoneticPr fontId="4"/>
  </si>
  <si>
    <t>検索方法</t>
    <rPh sb="0" eb="2">
      <t>ケンサク</t>
    </rPh>
    <rPh sb="2" eb="4">
      <t>ホウホウ</t>
    </rPh>
    <phoneticPr fontId="4"/>
  </si>
  <si>
    <t>以下の順で検索を行う。</t>
    <rPh sb="0" eb="2">
      <t>イカ</t>
    </rPh>
    <rPh sb="3" eb="4">
      <t>ジュン</t>
    </rPh>
    <rPh sb="5" eb="7">
      <t>ケンサク</t>
    </rPh>
    <rPh sb="8" eb="9">
      <t>オコナ</t>
    </rPh>
    <phoneticPr fontId="4"/>
  </si>
  <si>
    <t>例)</t>
    <rPh sb="0" eb="1">
      <t>レイ</t>
    </rPh>
    <phoneticPr fontId="4"/>
  </si>
  <si>
    <t>①画面入力の商品コードを、各"-"(ハイフン)までの文字列に変換</t>
    <rPh sb="1" eb="3">
      <t>ガメン</t>
    </rPh>
    <rPh sb="3" eb="5">
      <t>ニュウリョク</t>
    </rPh>
    <rPh sb="6" eb="8">
      <t>ショウヒン</t>
    </rPh>
    <rPh sb="13" eb="14">
      <t>カク</t>
    </rPh>
    <rPh sb="26" eb="29">
      <t>モジレツ</t>
    </rPh>
    <rPh sb="30" eb="32">
      <t>ヘンカン</t>
    </rPh>
    <phoneticPr fontId="4"/>
  </si>
  <si>
    <t>　※比較先（右の例では「BOM親マスタ」）は分断しない。</t>
    <rPh sb="2" eb="4">
      <t>ヒカク</t>
    </rPh>
    <rPh sb="4" eb="5">
      <t>サキ</t>
    </rPh>
    <rPh sb="6" eb="7">
      <t>ミギ</t>
    </rPh>
    <rPh sb="8" eb="9">
      <t>レイ</t>
    </rPh>
    <rPh sb="15" eb="16">
      <t>オヤ</t>
    </rPh>
    <rPh sb="22" eb="24">
      <t>ブンダン</t>
    </rPh>
    <phoneticPr fontId="4"/>
  </si>
  <si>
    <t>画面入力</t>
    <rPh sb="0" eb="2">
      <t>ガメン</t>
    </rPh>
    <rPh sb="2" eb="4">
      <t>ニュウリョク</t>
    </rPh>
    <phoneticPr fontId="4"/>
  </si>
  <si>
    <t>CB5-10-25-30</t>
    <phoneticPr fontId="4"/>
  </si>
  <si>
    <t>②変換した各文字列を一括で検索</t>
    <rPh sb="1" eb="3">
      <t>ヘンカン</t>
    </rPh>
    <rPh sb="5" eb="6">
      <t>カク</t>
    </rPh>
    <rPh sb="6" eb="9">
      <t>モジレツ</t>
    </rPh>
    <rPh sb="10" eb="12">
      <t>イッカツ</t>
    </rPh>
    <rPh sb="13" eb="15">
      <t>ケンサク</t>
    </rPh>
    <phoneticPr fontId="4"/>
  </si>
  <si>
    <t>③ヒットした場合</t>
    <rPh sb="6" eb="8">
      <t>バアイ</t>
    </rPh>
    <phoneticPr fontId="4"/>
  </si>
  <si>
    <t>①</t>
    <phoneticPr fontId="4"/>
  </si>
  <si>
    <t>該当商品の中で、商品コードの文字列が最長の商品を取得。</t>
    <rPh sb="0" eb="2">
      <t>ガイトウ</t>
    </rPh>
    <rPh sb="2" eb="4">
      <t>ショウヒン</t>
    </rPh>
    <rPh sb="5" eb="6">
      <t>ナカ</t>
    </rPh>
    <rPh sb="14" eb="17">
      <t>モジレツ</t>
    </rPh>
    <rPh sb="18" eb="20">
      <t>サイチョウ</t>
    </rPh>
    <rPh sb="21" eb="23">
      <t>ショウヒン</t>
    </rPh>
    <rPh sb="24" eb="26">
      <t>シュトク</t>
    </rPh>
    <phoneticPr fontId="4"/>
  </si>
  <si>
    <t>CB5-10-25</t>
    <phoneticPr fontId="4"/>
  </si>
  <si>
    <t>　ヒットしなかった場合</t>
    <rPh sb="9" eb="11">
      <t>バアイ</t>
    </rPh>
    <phoneticPr fontId="4"/>
  </si>
  <si>
    <t>CB5-10</t>
    <phoneticPr fontId="4"/>
  </si>
  <si>
    <t>該当商品なし。</t>
    <rPh sb="0" eb="2">
      <t>ガイトウ</t>
    </rPh>
    <rPh sb="2" eb="4">
      <t>ショウヒン</t>
    </rPh>
    <phoneticPr fontId="4"/>
  </si>
  <si>
    <t>②</t>
    <phoneticPr fontId="4"/>
  </si>
  <si>
    <t>上記4つで検索。</t>
    <rPh sb="0" eb="2">
      <t>ジョウキ</t>
    </rPh>
    <rPh sb="5" eb="7">
      <t>ケンサク</t>
    </rPh>
    <phoneticPr fontId="4"/>
  </si>
  <si>
    <t>上記5つで検索。</t>
    <rPh sb="0" eb="2">
      <t>ジョウキ</t>
    </rPh>
    <rPh sb="5" eb="7">
      <t>ケンサク</t>
    </rPh>
    <phoneticPr fontId="4"/>
  </si>
  <si>
    <t>左記のBOM親マスタを取得。</t>
    <rPh sb="6" eb="7">
      <t>オヤ</t>
    </rPh>
    <phoneticPr fontId="4"/>
  </si>
  <si>
    <t>CB-5-10-25が最長なので、</t>
    <rPh sb="11" eb="13">
      <t>サイチョウ</t>
    </rPh>
    <phoneticPr fontId="4"/>
  </si>
  <si>
    <t>CB-5-10-25のBOM親マスタを取得。</t>
    <rPh sb="14" eb="15">
      <t>オヤ</t>
    </rPh>
    <rPh sb="19" eb="21">
      <t>シュトク</t>
    </rPh>
    <phoneticPr fontId="4"/>
  </si>
  <si>
    <t>受注明細</t>
    <rPh sb="0" eb="2">
      <t>ジュチュウ</t>
    </rPh>
    <rPh sb="2" eb="4">
      <t>メイサイ</t>
    </rPh>
    <phoneticPr fontId="4"/>
  </si>
  <si>
    <t>例）受注明細からBOM親マスタを検索する場合</t>
    <rPh sb="0" eb="1">
      <t>レイ</t>
    </rPh>
    <rPh sb="2" eb="4">
      <t>ジュチュウ</t>
    </rPh>
    <rPh sb="4" eb="6">
      <t>メイサイ</t>
    </rPh>
    <rPh sb="11" eb="12">
      <t>オヤ</t>
    </rPh>
    <rPh sb="16" eb="18">
      <t>ケンサク</t>
    </rPh>
    <rPh sb="20" eb="22">
      <t>バアイ</t>
    </rPh>
    <phoneticPr fontId="4"/>
  </si>
  <si>
    <t>例）</t>
    <rPh sb="0" eb="1">
      <t>レイ</t>
    </rPh>
    <phoneticPr fontId="4"/>
  </si>
  <si>
    <t>パターン４</t>
    <phoneticPr fontId="4"/>
  </si>
  <si>
    <t>12345678901</t>
    <phoneticPr fontId="4"/>
  </si>
  <si>
    <t>　　インナーコード(フル桁)と</t>
    <phoneticPr fontId="4"/>
  </si>
  <si>
    <t>BOM親マスタ．12345678901</t>
    <rPh sb="3" eb="4">
      <t>オヤ</t>
    </rPh>
    <phoneticPr fontId="4"/>
  </si>
  <si>
    <t>in</t>
    <phoneticPr fontId="4"/>
  </si>
  <si>
    <t>(受注明細．12345678901，受注明細．1234567）</t>
    <rPh sb="1" eb="3">
      <t>ジュチュウ</t>
    </rPh>
    <rPh sb="3" eb="5">
      <t>メイサイ</t>
    </rPh>
    <rPh sb="18" eb="20">
      <t>ジュチュウ</t>
    </rPh>
    <rPh sb="20" eb="22">
      <t>メイサイ</t>
    </rPh>
    <phoneticPr fontId="4"/>
  </si>
  <si>
    <t>or</t>
    <phoneticPr fontId="4"/>
  </si>
  <si>
    <t>BOM親マスタ．1234567</t>
    <rPh sb="3" eb="4">
      <t>オヤ</t>
    </rPh>
    <phoneticPr fontId="4"/>
  </si>
  <si>
    <t>　　インナーコード(7桁)</t>
    <phoneticPr fontId="4"/>
  </si>
  <si>
    <t>で検索</t>
    <rPh sb="1" eb="3">
      <t>ケンサク</t>
    </rPh>
    <phoneticPr fontId="4"/>
  </si>
  <si>
    <t>　を検索</t>
    <phoneticPr fontId="4"/>
  </si>
  <si>
    <t>パターン２</t>
    <phoneticPr fontId="4"/>
  </si>
  <si>
    <t>インナーコードが長い順</t>
    <rPh sb="8" eb="9">
      <t>ナガ</t>
    </rPh>
    <rPh sb="10" eb="11">
      <t>ジュン</t>
    </rPh>
    <phoneticPr fontId="4"/>
  </si>
  <si>
    <t>商品コードが長い順</t>
    <rPh sb="0" eb="2">
      <t>ショウヒン</t>
    </rPh>
    <rPh sb="6" eb="7">
      <t>ナガ</t>
    </rPh>
    <rPh sb="8" eb="9">
      <t>ジュン</t>
    </rPh>
    <phoneticPr fontId="4"/>
  </si>
  <si>
    <t>(受注明細．1234567　　　　，受注明細．1234567）</t>
    <rPh sb="1" eb="3">
      <t>ジュチュウ</t>
    </rPh>
    <rPh sb="3" eb="5">
      <t>メイサイ</t>
    </rPh>
    <rPh sb="18" eb="20">
      <t>ジュチュウ</t>
    </rPh>
    <rPh sb="20" eb="22">
      <t>メイサイ</t>
    </rPh>
    <phoneticPr fontId="4"/>
  </si>
  <si>
    <t>に並べ替え、先頭のレコードを1つ取得する。</t>
    <rPh sb="1" eb="2">
      <t>ナラ</t>
    </rPh>
    <rPh sb="3" eb="4">
      <t>カ</t>
    </rPh>
    <rPh sb="6" eb="8">
      <t>セントウ</t>
    </rPh>
    <rPh sb="16" eb="18">
      <t>シュトク</t>
    </rPh>
    <phoneticPr fontId="4"/>
  </si>
  <si>
    <t>１つの場合</t>
    <rPh sb="3" eb="5">
      <t>バアイ</t>
    </rPh>
    <phoneticPr fontId="4"/>
  </si>
  <si>
    <t>BOM親を特定できる</t>
    <rPh sb="3" eb="4">
      <t>オヤ</t>
    </rPh>
    <rPh sb="5" eb="7">
      <t>トクテイ</t>
    </rPh>
    <phoneticPr fontId="4"/>
  </si>
  <si>
    <t>複数の場合</t>
    <rPh sb="0" eb="2">
      <t>フクスウ</t>
    </rPh>
    <rPh sb="3" eb="5">
      <t>バアイ</t>
    </rPh>
    <phoneticPr fontId="4"/>
  </si>
  <si>
    <t>BOM親を特定できないので、エラー</t>
    <rPh sb="3" eb="4">
      <t>オヤ</t>
    </rPh>
    <rPh sb="5" eb="7">
      <t>トクテイ</t>
    </rPh>
    <phoneticPr fontId="4"/>
  </si>
  <si>
    <t>　受注処理のACE呼び出しの方式</t>
    <rPh sb="14" eb="16">
      <t>ホウシキ</t>
    </rPh>
    <phoneticPr fontId="4"/>
  </si>
  <si>
    <t xml:space="preserve">・子500レコードを上限とする。親単位でACEを呼び出し、１つの親に紐付く子が100件以上の場合は、100件で分割する。
</t>
    <phoneticPr fontId="4"/>
  </si>
  <si>
    <t>CB5-10、CB5-10-25</t>
    <phoneticPr fontId="4"/>
  </si>
  <si>
    <t>CB5-9-25-30-2.5</t>
    <phoneticPr fontId="4"/>
  </si>
  <si>
    <t>CB5-9-25-30</t>
    <phoneticPr fontId="4"/>
  </si>
  <si>
    <t>CB5-9-25</t>
    <phoneticPr fontId="4"/>
  </si>
  <si>
    <t>CB5</t>
    <phoneticPr fontId="4"/>
  </si>
  <si>
    <t>CB5-9</t>
    <phoneticPr fontId="4"/>
  </si>
  <si>
    <t>③</t>
    <phoneticPr fontId="4"/>
  </si>
  <si>
    <t>CB5-10がヒット。</t>
    <phoneticPr fontId="4"/>
  </si>
  <si>
    <t>CB5-10とCB5-10-25がヒット。</t>
    <phoneticPr fontId="4"/>
  </si>
  <si>
    <t>ヒットなし。</t>
    <phoneticPr fontId="4"/>
  </si>
  <si>
    <t>インナー７･インナー１１</t>
    <phoneticPr fontId="4"/>
  </si>
  <si>
    <t>インナーコード</t>
    <phoneticPr fontId="4"/>
  </si>
  <si>
    <t>パターン１</t>
    <phoneticPr fontId="4"/>
  </si>
  <si>
    <t>パターン３</t>
    <phoneticPr fontId="4"/>
  </si>
  <si>
    <t>1234567</t>
    <phoneticPr fontId="4"/>
  </si>
  <si>
    <t>①受注明細の</t>
    <phoneticPr fontId="4"/>
  </si>
  <si>
    <t>　BOM親マスタの</t>
    <phoneticPr fontId="4"/>
  </si>
  <si>
    <t>Ver2.1</t>
    <phoneticPr fontId="4"/>
  </si>
  <si>
    <t>Ver2.4</t>
    <phoneticPr fontId="4"/>
  </si>
  <si>
    <t>Ver2.4</t>
    <phoneticPr fontId="4"/>
  </si>
  <si>
    <t>β版2.7.1_本番不具合対応</t>
  </si>
  <si>
    <t>β版2.7.2_本番不具合対応</t>
  </si>
  <si>
    <t>β版2.7.2_本番不具合対応</t>
    <phoneticPr fontId="1"/>
  </si>
  <si>
    <t>β版2.6_仕様変更</t>
  </si>
  <si>
    <t>β版2.6_仕様変更</t>
    <phoneticPr fontId="1"/>
  </si>
  <si>
    <t>β版2.5_仕様変更(支給区分)</t>
    <phoneticPr fontId="1"/>
  </si>
  <si>
    <t>β版2.7.1_本番不具合対応</t>
    <phoneticPr fontId="1"/>
  </si>
  <si>
    <t>β版2.8_本番不具合対応</t>
  </si>
  <si>
    <t>β版2.9_有償支給(下期)案件</t>
  </si>
  <si>
    <t>β版2.7.1_本番不具合対応</t>
    <phoneticPr fontId="1"/>
  </si>
  <si>
    <t>β版2.8_本番不具合対応</t>
    <phoneticPr fontId="1"/>
  </si>
  <si>
    <t>β版2.9_有償支給(下期)案件</t>
    <phoneticPr fontId="1"/>
  </si>
  <si>
    <t>親受注商品に紐付く子部品に、事前支給が1件もない場合、エラー。</t>
    <phoneticPr fontId="1"/>
  </si>
  <si>
    <t>Ver2.0</t>
    <phoneticPr fontId="1"/>
  </si>
  <si>
    <t>数量が最低または上限発注数量の範囲を越えているか、注文単位数量の倍数ではありません。</t>
    <phoneticPr fontId="1"/>
  </si>
  <si>
    <t>（1）数量が子部品の最低注文数量以上で、子部品の在庫発注上限数以下である場合、エラー。
（2）上記のチェックでエラーにならない場合、下記のチェックを行う。
　　数量が子部品の注文単位数量の倍数になっていない場合、エラー。</t>
    <phoneticPr fontId="1"/>
  </si>
  <si>
    <t>○</t>
    <phoneticPr fontId="1"/>
  </si>
  <si>
    <t xml:space="preserve">・【子部品欄】　総数チェックのエラー表示場所を修正
　　　　親商品明細.システムメッセージ 
　　　　　　→ フッター.システムメッセージ
加上：・一括指定ボタンの活性化について
　　　　常に活性
　　　　　　→納期：出荷日指定の場合にのみ活性化
</t>
    <phoneticPr fontId="1"/>
  </si>
  <si>
    <t>β版2.7.2_本番不具合対応</t>
    <phoneticPr fontId="1"/>
  </si>
  <si>
    <t>・追加3　発注上限以上を入力した場合のチェック処理追加について
・No7　複雑かつバリエーションの極めて多いBOMへの対応</t>
    <phoneticPr fontId="1"/>
  </si>
  <si>
    <t>・数量の初期表示を修正</t>
    <phoneticPr fontId="1"/>
  </si>
  <si>
    <t>・BOM親の特定時にインナー７のBOM親が複数取得できた場合、
子部品を特定できませんエラー　⇒　BOM親の商品コードが長いほうを取得</t>
    <phoneticPr fontId="1"/>
  </si>
  <si>
    <t>検索画面から明細を未指定でも入力画面へ遷移可能とする。</t>
    <phoneticPr fontId="1"/>
  </si>
  <si>
    <t>・TSVアップロード⇒都度支給アップロード
・アップロード⇒事前支給アップロード
・都度支給アップロードボタンが活性となる条件は、親情報欄、子部品欄が空の場合のみ。(課題表No35より)</t>
    <phoneticPr fontId="1"/>
  </si>
  <si>
    <t xml:space="preserve">・明細の表示行数を8行に変更
・チェックボタン押下時、同一商品コードが複数ある場合にエラーとする処理を削除
・事前支給重複チェック処理を削除
・子部品明細入力欄の検索結果のソート順を変更
</t>
    <phoneticPr fontId="1"/>
  </si>
  <si>
    <t>・チェックボタン押下時、同一商品コードが複数ある場合に、アラートメッセージをポップアップ表示する処理を追加
・確定ボタン押下時、ACE受注確定処理の返却値「アンフィット区分」が「'0'（正常）」以外の場合、アラートメッセージをポップアップ表示する処理を追加
・チェックボタン押下時、同一商品コードが複数ある場合に、アラートメッセージをポップアップ表示する処理を追加</t>
    <phoneticPr fontId="1"/>
  </si>
  <si>
    <t>β版2.7.1_本番不具合対応</t>
    <phoneticPr fontId="1"/>
  </si>
  <si>
    <t>β版2.10_有償支給(下期)案件</t>
  </si>
  <si>
    <t>β版2.10_有償支給(下期)案件：チェック処理追加の確認のみ</t>
  </si>
  <si>
    <t>β版2.11_有償支給(下期)案件</t>
  </si>
  <si>
    <t>β版2.12_有償支給(下期)案件</t>
  </si>
  <si>
    <t>β版2.13_有償支給(下期)案件</t>
  </si>
  <si>
    <t>β版2.14_有償支給(下期)案件</t>
  </si>
  <si>
    <t>β版2.15_有償支給(下期)案件</t>
  </si>
  <si>
    <t>β版2.16_有償支給(下期)案件</t>
  </si>
  <si>
    <t>β版2.16_有償支給(下期)案件：反映確認のみ</t>
  </si>
  <si>
    <t>β版2.17_有償支給(下期)案件</t>
  </si>
  <si>
    <t>β版2.18_有償支給(下期)案件</t>
  </si>
  <si>
    <t>β版2.18_有償支給(下期)案件：アップロード⇒事前支給アップロード反映確認のみ</t>
  </si>
  <si>
    <t>β版2.18_有償支給(下期)案件：TSVアップロード⇒都度支給アップロード反映確認のみ</t>
  </si>
  <si>
    <t>β版2.18_有償支給(下期)案件：反映確認のみ</t>
  </si>
  <si>
    <t>β版2.19_有償支給機能追加案件</t>
  </si>
  <si>
    <t>β版2.19_有償支給機能追加案件：明細の表示行数確認の確認のみ</t>
    <rPh sb="25" eb="27">
      <t>カクニン</t>
    </rPh>
    <phoneticPr fontId="1"/>
  </si>
  <si>
    <t>β版2.20_有償支給機能追加案件
と仕様変更対応</t>
  </si>
  <si>
    <t>β版2.20_有償支給機能追加案件と仕様変更対応</t>
  </si>
  <si>
    <t>β版2.20_有償支給機能追加案件と仕様変更対応：事前支給重複チェックの追記の確認のみ</t>
  </si>
  <si>
    <t>β版2.20_有償支給機能追加案件と仕様変更対応：処理を追加の確認のみ</t>
  </si>
  <si>
    <t>β版2.21_有償支給納区追加案件対応</t>
  </si>
  <si>
    <t>β版2.21_有償支給納区追加案件対応：子部品明細 入力に納区列を追加の確認のみ</t>
    <rPh sb="20" eb="21">
      <t>コ</t>
    </rPh>
    <rPh sb="21" eb="23">
      <t>ブヒン</t>
    </rPh>
    <rPh sb="23" eb="25">
      <t>メイサイ</t>
    </rPh>
    <rPh sb="26" eb="28">
      <t>ニュウリョク</t>
    </rPh>
    <rPh sb="29" eb="30">
      <t>オサメ</t>
    </rPh>
    <rPh sb="30" eb="31">
      <t>ク</t>
    </rPh>
    <rPh sb="31" eb="32">
      <t>レツ</t>
    </rPh>
    <rPh sb="33" eb="35">
      <t>ツイカ</t>
    </rPh>
    <phoneticPr fontId="1"/>
  </si>
  <si>
    <t>β版2.21_有償支給納区追加案件：納区を追加の確認のみ</t>
  </si>
  <si>
    <t>・抽出した子部品が200件を超える場合のメッセージを修正</t>
    <phoneticPr fontId="1"/>
  </si>
  <si>
    <t>β版2.6_仕様変更</t>
    <phoneticPr fontId="1"/>
  </si>
  <si>
    <t>ASIS設計書上、変更点が不明のため、特に対応せず。</t>
  </si>
  <si>
    <t>ASIS設計書上、変更点が不明のため、特に対応せず。</t>
    <rPh sb="4" eb="7">
      <t>セッケイショ</t>
    </rPh>
    <rPh sb="7" eb="8">
      <t>ジョウ</t>
    </rPh>
    <rPh sb="9" eb="12">
      <t>ヘンコウテン</t>
    </rPh>
    <rPh sb="13" eb="15">
      <t>フメイ</t>
    </rPh>
    <rPh sb="19" eb="20">
      <t>トク</t>
    </rPh>
    <rPh sb="21" eb="23">
      <t>タイオウ</t>
    </rPh>
    <phoneticPr fontId="1"/>
  </si>
  <si>
    <t>「仮受注削除案件 修正内容反映」を反映。ASIS設計書の以下シート取込み
仕様変更(親入力項目の排他対応)</t>
    <phoneticPr fontId="1"/>
  </si>
  <si>
    <t>「仮受注削除案件 修正内容反映」を反映。ASIS設計書の以下シート取込み
仕様変更(混在)</t>
    <phoneticPr fontId="1"/>
  </si>
  <si>
    <t>子部品明細 入力項目、納区を追加</t>
    <phoneticPr fontId="1"/>
  </si>
  <si>
    <t>β版2.13_有償支給(下期)案件</t>
    <phoneticPr fontId="1"/>
  </si>
  <si>
    <t>ASIS設計書上、変更点が不明のため、特に対応せず。</t>
    <phoneticPr fontId="1"/>
  </si>
  <si>
    <t>Ver2.1</t>
    <phoneticPr fontId="4"/>
  </si>
  <si>
    <t>更新</t>
    <rPh sb="0" eb="2">
      <t>コウシン</t>
    </rPh>
    <phoneticPr fontId="12"/>
  </si>
  <si>
    <t>β版2.14_有償支給(下期)案件：BOM親が複数取得時の処理を取込み</t>
    <rPh sb="27" eb="28">
      <t>ジ</t>
    </rPh>
    <rPh sb="29" eb="31">
      <t>ショリ</t>
    </rPh>
    <phoneticPr fontId="1"/>
  </si>
  <si>
    <t>×</t>
    <phoneticPr fontId="1"/>
  </si>
  <si>
    <t>親商品情報欄の、グローバル番号と商品コードの入力の有無によって、検索内容を分ける。</t>
    <rPh sb="0" eb="1">
      <t>オヤ</t>
    </rPh>
    <rPh sb="1" eb="3">
      <t>ショウヒン</t>
    </rPh>
    <rPh sb="3" eb="5">
      <t>ジョウホウ</t>
    </rPh>
    <rPh sb="5" eb="6">
      <t>ラン</t>
    </rPh>
    <rPh sb="37" eb="38">
      <t>ワ</t>
    </rPh>
    <phoneticPr fontId="4"/>
  </si>
  <si>
    <t>検索条件</t>
    <rPh sb="0" eb="2">
      <t>ケンサク</t>
    </rPh>
    <rPh sb="2" eb="4">
      <t>ジョウケン</t>
    </rPh>
    <phoneticPr fontId="4"/>
  </si>
  <si>
    <t>検索内容</t>
    <rPh sb="0" eb="2">
      <t>ケンサク</t>
    </rPh>
    <rPh sb="2" eb="4">
      <t>ナイヨウ</t>
    </rPh>
    <phoneticPr fontId="4"/>
  </si>
  <si>
    <t>グローバル番号</t>
    <rPh sb="5" eb="7">
      <t>バンゴウ</t>
    </rPh>
    <phoneticPr fontId="4"/>
  </si>
  <si>
    <t>入力あり</t>
    <rPh sb="0" eb="2">
      <t>ニュウリョク</t>
    </rPh>
    <phoneticPr fontId="4"/>
  </si>
  <si>
    <t>入力なし</t>
    <rPh sb="0" eb="2">
      <t>ニュウリョク</t>
    </rPh>
    <phoneticPr fontId="4"/>
  </si>
  <si>
    <t>受注明細検索</t>
    <rPh sb="0" eb="2">
      <t>ジュチュウ</t>
    </rPh>
    <rPh sb="2" eb="4">
      <t>メイサイ</t>
    </rPh>
    <rPh sb="4" eb="6">
      <t>ケンサク</t>
    </rPh>
    <phoneticPr fontId="4"/>
  </si>
  <si>
    <t>受注親商品の場合</t>
    <rPh sb="0" eb="2">
      <t>ジュチュウ</t>
    </rPh>
    <rPh sb="2" eb="3">
      <t>オヤ</t>
    </rPh>
    <rPh sb="3" eb="5">
      <t>ショウヒン</t>
    </rPh>
    <rPh sb="6" eb="8">
      <t>バアイ</t>
    </rPh>
    <phoneticPr fontId="4"/>
  </si>
  <si>
    <t>BOM親マスタ検索</t>
    <rPh sb="3" eb="4">
      <t>オヤ</t>
    </rPh>
    <rPh sb="7" eb="9">
      <t>ケンサク</t>
    </rPh>
    <phoneticPr fontId="4"/>
  </si>
  <si>
    <t>事前支給の場合</t>
    <rPh sb="5" eb="7">
      <t>バアイ</t>
    </rPh>
    <phoneticPr fontId="4"/>
  </si>
  <si>
    <t>①「親商品情報取得」処理結果から、子部品情報を検索。</t>
    <rPh sb="2" eb="3">
      <t>オヤ</t>
    </rPh>
    <rPh sb="3" eb="5">
      <t>ショウヒン</t>
    </rPh>
    <rPh sb="5" eb="7">
      <t>ジョウホウ</t>
    </rPh>
    <rPh sb="7" eb="9">
      <t>シュトク</t>
    </rPh>
    <rPh sb="10" eb="12">
      <t>ショリ</t>
    </rPh>
    <rPh sb="12" eb="14">
      <t>ケッカ</t>
    </rPh>
    <rPh sb="17" eb="18">
      <t>コ</t>
    </rPh>
    <rPh sb="18" eb="20">
      <t>ブヒン</t>
    </rPh>
    <rPh sb="20" eb="22">
      <t>ジョウホウ</t>
    </rPh>
    <rPh sb="23" eb="25">
      <t>ケンサク</t>
    </rPh>
    <phoneticPr fontId="4"/>
  </si>
  <si>
    <t>②「親商品情報取得」処理結果から、事前支給情報を検索。</t>
    <rPh sb="2" eb="3">
      <t>オヤ</t>
    </rPh>
    <rPh sb="3" eb="5">
      <t>ショウヒン</t>
    </rPh>
    <rPh sb="5" eb="7">
      <t>ジョウホウ</t>
    </rPh>
    <rPh sb="7" eb="9">
      <t>シュトク</t>
    </rPh>
    <rPh sb="10" eb="12">
      <t>ショリ</t>
    </rPh>
    <rPh sb="12" eb="14">
      <t>ケッカ</t>
    </rPh>
    <rPh sb="21" eb="23">
      <t>ジョウホウ</t>
    </rPh>
    <rPh sb="24" eb="26">
      <t>ケンサク</t>
    </rPh>
    <phoneticPr fontId="4"/>
  </si>
  <si>
    <t>①受注明細検索</t>
    <phoneticPr fontId="4"/>
  </si>
  <si>
    <t>１、画面入力情報から、受注明細、BOM親マスタのレコードを特定</t>
    <rPh sb="2" eb="4">
      <t>ガメン</t>
    </rPh>
    <rPh sb="4" eb="6">
      <t>ニュウリョク</t>
    </rPh>
    <rPh sb="6" eb="8">
      <t>ジョウホウ</t>
    </rPh>
    <rPh sb="11" eb="13">
      <t>ジュチュウ</t>
    </rPh>
    <rPh sb="13" eb="15">
      <t>メイサイ</t>
    </rPh>
    <rPh sb="29" eb="31">
      <t>トクテイ</t>
    </rPh>
    <phoneticPr fontId="4"/>
  </si>
  <si>
    <t>２、受注明細から画面表示項目を取得</t>
    <rPh sb="2" eb="4">
      <t>ジュチュウ</t>
    </rPh>
    <rPh sb="4" eb="6">
      <t>メイサイ</t>
    </rPh>
    <rPh sb="8" eb="10">
      <t>ガメン</t>
    </rPh>
    <rPh sb="10" eb="12">
      <t>ヒョウジ</t>
    </rPh>
    <rPh sb="12" eb="14">
      <t>コウモク</t>
    </rPh>
    <rPh sb="15" eb="17">
      <t>シュトク</t>
    </rPh>
    <phoneticPr fontId="4"/>
  </si>
  <si>
    <t>３、受注明細、BOM親マスタからBOM子マスタ特定条件項目を取得</t>
    <rPh sb="2" eb="4">
      <t>ジュチュウ</t>
    </rPh>
    <rPh sb="4" eb="6">
      <t>メイサイ</t>
    </rPh>
    <rPh sb="19" eb="20">
      <t>コ</t>
    </rPh>
    <rPh sb="23" eb="25">
      <t>トクテイ</t>
    </rPh>
    <rPh sb="25" eb="27">
      <t>ジョウケン</t>
    </rPh>
    <rPh sb="27" eb="29">
      <t>コウモク</t>
    </rPh>
    <rPh sb="30" eb="32">
      <t>シュトク</t>
    </rPh>
    <phoneticPr fontId="4"/>
  </si>
  <si>
    <t>１、画面入力情報から、BOM親マスタのレコードを特定</t>
    <rPh sb="2" eb="4">
      <t>ガメン</t>
    </rPh>
    <rPh sb="4" eb="6">
      <t>ニュウリョク</t>
    </rPh>
    <rPh sb="6" eb="8">
      <t>ジョウホウ</t>
    </rPh>
    <rPh sb="14" eb="15">
      <t>オヤ</t>
    </rPh>
    <rPh sb="24" eb="26">
      <t>トクテイ</t>
    </rPh>
    <phoneticPr fontId="4"/>
  </si>
  <si>
    <t>２、BOM親マスタから画面表示項目を取得</t>
    <rPh sb="5" eb="6">
      <t>オヤ</t>
    </rPh>
    <rPh sb="11" eb="13">
      <t>ガメン</t>
    </rPh>
    <rPh sb="13" eb="15">
      <t>ヒョウジ</t>
    </rPh>
    <rPh sb="15" eb="17">
      <t>コウモク</t>
    </rPh>
    <rPh sb="18" eb="20">
      <t>シュトク</t>
    </rPh>
    <phoneticPr fontId="4"/>
  </si>
  <si>
    <t>３、BOM親マスタからBOM子マスタ特定条件項目を取得</t>
    <rPh sb="5" eb="6">
      <t>オヤ</t>
    </rPh>
    <rPh sb="14" eb="15">
      <t>コ</t>
    </rPh>
    <rPh sb="18" eb="20">
      <t>トクテイ</t>
    </rPh>
    <rPh sb="20" eb="22">
      <t>ジョウケン</t>
    </rPh>
    <rPh sb="22" eb="24">
      <t>コウモク</t>
    </rPh>
    <rPh sb="25" eb="27">
      <t>シュトク</t>
    </rPh>
    <phoneticPr fontId="4"/>
  </si>
  <si>
    <t>１、親商品情報から、BOM子マスタのレコードを特定</t>
    <rPh sb="2" eb="3">
      <t>オヤ</t>
    </rPh>
    <rPh sb="3" eb="5">
      <t>ショウヒン</t>
    </rPh>
    <rPh sb="5" eb="7">
      <t>ジョウホウ</t>
    </rPh>
    <rPh sb="13" eb="14">
      <t>コ</t>
    </rPh>
    <rPh sb="23" eb="25">
      <t>トクテイ</t>
    </rPh>
    <phoneticPr fontId="4"/>
  </si>
  <si>
    <t>２、BOM子マスタから画面表示項目を取得</t>
    <rPh sb="5" eb="6">
      <t>コ</t>
    </rPh>
    <rPh sb="11" eb="13">
      <t>ガメン</t>
    </rPh>
    <rPh sb="13" eb="15">
      <t>ヒョウジ</t>
    </rPh>
    <rPh sb="15" eb="17">
      <t>コウモク</t>
    </rPh>
    <rPh sb="18" eb="20">
      <t>シュトク</t>
    </rPh>
    <phoneticPr fontId="4"/>
  </si>
  <si>
    <t>３、BOM子マスタから画面非表示項目を取得</t>
    <rPh sb="5" eb="6">
      <t>コ</t>
    </rPh>
    <rPh sb="11" eb="13">
      <t>ガメン</t>
    </rPh>
    <rPh sb="13" eb="14">
      <t>ヒ</t>
    </rPh>
    <rPh sb="14" eb="16">
      <t>ヒョウジ</t>
    </rPh>
    <rPh sb="16" eb="18">
      <t>コウモク</t>
    </rPh>
    <rPh sb="19" eb="21">
      <t>シュトク</t>
    </rPh>
    <phoneticPr fontId="4"/>
  </si>
  <si>
    <t>※BOM子マスタの検索結果に正規表現を使用したマッチング処理、商品コード編集、数量計算を行う。（共通機能の「04 BOM子特定処理」を参照）</t>
    <rPh sb="4" eb="5">
      <t>コ</t>
    </rPh>
    <phoneticPr fontId="4"/>
  </si>
  <si>
    <t>　子部品の子部品は処理対象外とする。</t>
    <phoneticPr fontId="4"/>
  </si>
  <si>
    <t>・子部品の子部品が存在するため、子部品に紐付いた子部品を取得し、画面に表示する。</t>
    <rPh sb="1" eb="2">
      <t>コ</t>
    </rPh>
    <rPh sb="2" eb="4">
      <t>ブヒン</t>
    </rPh>
    <rPh sb="5" eb="6">
      <t>コ</t>
    </rPh>
    <rPh sb="6" eb="8">
      <t>ブヒン</t>
    </rPh>
    <rPh sb="9" eb="11">
      <t>ソンザイ</t>
    </rPh>
    <rPh sb="16" eb="17">
      <t>コ</t>
    </rPh>
    <rPh sb="17" eb="19">
      <t>ブヒン</t>
    </rPh>
    <rPh sb="20" eb="21">
      <t>ヒモ</t>
    </rPh>
    <rPh sb="21" eb="22">
      <t>ヅ</t>
    </rPh>
    <rPh sb="24" eb="25">
      <t>コ</t>
    </rPh>
    <rPh sb="25" eb="27">
      <t>ブヒン</t>
    </rPh>
    <rPh sb="28" eb="30">
      <t>シュトク</t>
    </rPh>
    <rPh sb="32" eb="34">
      <t>ガメン</t>
    </rPh>
    <rPh sb="35" eb="37">
      <t>ヒョウジ</t>
    </rPh>
    <phoneticPr fontId="4"/>
  </si>
  <si>
    <t>・システム内部で管理するための「子部品のまとまり」を、「ダミー子部品」と呼称する。</t>
    <rPh sb="5" eb="7">
      <t>ナイブ</t>
    </rPh>
    <rPh sb="8" eb="10">
      <t>カンリ</t>
    </rPh>
    <rPh sb="16" eb="17">
      <t>コ</t>
    </rPh>
    <rPh sb="17" eb="19">
      <t>ブヒン</t>
    </rPh>
    <rPh sb="31" eb="32">
      <t>コ</t>
    </rPh>
    <rPh sb="32" eb="34">
      <t>ブヒン</t>
    </rPh>
    <rPh sb="36" eb="38">
      <t>コショウ</t>
    </rPh>
    <phoneticPr fontId="4"/>
  </si>
  <si>
    <t>・事前支給は、本件、対応しない。</t>
    <rPh sb="7" eb="9">
      <t>ホンケン</t>
    </rPh>
    <rPh sb="10" eb="12">
      <t>タイオウ</t>
    </rPh>
    <phoneticPr fontId="4"/>
  </si>
  <si>
    <t>β版2.30_検索条件取り込み</t>
  </si>
  <si>
    <t>β版2.30_検索条件取り込み</t>
    <rPh sb="7" eb="9">
      <t>ケンサク</t>
    </rPh>
    <rPh sb="9" eb="11">
      <t>ジョウケン</t>
    </rPh>
    <rPh sb="11" eb="12">
      <t>ト</t>
    </rPh>
    <rPh sb="13" eb="14">
      <t>コ</t>
    </rPh>
    <phoneticPr fontId="1"/>
  </si>
  <si>
    <t>CTC朴</t>
    <rPh sb="3" eb="4">
      <t>パク</t>
    </rPh>
    <phoneticPr fontId="1"/>
  </si>
  <si>
    <t xml:space="preserve">ASIS設計書の以下シート取込み
　検索条件、ダミー子部品
</t>
    <rPh sb="4" eb="7">
      <t>セッケイショ</t>
    </rPh>
    <rPh sb="8" eb="10">
      <t>イカ</t>
    </rPh>
    <rPh sb="13" eb="15">
      <t>トリコ</t>
    </rPh>
    <phoneticPr fontId="4"/>
  </si>
  <si>
    <t>関連なし</t>
    <rPh sb="0" eb="2">
      <t>カンレン</t>
    </rPh>
    <phoneticPr fontId="1"/>
  </si>
  <si>
    <t>更新</t>
    <rPh sb="0" eb="2">
      <t>コウシン</t>
    </rPh>
    <phoneticPr fontId="1"/>
  </si>
  <si>
    <t>⇒</t>
    <phoneticPr fontId="1"/>
  </si>
  <si>
    <t>共通仕様がパラメータの詳細内容のため、削除</t>
    <rPh sb="0" eb="2">
      <t>キョウツウ</t>
    </rPh>
    <rPh sb="2" eb="4">
      <t>シヨウ</t>
    </rPh>
    <rPh sb="11" eb="13">
      <t>ショウサイ</t>
    </rPh>
    <rPh sb="13" eb="15">
      <t>ナイヨウ</t>
    </rPh>
    <rPh sb="19" eb="21">
      <t>サクジョ</t>
    </rPh>
    <phoneticPr fontId="1"/>
  </si>
  <si>
    <t>顧客注番枝</t>
    <phoneticPr fontId="1"/>
  </si>
  <si>
    <t>「顧客注番枝」入力</t>
    <phoneticPr fontId="1"/>
  </si>
  <si>
    <t>顧客注番枝チェック</t>
    <phoneticPr fontId="1"/>
  </si>
  <si>
    <t xml:space="preserve">下記の許容文字以外は入力できないように制御
・許容する文字
  半角英大文字、半角数字、半角スペース、半角カナ
  および以下の半角記号
  +-.,\#$%&amp;'()=@*;:?/_~
  入力文字に上記以外の文字を含む場合、入力内容をクリアする。
・文字数チェック
 54文字まで
 54文字以上を入力する場合、54文字を超える部分を切り捨てる
・コピペでタブがあった場合は、半角スペースに置換
</t>
    <rPh sb="0" eb="2">
      <t>カキ</t>
    </rPh>
    <rPh sb="3" eb="5">
      <t>キョヨウ</t>
    </rPh>
    <rPh sb="5" eb="7">
      <t>モジ</t>
    </rPh>
    <rPh sb="7" eb="9">
      <t>イガイ</t>
    </rPh>
    <rPh sb="10" eb="12">
      <t>ニュウリョク</t>
    </rPh>
    <rPh sb="19" eb="21">
      <t>セイギョ</t>
    </rPh>
    <phoneticPr fontId="1"/>
  </si>
  <si>
    <t xml:space="preserve">
※エラーメッセージ表示場所：親受注商品明細 検索．システムメッセージ</t>
  </si>
  <si>
    <t>すでに出荷済みのため、操作できません。
※エラーメッセージ表示場所：親受注商品明細 検索．システムメッセージ</t>
  </si>
  <si>
    <t>子部品情報が取得できません。
※エラーメッセージ表示場所：親受注商品明細 検索．システムメッセージ</t>
  </si>
  <si>
    <t xml:space="preserve">エラーメッセージ①
　　合計のレコード数が500件を超えています。
※エラーメッセージ表示場所：
　　フッター.システムメッセージ
エラーメッセージ②
　　下部のシステムメッセージを確認してください
※エラーメッセージ表示場所：
　　　親受注商品明細 検索．システムメッセージ
</t>
    <phoneticPr fontId="1"/>
  </si>
  <si>
    <t>すでに発注済みの商品です。
※メッセージ表示場所：子部品明細 入力．システムメッセージ</t>
  </si>
  <si>
    <t>すでに出荷済みの商品です。
※メッセージ表示場所：子部品明細 入力．システムメッセージ</t>
  </si>
  <si>
    <t>%Sに廃止予定の商品です。
※メッセージ表示場所：子部品明細 入力．システムメッセージ</t>
  </si>
  <si>
    <t>%Sに廃止済みの商品です。
※メッセージ表示場所：子部品明細 入力．システムメッセージ</t>
  </si>
  <si>
    <t>子部品を特定できません。
※メッセージ表示場所：親受注商品明細 検索．システムメッセージ</t>
  </si>
  <si>
    <t>全「条件」カラム内容を「イベント」カラムに転記
全「メッセージ」カラムのメッセージIDを「メッセージID」カラムに転記
全「備考」のメッセージ関連内容を「メッセージ」カラムに転記</t>
    <rPh sb="0" eb="1">
      <t>ゼン</t>
    </rPh>
    <rPh sb="2" eb="4">
      <t>ジョウケン</t>
    </rPh>
    <rPh sb="8" eb="10">
      <t>ナイヨウ</t>
    </rPh>
    <rPh sb="21" eb="23">
      <t>テンキ</t>
    </rPh>
    <rPh sb="57" eb="59">
      <t>テンキ</t>
    </rPh>
    <rPh sb="60" eb="61">
      <t>ゼン</t>
    </rPh>
    <rPh sb="71" eb="73">
      <t>カンレン</t>
    </rPh>
    <rPh sb="73" eb="75">
      <t>ナイヨウ</t>
    </rPh>
    <rPh sb="87" eb="89">
      <t>テンキ</t>
    </rPh>
    <phoneticPr fontId="1"/>
  </si>
  <si>
    <r>
      <t>1.</t>
    </r>
    <r>
      <rPr>
        <strike/>
        <sz val="9"/>
        <rFont val="Meiryo UI"/>
        <family val="3"/>
        <charset val="128"/>
      </rPr>
      <t>TSV</t>
    </r>
    <r>
      <rPr>
        <sz val="9"/>
        <rFont val="Meiryo UI"/>
        <family val="3"/>
        <charset val="128"/>
      </rPr>
      <t>都度支給品明細一括アップロード画面を起動する。</t>
    </r>
    <rPh sb="20" eb="22">
      <t>ガメン</t>
    </rPh>
    <rPh sb="23" eb="25">
      <t>キドウ</t>
    </rPh>
    <phoneticPr fontId="4"/>
  </si>
  <si>
    <t>全「(欄外メモ)」カラムの既存バージョン情報削除</t>
    <rPh sb="0" eb="1">
      <t>ゼン</t>
    </rPh>
    <rPh sb="13" eb="15">
      <t>キゾン</t>
    </rPh>
    <rPh sb="20" eb="22">
      <t>ジョウホウ</t>
    </rPh>
    <rPh sb="22" eb="24">
      <t>サクジョ</t>
    </rPh>
    <phoneticPr fontId="1"/>
  </si>
  <si>
    <t>チェック仕様参照先変更追記</t>
    <rPh sb="4" eb="6">
      <t>シヨウ</t>
    </rPh>
    <rPh sb="6" eb="8">
      <t>サンショウ</t>
    </rPh>
    <rPh sb="8" eb="9">
      <t>サキ</t>
    </rPh>
    <rPh sb="9" eb="11">
      <t>ヘンコウ</t>
    </rPh>
    <rPh sb="11" eb="13">
      <t>ツイキ</t>
    </rPh>
    <phoneticPr fontId="1"/>
  </si>
  <si>
    <t>全「(欄外メモ)」カラムの既存バージョン情報削除
全「出力」カラムの項目編集仕様参照文言削除</t>
    <rPh sb="0" eb="1">
      <t>ゼン</t>
    </rPh>
    <rPh sb="13" eb="15">
      <t>キゾン</t>
    </rPh>
    <rPh sb="20" eb="22">
      <t>ジョウホウ</t>
    </rPh>
    <rPh sb="22" eb="24">
      <t>サクジョ</t>
    </rPh>
    <rPh sb="25" eb="26">
      <t>ゼン</t>
    </rPh>
    <rPh sb="40" eb="42">
      <t>サンショウ</t>
    </rPh>
    <rPh sb="42" eb="44">
      <t>モンゴン</t>
    </rPh>
    <rPh sb="44" eb="46">
      <t>サクジョ</t>
    </rPh>
    <phoneticPr fontId="1"/>
  </si>
  <si>
    <t>(BOM子マスタ．注文単位数量　* ｎ　≦　在庫発注上限数)の最大値を画面表示の数量に設定</t>
    <rPh sb="4" eb="5">
      <t>コ</t>
    </rPh>
    <rPh sb="9" eb="11">
      <t>チュウモン</t>
    </rPh>
    <rPh sb="11" eb="13">
      <t>タンイ</t>
    </rPh>
    <phoneticPr fontId="4"/>
  </si>
  <si>
    <t>(BOM子マスタ．注文単位数量　* ｎ　≧　最低注文数量)の最小値を画面表示の数量に設定</t>
    <rPh sb="4" eb="5">
      <t>コ</t>
    </rPh>
    <rPh sb="9" eb="11">
      <t>チュウモン</t>
    </rPh>
    <rPh sb="11" eb="13">
      <t>タンイ</t>
    </rPh>
    <phoneticPr fontId="4"/>
  </si>
  <si>
    <t>画面表示の数量　≧　在庫発注上限数</t>
    <rPh sb="0" eb="2">
      <t>ガメン</t>
    </rPh>
    <rPh sb="2" eb="4">
      <t>ヒョウジ</t>
    </rPh>
    <rPh sb="5" eb="7">
      <t>スウリョウ</t>
    </rPh>
    <phoneticPr fontId="4"/>
  </si>
  <si>
    <t>画面表示の数量　≦　最低注文数量</t>
    <rPh sb="0" eb="2">
      <t>ガメン</t>
    </rPh>
    <rPh sb="2" eb="4">
      <t>ヒョウジ</t>
    </rPh>
    <rPh sb="5" eb="7">
      <t>スウリョウ</t>
    </rPh>
    <phoneticPr fontId="4"/>
  </si>
  <si>
    <r>
      <t>・受注明細とBOM親マスタ</t>
    </r>
    <r>
      <rPr>
        <strike/>
        <sz val="9"/>
        <rFont val="Meiryo UI"/>
        <family val="3"/>
        <charset val="128"/>
      </rPr>
      <t>/BOM子マスタ</t>
    </r>
    <r>
      <rPr>
        <sz val="9"/>
        <rFont val="Meiryo UI"/>
        <family val="3"/>
        <charset val="128"/>
      </rPr>
      <t>をインナーコードで紐付ける際、</t>
    </r>
    <rPh sb="1" eb="3">
      <t>ジュチュウ</t>
    </rPh>
    <rPh sb="3" eb="5">
      <t>メイサイ</t>
    </rPh>
    <rPh sb="9" eb="10">
      <t>オヤ</t>
    </rPh>
    <rPh sb="17" eb="18">
      <t>コ</t>
    </rPh>
    <rPh sb="30" eb="31">
      <t>ヒモ</t>
    </rPh>
    <rPh sb="31" eb="32">
      <t>ヅ</t>
    </rPh>
    <rPh sb="34" eb="35">
      <t>サイ</t>
    </rPh>
    <phoneticPr fontId="4"/>
  </si>
  <si>
    <r>
      <t>受注明細　⇔　BOM親マスタ</t>
    </r>
    <r>
      <rPr>
        <strike/>
        <sz val="9"/>
        <rFont val="Meiryo UI"/>
        <family val="3"/>
        <charset val="128"/>
      </rPr>
      <t>/BOM子マスタ</t>
    </r>
    <r>
      <rPr>
        <sz val="9"/>
        <rFont val="Meiryo UI"/>
        <family val="3"/>
        <charset val="128"/>
      </rPr>
      <t>　でインナーコードが完全一致しない場合がある。</t>
    </r>
    <rPh sb="0" eb="2">
      <t>ジュチュウ</t>
    </rPh>
    <rPh sb="2" eb="4">
      <t>メイサイ</t>
    </rPh>
    <rPh sb="10" eb="11">
      <t>オヤ</t>
    </rPh>
    <rPh sb="18" eb="19">
      <t>コ</t>
    </rPh>
    <rPh sb="32" eb="34">
      <t>カンゼン</t>
    </rPh>
    <rPh sb="34" eb="36">
      <t>イッチ</t>
    </rPh>
    <rPh sb="39" eb="41">
      <t>バアイ</t>
    </rPh>
    <phoneticPr fontId="4"/>
  </si>
  <si>
    <t>　　インナーコード(前方7桁)で</t>
    <rPh sb="10" eb="11">
      <t>ゼン</t>
    </rPh>
    <rPh sb="11" eb="12">
      <t>ホウ</t>
    </rPh>
    <phoneticPr fontId="4"/>
  </si>
  <si>
    <r>
      <t>　　インナーコード(11桁もしくは7桁)</t>
    </r>
    <r>
      <rPr>
        <strike/>
        <sz val="9"/>
        <rFont val="Meiryo UI"/>
        <family val="3"/>
        <charset val="128"/>
      </rPr>
      <t>(フル桁)と</t>
    </r>
    <rPh sb="12" eb="13">
      <t>ケタ</t>
    </rPh>
    <rPh sb="18" eb="19">
      <t>ケタ</t>
    </rPh>
    <phoneticPr fontId="4"/>
  </si>
  <si>
    <r>
      <t>②検索結果のBOM親マスタのレコード</t>
    </r>
    <r>
      <rPr>
        <strike/>
        <sz val="9"/>
        <rFont val="Meiryo UI"/>
        <family val="3"/>
        <charset val="128"/>
      </rPr>
      <t>が</t>
    </r>
    <r>
      <rPr>
        <sz val="9"/>
        <rFont val="Meiryo UI"/>
        <family val="3"/>
        <charset val="128"/>
      </rPr>
      <t xml:space="preserve"> について</t>
    </r>
    <rPh sb="1" eb="3">
      <t>ケンサク</t>
    </rPh>
    <rPh sb="3" eb="5">
      <t>ケッカ</t>
    </rPh>
    <rPh sb="9" eb="10">
      <t>オヤ</t>
    </rPh>
    <phoneticPr fontId="4"/>
  </si>
  <si>
    <t>１．検索条件</t>
    <phoneticPr fontId="1"/>
  </si>
  <si>
    <t>グローバル番号</t>
    <phoneticPr fontId="1"/>
  </si>
  <si>
    <t>商品コード</t>
    <phoneticPr fontId="1"/>
  </si>
  <si>
    <t>②事前支給検索</t>
    <phoneticPr fontId="1"/>
  </si>
  <si>
    <t>※事前支給品＝BOM子マスタ．在庫発注上限数が1以上の子部品</t>
    <rPh sb="5" eb="6">
      <t>ヒン</t>
    </rPh>
    <phoneticPr fontId="1"/>
  </si>
  <si>
    <t>１．１．親商品情報取得</t>
    <rPh sb="4" eb="5">
      <t>オヤ</t>
    </rPh>
    <rPh sb="5" eb="7">
      <t>ショウヒン</t>
    </rPh>
    <rPh sb="7" eb="9">
      <t>ジョウホウ</t>
    </rPh>
    <rPh sb="9" eb="11">
      <t>シュトク</t>
    </rPh>
    <phoneticPr fontId="4"/>
  </si>
  <si>
    <t>１．２．子部品明細情報取得</t>
    <rPh sb="4" eb="5">
      <t>コ</t>
    </rPh>
    <rPh sb="5" eb="7">
      <t>ブヒン</t>
    </rPh>
    <rPh sb="7" eb="9">
      <t>メイサイ</t>
    </rPh>
    <rPh sb="9" eb="11">
      <t>ジョウホウ</t>
    </rPh>
    <rPh sb="11" eb="13">
      <t>シュトク</t>
    </rPh>
    <phoneticPr fontId="4"/>
  </si>
  <si>
    <t>下記の、１．２．①より実施</t>
    <rPh sb="0" eb="2">
      <t>カキ</t>
    </rPh>
    <rPh sb="11" eb="13">
      <t>ジッシ</t>
    </rPh>
    <phoneticPr fontId="1"/>
  </si>
  <si>
    <t>下記の、１．２．②より実施</t>
    <rPh sb="0" eb="2">
      <t>カキ</t>
    </rPh>
    <rPh sb="11" eb="13">
      <t>ジッシ</t>
    </rPh>
    <phoneticPr fontId="1"/>
  </si>
  <si>
    <t>・商品コードを入力して「検索」した場合、</t>
  </si>
  <si>
    <t>子部品明細入力欄に、BOM子マスタ．在庫発注上限数が1以上の子部品だけを表示する。</t>
  </si>
  <si>
    <t>・グローバル番号を入力して「検索」した場合、</t>
  </si>
  <si>
    <t>子部品明細入力欄に、事前支給/事前支給以外が混在した、親に紐付くすべての子部品を表示する。</t>
  </si>
  <si>
    <t>・子部品明細入力欄への直接入力は下記のとおり</t>
  </si>
  <si>
    <t>・通常子部品の場合、</t>
  </si>
  <si>
    <t>子部品明細入力欄への直接入力は不可とする。</t>
  </si>
  <si>
    <t>エラーメッセージは現行と同様「子部品は、事前支給のみ直接入力可能です。」とする。</t>
  </si>
  <si>
    <t>・事前支給の場合、</t>
  </si>
  <si>
    <t>子部品明細入力欄への直接入力は可とする。</t>
  </si>
  <si>
    <t>※親商品が混在/ダミー親については問わない</t>
  </si>
  <si>
    <t>・入れ子区分(子部品の子部品)を考慮する。</t>
  </si>
  <si>
    <t>項番追記</t>
    <rPh sb="0" eb="1">
      <t>コウ</t>
    </rPh>
    <rPh sb="2" eb="4">
      <t>ツイキ</t>
    </rPh>
    <phoneticPr fontId="1"/>
  </si>
  <si>
    <t>次処理先追記</t>
    <rPh sb="0" eb="1">
      <t>ツギ</t>
    </rPh>
    <rPh sb="1" eb="3">
      <t>ショリ</t>
    </rPh>
    <rPh sb="3" eb="4">
      <t>サキ</t>
    </rPh>
    <rPh sb="4" eb="6">
      <t>ツイキ</t>
    </rPh>
    <phoneticPr fontId="1"/>
  </si>
  <si>
    <t>取得時に除外している。</t>
    <rPh sb="0" eb="2">
      <t>シュトク</t>
    </rPh>
    <rPh sb="2" eb="3">
      <t>ジ</t>
    </rPh>
    <rPh sb="4" eb="6">
      <t>ジョガイ</t>
    </rPh>
    <phoneticPr fontId="1"/>
  </si>
  <si>
    <t>３．納期と出荷日</t>
    <rPh sb="2" eb="4">
      <t>ノウキ</t>
    </rPh>
    <rPh sb="5" eb="8">
      <t>シュッカビ</t>
    </rPh>
    <phoneticPr fontId="1"/>
  </si>
  <si>
    <t>４．「- -」ボタン、「-」ボタン、「+」ボタン、「+ +」ボタンの動作イメージ</t>
    <phoneticPr fontId="1"/>
  </si>
  <si>
    <t>２．ダミー子部品</t>
    <phoneticPr fontId="1"/>
  </si>
  <si>
    <t>フォーマット合わせのためタイトル追記</t>
    <rPh sb="6" eb="7">
      <t>ア</t>
    </rPh>
    <rPh sb="16" eb="18">
      <t>ツイキ</t>
    </rPh>
    <phoneticPr fontId="1"/>
  </si>
  <si>
    <t>「機能概要(詳細)」シート「４．「- -」ボタン」参照</t>
    <rPh sb="0" eb="27">
      <t>サンショウ</t>
    </rPh>
    <phoneticPr fontId="4"/>
  </si>
  <si>
    <t>検索条件参照先変更</t>
    <rPh sb="0" eb="2">
      <t>ケンサク</t>
    </rPh>
    <rPh sb="2" eb="4">
      <t>ジョウケン</t>
    </rPh>
    <rPh sb="4" eb="6">
      <t>サンショウ</t>
    </rPh>
    <rPh sb="6" eb="7">
      <t>サキ</t>
    </rPh>
    <rPh sb="7" eb="9">
      <t>ヘンコウ</t>
    </rPh>
    <phoneticPr fontId="1"/>
  </si>
  <si>
    <t>備考の参照先変更</t>
    <rPh sb="0" eb="2">
      <t>ビコウ</t>
    </rPh>
    <rPh sb="3" eb="5">
      <t>サンショウ</t>
    </rPh>
    <rPh sb="5" eb="6">
      <t>サキ</t>
    </rPh>
    <rPh sb="6" eb="8">
      <t>ヘンコウ</t>
    </rPh>
    <phoneticPr fontId="1"/>
  </si>
  <si>
    <t>項目編集条件文言削除</t>
    <rPh sb="0" eb="2">
      <t>コウモク</t>
    </rPh>
    <rPh sb="2" eb="4">
      <t>ヘンシュウ</t>
    </rPh>
    <rPh sb="4" eb="6">
      <t>ジョウケン</t>
    </rPh>
    <rPh sb="6" eb="8">
      <t>モンゴン</t>
    </rPh>
    <rPh sb="8" eb="10">
      <t>サクジョ</t>
    </rPh>
    <phoneticPr fontId="1"/>
  </si>
  <si>
    <t>全シートの既存文字色を黒に変更</t>
    <rPh sb="0" eb="1">
      <t>ゼン</t>
    </rPh>
    <rPh sb="5" eb="7">
      <t>キゾン</t>
    </rPh>
    <rPh sb="7" eb="10">
      <t>モジショク</t>
    </rPh>
    <rPh sb="11" eb="12">
      <t>クロ</t>
    </rPh>
    <rPh sb="13" eb="15">
      <t>ヘンコウ</t>
    </rPh>
    <phoneticPr fontId="1"/>
  </si>
  <si>
    <t>β版3</t>
  </si>
  <si>
    <t>設計内容確認、確認事項整理
　変更箇所：オレンジ文字</t>
    <phoneticPr fontId="1"/>
  </si>
  <si>
    <t>朴</t>
    <rPh sb="0" eb="1">
      <t>パク</t>
    </rPh>
    <phoneticPr fontId="1"/>
  </si>
  <si>
    <t>β版5</t>
    <phoneticPr fontId="1"/>
  </si>
  <si>
    <t>NRI堀</t>
    <rPh sb="3" eb="4">
      <t>ホリ</t>
    </rPh>
    <phoneticPr fontId="1"/>
  </si>
  <si>
    <t>TOBE概要設計作成に向けた事前準備</t>
    <phoneticPr fontId="1"/>
  </si>
  <si>
    <t>表示制御</t>
    <rPh sb="0" eb="2">
      <t>ヒョウジ</t>
    </rPh>
    <rPh sb="2" eb="4">
      <t>セイギョ</t>
    </rPh>
    <phoneticPr fontId="13"/>
  </si>
  <si>
    <t>活性制御</t>
    <rPh sb="0" eb="2">
      <t>カッセイ</t>
    </rPh>
    <rPh sb="2" eb="4">
      <t>セイギョ</t>
    </rPh>
    <phoneticPr fontId="13"/>
  </si>
  <si>
    <t>その他</t>
  </si>
  <si>
    <t>フォーカスアウト</t>
  </si>
  <si>
    <t>onClick</t>
  </si>
  <si>
    <t xml:space="preserve">1.現法コード、得意先コードをキーに得意先マスタを検索し、
　得意先マスタの情報を付与して、得意先情報を取得する。
結合条件（当画面の得意先プルダウン選択時）
・得意先マスタ.現法コード = ログインユーザ情報.現法コード
・得意先マスタ.得意先コード = 画面:得意先情報.得意先コード
結合条件（前画面遷移の場合）
・得意先マスタ.現法コード = ログイン情報.現法コード
・得意先マスタ.得意先コード = 前画面情報.得意先コード
2.得意先の選択値に応じて直送先情報を取得する。（直送先情報取得参照）
3.取得した得意先情報、直送先情報を画面に表示する。
</t>
    <phoneticPr fontId="12"/>
  </si>
  <si>
    <t>1.BOMエントリーヘッダ、BOMエントリー明細　を更新する。</t>
    <phoneticPr fontId="12"/>
  </si>
  <si>
    <t>初期表示(有償支給検索/照会画面からの遷移)</t>
    <phoneticPr fontId="1"/>
  </si>
  <si>
    <t>A-1</t>
    <phoneticPr fontId="12"/>
  </si>
  <si>
    <t>A-2</t>
    <phoneticPr fontId="12"/>
  </si>
  <si>
    <t>A-3</t>
    <phoneticPr fontId="12"/>
  </si>
  <si>
    <t>B-100</t>
    <phoneticPr fontId="12"/>
  </si>
  <si>
    <t>B-200</t>
    <phoneticPr fontId="12"/>
  </si>
  <si>
    <t xml:space="preserve">1.現法コード、得意先コードをキーに直送先マスタを検索し、
　直送先情報を取得する。
検索条件（AND検索）
・直送先マスタ.現法コード = ログインユーザ情報.現法コード
・直送先マスタ.得意先コード = 画面:得意先情報.得意先コード
2.取得した直送先情報を画面に表示する。
</t>
    <phoneticPr fontId="12"/>
  </si>
  <si>
    <t xml:space="preserve">直送先コードは、直送先情報を取得している
場合に、検索のキーとする。
親商品コードは後方一致検索とする。
</t>
    <phoneticPr fontId="12"/>
  </si>
  <si>
    <t xml:space="preserve">親単位で子部品を全て展開する。
子部品の合計が500件以下までを子部品欄に表示する。
子部品に展開できない親は、
画面下部のエラーメッセージに
グローバル番号を表示する。
</t>
    <phoneticPr fontId="12"/>
  </si>
  <si>
    <t>（子部品明細廃止出荷済チェック）
1.子部品明細情報の取得レコードに商品廃止年月日が設定されているか、
　発注済か、を確認する。</t>
    <phoneticPr fontId="12"/>
  </si>
  <si>
    <t>【対象有無チェック】子部品明細情報入力チェック
1.子部品明細 入力欄に、商品コードが1件も入力していない場合、
　エラーメッセージを表示する。
　※エラーの場合、以降の処理を行わない。</t>
    <phoneticPr fontId="12"/>
  </si>
  <si>
    <t>【対象有無チェック】子部品明細件数チェック
「子部品明細件数チェック」を参照</t>
    <phoneticPr fontId="12"/>
  </si>
  <si>
    <t>【バリデーション】入力値チェック
1.入力値チェックを行う。
　※共通仕様参照</t>
    <phoneticPr fontId="12"/>
  </si>
  <si>
    <t>エラー時(バリデーションチェックエラー)
1.エラーメッセージを表示する。
　※以降の処理を行わない。</t>
    <phoneticPr fontId="12"/>
  </si>
  <si>
    <t>【相関チェック】子部品明細廃止出荷済チェック
「子部品明細廃止出荷済チェック」処理を参照</t>
    <phoneticPr fontId="12"/>
  </si>
  <si>
    <t xml:space="preserve">【相関チェック】出荷日チェック(得意先情報.納期が出荷日指定の場合)
1.出荷日の指定値が未入力の場合、
何もしない。
　出荷日の指定値が入力されている場合、
出荷日の指定値で上書きする。
※明細が入力されている行のみ。
</t>
    <phoneticPr fontId="12"/>
  </si>
  <si>
    <t>1.得意先情報.納期が出荷日指定、かつ、得意先情報.出荷日が空白の場合に、　子部品明細.出荷日が空白の場合、エラーメッセージを表示する。</t>
    <phoneticPr fontId="12"/>
  </si>
  <si>
    <t>ACE受注チェックサービス</t>
  </si>
  <si>
    <t xml:space="preserve">ACEチェック
1.ACE受注チェックサービスを呼び出す。
　※共通仕様、IF編集仕様参照
</t>
    <phoneticPr fontId="12"/>
  </si>
  <si>
    <t>　※共通仕様、IF編集仕様参照</t>
  </si>
  <si>
    <t xml:space="preserve">1.チェック処理の結果を画面に反映する。
2.「確定」ボタンを活性化する。
</t>
    <phoneticPr fontId="12"/>
  </si>
  <si>
    <t xml:space="preserve">1.入力内容を変更した場合、
　「確定」ボタンを非活性化する。
</t>
    <phoneticPr fontId="12"/>
  </si>
  <si>
    <t xml:space="preserve">1.ACE受注確定サービスを呼び出す。
　※共通仕様、IF編集仕様参照
</t>
    <phoneticPr fontId="12"/>
  </si>
  <si>
    <t>BTC吉川</t>
    <rPh sb="3" eb="5">
      <t>ヨシカワ</t>
    </rPh>
    <phoneticPr fontId="1"/>
  </si>
  <si>
    <t>以下シートへTOBEの記載を追加
　・チェック仕様、機能概要</t>
    <rPh sb="0" eb="2">
      <t>イカ</t>
    </rPh>
    <rPh sb="11" eb="13">
      <t>キサイ</t>
    </rPh>
    <rPh sb="14" eb="16">
      <t>ツイカ</t>
    </rPh>
    <phoneticPr fontId="1"/>
  </si>
  <si>
    <t>チェック内容(ASIS)</t>
    <rPh sb="4" eb="6">
      <t>ナイヨウ</t>
    </rPh>
    <phoneticPr fontId="4"/>
  </si>
  <si>
    <t>１．受注明細に該当の商品情報が存在しなかった場合はエラーとする</t>
    <phoneticPr fontId="1"/>
  </si>
  <si>
    <t>１．親受注商品明細情報のステータスが出荷済みの場合はエラーとする</t>
    <phoneticPr fontId="1"/>
  </si>
  <si>
    <t>１．BOM親マスタ、BOM子マスタに該当の商品情報が存在しなかった場合はエラーとする</t>
    <phoneticPr fontId="1"/>
  </si>
  <si>
    <t xml:space="preserve">１．下記の許容文字以外は入力できないように制御する
・許容する文字
  半角英大文字、半角数字、半角スペース、半角カナ
  および以下の半角記号
  +-.,\#$%&amp;'()=@*;:?/_~
  入力文字に上記以外の文字を含む場合は入力内容をクリアする
・文字数チェック
 54文字まで。54文字以上を入力する場合は54文字を超える部分を切り捨てる
・タブが存在した場合は半角スペースに置換する
</t>
    <rPh sb="2" eb="4">
      <t>カキ</t>
    </rPh>
    <rPh sb="5" eb="7">
      <t>キョヨウ</t>
    </rPh>
    <rPh sb="7" eb="9">
      <t>モジ</t>
    </rPh>
    <rPh sb="9" eb="11">
      <t>イガイ</t>
    </rPh>
    <rPh sb="12" eb="14">
      <t>ニュウリョク</t>
    </rPh>
    <rPh sb="21" eb="23">
      <t>セイギョ</t>
    </rPh>
    <rPh sb="180" eb="182">
      <t>ソンザイ</t>
    </rPh>
    <phoneticPr fontId="1"/>
  </si>
  <si>
    <t>１．子部品明細 入力欄に商品コードの入力が1件もない場合はエラーとする</t>
    <rPh sb="18" eb="20">
      <t>ニュウリョク</t>
    </rPh>
    <phoneticPr fontId="1"/>
  </si>
  <si>
    <t>１．親受注商品明細検索欄の納期が「出荷日指定」の場合は子部品明細 入力欄の出荷日が未入力であればエラーとする</t>
    <phoneticPr fontId="1"/>
  </si>
  <si>
    <t>１．子部品明細 入力欄に直接入力した商品コードが事前支給でない場合はエラーとする</t>
    <phoneticPr fontId="1"/>
  </si>
  <si>
    <t>１．親受注商品に紐付く子部品の廃止予定日が1年以内の場合はワーニングとする</t>
    <phoneticPr fontId="1"/>
  </si>
  <si>
    <t>１．親受注商品に紐付く子部品が既に廃止商品の場合はワーニングとする</t>
    <rPh sb="15" eb="16">
      <t>スデ</t>
    </rPh>
    <phoneticPr fontId="1"/>
  </si>
  <si>
    <t>１．ダミー子部品から指定階層以内で子部品を特定できない場合はエラーとする</t>
    <phoneticPr fontId="1"/>
  </si>
  <si>
    <t>１．親受注商品に紐付く子部品に事前支給が1件もない場合はエラーとする</t>
    <phoneticPr fontId="1"/>
  </si>
  <si>
    <t>イベント処理概要(ASIS)</t>
    <phoneticPr fontId="4"/>
  </si>
  <si>
    <t>イベント処理概要(TOBE)</t>
    <phoneticPr fontId="4"/>
  </si>
  <si>
    <t>※「検索」ボタンの【子部品明細廃止出荷済チェック】を参照</t>
    <phoneticPr fontId="1"/>
  </si>
  <si>
    <t>１．「検索」ボタン押下時に得意先情報が入力されていなかった場合はエラーメッセージを表示する</t>
    <phoneticPr fontId="1"/>
  </si>
  <si>
    <t>１．受注明細、BOM親マスタに該当の商品情報が存在しなかった場合はエラーメッセージを表示する
　※以降の処理を行わない</t>
    <phoneticPr fontId="1"/>
  </si>
  <si>
    <t>１．取得した親受注商品明細情報のステータスが出荷済みの場合はエラーメッセージを表示する
　※以降の処理を行わない</t>
    <phoneticPr fontId="1"/>
  </si>
  <si>
    <t>１．BOM子マスタに該当の商品情報が存在しなかった場合はエラーメッセージを表示する
　※以降の処理を行わない</t>
    <phoneticPr fontId="1"/>
  </si>
  <si>
    <t xml:space="preserve">【子部品明細件数チェック】
１．子部品明細情報の取得件数が500件以内であることを確認する
</t>
    <phoneticPr fontId="1"/>
  </si>
  <si>
    <t>１．子部品明細情報の取得件数が500件を超えた場合はエラーメッセージを表示する</t>
    <phoneticPr fontId="1"/>
  </si>
  <si>
    <t>１．子部品明細情報のステータスが発注済み、かつ、未出荷の場合はワーニングメッセージを表示する</t>
    <phoneticPr fontId="1"/>
  </si>
  <si>
    <t>１．子部品明細情報のステータスが出荷済みの場合はワーニングメッセージを表示する</t>
    <phoneticPr fontId="1"/>
  </si>
  <si>
    <t>１．取得した子部品明細情報について　商品廃止年月日　≦　現在日付＋1年　だった場合はワーニングメッセージを表示する</t>
    <phoneticPr fontId="1"/>
  </si>
  <si>
    <t>１．取得した子部品明細情報について　商品廃止年月日　≦　現在日付　だった場合はエラーメッセージを表示する</t>
    <phoneticPr fontId="1"/>
  </si>
  <si>
    <t>（外部設計時に詳細検討）</t>
    <rPh sb="1" eb="3">
      <t>ガイブ</t>
    </rPh>
    <rPh sb="3" eb="5">
      <t>セッケイ</t>
    </rPh>
    <rPh sb="5" eb="6">
      <t>ジ</t>
    </rPh>
    <rPh sb="7" eb="9">
      <t>ショウサイ</t>
    </rPh>
    <rPh sb="9" eb="11">
      <t>ケントウ</t>
    </rPh>
    <phoneticPr fontId="2"/>
  </si>
  <si>
    <t>１．入力値の単項目チェックを行う</t>
    <rPh sb="6" eb="7">
      <t>タン</t>
    </rPh>
    <rPh sb="7" eb="9">
      <t>コウモク</t>
    </rPh>
    <phoneticPr fontId="1"/>
  </si>
  <si>
    <t>１．エラー時(バリデーションチェックエラー)はエラーメッセージを表示する
　※以降の処理を行わない</t>
    <phoneticPr fontId="12"/>
  </si>
  <si>
    <t>１．BOM子マスタの最低注文数量以上、かつ、BOM子マスタの在庫発注上限数以下、かつ、BOM子マスタの注文単位数量の倍数に合致しない場合はエラーメッセージを表示する</t>
    <phoneticPr fontId="1"/>
  </si>
  <si>
    <t>１．同一親グローバル番号、かつ、同一事前支給が複数レコード入力されていた場合はアラートメッセージをポップアップ表示する
２．親に紐付かない同一事前支給が複数レコード入力されていた場合はアラートメッセージをポップアップ表示する</t>
    <phoneticPr fontId="1"/>
  </si>
  <si>
    <t>１．ACE受注チェックサービスを呼び出す
　※共通仕様、IF編集仕様を参照</t>
    <phoneticPr fontId="1"/>
  </si>
  <si>
    <t>１．チェック処理の結果を画面に反映する
２．「確定」ボタンを活性化する</t>
    <phoneticPr fontId="1"/>
  </si>
  <si>
    <t>１．入力内容を変更した場合は「確定」ボタンを非活性化する</t>
    <phoneticPr fontId="1"/>
  </si>
  <si>
    <t>１．BOMエントリーヘッダ、BOMエントリー明細を更新する</t>
    <phoneticPr fontId="1"/>
  </si>
  <si>
    <t>１．「チェック」「確定」ボタンを非活性化する
　※確定処理の成功/失敗は問わない</t>
    <phoneticPr fontId="1"/>
  </si>
  <si>
    <t>１．入力内容を変更した場合は「チェック」ボタンを活性化する</t>
    <phoneticPr fontId="1"/>
  </si>
  <si>
    <t>１．有償支給検索画面を起動する</t>
    <phoneticPr fontId="1"/>
  </si>
  <si>
    <t xml:space="preserve">１．対象の子部品の数量を、注文単位数量の10倍減算する
　・減算した結果、最低注文数量を下回る場合は　最低注文数量　≦　注文単位数量　* ｎ　の最小値　を表示する
</t>
    <phoneticPr fontId="12"/>
  </si>
  <si>
    <t>１．対象の子部品の数量を、注文単位数量分、減算する
　・減算した結果、最低注文数量を下回る場合は　最低注文数量　≦　注文単位数量　* ｎ　の最小値　を表示する</t>
    <phoneticPr fontId="12"/>
  </si>
  <si>
    <t>１．対象の子部品の数量を、注文単位数量分、加算する
　・加算は、数量 + 1注文単位数量までとする
　・加算した結果、在庫発注上限数を上回る場合は　在庫発注上限数　≧　注文単位数量 * n　の最大値を表示する</t>
    <phoneticPr fontId="12"/>
  </si>
  <si>
    <t>１．対象の子部品の数量を、注文単位数量の10倍加算する
　・加算は、数量 + 1注文単位数量までとする
　・加算した結果、在庫発注上限数を上回る場合は　在庫発注上限数　≧　注文単位数量 * n　の最大値を表示する</t>
    <phoneticPr fontId="12"/>
  </si>
  <si>
    <t>１．親受注商品明細 検索　のグローバル番号(最大500件)について、重複がある場合はエラーとする</t>
    <rPh sb="22" eb="24">
      <t>サイダイ</t>
    </rPh>
    <rPh sb="27" eb="28">
      <t>ケン</t>
    </rPh>
    <phoneticPr fontId="1"/>
  </si>
  <si>
    <t>１．親受注商品明細検索欄で入力した親受注商品に紐付く子部品の入力が1件もない場合はエラーとする</t>
    <rPh sb="18" eb="20">
      <t>ジュチュウ</t>
    </rPh>
    <phoneticPr fontId="1"/>
  </si>
  <si>
    <t>１．親受注商品に紐付く子部品のステータスが発注済みの場合はワーニングとする</t>
    <phoneticPr fontId="1"/>
  </si>
  <si>
    <t>１．親受注商品に紐付く子部品のステータスが出荷済みの場合はワーニングとする</t>
    <phoneticPr fontId="1"/>
  </si>
  <si>
    <t>１．同一親グローバル番号、かつ、同一事前支給が複数レコード入力されていた場合はワーニングとする
２．親受注商品に紐付かない同一事前支給が複数レコード入力されていた場合はワーニングとする</t>
    <rPh sb="51" eb="53">
      <t>ジュチュウ</t>
    </rPh>
    <rPh sb="53" eb="55">
      <t>ショウヒン</t>
    </rPh>
    <phoneticPr fontId="1"/>
  </si>
  <si>
    <t>１．子部品の抽出結果が500件を超えた場合はエラーとする
　・エラー発生時、子部品明細 入力欄は全て空白で表示する</t>
    <rPh sb="3" eb="5">
      <t>ブヒン</t>
    </rPh>
    <phoneticPr fontId="1"/>
  </si>
  <si>
    <t>【子部品明細廃止出荷済チェック】
１．子部品明細情報の取得レコードに対して以下を確認する
　・商品廃止年月日が設定されているか
　・発注済、かつ、未出荷であるか
　・出荷済みであるか</t>
    <rPh sb="73" eb="76">
      <t>ミシュッカ</t>
    </rPh>
    <rPh sb="83" eb="85">
      <t>シュッカ</t>
    </rPh>
    <rPh sb="85" eb="86">
      <t>ズ</t>
    </rPh>
    <phoneticPr fontId="1"/>
  </si>
  <si>
    <t xml:space="preserve">１．数量が子部品の最低注文数量以上で子部品の在庫発注上限数以下でない場合はエラーとする
２．上記のチェックでエラーにならない場合は数量が子部品の注文単位数量の倍数になっていなければエラーとする
</t>
    <phoneticPr fontId="1"/>
  </si>
  <si>
    <t>ver0.0.2</t>
  </si>
  <si>
    <t>ver0.0.1</t>
    <phoneticPr fontId="1"/>
  </si>
  <si>
    <t>CTC佐々木</t>
    <rPh sb="3" eb="6">
      <t>ササキ</t>
    </rPh>
    <phoneticPr fontId="1"/>
  </si>
  <si>
    <t>ガイドラインをもとに以下シートの記載を修正
　・画面レイアウト</t>
    <phoneticPr fontId="1"/>
  </si>
  <si>
    <t>1.画面の初期表示を行う。
全項目が空の状態で表示する。</t>
    <phoneticPr fontId="12"/>
  </si>
  <si>
    <r>
      <t xml:space="preserve">1.受注明細、および、BOM親マスタから　親商品情報を取得する。
</t>
    </r>
    <r>
      <rPr>
        <u/>
        <sz val="9"/>
        <rFont val="Meiryo UI"/>
        <family val="3"/>
        <charset val="128"/>
      </rPr>
      <t>※「機能概要(詳細)」シート「1.検索条件」参照</t>
    </r>
    <r>
      <rPr>
        <sz val="9"/>
        <rFont val="Meiryo UI"/>
        <family val="3"/>
        <charset val="128"/>
      </rPr>
      <t xml:space="preserve">
2.取得した親商品情報を画面に表示する。</t>
    </r>
    <phoneticPr fontId="12"/>
  </si>
  <si>
    <r>
      <t xml:space="preserve">1.BOM子マスタから子部品情報を取得する。
</t>
    </r>
    <r>
      <rPr>
        <u/>
        <sz val="9"/>
        <rFont val="Meiryo UI"/>
        <family val="3"/>
        <charset val="128"/>
      </rPr>
      <t xml:space="preserve">※「機能概要(詳細)」シート「1.検索条件」参照
</t>
    </r>
    <r>
      <rPr>
        <sz val="9"/>
        <rFont val="Meiryo UI"/>
        <family val="3"/>
        <charset val="128"/>
      </rPr>
      <t>2.取得した子部品情報を画面に表示する。</t>
    </r>
    <phoneticPr fontId="12"/>
  </si>
  <si>
    <t>1.子部品明細情報の取得件数が　500件以内であることを確認する。</t>
    <phoneticPr fontId="12"/>
  </si>
  <si>
    <t>1.子部品明細情報の取得件数が 500件を超えた場合、
　エラーメッセージを表示する。</t>
    <phoneticPr fontId="12"/>
  </si>
  <si>
    <t>※子部品の子部品がある場合の処理は、「２．ダミー子部品」を参照。</t>
    <rPh sb="1" eb="2">
      <t>コ</t>
    </rPh>
    <rPh sb="2" eb="4">
      <t>ブヒン</t>
    </rPh>
    <rPh sb="5" eb="6">
      <t>コ</t>
    </rPh>
    <rPh sb="6" eb="8">
      <t>ブヒン</t>
    </rPh>
    <rPh sb="11" eb="13">
      <t>バアイ</t>
    </rPh>
    <rPh sb="14" eb="16">
      <t>ショリ</t>
    </rPh>
    <rPh sb="24" eb="25">
      <t>コ</t>
    </rPh>
    <rPh sb="25" eb="27">
      <t>ブヒン</t>
    </rPh>
    <rPh sb="29" eb="31">
      <t>サンショウ</t>
    </rPh>
    <phoneticPr fontId="4"/>
  </si>
  <si>
    <t>【想定利用者】</t>
    <rPh sb="1" eb="3">
      <t>ソウテイ</t>
    </rPh>
    <rPh sb="3" eb="6">
      <t>リヨウシャ</t>
    </rPh>
    <phoneticPr fontId="1"/>
  </si>
  <si>
    <t>ミスミ社員、メーカー</t>
    <rPh sb="3" eb="5">
      <t>シャイン</t>
    </rPh>
    <phoneticPr fontId="1"/>
  </si>
  <si>
    <t>【利用目的】</t>
    <rPh sb="1" eb="3">
      <t>リヨウ</t>
    </rPh>
    <rPh sb="3" eb="5">
      <t>モクテキ</t>
    </rPh>
    <phoneticPr fontId="1"/>
  </si>
  <si>
    <t>【利用時間】</t>
    <rPh sb="1" eb="3">
      <t>リヨウ</t>
    </rPh>
    <rPh sb="3" eb="5">
      <t>ジカン</t>
    </rPh>
    <phoneticPr fontId="1"/>
  </si>
  <si>
    <t>【主要機能】</t>
    <rPh sb="1" eb="3">
      <t>シュヨウ</t>
    </rPh>
    <rPh sb="3" eb="5">
      <t>キノウ</t>
    </rPh>
    <phoneticPr fontId="1"/>
  </si>
  <si>
    <t>【機能補足】</t>
    <rPh sb="1" eb="3">
      <t>キノウ</t>
    </rPh>
    <rPh sb="3" eb="5">
      <t>ホソク</t>
    </rPh>
    <phoneticPr fontId="1"/>
  </si>
  <si>
    <t>※「画面項目定義」シート参照</t>
    <rPh sb="2" eb="8">
      <t>ガメンコウモクテイギ</t>
    </rPh>
    <rPh sb="12" eb="14">
      <t>サンショウ</t>
    </rPh>
    <phoneticPr fontId="1"/>
  </si>
  <si>
    <t>【前提条件】</t>
    <rPh sb="1" eb="3">
      <t>ゼンテイ</t>
    </rPh>
    <rPh sb="3" eb="5">
      <t>ジョウケン</t>
    </rPh>
    <phoneticPr fontId="1"/>
  </si>
  <si>
    <t>ログインしていること</t>
  </si>
  <si>
    <t>都度支給品、事前支給品を注文する。</t>
    <rPh sb="0" eb="2">
      <t>ツド</t>
    </rPh>
    <rPh sb="2" eb="5">
      <t>シキュウヒン</t>
    </rPh>
    <rPh sb="6" eb="8">
      <t>ジゼン</t>
    </rPh>
    <rPh sb="8" eb="11">
      <t>シキュウヒン</t>
    </rPh>
    <rPh sb="12" eb="14">
      <t>チュウモン</t>
    </rPh>
    <phoneticPr fontId="1"/>
  </si>
  <si>
    <t>入力された親商品に紐づく子部品の情報を検索し、画面に表示する。</t>
    <phoneticPr fontId="1"/>
  </si>
  <si>
    <t>親商品の情報を検索し、画面に表示する。</t>
    <rPh sb="0" eb="1">
      <t>オヤ</t>
    </rPh>
    <rPh sb="1" eb="3">
      <t>ショウヒン</t>
    </rPh>
    <rPh sb="4" eb="6">
      <t>ジョウホウ</t>
    </rPh>
    <rPh sb="7" eb="9">
      <t>ケンサク</t>
    </rPh>
    <rPh sb="11" eb="13">
      <t>ガメン</t>
    </rPh>
    <rPh sb="14" eb="16">
      <t>ヒョウジ</t>
    </rPh>
    <phoneticPr fontId="4"/>
  </si>
  <si>
    <t>事前支給品のみ直接入力して注文することができる。</t>
    <rPh sb="0" eb="5">
      <t>ジゼンシキュウヒン</t>
    </rPh>
    <rPh sb="7" eb="9">
      <t>チョクセツ</t>
    </rPh>
    <rPh sb="9" eb="11">
      <t>ニュウリョク</t>
    </rPh>
    <rPh sb="13" eb="15">
      <t>チュウモン</t>
    </rPh>
    <phoneticPr fontId="1"/>
  </si>
  <si>
    <t>画面に表示されている子部品が注文可能かどうかチェックを実施する。</t>
    <rPh sb="0" eb="2">
      <t>ガメン</t>
    </rPh>
    <rPh sb="3" eb="5">
      <t>ヒョウジ</t>
    </rPh>
    <rPh sb="10" eb="11">
      <t>コ</t>
    </rPh>
    <rPh sb="11" eb="13">
      <t>ブヒン</t>
    </rPh>
    <rPh sb="14" eb="16">
      <t>チュウモン</t>
    </rPh>
    <rPh sb="16" eb="18">
      <t>カノウ</t>
    </rPh>
    <rPh sb="27" eb="29">
      <t>ジッシ</t>
    </rPh>
    <phoneticPr fontId="4"/>
  </si>
  <si>
    <t>画面に表示されている子部品の注文を確定する。</t>
    <rPh sb="0" eb="2">
      <t>ガメン</t>
    </rPh>
    <rPh sb="3" eb="5">
      <t>ヒョウジ</t>
    </rPh>
    <rPh sb="10" eb="11">
      <t>コ</t>
    </rPh>
    <rPh sb="11" eb="13">
      <t>ブヒン</t>
    </rPh>
    <rPh sb="14" eb="16">
      <t>チュウモン</t>
    </rPh>
    <rPh sb="17" eb="19">
      <t>カクテイ</t>
    </rPh>
    <phoneticPr fontId="4"/>
  </si>
  <si>
    <t>利用者によって得意先情報エリアの表示項目を制御する。</t>
    <rPh sb="0" eb="3">
      <t>リヨウシャ</t>
    </rPh>
    <rPh sb="7" eb="10">
      <t>トクイサキ</t>
    </rPh>
    <rPh sb="10" eb="12">
      <t>ジョウホウ</t>
    </rPh>
    <rPh sb="16" eb="18">
      <t>ヒョウジ</t>
    </rPh>
    <rPh sb="18" eb="20">
      <t>コウモク</t>
    </rPh>
    <rPh sb="21" eb="23">
      <t>セイギョ</t>
    </rPh>
    <phoneticPr fontId="1"/>
  </si>
  <si>
    <t>2．対象現法</t>
    <rPh sb="2" eb="4">
      <t>タイショウ</t>
    </rPh>
    <rPh sb="4" eb="6">
      <t>ゲンポウ</t>
    </rPh>
    <phoneticPr fontId="4"/>
  </si>
  <si>
    <t>現法ごとに差異のある提供機能</t>
    <rPh sb="0" eb="2">
      <t>ゲンポウ</t>
    </rPh>
    <rPh sb="5" eb="7">
      <t>サイ</t>
    </rPh>
    <rPh sb="10" eb="12">
      <t>テイキョウ</t>
    </rPh>
    <rPh sb="12" eb="14">
      <t>キノウ</t>
    </rPh>
    <phoneticPr fontId="1"/>
  </si>
  <si>
    <t>基本機能</t>
    <rPh sb="0" eb="2">
      <t>キホン</t>
    </rPh>
    <rPh sb="2" eb="4">
      <t>キノウ</t>
    </rPh>
    <phoneticPr fontId="1"/>
  </si>
  <si>
    <t>〇</t>
  </si>
  <si>
    <t>サービスAPI</t>
    <phoneticPr fontId="2"/>
  </si>
  <si>
    <t>サービスAPI以降に呼び出されるAPI群</t>
    <rPh sb="7" eb="9">
      <t>イコウ</t>
    </rPh>
    <rPh sb="10" eb="11">
      <t>ヨ</t>
    </rPh>
    <rPh sb="12" eb="13">
      <t>ダ</t>
    </rPh>
    <rPh sb="19" eb="20">
      <t>グン</t>
    </rPh>
    <phoneticPr fontId="2"/>
  </si>
  <si>
    <t>初期表示（有償支給入力）</t>
    <rPh sb="0" eb="2">
      <t>ショキ</t>
    </rPh>
    <rPh sb="2" eb="4">
      <t>ヒョウジ</t>
    </rPh>
    <rPh sb="5" eb="7">
      <t>ユウショウ</t>
    </rPh>
    <rPh sb="7" eb="9">
      <t>シキュウ</t>
    </rPh>
    <rPh sb="9" eb="11">
      <t>ニュウリョク</t>
    </rPh>
    <phoneticPr fontId="2"/>
  </si>
  <si>
    <t>得意先情報取得</t>
    <phoneticPr fontId="1"/>
  </si>
  <si>
    <t>直送先情報取得</t>
    <rPh sb="0" eb="2">
      <t>チョクソウ</t>
    </rPh>
    <rPh sb="2" eb="3">
      <t>サキ</t>
    </rPh>
    <rPh sb="3" eb="5">
      <t>ジョウホウ</t>
    </rPh>
    <rPh sb="5" eb="7">
      <t>シュトク</t>
    </rPh>
    <phoneticPr fontId="1"/>
  </si>
  <si>
    <t>子部材検索​</t>
    <phoneticPr fontId="1"/>
  </si>
  <si>
    <t>親の受注明細検索​
有償支給対象判定​
子部材展開​</t>
    <phoneticPr fontId="1"/>
  </si>
  <si>
    <t>チェック（有償支給入力）</t>
    <rPh sb="5" eb="9">
      <t>ユウショウシキュウ</t>
    </rPh>
    <rPh sb="9" eb="11">
      <t>ニュウリョク</t>
    </rPh>
    <phoneticPr fontId="1"/>
  </si>
  <si>
    <t>確定（有償支給入力）</t>
    <rPh sb="0" eb="2">
      <t>カクテイ</t>
    </rPh>
    <rPh sb="3" eb="7">
      <t>ユウショウシキュウ</t>
    </rPh>
    <rPh sb="7" eb="9">
      <t>ニュウリョク</t>
    </rPh>
    <phoneticPr fontId="1"/>
  </si>
  <si>
    <t>有償支給対象判定
受注チェック
商品判定​
商品変換​
型式変換​
型番チェック​
在庫判定​
仕入先判定​
納期算出​
価格算出​</t>
    <rPh sb="0" eb="2">
      <t>ユウショウ</t>
    </rPh>
    <rPh sb="2" eb="4">
      <t>シキュウ</t>
    </rPh>
    <rPh sb="4" eb="6">
      <t>タイショウ</t>
    </rPh>
    <rPh sb="6" eb="8">
      <t>ハンテイ</t>
    </rPh>
    <rPh sb="9" eb="11">
      <t>ジュチュウ</t>
    </rPh>
    <phoneticPr fontId="1"/>
  </si>
  <si>
    <t>受注確定
商品判定​
商品変換​
型式変換​
型番チェック​
在庫判定​
仕入先判定​
納期算出​
価格算出​
グローバル番号採番​
有償支給登録</t>
    <rPh sb="0" eb="2">
      <t>ジュチュウ</t>
    </rPh>
    <rPh sb="2" eb="4">
      <t>カクテイ</t>
    </rPh>
    <rPh sb="67" eb="69">
      <t>ユウショウ</t>
    </rPh>
    <rPh sb="69" eb="71">
      <t>シキュウ</t>
    </rPh>
    <rPh sb="71" eb="73">
      <t>トウロク</t>
    </rPh>
    <phoneticPr fontId="1"/>
  </si>
  <si>
    <t>ver0.0.3</t>
  </si>
  <si>
    <t>CTC川原</t>
    <rPh sb="3" eb="5">
      <t>カワハラ</t>
    </rPh>
    <phoneticPr fontId="1"/>
  </si>
  <si>
    <t>内部レビュ指摘反映</t>
    <rPh sb="0" eb="2">
      <t>ナイブ</t>
    </rPh>
    <rPh sb="5" eb="7">
      <t>シテキ</t>
    </rPh>
    <rPh sb="7" eb="9">
      <t>ハンエイ</t>
    </rPh>
    <phoneticPr fontId="1"/>
  </si>
  <si>
    <t>常時利用可能</t>
    <rPh sb="0" eb="2">
      <t>ジョウジ</t>
    </rPh>
    <rPh sb="2" eb="4">
      <t>リヨウ</t>
    </rPh>
    <rPh sb="4" eb="6">
      <t>カノウ</t>
    </rPh>
    <phoneticPr fontId="1"/>
  </si>
  <si>
    <t>概要図のユーザーレビュ結果反映(案件承認機能)</t>
    <rPh sb="0" eb="2">
      <t>ガイヨウ</t>
    </rPh>
    <rPh sb="2" eb="3">
      <t>ズ</t>
    </rPh>
    <rPh sb="11" eb="13">
      <t>ケッカ</t>
    </rPh>
    <rPh sb="13" eb="15">
      <t>ハンエイ</t>
    </rPh>
    <rPh sb="16" eb="18">
      <t>アンケン</t>
    </rPh>
    <rPh sb="18" eb="20">
      <t>ショウニン</t>
    </rPh>
    <rPh sb="20" eb="22">
      <t>キノウ</t>
    </rPh>
    <phoneticPr fontId="1"/>
  </si>
  <si>
    <t>大口上限チェック</t>
    <phoneticPr fontId="1"/>
  </si>
  <si>
    <t>引当可否チェック</t>
    <phoneticPr fontId="1"/>
  </si>
  <si>
    <t>ver0.0.4</t>
    <phoneticPr fontId="1"/>
  </si>
  <si>
    <t>ver0.0.5</t>
    <phoneticPr fontId="1"/>
  </si>
  <si>
    <t>SFT水口</t>
    <rPh sb="3" eb="5">
      <t>ミズクチ</t>
    </rPh>
    <phoneticPr fontId="1"/>
  </si>
  <si>
    <t>CRUDシート追加</t>
    <phoneticPr fontId="1"/>
  </si>
  <si>
    <t>CRUD</t>
    <phoneticPr fontId="4"/>
  </si>
  <si>
    <t>１.CRUD</t>
    <phoneticPr fontId="4"/>
  </si>
  <si>
    <t>エンティティ</t>
    <phoneticPr fontId="4"/>
  </si>
  <si>
    <t>MS</t>
    <phoneticPr fontId="4"/>
  </si>
  <si>
    <t>機能</t>
    <rPh sb="0" eb="2">
      <t>キノウ</t>
    </rPh>
    <phoneticPr fontId="4"/>
  </si>
  <si>
    <t>受注明細</t>
    <phoneticPr fontId="1"/>
  </si>
  <si>
    <t>ＢＯＭエントリーヘッダ</t>
    <phoneticPr fontId="1"/>
  </si>
  <si>
    <t>ＢＯＭエントリー明細</t>
    <phoneticPr fontId="1"/>
  </si>
  <si>
    <t>有償支給　入力画面</t>
    <rPh sb="0" eb="2">
      <t>ユウショウ</t>
    </rPh>
    <rPh sb="2" eb="4">
      <t>シキュウ</t>
    </rPh>
    <rPh sb="5" eb="7">
      <t>ニュウリョク</t>
    </rPh>
    <rPh sb="7" eb="9">
      <t>ガメン</t>
    </rPh>
    <phoneticPr fontId="1"/>
  </si>
  <si>
    <t>R</t>
    <phoneticPr fontId="1"/>
  </si>
  <si>
    <t>ver0.0.6</t>
    <phoneticPr fontId="1"/>
  </si>
  <si>
    <t>CITS羽沢</t>
    <rPh sb="4" eb="6">
      <t>ハザワ</t>
    </rPh>
    <phoneticPr fontId="1"/>
  </si>
  <si>
    <t>以下シートのチェック内容の記載を見直し
　・CRUD</t>
    <rPh sb="0" eb="2">
      <t>イカ</t>
    </rPh>
    <rPh sb="10" eb="12">
      <t>ナイヨウ</t>
    </rPh>
    <rPh sb="13" eb="15">
      <t>キサイ</t>
    </rPh>
    <rPh sb="16" eb="18">
      <t>ミナオ</t>
    </rPh>
    <phoneticPr fontId="1"/>
  </si>
  <si>
    <t>事前支給の場合は、「BOM子マスタ．数量」＋１注文単位数量までの条件なし。</t>
    <rPh sb="5" eb="7">
      <t>バアイ</t>
    </rPh>
    <rPh sb="13" eb="14">
      <t>コ</t>
    </rPh>
    <rPh sb="18" eb="20">
      <t>スウリョウ</t>
    </rPh>
    <rPh sb="32" eb="34">
      <t>ジョウケン</t>
    </rPh>
    <phoneticPr fontId="4"/>
  </si>
  <si>
    <t>※注文単位数量が設定されていない場合は、"1"とみなす。</t>
    <rPh sb="8" eb="10">
      <t>セッテイ</t>
    </rPh>
    <rPh sb="16" eb="18">
      <t>バアイ</t>
    </rPh>
    <phoneticPr fontId="4"/>
  </si>
  <si>
    <t>※親商品の数量分だけ、子部品の数量を乗算する。</t>
  </si>
  <si>
    <t>画面．数量の設定値</t>
    <rPh sb="0" eb="2">
      <t>ガメン</t>
    </rPh>
    <rPh sb="3" eb="5">
      <t>スウリョウ</t>
    </rPh>
    <rPh sb="6" eb="8">
      <t>セッテイ</t>
    </rPh>
    <rPh sb="8" eb="9">
      <t>チ</t>
    </rPh>
    <phoneticPr fontId="4"/>
  </si>
  <si>
    <t>数量の表示内容</t>
    <rPh sb="0" eb="2">
      <t>スウリョウ</t>
    </rPh>
    <rPh sb="3" eb="5">
      <t>ヒョウジ</t>
    </rPh>
    <rPh sb="5" eb="7">
      <t>ナイヨウ</t>
    </rPh>
    <phoneticPr fontId="4"/>
  </si>
  <si>
    <t>【事前支給以外の場合】</t>
    <rPh sb="5" eb="7">
      <t>イガイ</t>
    </rPh>
    <rPh sb="8" eb="10">
      <t>バアイ</t>
    </rPh>
    <phoneticPr fontId="4"/>
  </si>
  <si>
    <t>（</t>
  </si>
  <si>
    <t>BOM子マスタ．数量　</t>
    <rPh sb="3" eb="4">
      <t>コ</t>
    </rPh>
    <rPh sb="8" eb="10">
      <t>スウリョウ</t>
    </rPh>
    <phoneticPr fontId="4"/>
  </si>
  <si>
    <t>≦</t>
  </si>
  <si>
    <t>注文単位数量　* ｎ</t>
  </si>
  <si>
    <t>)の最小値</t>
    <rPh sb="2" eb="4">
      <t>サイショウ</t>
    </rPh>
    <rPh sb="4" eb="5">
      <t>アタイ</t>
    </rPh>
    <phoneticPr fontId="4"/>
  </si>
  <si>
    <t>・BOM子マスタ．数量＜BOM子マスタ．最低注文数量</t>
    <rPh sb="20" eb="22">
      <t>サイテイ</t>
    </rPh>
    <rPh sb="22" eb="24">
      <t>チュウモン</t>
    </rPh>
    <rPh sb="24" eb="26">
      <t>スウリョウ</t>
    </rPh>
    <phoneticPr fontId="4"/>
  </si>
  <si>
    <t>BOM子マスタ．注文単位数量　* ｎ</t>
    <rPh sb="3" eb="4">
      <t>コ</t>
    </rPh>
    <phoneticPr fontId="4"/>
  </si>
  <si>
    <t>≧</t>
  </si>
  <si>
    <t>最低注文数量</t>
  </si>
  <si>
    <t>)の最小値</t>
    <rPh sb="2" eb="5">
      <t>サイショウチ</t>
    </rPh>
    <phoneticPr fontId="4"/>
  </si>
  <si>
    <t>・上記以外</t>
    <rPh sb="1" eb="3">
      <t>ジョウキ</t>
    </rPh>
    <rPh sb="3" eb="5">
      <t>イガイ</t>
    </rPh>
    <phoneticPr fontId="4"/>
  </si>
  <si>
    <t>BOM子マスタ．数量</t>
    <rPh sb="3" eb="4">
      <t>コ</t>
    </rPh>
    <rPh sb="8" eb="10">
      <t>スウリョウ</t>
    </rPh>
    <phoneticPr fontId="4"/>
  </si>
  <si>
    <t>【事前支給の場合】</t>
    <rPh sb="6" eb="8">
      <t>バアイ</t>
    </rPh>
    <phoneticPr fontId="4"/>
  </si>
  <si>
    <t>・BOM子マスタ．数量＜BOM子マスタ．最低発注数量</t>
    <rPh sb="22" eb="24">
      <t>ハッチュウ</t>
    </rPh>
    <rPh sb="24" eb="26">
      <t>スウリョウ</t>
    </rPh>
    <phoneticPr fontId="4"/>
  </si>
  <si>
    <t>・BOM子マスタ．在庫発注上限数＜BOM子マスタ．数量</t>
    <rPh sb="9" eb="11">
      <t>ザイコ</t>
    </rPh>
    <rPh sb="11" eb="13">
      <t>ハッチュウ</t>
    </rPh>
    <rPh sb="13" eb="15">
      <t>ジョウゲン</t>
    </rPh>
    <rPh sb="15" eb="16">
      <t>カズ</t>
    </rPh>
    <rPh sb="25" eb="27">
      <t>スウリョウ</t>
    </rPh>
    <phoneticPr fontId="4"/>
  </si>
  <si>
    <t>在庫発注上限数</t>
  </si>
  <si>
    <t>)の最大値</t>
    <rPh sb="2" eb="5">
      <t>サイダイチ</t>
    </rPh>
    <phoneticPr fontId="4"/>
  </si>
  <si>
    <t>システムエラー</t>
  </si>
  <si>
    <t>　（最低注文数量～在庫発注上限数）の間に存在しない</t>
  </si>
  <si>
    <t>・BOM子マスタ．数量が、BOM子マスタ．注文単位数量で割り切れない</t>
    <rPh sb="4" eb="5">
      <t>コ</t>
    </rPh>
    <rPh sb="9" eb="11">
      <t>スウリョウ</t>
    </rPh>
    <rPh sb="28" eb="29">
      <t>ワ</t>
    </rPh>
    <rPh sb="30" eb="31">
      <t>キ</t>
    </rPh>
    <phoneticPr fontId="4"/>
  </si>
  <si>
    <t>・BOM子マスタ．数量がBOM子マスタ．注文単位数量で割り切れない</t>
    <rPh sb="9" eb="11">
      <t>スウリョウ</t>
    </rPh>
    <rPh sb="27" eb="28">
      <t>ワ</t>
    </rPh>
    <rPh sb="29" eb="30">
      <t>キ</t>
    </rPh>
    <phoneticPr fontId="4"/>
  </si>
  <si>
    <t>・BOM子マスタ．注文単位数量 * n が</t>
  </si>
  <si>
    <t>５．数量の初期表示</t>
    <phoneticPr fontId="1"/>
  </si>
  <si>
    <t>６．商品コードの検索</t>
    <phoneticPr fontId="1"/>
  </si>
  <si>
    <t>BIZCONシステム</t>
    <phoneticPr fontId="4"/>
  </si>
  <si>
    <t>2. 機能設計
2.1. 画面機能設計</t>
    <phoneticPr fontId="4"/>
  </si>
  <si>
    <t>成果物名</t>
    <phoneticPr fontId="4"/>
  </si>
  <si>
    <t>C02:機能設計書</t>
    <phoneticPr fontId="4"/>
  </si>
  <si>
    <t>作成日</t>
    <rPh sb="0" eb="2">
      <t>サクセイ</t>
    </rPh>
    <rPh sb="2" eb="3">
      <t>ヒ</t>
    </rPh>
    <phoneticPr fontId="4"/>
  </si>
  <si>
    <t>2017/6/28</t>
    <phoneticPr fontId="4"/>
  </si>
  <si>
    <t>修正日</t>
    <rPh sb="0" eb="2">
      <t>シュウセイ</t>
    </rPh>
    <rPh sb="2" eb="3">
      <t>ヒ</t>
    </rPh>
    <phoneticPr fontId="4"/>
  </si>
  <si>
    <t>BOM構成の事前支給/事前支給以外の混在対応</t>
    <rPh sb="3" eb="5">
      <t>コウセイ</t>
    </rPh>
    <rPh sb="15" eb="17">
      <t>イガイ</t>
    </rPh>
    <rPh sb="18" eb="20">
      <t>コンザイ</t>
    </rPh>
    <rPh sb="20" eb="22">
      <t>タイオウ</t>
    </rPh>
    <phoneticPr fontId="4"/>
  </si>
  <si>
    <t>画面名</t>
    <rPh sb="0" eb="2">
      <t>ガメン</t>
    </rPh>
    <rPh sb="2" eb="3">
      <t>メイ</t>
    </rPh>
    <phoneticPr fontId="4"/>
  </si>
  <si>
    <t>■概要</t>
    <rPh sb="1" eb="3">
      <t>ガイヨウ</t>
    </rPh>
    <phoneticPr fontId="4"/>
  </si>
  <si>
    <t>・事前支給定義変更</t>
    <rPh sb="5" eb="7">
      <t>テイギ</t>
    </rPh>
    <rPh sb="7" eb="9">
      <t>ヘンコウ</t>
    </rPh>
    <phoneticPr fontId="4"/>
  </si>
  <si>
    <t>　　・「ダミー親に紐付く子部品」 → 「BOM子マスタ．在庫発注上限数が1以上の子部品」</t>
    <rPh sb="7" eb="8">
      <t>オヤ</t>
    </rPh>
    <rPh sb="9" eb="10">
      <t>ヒモ</t>
    </rPh>
    <rPh sb="10" eb="11">
      <t>ヅ</t>
    </rPh>
    <rPh sb="12" eb="13">
      <t>コ</t>
    </rPh>
    <rPh sb="13" eb="15">
      <t>ブヒン</t>
    </rPh>
    <phoneticPr fontId="4"/>
  </si>
  <si>
    <t>・入力画面</t>
  </si>
  <si>
    <t>　　・商品コードを入力して「検索」した場合、</t>
  </si>
  <si>
    <t>　　　　子部品明細入力欄に、BOM子マスタ．在庫発注上限数が1以上の子部品だけを表示する。</t>
    <phoneticPr fontId="4"/>
  </si>
  <si>
    <t>　　・グローバル番号を入力して「検索」した場合、</t>
  </si>
  <si>
    <t>　　　　子部品明細入力欄に、事前支給/事前支給以外が混在した、親に紐付くすべての子部品を表示する。　</t>
  </si>
  <si>
    <t>　　・子部品明細入力欄への直接入力は下記のとおり</t>
    <rPh sb="18" eb="20">
      <t>カキ</t>
    </rPh>
    <phoneticPr fontId="4"/>
  </si>
  <si>
    <t>　　　　・通常子部品の場合、</t>
    <rPh sb="5" eb="7">
      <t>ツウジョウ</t>
    </rPh>
    <rPh sb="7" eb="8">
      <t>コ</t>
    </rPh>
    <rPh sb="8" eb="10">
      <t>ブヒン</t>
    </rPh>
    <rPh sb="11" eb="13">
      <t>バアイ</t>
    </rPh>
    <phoneticPr fontId="4"/>
  </si>
  <si>
    <t>　　　　　子部品明細入力欄への直接入力は不可とする。</t>
    <phoneticPr fontId="4"/>
  </si>
  <si>
    <t>　　　　　エラーメッセージは現行と同様「子部品は、事前支給のみ直接入力可能です。」とする。</t>
  </si>
  <si>
    <t>　　　　・事前支給の場合、</t>
    <rPh sb="10" eb="12">
      <t>バアイ</t>
    </rPh>
    <phoneticPr fontId="4"/>
  </si>
  <si>
    <t>　　　　　子部品明細入力欄への直接入力は可とする。</t>
    <phoneticPr fontId="4"/>
  </si>
  <si>
    <t>　　　　　※親商品が混在/ダミー親については問わない</t>
    <rPh sb="6" eb="7">
      <t>オヤ</t>
    </rPh>
    <rPh sb="7" eb="9">
      <t>ショウヒン</t>
    </rPh>
    <rPh sb="10" eb="12">
      <t>コンザイ</t>
    </rPh>
    <rPh sb="16" eb="17">
      <t>オヤ</t>
    </rPh>
    <rPh sb="22" eb="23">
      <t>ト</t>
    </rPh>
    <phoneticPr fontId="4"/>
  </si>
  <si>
    <t>　　　　・入れ子区分を考慮する。</t>
  </si>
  <si>
    <t>・検索画面</t>
  </si>
  <si>
    <t xml:space="preserve">    ・検索結果欄は「発注済」の通常子部品の表示と同じとする。</t>
  </si>
  <si>
    <t>・照会画面</t>
  </si>
  <si>
    <t>　　・照会結果は、事前支給ではなく通常子部品の表示と同じ制御とする。</t>
  </si>
  <si>
    <t>■入力画面</t>
    <rPh sb="1" eb="3">
      <t>ニュウリョク</t>
    </rPh>
    <rPh sb="3" eb="5">
      <t>ガメン</t>
    </rPh>
    <phoneticPr fontId="4"/>
  </si>
  <si>
    <t>検索可否について</t>
    <rPh sb="0" eb="2">
      <t>ケンサク</t>
    </rPh>
    <rPh sb="2" eb="4">
      <t>カヒ</t>
    </rPh>
    <phoneticPr fontId="4"/>
  </si>
  <si>
    <t>動作</t>
    <rPh sb="0" eb="2">
      <t>ドウサ</t>
    </rPh>
    <phoneticPr fontId="4"/>
  </si>
  <si>
    <t>入力</t>
    <rPh sb="0" eb="2">
      <t>ニュウリョク</t>
    </rPh>
    <phoneticPr fontId="4"/>
  </si>
  <si>
    <t>通常親</t>
    <rPh sb="0" eb="2">
      <t>ツウジョウ</t>
    </rPh>
    <rPh sb="2" eb="3">
      <t>オヤ</t>
    </rPh>
    <phoneticPr fontId="4"/>
  </si>
  <si>
    <t>混在</t>
    <rPh sb="0" eb="2">
      <t>コンザイ</t>
    </rPh>
    <phoneticPr fontId="4"/>
  </si>
  <si>
    <t>ダミー親</t>
    <rPh sb="3" eb="4">
      <t>オヤ</t>
    </rPh>
    <phoneticPr fontId="4"/>
  </si>
  <si>
    <t>検索押下時</t>
    <rPh sb="0" eb="2">
      <t>ケンサク</t>
    </rPh>
    <rPh sb="2" eb="4">
      <t>オウカ</t>
    </rPh>
    <rPh sb="4" eb="5">
      <t>ジ</t>
    </rPh>
    <phoneticPr fontId="4"/>
  </si>
  <si>
    <t>Gno入力</t>
    <rPh sb="3" eb="5">
      <t>ニュウリョク</t>
    </rPh>
    <phoneticPr fontId="4"/>
  </si>
  <si>
    <t>×</t>
  </si>
  <si>
    <t>検索可</t>
    <rPh sb="0" eb="2">
      <t>ケンサク</t>
    </rPh>
    <rPh sb="2" eb="3">
      <t>カ</t>
    </rPh>
    <phoneticPr fontId="4"/>
  </si>
  <si>
    <t>商品CD入力</t>
    <rPh sb="0" eb="2">
      <t>ショウヒン</t>
    </rPh>
    <rPh sb="4" eb="6">
      <t>ニュウリョク</t>
    </rPh>
    <phoneticPr fontId="4"/>
  </si>
  <si>
    <t>×</t>
    <phoneticPr fontId="4"/>
  </si>
  <si>
    <t>検索不可</t>
    <rPh sb="0" eb="2">
      <t>ケンサク</t>
    </rPh>
    <rPh sb="2" eb="4">
      <t>フカ</t>
    </rPh>
    <phoneticPr fontId="4"/>
  </si>
  <si>
    <t>チェック押下時</t>
    <rPh sb="4" eb="6">
      <t>オウカ</t>
    </rPh>
    <rPh sb="6" eb="7">
      <t>ジ</t>
    </rPh>
    <phoneticPr fontId="4"/>
  </si>
  <si>
    <t>直接入力</t>
    <rPh sb="0" eb="2">
      <t>チョクセツ</t>
    </rPh>
    <rPh sb="2" eb="4">
      <t>ニュウリョク</t>
    </rPh>
    <phoneticPr fontId="4"/>
  </si>
  <si>
    <t>※直接入力は事前支給のみ可能とする。</t>
    <rPh sb="1" eb="3">
      <t>チョクセツ</t>
    </rPh>
    <rPh sb="3" eb="5">
      <t>ニュウリョク</t>
    </rPh>
    <rPh sb="12" eb="14">
      <t>カノウ</t>
    </rPh>
    <phoneticPr fontId="4"/>
  </si>
  <si>
    <t>親</t>
    <rPh sb="0" eb="1">
      <t>オヤ</t>
    </rPh>
    <phoneticPr fontId="4"/>
  </si>
  <si>
    <t>表示する子</t>
    <rPh sb="0" eb="2">
      <t>ヒョウジ</t>
    </rPh>
    <rPh sb="4" eb="5">
      <t>コ</t>
    </rPh>
    <phoneticPr fontId="4"/>
  </si>
  <si>
    <t>通常親</t>
    <rPh sb="0" eb="3">
      <t>ツウジョウオヤ</t>
    </rPh>
    <phoneticPr fontId="4"/>
  </si>
  <si>
    <t>通常子部品</t>
    <rPh sb="0" eb="2">
      <t>ツウジョウ</t>
    </rPh>
    <rPh sb="2" eb="3">
      <t>コ</t>
    </rPh>
    <rPh sb="3" eb="5">
      <t>ブヒン</t>
    </rPh>
    <phoneticPr fontId="4"/>
  </si>
  <si>
    <t>通常子部品/事前支給</t>
    <rPh sb="0" eb="2">
      <t>ツウジョウ</t>
    </rPh>
    <rPh sb="2" eb="3">
      <t>コ</t>
    </rPh>
    <rPh sb="3" eb="5">
      <t>ブヒン</t>
    </rPh>
    <phoneticPr fontId="4"/>
  </si>
  <si>
    <t>なし</t>
    <phoneticPr fontId="4"/>
  </si>
  <si>
    <t>※通常親の商品CD入力の場合、紐付く子部品に事前支給は存在しないため、検索結果は0件。</t>
    <rPh sb="1" eb="3">
      <t>ツウジョウ</t>
    </rPh>
    <rPh sb="3" eb="4">
      <t>オヤ</t>
    </rPh>
    <rPh sb="5" eb="7">
      <t>ショウヒン</t>
    </rPh>
    <rPh sb="9" eb="11">
      <t>ニュウリョク</t>
    </rPh>
    <rPh sb="12" eb="14">
      <t>バアイ</t>
    </rPh>
    <rPh sb="15" eb="16">
      <t>ヒモ</t>
    </rPh>
    <rPh sb="16" eb="17">
      <t>ヅ</t>
    </rPh>
    <rPh sb="18" eb="19">
      <t>コ</t>
    </rPh>
    <rPh sb="19" eb="21">
      <t>ブヒン</t>
    </rPh>
    <rPh sb="27" eb="29">
      <t>ソンザイ</t>
    </rPh>
    <rPh sb="35" eb="37">
      <t>ケンサク</t>
    </rPh>
    <rPh sb="37" eb="39">
      <t>ケッカ</t>
    </rPh>
    <rPh sb="41" eb="42">
      <t>ケン</t>
    </rPh>
    <phoneticPr fontId="4"/>
  </si>
  <si>
    <t>■照会画面</t>
    <rPh sb="1" eb="3">
      <t>ショウカイ</t>
    </rPh>
    <rPh sb="3" eb="5">
      <t>ガメン</t>
    </rPh>
    <phoneticPr fontId="4"/>
  </si>
  <si>
    <t>親商品検索時、親子情報の表示/非表示</t>
    <rPh sb="0" eb="1">
      <t>オヤ</t>
    </rPh>
    <rPh sb="1" eb="3">
      <t>ショウヒン</t>
    </rPh>
    <rPh sb="3" eb="5">
      <t>ケンサク</t>
    </rPh>
    <rPh sb="5" eb="6">
      <t>ジ</t>
    </rPh>
    <rPh sb="7" eb="8">
      <t>オヤ</t>
    </rPh>
    <rPh sb="8" eb="9">
      <t>コ</t>
    </rPh>
    <rPh sb="9" eb="11">
      <t>ジョウホウ</t>
    </rPh>
    <rPh sb="12" eb="14">
      <t>ヒョウジ</t>
    </rPh>
    <rPh sb="15" eb="18">
      <t>ヒヒョウジ</t>
    </rPh>
    <phoneticPr fontId="4"/>
  </si>
  <si>
    <t>親Gno</t>
    <rPh sb="0" eb="1">
      <t>オヤ</t>
    </rPh>
    <phoneticPr fontId="4"/>
  </si>
  <si>
    <t>親商品CD</t>
    <rPh sb="0" eb="1">
      <t>オヤ</t>
    </rPh>
    <rPh sb="1" eb="3">
      <t>ショウヒン</t>
    </rPh>
    <phoneticPr fontId="4"/>
  </si>
  <si>
    <t>子商品情報</t>
    <rPh sb="0" eb="1">
      <t>コ</t>
    </rPh>
    <rPh sb="1" eb="3">
      <t>ショウヒン</t>
    </rPh>
    <rPh sb="3" eb="5">
      <t>ジョウホウ</t>
    </rPh>
    <phoneticPr fontId="4"/>
  </si>
  <si>
    <t>表示</t>
    <rPh sb="0" eb="2">
      <t>ヒョウジ</t>
    </rPh>
    <phoneticPr fontId="4"/>
  </si>
  <si>
    <t>非表示</t>
    <rPh sb="0" eb="3">
      <t>ヒヒョウジ</t>
    </rPh>
    <phoneticPr fontId="4"/>
  </si>
  <si>
    <t>子部品検索時、親子情報の表示/非表示</t>
    <rPh sb="0" eb="1">
      <t>コ</t>
    </rPh>
    <rPh sb="1" eb="3">
      <t>ブヒン</t>
    </rPh>
    <rPh sb="3" eb="5">
      <t>ケンサク</t>
    </rPh>
    <rPh sb="5" eb="6">
      <t>ジ</t>
    </rPh>
    <rPh sb="7" eb="8">
      <t>オヤ</t>
    </rPh>
    <rPh sb="8" eb="9">
      <t>コ</t>
    </rPh>
    <rPh sb="9" eb="11">
      <t>ジョウホウ</t>
    </rPh>
    <rPh sb="12" eb="14">
      <t>ヒョウジ</t>
    </rPh>
    <rPh sb="15" eb="18">
      <t>ヒヒョウジ</t>
    </rPh>
    <phoneticPr fontId="4"/>
  </si>
  <si>
    <t>子</t>
    <rPh sb="0" eb="1">
      <t>コ</t>
    </rPh>
    <phoneticPr fontId="4"/>
  </si>
  <si>
    <t>親入力項目の排他対応</t>
    <rPh sb="0" eb="1">
      <t>オヤ</t>
    </rPh>
    <rPh sb="1" eb="3">
      <t>ニュウリョク</t>
    </rPh>
    <rPh sb="3" eb="5">
      <t>コウモク</t>
    </rPh>
    <rPh sb="6" eb="8">
      <t>ハイタ</t>
    </rPh>
    <rPh sb="8" eb="10">
      <t>タイオウ</t>
    </rPh>
    <phoneticPr fontId="4"/>
  </si>
  <si>
    <t>・親受注商品明細検索欄</t>
    <phoneticPr fontId="4"/>
  </si>
  <si>
    <t>　　メニューから遷移した際、「グローバル番号」と「商品コード」を排他にし、入力されていない方を非活性にする。</t>
    <phoneticPr fontId="4"/>
  </si>
  <si>
    <t>※検索画面、照会画面から遷移した場合、および、入力画面で「検索」ボタン押下後は対象外。</t>
  </si>
  <si>
    <t>親受注明細検索欄</t>
    <rPh sb="0" eb="1">
      <t>オヤ</t>
    </rPh>
    <rPh sb="1" eb="3">
      <t>ジュチュウ</t>
    </rPh>
    <rPh sb="3" eb="5">
      <t>メイサイ</t>
    </rPh>
    <rPh sb="5" eb="7">
      <t>ケンサク</t>
    </rPh>
    <rPh sb="7" eb="8">
      <t>ラン</t>
    </rPh>
    <phoneticPr fontId="4"/>
  </si>
  <si>
    <t>Gno入力欄</t>
    <rPh sb="3" eb="5">
      <t>ニュウリョク</t>
    </rPh>
    <rPh sb="5" eb="6">
      <t>ラン</t>
    </rPh>
    <phoneticPr fontId="4"/>
  </si>
  <si>
    <t>商品CD入力欄</t>
    <rPh sb="0" eb="2">
      <t>ショウヒン</t>
    </rPh>
    <rPh sb="4" eb="6">
      <t>ニュウリョク</t>
    </rPh>
    <rPh sb="6" eb="7">
      <t>ラン</t>
    </rPh>
    <phoneticPr fontId="4"/>
  </si>
  <si>
    <t>活性</t>
    <rPh sb="0" eb="2">
      <t>カッセイ</t>
    </rPh>
    <phoneticPr fontId="4"/>
  </si>
  <si>
    <t>非活性</t>
    <rPh sb="0" eb="1">
      <t>ヒ</t>
    </rPh>
    <rPh sb="1" eb="3">
      <t>カッセイ</t>
    </rPh>
    <phoneticPr fontId="4"/>
  </si>
  <si>
    <t>検索押下</t>
    <rPh sb="0" eb="2">
      <t>ケンサク</t>
    </rPh>
    <rPh sb="2" eb="4">
      <t>オウカ</t>
    </rPh>
    <phoneticPr fontId="4"/>
  </si>
  <si>
    <t>検索画面から遷移</t>
    <rPh sb="0" eb="2">
      <t>ケンサク</t>
    </rPh>
    <rPh sb="2" eb="4">
      <t>ガメン</t>
    </rPh>
    <rPh sb="6" eb="8">
      <t>センイ</t>
    </rPh>
    <phoneticPr fontId="4"/>
  </si>
  <si>
    <t>照会画面から遷移</t>
    <rPh sb="0" eb="2">
      <t>ショウカイ</t>
    </rPh>
    <rPh sb="2" eb="4">
      <t>ガメン</t>
    </rPh>
    <rPh sb="6" eb="8">
      <t>センイ</t>
    </rPh>
    <phoneticPr fontId="4"/>
  </si>
  <si>
    <t>BOM子マスタ.支給区分</t>
    <rPh sb="3" eb="4">
      <t>コ</t>
    </rPh>
    <rPh sb="8" eb="10">
      <t>シキュウ</t>
    </rPh>
    <rPh sb="10" eb="12">
      <t>クブン</t>
    </rPh>
    <phoneticPr fontId="4"/>
  </si>
  <si>
    <t>・BOM子マスタ.支給区分によって、　検索結果の表示/非表示を制御する。</t>
    <rPh sb="4" eb="5">
      <t>コ</t>
    </rPh>
    <rPh sb="9" eb="11">
      <t>シキュウ</t>
    </rPh>
    <rPh sb="11" eb="13">
      <t>クブン</t>
    </rPh>
    <rPh sb="31" eb="33">
      <t>セイギョ</t>
    </rPh>
    <phoneticPr fontId="4"/>
  </si>
  <si>
    <t>支給区分別</t>
    <rPh sb="4" eb="5">
      <t>ベツ</t>
    </rPh>
    <phoneticPr fontId="4"/>
  </si>
  <si>
    <t>BOM子マスタ.支給区分</t>
    <phoneticPr fontId="4"/>
  </si>
  <si>
    <t>表示内容</t>
    <rPh sb="0" eb="2">
      <t>ヒョウジ</t>
    </rPh>
    <rPh sb="2" eb="4">
      <t>ナイヨウ</t>
    </rPh>
    <phoneticPr fontId="4"/>
  </si>
  <si>
    <t>支給区分 = 0</t>
    <phoneticPr fontId="4"/>
  </si>
  <si>
    <t>検索結果を表示しない</t>
    <rPh sb="0" eb="2">
      <t>ケンサク</t>
    </rPh>
    <rPh sb="2" eb="4">
      <t>ケッカ</t>
    </rPh>
    <rPh sb="5" eb="7">
      <t>ヒョウジ</t>
    </rPh>
    <phoneticPr fontId="4"/>
  </si>
  <si>
    <t>支給区分 = 1</t>
    <phoneticPr fontId="4"/>
  </si>
  <si>
    <t>検索結果を表示</t>
    <rPh sb="0" eb="2">
      <t>ケンサク</t>
    </rPh>
    <rPh sb="2" eb="4">
      <t>ケッカ</t>
    </rPh>
    <rPh sb="5" eb="7">
      <t>ヒョウジ</t>
    </rPh>
    <phoneticPr fontId="4"/>
  </si>
  <si>
    <t>支給区分 = 2</t>
    <phoneticPr fontId="4"/>
  </si>
  <si>
    <t>入力内容</t>
    <rPh sb="0" eb="2">
      <t>ニュウリョク</t>
    </rPh>
    <rPh sb="2" eb="4">
      <t>ナイヨウ</t>
    </rPh>
    <phoneticPr fontId="4"/>
  </si>
  <si>
    <t>エラーメッセージ</t>
    <phoneticPr fontId="4"/>
  </si>
  <si>
    <t>「検索」ボタン押下</t>
    <rPh sb="1" eb="3">
      <t>ケンサク</t>
    </rPh>
    <rPh sb="7" eb="9">
      <t>オウカ</t>
    </rPh>
    <phoneticPr fontId="4"/>
  </si>
  <si>
    <t>親商品のグローバル番号</t>
    <rPh sb="0" eb="1">
      <t>オヤ</t>
    </rPh>
    <rPh sb="1" eb="3">
      <t>ショウヒン</t>
    </rPh>
    <rPh sb="9" eb="11">
      <t>バンゴウ</t>
    </rPh>
    <phoneticPr fontId="4"/>
  </si>
  <si>
    <t>子部品情報が取得できません。</t>
    <phoneticPr fontId="4"/>
  </si>
  <si>
    <t>ダミー親の商品コード</t>
    <rPh sb="3" eb="4">
      <t>オヤ</t>
    </rPh>
    <rPh sb="5" eb="7">
      <t>ショウヒン</t>
    </rPh>
    <phoneticPr fontId="4"/>
  </si>
  <si>
    <t>「チェック」ボタン押下</t>
    <rPh sb="9" eb="11">
      <t>オウカ</t>
    </rPh>
    <phoneticPr fontId="4"/>
  </si>
  <si>
    <t>事前支給の商品コード</t>
    <rPh sb="5" eb="7">
      <t>ショウヒン</t>
    </rPh>
    <phoneticPr fontId="4"/>
  </si>
  <si>
    <t>子部品を特定できません。</t>
    <phoneticPr fontId="4"/>
  </si>
  <si>
    <t>７．支給区分</t>
    <phoneticPr fontId="1"/>
  </si>
  <si>
    <t>８．受注処理のACE呼び出し方式</t>
    <phoneticPr fontId="1"/>
  </si>
  <si>
    <t xml:space="preserve">１．大口上限チェック
（外部設計時に詳細検討）
</t>
    <rPh sb="12" eb="14">
      <t>ガイブ</t>
    </rPh>
    <rPh sb="14" eb="17">
      <t>セッケイジ</t>
    </rPh>
    <rPh sb="18" eb="20">
      <t>ショウサイ</t>
    </rPh>
    <rPh sb="20" eb="22">
      <t>ケントウ</t>
    </rPh>
    <phoneticPr fontId="1"/>
  </si>
  <si>
    <t xml:space="preserve">１．引当可否チェック
（外部設計時に詳細検討）
</t>
    <phoneticPr fontId="1"/>
  </si>
  <si>
    <t xml:space="preserve">1.現法コード、得意先コードをキーに得意先マスタを検索し、
　得意先マスタの情報を付与して、得意先情報を取得する。
結合条件
・得意先マスタ.現法コード = ログインユーザ情報.現法コード
・得意先マスタ.得意先コード = 画面:得意先情報.得意先コード
検索条件（AND検索）
・得意先マスタ.現法コード = ログイン情報.現法コード
・得意先マスタ.得意先コード = 前画面情報.得意先コード
2.取得した得意先情報を画面に表示する。
</t>
    <phoneticPr fontId="12"/>
  </si>
  <si>
    <t xml:space="preserve">1.現法コード、得意先コード、直送先コードをキーに直送先マスタを検索し、
　直送先情報を取得する。
検索条件（AND検索）
・直送先マスタ.現法コード = ログインユーザ情報.現法コード
・直送先マスタ.得意先コード = 画面:得意先情報.得意先コード
・直送先マスタ.直送先コード = 画面:得意先情報.直送先コード
2.取得した直送先情報を画面に表示する。
</t>
    <phoneticPr fontId="12"/>
  </si>
  <si>
    <t xml:space="preserve">1.直送先マスタに該当の直送先情報が存在しなかった場合、
　エラーメッセージを表示する。
　※以降の処理を行わない。
</t>
    <phoneticPr fontId="1"/>
  </si>
  <si>
    <t xml:space="preserve">1.得意先マスタに該当の得意先情報が存在しなかった場合、
　エラーメッセージを表示する。
　※以降の処理を行わない。
</t>
    <phoneticPr fontId="1"/>
  </si>
  <si>
    <t>ver0.0.7</t>
    <phoneticPr fontId="1"/>
  </si>
  <si>
    <t>NEWTON_顧客レビュー記録表_B領域.xlsx/No.97の指摘により、グローバル番号を追加。</t>
  </si>
  <si>
    <t>NEWTON_顧客レビュー記録表_B領域.xlsx/No.97の指摘により、グローバル番号を追加。</t>
    <phoneticPr fontId="1"/>
  </si>
  <si>
    <t>NEWTON_顧客レビュー記録表_B領域.xlsx/No.101の指摘により、グローバル番号を追加。</t>
    <phoneticPr fontId="1"/>
  </si>
  <si>
    <t>NEWTON_顧客レビュー記録表_B領域.xlsx/No.98の指摘により追加。</t>
    <phoneticPr fontId="1"/>
  </si>
  <si>
    <t>NEWTON_顧客レビュー記録表_B領域.xlsx/No.99の指摘により追加。</t>
    <phoneticPr fontId="1"/>
  </si>
  <si>
    <t>NEWTON_顧客レビュー記録表_B領域.xlsx/No.100の指摘により追加。</t>
    <phoneticPr fontId="1"/>
  </si>
  <si>
    <t>NEWTON_顧客レビュー記録表_B領域.xlsx/No.102の指摘により追加。</t>
    <phoneticPr fontId="1"/>
  </si>
  <si>
    <t>子部品明細 入力．通番</t>
    <phoneticPr fontId="1"/>
  </si>
  <si>
    <t>顧客レビュー記録表/No.97～102、104～106対応
・No.97：子部材品明細入力にグローバル番号を追加：画面レイアウト、画面項目定義）
・No.98：数量の初期表示に関する記述を追加：機能概要（詳細）
・No.99：支給区分の記述を追加：機能概要（詳細）
・No.100：シート追加：【参考資料】仕様変更(混在)、【参考資料】仕様変更(親入力項目の排他対応)
・No.101：得意先コードと直送先コードの処理を追加：機能概要
・No.102：大口上限チェック、引当可否チェックを追加：機能概要
・No.104：吹き出し追加（有償支給の廃止#142）：チェック仕様、機能概要
・No.105：吹き出し追加：チェック仕様、機能概要
・No.106：吹き出し追加（有償支給の廃止#141）：チェック仕様、機能概要</t>
    <phoneticPr fontId="1"/>
  </si>
  <si>
    <t>BTC高岡</t>
    <rPh sb="3" eb="5">
      <t>タカオカ</t>
    </rPh>
    <phoneticPr fontId="1"/>
  </si>
  <si>
    <t>ver1.0.0</t>
    <phoneticPr fontId="1"/>
  </si>
  <si>
    <t>画面設計書</t>
    <phoneticPr fontId="1"/>
  </si>
  <si>
    <t>処理フロー</t>
    <rPh sb="0" eb="2">
      <t>ショリ</t>
    </rPh>
    <phoneticPr fontId="4"/>
  </si>
  <si>
    <t>1．処理フロー</t>
    <rPh sb="2" eb="4">
      <t>ショリ</t>
    </rPh>
    <phoneticPr fontId="4"/>
  </si>
  <si>
    <t>１．画面レイアウト</t>
    <rPh sb="2" eb="4">
      <t>ガメン</t>
    </rPh>
    <phoneticPr fontId="4"/>
  </si>
  <si>
    <t>２．画面動作</t>
    <rPh sb="2" eb="4">
      <t>ガメン</t>
    </rPh>
    <rPh sb="4" eb="6">
      <t>ドウサ</t>
    </rPh>
    <phoneticPr fontId="4"/>
  </si>
  <si>
    <t>＜画面項目レイアウト＞</t>
  </si>
  <si>
    <t>画面タイトル</t>
    <rPh sb="0" eb="2">
      <t>ガメン</t>
    </rPh>
    <phoneticPr fontId="1"/>
  </si>
  <si>
    <t>得意先情報</t>
    <rPh sb="0" eb="3">
      <t>トクイサキ</t>
    </rPh>
    <rPh sb="3" eb="5">
      <t>ジョウホウ</t>
    </rPh>
    <phoneticPr fontId="1"/>
  </si>
  <si>
    <t>親受注商品明細検索</t>
    <rPh sb="0" eb="1">
      <t>オヤ</t>
    </rPh>
    <rPh sb="1" eb="3">
      <t>ジュチュウ</t>
    </rPh>
    <rPh sb="3" eb="5">
      <t>ショウヒン</t>
    </rPh>
    <rPh sb="5" eb="7">
      <t>メイサイ</t>
    </rPh>
    <rPh sb="7" eb="9">
      <t>ケンサク</t>
    </rPh>
    <phoneticPr fontId="1"/>
  </si>
  <si>
    <t>子部品明細入力</t>
    <rPh sb="0" eb="1">
      <t>コ</t>
    </rPh>
    <rPh sb="1" eb="3">
      <t>ブヒン</t>
    </rPh>
    <rPh sb="3" eb="5">
      <t>メイサイ</t>
    </rPh>
    <rPh sb="5" eb="7">
      <t>ニュウリョク</t>
    </rPh>
    <phoneticPr fontId="1"/>
  </si>
  <si>
    <t>ハイパーリンク</t>
  </si>
  <si>
    <t>常に非活性</t>
    <rPh sb="0" eb="1">
      <t>ツネ</t>
    </rPh>
    <rPh sb="2" eb="3">
      <t>ヒ</t>
    </rPh>
    <rPh sb="3" eb="5">
      <t>カッセイ</t>
    </rPh>
    <phoneticPr fontId="1"/>
  </si>
  <si>
    <t>常に活性</t>
    <rPh sb="0" eb="1">
      <t>ツネ</t>
    </rPh>
    <rPh sb="2" eb="4">
      <t>カッセイ</t>
    </rPh>
    <phoneticPr fontId="1"/>
  </si>
  <si>
    <t>得意先</t>
    <phoneticPr fontId="1"/>
  </si>
  <si>
    <t>※メーカー利用時との差分は、得意先、直送先のプルダウンのみ</t>
  </si>
  <si>
    <t>直送先現法</t>
    <phoneticPr fontId="1"/>
  </si>
  <si>
    <t>ブランドコードを表示</t>
    <rPh sb="8" eb="10">
      <t>ヒョウジ</t>
    </rPh>
    <phoneticPr fontId="1"/>
  </si>
  <si>
    <t>※１</t>
    <phoneticPr fontId="1"/>
  </si>
  <si>
    <t>※２</t>
    <phoneticPr fontId="1"/>
  </si>
  <si>
    <t>検索条件のクリア</t>
    <rPh sb="0" eb="2">
      <t>ケンサク</t>
    </rPh>
    <rPh sb="2" eb="4">
      <t>ジョウケン</t>
    </rPh>
    <phoneticPr fontId="1"/>
  </si>
  <si>
    <t>画面タイトル・アンカーリンク</t>
    <phoneticPr fontId="1"/>
  </si>
  <si>
    <t>明細追加</t>
    <rPh sb="0" eb="2">
      <t>メイサイ</t>
    </rPh>
    <rPh sb="2" eb="4">
      <t>ツイカ</t>
    </rPh>
    <phoneticPr fontId="1"/>
  </si>
  <si>
    <t>明細クリア</t>
    <rPh sb="0" eb="2">
      <t>メイサイ</t>
    </rPh>
    <phoneticPr fontId="1"/>
  </si>
  <si>
    <t>数値</t>
    <rPh sb="0" eb="2">
      <t>スウチ</t>
    </rPh>
    <phoneticPr fontId="1"/>
  </si>
  <si>
    <t>ー</t>
    <phoneticPr fontId="1"/>
  </si>
  <si>
    <t>〇</t>
    <phoneticPr fontId="1"/>
  </si>
  <si>
    <t>チェックボックス</t>
  </si>
  <si>
    <t>明細追加行数</t>
    <rPh sb="0" eb="2">
      <t>メイサイ</t>
    </rPh>
    <rPh sb="2" eb="4">
      <t>ツイカ</t>
    </rPh>
    <rPh sb="4" eb="6">
      <t>ギョウスウ</t>
    </rPh>
    <phoneticPr fontId="1"/>
  </si>
  <si>
    <t>通番</t>
    <phoneticPr fontId="1"/>
  </si>
  <si>
    <t>初期値：未選択</t>
    <rPh sb="0" eb="3">
      <t>ショキチ</t>
    </rPh>
    <rPh sb="4" eb="5">
      <t>ミ</t>
    </rPh>
    <rPh sb="5" eb="7">
      <t>センタク</t>
    </rPh>
    <phoneticPr fontId="1"/>
  </si>
  <si>
    <t>通番チェック</t>
    <rPh sb="0" eb="2">
      <t>ツウバン</t>
    </rPh>
    <phoneticPr fontId="1"/>
  </si>
  <si>
    <t>親番号</t>
    <phoneticPr fontId="1"/>
  </si>
  <si>
    <t>プルダウン</t>
  </si>
  <si>
    <t>ツールバー</t>
    <phoneticPr fontId="1"/>
  </si>
  <si>
    <t>チェック対象項目名</t>
    <rPh sb="4" eb="6">
      <t>タイショウ</t>
    </rPh>
    <rPh sb="6" eb="8">
      <t>コウモク</t>
    </rPh>
    <rPh sb="8" eb="9">
      <t>メイ</t>
    </rPh>
    <phoneticPr fontId="4"/>
  </si>
  <si>
    <t>領域番号（画面項目定義参照）</t>
    <rPh sb="0" eb="2">
      <t>リョウイキ</t>
    </rPh>
    <rPh sb="2" eb="4">
      <t>バンゴウ</t>
    </rPh>
    <rPh sb="5" eb="7">
      <t>ガメン</t>
    </rPh>
    <rPh sb="7" eb="9">
      <t>コウモク</t>
    </rPh>
    <rPh sb="9" eb="11">
      <t>テイギ</t>
    </rPh>
    <rPh sb="11" eb="13">
      <t>サンショウ</t>
    </rPh>
    <phoneticPr fontId="1"/>
  </si>
  <si>
    <t>画面タイトル・アンカーリンク</t>
  </si>
  <si>
    <t>得意先情報</t>
  </si>
  <si>
    <t>ツールバー</t>
  </si>
  <si>
    <t>親受注商品明細検索</t>
    <phoneticPr fontId="1"/>
  </si>
  <si>
    <t>子部品明細入力</t>
    <phoneticPr fontId="1"/>
  </si>
  <si>
    <t>別紙_仕様補足説明</t>
    <phoneticPr fontId="4"/>
  </si>
  <si>
    <t>設定値・編集仕様</t>
    <rPh sb="0" eb="3">
      <t>セッテイチ</t>
    </rPh>
    <rPh sb="4" eb="6">
      <t>ヘンシュウ</t>
    </rPh>
    <rPh sb="6" eb="8">
      <t>シヨウ</t>
    </rPh>
    <phoneticPr fontId="1"/>
  </si>
  <si>
    <t>リクエスト項目設定</t>
  </si>
  <si>
    <t>現法コード</t>
    <rPh sb="0" eb="2">
      <t>ゲンポウ</t>
    </rPh>
    <phoneticPr fontId="1"/>
  </si>
  <si>
    <t>ログインユーザーの現法コード</t>
  </si>
  <si>
    <t>レスポンス項目（詳細はAPI設計書参照）</t>
    <rPh sb="5" eb="7">
      <t>コウモク</t>
    </rPh>
    <rPh sb="8" eb="10">
      <t>ショウサイ</t>
    </rPh>
    <rPh sb="14" eb="17">
      <t>セッケイショ</t>
    </rPh>
    <rPh sb="17" eb="19">
      <t>サンショウ</t>
    </rPh>
    <phoneticPr fontId="4"/>
  </si>
  <si>
    <t>想定抽出条件</t>
  </si>
  <si>
    <t>リクエスト項目と同項目が一致するマスタデータ</t>
  </si>
  <si>
    <t>得意先コード</t>
    <rPh sb="0" eb="3">
      <t>トクイサキ</t>
    </rPh>
    <phoneticPr fontId="1"/>
  </si>
  <si>
    <t>非表示</t>
    <rPh sb="0" eb="3">
      <t>ヒヒョウジ</t>
    </rPh>
    <phoneticPr fontId="1"/>
  </si>
  <si>
    <t>表示</t>
    <phoneticPr fontId="1"/>
  </si>
  <si>
    <t>表示</t>
    <rPh sb="0" eb="2">
      <t>ヒョウジ</t>
    </rPh>
    <phoneticPr fontId="1"/>
  </si>
  <si>
    <t>非表示</t>
    <rPh sb="0" eb="3">
      <t>ヒヒョウジ</t>
    </rPh>
    <phoneticPr fontId="1"/>
  </si>
  <si>
    <t>得意先情報以外の画面項目をクリアする。</t>
  </si>
  <si>
    <t>ボタン押下</t>
  </si>
  <si>
    <t>リクエスト項目と同項目が一致するマスタデータ</t>
    <phoneticPr fontId="1"/>
  </si>
  <si>
    <t>ログインユーザID</t>
    <phoneticPr fontId="1"/>
  </si>
  <si>
    <t>ログインユーザのユーザID</t>
    <phoneticPr fontId="1"/>
  </si>
  <si>
    <t>【共通部】
認可情報（仮）</t>
    <rPh sb="1" eb="3">
      <t>キョウツウ</t>
    </rPh>
    <rPh sb="3" eb="4">
      <t>ブ</t>
    </rPh>
    <rPh sb="6" eb="8">
      <t>ニンカ</t>
    </rPh>
    <rPh sb="8" eb="10">
      <t>ジョウホウ</t>
    </rPh>
    <rPh sb="11" eb="12">
      <t>カリ</t>
    </rPh>
    <phoneticPr fontId="4"/>
  </si>
  <si>
    <t xml:space="preserve">
</t>
    <phoneticPr fontId="12"/>
  </si>
  <si>
    <t>1.画面の初期表示を行う。　
得意先検索欄にログインしているメーカーの情報を表示する。
「直送先情報取得」処理を参照</t>
    <phoneticPr fontId="1"/>
  </si>
  <si>
    <t>パラメータの現法コード</t>
    <rPh sb="6" eb="8">
      <t>ゲンポウ</t>
    </rPh>
    <phoneticPr fontId="1"/>
  </si>
  <si>
    <t>パラメータの直送先コード</t>
    <phoneticPr fontId="1"/>
  </si>
  <si>
    <t>パラメータの得意先コード</t>
    <phoneticPr fontId="1"/>
  </si>
  <si>
    <t>グローバル番号</t>
    <rPh sb="5" eb="7">
      <t>バンゴウ</t>
    </rPh>
    <phoneticPr fontId="1"/>
  </si>
  <si>
    <t>商品コード</t>
    <rPh sb="0" eb="2">
      <t>ショウヒン</t>
    </rPh>
    <phoneticPr fontId="1"/>
  </si>
  <si>
    <t>システムID</t>
    <phoneticPr fontId="1"/>
  </si>
  <si>
    <t>？？？（固定）</t>
    <rPh sb="4" eb="6">
      <t>コテイ</t>
    </rPh>
    <phoneticPr fontId="1"/>
  </si>
  <si>
    <t>パラメータのグローバル番号※１</t>
    <rPh sb="11" eb="13">
      <t>バンゴウ</t>
    </rPh>
    <phoneticPr fontId="1"/>
  </si>
  <si>
    <t>パラメータの商品コード※１</t>
    <rPh sb="6" eb="8">
      <t>ショウヒン</t>
    </rPh>
    <phoneticPr fontId="1"/>
  </si>
  <si>
    <t>※１　どちらか必須</t>
    <rPh sb="7" eb="9">
      <t>ヒッス</t>
    </rPh>
    <phoneticPr fontId="1"/>
  </si>
  <si>
    <t>社内ユーザー認可情報照会API（仮）</t>
    <rPh sb="16" eb="17">
      <t>カリ</t>
    </rPh>
    <phoneticPr fontId="1"/>
  </si>
  <si>
    <t>１．社内ユーザー認可情報照会API（仮）で戻り値が「認可中」以外の場合
　　　認可エラー画面(仮)へ遷移する</t>
    <rPh sb="18" eb="19">
      <t>カリ</t>
    </rPh>
    <rPh sb="26" eb="28">
      <t>ニンカ</t>
    </rPh>
    <rPh sb="28" eb="29">
      <t>チュウ</t>
    </rPh>
    <rPh sb="30" eb="32">
      <t>イガイ</t>
    </rPh>
    <rPh sb="33" eb="35">
      <t>バアイ</t>
    </rPh>
    <rPh sb="39" eb="41">
      <t>ニンカ</t>
    </rPh>
    <rPh sb="44" eb="46">
      <t>ガメン</t>
    </rPh>
    <rPh sb="47" eb="48">
      <t>カリ</t>
    </rPh>
    <rPh sb="50" eb="52">
      <t>センイ</t>
    </rPh>
    <phoneticPr fontId="1"/>
  </si>
  <si>
    <t>１．社内ユーザー認可情報照会API（仮）を呼出、戻り値を取得する
　　　戻り値が「認可中」である場合は次の処理を行う。</t>
    <rPh sb="41" eb="43">
      <t>ニンカ</t>
    </rPh>
    <rPh sb="43" eb="44">
      <t>チュウ</t>
    </rPh>
    <rPh sb="48" eb="50">
      <t>バアイ</t>
    </rPh>
    <rPh sb="51" eb="52">
      <t>ツギ</t>
    </rPh>
    <rPh sb="53" eb="55">
      <t>ショリ</t>
    </rPh>
    <rPh sb="56" eb="57">
      <t>オコナ</t>
    </rPh>
    <phoneticPr fontId="1"/>
  </si>
  <si>
    <t>１．GMINGユーザ認可情報照会API（仮）で戻り値が「認可中」以外の場合
　　　認可エラー画面(仮)へ遷移する</t>
    <rPh sb="20" eb="21">
      <t>カリ</t>
    </rPh>
    <rPh sb="28" eb="30">
      <t>ニンカ</t>
    </rPh>
    <rPh sb="30" eb="31">
      <t>チュウ</t>
    </rPh>
    <rPh sb="32" eb="34">
      <t>イガイ</t>
    </rPh>
    <rPh sb="35" eb="37">
      <t>バアイ</t>
    </rPh>
    <rPh sb="41" eb="43">
      <t>ニンカ</t>
    </rPh>
    <rPh sb="46" eb="48">
      <t>ガメン</t>
    </rPh>
    <rPh sb="49" eb="50">
      <t>カリ</t>
    </rPh>
    <rPh sb="52" eb="54">
      <t>センイ</t>
    </rPh>
    <phoneticPr fontId="1"/>
  </si>
  <si>
    <t>有償支給チェックAPI</t>
    <rPh sb="0" eb="2">
      <t>ユウショウ</t>
    </rPh>
    <rPh sb="2" eb="4">
      <t>シキュウ</t>
    </rPh>
    <phoneticPr fontId="1"/>
  </si>
  <si>
    <t>GMINDユーザ認可情報照会API（仮）</t>
    <rPh sb="18" eb="19">
      <t>カリ</t>
    </rPh>
    <phoneticPr fontId="1"/>
  </si>
  <si>
    <t>１．GMINDユーザ認可情報照会API（仮）で戻り値が「認可中」以外の場合
　　　認可エラー画面(仮)へ遷移する</t>
    <rPh sb="20" eb="21">
      <t>カリ</t>
    </rPh>
    <rPh sb="28" eb="30">
      <t>ニンカ</t>
    </rPh>
    <rPh sb="30" eb="31">
      <t>チュウ</t>
    </rPh>
    <rPh sb="32" eb="34">
      <t>イガイ</t>
    </rPh>
    <rPh sb="35" eb="37">
      <t>バアイ</t>
    </rPh>
    <rPh sb="41" eb="43">
      <t>ニンカ</t>
    </rPh>
    <rPh sb="46" eb="48">
      <t>ガメン</t>
    </rPh>
    <rPh sb="49" eb="50">
      <t>カリ</t>
    </rPh>
    <rPh sb="52" eb="54">
      <t>センイ</t>
    </rPh>
    <phoneticPr fontId="1"/>
  </si>
  <si>
    <t>１．GMINDユーザ認可情報照会API（仮）（仮）を呼出、戻り値を取得する
　　　「認可中」である場合は次の処理を行う。</t>
    <rPh sb="26" eb="28">
      <t>ヨビダシ</t>
    </rPh>
    <rPh sb="29" eb="30">
      <t>モド</t>
    </rPh>
    <rPh sb="31" eb="32">
      <t>チ</t>
    </rPh>
    <rPh sb="33" eb="35">
      <t>シュトク</t>
    </rPh>
    <phoneticPr fontId="1"/>
  </si>
  <si>
    <t>ログイン情報．現法</t>
    <rPh sb="7" eb="9">
      <t>ゲンポウ</t>
    </rPh>
    <phoneticPr fontId="1"/>
  </si>
  <si>
    <t>ログイン情報．ユーザID</t>
    <phoneticPr fontId="1"/>
  </si>
  <si>
    <t>ログイン情報．ユーザ名</t>
    <rPh sb="10" eb="11">
      <t>メイ</t>
    </rPh>
    <phoneticPr fontId="1"/>
  </si>
  <si>
    <t>システム日付時間</t>
    <rPh sb="4" eb="6">
      <t>ヒヅケ</t>
    </rPh>
    <rPh sb="6" eb="8">
      <t>ジカン</t>
    </rPh>
    <phoneticPr fontId="1"/>
  </si>
  <si>
    <t>YYYY/MM/DD(曜日) HH:MM:SS</t>
    <rPh sb="11" eb="13">
      <t>ヨウビ</t>
    </rPh>
    <phoneticPr fontId="1"/>
  </si>
  <si>
    <t>ログイン情報．現法コード</t>
    <rPh sb="4" eb="6">
      <t>ジョウホウ</t>
    </rPh>
    <rPh sb="7" eb="9">
      <t>ゲンポウ</t>
    </rPh>
    <phoneticPr fontId="1"/>
  </si>
  <si>
    <t>得意先マスタ．MCコード</t>
    <rPh sb="0" eb="3">
      <t>トクイサキ</t>
    </rPh>
    <phoneticPr fontId="1"/>
  </si>
  <si>
    <t>ー</t>
    <phoneticPr fontId="1"/>
  </si>
  <si>
    <t>ユーザーの仕入先を指している得意先マスタをプルダウンで表示する。
初期値：得意先情報の先頭行　仕入先マスタ．得意先コード
並び順：得意先コードの小さい順
得意先マスタ．得意先名、得意先コード</t>
    <rPh sb="77" eb="80">
      <t>トクイサキ</t>
    </rPh>
    <rPh sb="84" eb="87">
      <t>トクイサキ</t>
    </rPh>
    <rPh sb="87" eb="88">
      <t>メイ</t>
    </rPh>
    <rPh sb="89" eb="92">
      <t>トクイサキ</t>
    </rPh>
    <phoneticPr fontId="1"/>
  </si>
  <si>
    <t>得意先マスタ．注文者氏名(現地語)</t>
    <phoneticPr fontId="1"/>
  </si>
  <si>
    <t>得意先マスタ．注文者部課(現地語)</t>
    <phoneticPr fontId="1"/>
  </si>
  <si>
    <t>1から連番。初期表示件数は500件固定</t>
    <phoneticPr fontId="1"/>
  </si>
  <si>
    <t>初期値：ブランク</t>
    <rPh sb="0" eb="3">
      <t>ショキチ</t>
    </rPh>
    <phoneticPr fontId="1"/>
  </si>
  <si>
    <t>初期表示で活性</t>
    <rPh sb="0" eb="2">
      <t>ショキ</t>
    </rPh>
    <rPh sb="2" eb="4">
      <t>ヒョウジ</t>
    </rPh>
    <rPh sb="5" eb="7">
      <t>カッセイ</t>
    </rPh>
    <phoneticPr fontId="1"/>
  </si>
  <si>
    <t>初期表示で活性化</t>
    <rPh sb="0" eb="2">
      <t>ショキ</t>
    </rPh>
    <rPh sb="2" eb="4">
      <t>ヒョウジ</t>
    </rPh>
    <rPh sb="5" eb="7">
      <t>カッセイ</t>
    </rPh>
    <rPh sb="7" eb="8">
      <t>カ</t>
    </rPh>
    <phoneticPr fontId="1"/>
  </si>
  <si>
    <t>初期値：最短
選択値：3:出荷日指定、1:最短、2:最遅、</t>
    <rPh sb="0" eb="3">
      <t>ショキチ</t>
    </rPh>
    <rPh sb="4" eb="6">
      <t>サイタン</t>
    </rPh>
    <rPh sb="7" eb="9">
      <t>センタク</t>
    </rPh>
    <rPh sb="9" eb="10">
      <t>チ</t>
    </rPh>
    <rPh sb="21" eb="23">
      <t>サイタン</t>
    </rPh>
    <rPh sb="26" eb="28">
      <t>サイチ</t>
    </rPh>
    <phoneticPr fontId="1"/>
  </si>
  <si>
    <t>初期表示は活性</t>
    <rPh sb="0" eb="2">
      <t>ショキ</t>
    </rPh>
    <rPh sb="2" eb="4">
      <t>ヒョウジ</t>
    </rPh>
    <rPh sb="5" eb="7">
      <t>カッセイ</t>
    </rPh>
    <phoneticPr fontId="1"/>
  </si>
  <si>
    <t>初期値：空白
選択値：空白、00、T0、A0、B0、C0、40、0A</t>
    <rPh sb="0" eb="3">
      <t>ショキチ</t>
    </rPh>
    <rPh sb="4" eb="6">
      <t>クウハク</t>
    </rPh>
    <rPh sb="7" eb="9">
      <t>センタク</t>
    </rPh>
    <rPh sb="9" eb="10">
      <t>チ</t>
    </rPh>
    <phoneticPr fontId="1"/>
  </si>
  <si>
    <t>各レコードごとのACE応答メッセージがあれば出力する。(エラー/エラー以外問わず)</t>
    <phoneticPr fontId="1"/>
  </si>
  <si>
    <t>「システムメッセージ：」を常に表示
各レコードごとではないACE応答メッセージがあれば出力する(エラー/エラー以外)</t>
    <phoneticPr fontId="1"/>
  </si>
  <si>
    <t>前画面の仕入先を指している得意先コードをプルダウンで表示する。
初期値：得意先情報の先頭行　仕入先マスタ．得意先コード
並び順：得意先コードの小さい順
得意先マスタ．得意先名、得意先コード</t>
    <rPh sb="0" eb="3">
      <t>ゼンガメン</t>
    </rPh>
    <rPh sb="76" eb="79">
      <t>トクイサキ</t>
    </rPh>
    <rPh sb="83" eb="86">
      <t>トクイサキ</t>
    </rPh>
    <rPh sb="86" eb="87">
      <t>メイ</t>
    </rPh>
    <rPh sb="88" eb="91">
      <t>トクイサキ</t>
    </rPh>
    <phoneticPr fontId="1"/>
  </si>
  <si>
    <t>前画面情報．グローバル番号（親）</t>
    <rPh sb="11" eb="13">
      <t>バンゴウ</t>
    </rPh>
    <rPh sb="14" eb="15">
      <t>オヤ</t>
    </rPh>
    <phoneticPr fontId="1"/>
  </si>
  <si>
    <t>前画面情報．商品コード（親）</t>
    <rPh sb="6" eb="8">
      <t>ショウヒン</t>
    </rPh>
    <rPh sb="12" eb="13">
      <t>オヤ</t>
    </rPh>
    <phoneticPr fontId="1"/>
  </si>
  <si>
    <t>前画面情報．商品コード（親）</t>
    <rPh sb="0" eb="3">
      <t>ゼンガメン</t>
    </rPh>
    <rPh sb="3" eb="5">
      <t>ジョウホウ</t>
    </rPh>
    <rPh sb="6" eb="8">
      <t>ショウヒン</t>
    </rPh>
    <rPh sb="12" eb="13">
      <t>オヤ</t>
    </rPh>
    <phoneticPr fontId="1"/>
  </si>
  <si>
    <t>受注明細．受注数量</t>
    <rPh sb="5" eb="7">
      <t>ジュチュウ</t>
    </rPh>
    <rPh sb="7" eb="9">
      <t>スウリョウ</t>
    </rPh>
    <phoneticPr fontId="1"/>
  </si>
  <si>
    <t>受注明細．ブランドコード</t>
    <phoneticPr fontId="1"/>
  </si>
  <si>
    <t>受注明細．倉庫出荷日(VSD)</t>
    <rPh sb="5" eb="7">
      <t>ソウコ</t>
    </rPh>
    <rPh sb="7" eb="10">
      <t>シュッカビ</t>
    </rPh>
    <phoneticPr fontId="1"/>
  </si>
  <si>
    <t>当画面情報．親受注商品明細 検索.通番</t>
    <phoneticPr fontId="1"/>
  </si>
  <si>
    <t>当画面情報．親受注商品明細 検索.商品コード</t>
    <phoneticPr fontId="1"/>
  </si>
  <si>
    <t>BOM子マスタ．商品コード</t>
    <rPh sb="8" eb="10">
      <t>ショウヒン</t>
    </rPh>
    <phoneticPr fontId="1"/>
  </si>
  <si>
    <t>BOM子マスタ．数量、最低注文数量、在庫発注上限数</t>
    <rPh sb="8" eb="10">
      <t>スウリョウ</t>
    </rPh>
    <rPh sb="11" eb="13">
      <t>サイテイ</t>
    </rPh>
    <rPh sb="13" eb="15">
      <t>チュウモン</t>
    </rPh>
    <rPh sb="15" eb="17">
      <t>スウリョウ</t>
    </rPh>
    <rPh sb="18" eb="20">
      <t>ザイコ</t>
    </rPh>
    <rPh sb="20" eb="22">
      <t>ハッチュウ</t>
    </rPh>
    <rPh sb="22" eb="24">
      <t>ジョウゲン</t>
    </rPh>
    <rPh sb="24" eb="25">
      <t>スウ</t>
    </rPh>
    <phoneticPr fontId="1"/>
  </si>
  <si>
    <t>BOM子マスタ．ブランドコード</t>
    <phoneticPr fontId="1"/>
  </si>
  <si>
    <t>設定なし</t>
    <rPh sb="0" eb="2">
      <t>セッテイ</t>
    </rPh>
    <phoneticPr fontId="1"/>
  </si>
  <si>
    <t>当画面情報．親受注商品明細 検索.グローバル番号</t>
    <rPh sb="22" eb="24">
      <t>バンゴウ</t>
    </rPh>
    <phoneticPr fontId="1"/>
  </si>
  <si>
    <t>すでに発注済みの子商品の場合は「すでに発注済みの商品です。」警告メッセージを表示する。</t>
    <phoneticPr fontId="1"/>
  </si>
  <si>
    <t>得意先マスタ</t>
    <rPh sb="0" eb="3">
      <t>トクイサキ</t>
    </rPh>
    <phoneticPr fontId="1"/>
  </si>
  <si>
    <t>他MS</t>
    <rPh sb="0" eb="1">
      <t>タ</t>
    </rPh>
    <phoneticPr fontId="1"/>
  </si>
  <si>
    <t>CR</t>
    <phoneticPr fontId="1"/>
  </si>
  <si>
    <t>画面項目名</t>
    <rPh sb="0" eb="2">
      <t>ガメン</t>
    </rPh>
    <phoneticPr fontId="1"/>
  </si>
  <si>
    <t>レスポンス項目</t>
    <rPh sb="5" eb="7">
      <t>コウモク</t>
    </rPh>
    <phoneticPr fontId="1"/>
  </si>
  <si>
    <t>得意先情報.得意先現法</t>
    <rPh sb="6" eb="9">
      <t>トクイサキ</t>
    </rPh>
    <rPh sb="9" eb="11">
      <t>ゲンポウ</t>
    </rPh>
    <phoneticPr fontId="1"/>
  </si>
  <si>
    <t>注文部署名</t>
    <phoneticPr fontId="1"/>
  </si>
  <si>
    <t>得意先情報.注文部署名</t>
    <phoneticPr fontId="1"/>
  </si>
  <si>
    <t>注文担当</t>
    <phoneticPr fontId="1"/>
  </si>
  <si>
    <t>得意先情報.注文担当</t>
    <rPh sb="6" eb="8">
      <t>チュウモン</t>
    </rPh>
    <rPh sb="8" eb="10">
      <t>タントウ</t>
    </rPh>
    <phoneticPr fontId="1"/>
  </si>
  <si>
    <t>得意先情報.得意先名</t>
    <rPh sb="6" eb="9">
      <t>トクイサキ</t>
    </rPh>
    <rPh sb="9" eb="10">
      <t>メイ</t>
    </rPh>
    <phoneticPr fontId="1"/>
  </si>
  <si>
    <t>得意先情報.得意先プルダウン</t>
    <rPh sb="6" eb="9">
      <t>トクイサキ</t>
    </rPh>
    <phoneticPr fontId="1"/>
  </si>
  <si>
    <t>得意先情報.得意先コード</t>
    <rPh sb="6" eb="9">
      <t>トクイサキ</t>
    </rPh>
    <phoneticPr fontId="1"/>
  </si>
  <si>
    <t>並び順</t>
    <rPh sb="0" eb="1">
      <t>ナラ</t>
    </rPh>
    <rPh sb="2" eb="3">
      <t>ジュン</t>
    </rPh>
    <phoneticPr fontId="1"/>
  </si>
  <si>
    <t>得意先コードの小さい順</t>
    <phoneticPr fontId="1"/>
  </si>
  <si>
    <t>直送先コード</t>
    <rPh sb="0" eb="2">
      <t>チョクソウ</t>
    </rPh>
    <rPh sb="2" eb="3">
      <t>サキ</t>
    </rPh>
    <phoneticPr fontId="1"/>
  </si>
  <si>
    <t>得意先情報.直送先現法</t>
    <rPh sb="6" eb="8">
      <t>チョクソウ</t>
    </rPh>
    <rPh sb="8" eb="9">
      <t>サキ</t>
    </rPh>
    <rPh sb="9" eb="11">
      <t>ゲンポウ</t>
    </rPh>
    <phoneticPr fontId="1"/>
  </si>
  <si>
    <t>得意先情報.直送先コード</t>
    <rPh sb="6" eb="8">
      <t>チョクソウ</t>
    </rPh>
    <rPh sb="8" eb="9">
      <t>サキ</t>
    </rPh>
    <phoneticPr fontId="1"/>
  </si>
  <si>
    <t>得意先情報.直送先名</t>
    <rPh sb="6" eb="8">
      <t>チョクソウ</t>
    </rPh>
    <rPh sb="8" eb="9">
      <t>サキ</t>
    </rPh>
    <rPh sb="9" eb="10">
      <t>メイ</t>
    </rPh>
    <phoneticPr fontId="1"/>
  </si>
  <si>
    <t>〇</t>
    <phoneticPr fontId="1"/>
  </si>
  <si>
    <t>超  ＞</t>
    <phoneticPr fontId="1"/>
  </si>
  <si>
    <t>以上 ≧</t>
    <phoneticPr fontId="1"/>
  </si>
  <si>
    <t>以下 ≦</t>
    <phoneticPr fontId="1"/>
  </si>
  <si>
    <t>未満 ＜</t>
    <phoneticPr fontId="1"/>
  </si>
  <si>
    <t>得意先コード</t>
    <rPh sb="0" eb="3">
      <t>トクイサキ</t>
    </rPh>
    <phoneticPr fontId="1"/>
  </si>
  <si>
    <t>パラメータの得意先コード</t>
    <rPh sb="6" eb="9">
      <t>トクイサキ</t>
    </rPh>
    <phoneticPr fontId="1"/>
  </si>
  <si>
    <t>パラメータの得意先コード</t>
    <rPh sb="6" eb="9">
      <t>トクイサキ</t>
    </rPh>
    <phoneticPr fontId="1"/>
  </si>
  <si>
    <t>得意先情報.直送先プルダウン</t>
    <rPh sb="6" eb="8">
      <t>チョクソウ</t>
    </rPh>
    <rPh sb="8" eb="9">
      <t>サキ</t>
    </rPh>
    <phoneticPr fontId="1"/>
  </si>
  <si>
    <t>表_社内ユーザー認可情報照会API（仮）</t>
    <rPh sb="0" eb="1">
      <t>ヒョウ</t>
    </rPh>
    <rPh sb="12" eb="14">
      <t>ショウカイ</t>
    </rPh>
    <phoneticPr fontId="4"/>
  </si>
  <si>
    <t>表_GMINDユーザ認可情報照会API（仮）</t>
    <rPh sb="0" eb="1">
      <t>ヒョウ</t>
    </rPh>
    <rPh sb="14" eb="16">
      <t>ショウカイ</t>
    </rPh>
    <phoneticPr fontId="1"/>
  </si>
  <si>
    <t>親受注商品明細検索．通番</t>
    <rPh sb="10" eb="12">
      <t>ツウバン</t>
    </rPh>
    <phoneticPr fontId="1"/>
  </si>
  <si>
    <t>親受注商品明細検索．グローバル番号</t>
    <rPh sb="15" eb="17">
      <t>バンゴウ</t>
    </rPh>
    <phoneticPr fontId="1"/>
  </si>
  <si>
    <t>親受注商品明細検索．商品コード</t>
    <rPh sb="10" eb="12">
      <t>ショウヒン</t>
    </rPh>
    <phoneticPr fontId="1"/>
  </si>
  <si>
    <t>親受注商品明細検索．数量</t>
    <rPh sb="10" eb="12">
      <t>スウリョウ</t>
    </rPh>
    <phoneticPr fontId="1"/>
  </si>
  <si>
    <t>親受注商品明細検索．ブランドコード</t>
    <phoneticPr fontId="1"/>
  </si>
  <si>
    <t>親受注商品明細検索．出荷日</t>
    <rPh sb="10" eb="12">
      <t>シュッカ</t>
    </rPh>
    <rPh sb="12" eb="13">
      <t>ビ</t>
    </rPh>
    <phoneticPr fontId="1"/>
  </si>
  <si>
    <t>仕入先コード</t>
    <rPh sb="0" eb="2">
      <t>シイレ</t>
    </rPh>
    <rPh sb="2" eb="3">
      <t>サキ</t>
    </rPh>
    <phoneticPr fontId="1"/>
  </si>
  <si>
    <t>パラメータの直送先コード</t>
    <rPh sb="6" eb="8">
      <t>チョクソウ</t>
    </rPh>
    <rPh sb="8" eb="9">
      <t>サキ</t>
    </rPh>
    <phoneticPr fontId="1"/>
  </si>
  <si>
    <t>1から連番。初期表示件数は500件固定</t>
    <phoneticPr fontId="1"/>
  </si>
  <si>
    <t>仕入先マスタ</t>
    <rPh sb="0" eb="2">
      <t>シイレ</t>
    </rPh>
    <rPh sb="2" eb="3">
      <t>サキ</t>
    </rPh>
    <phoneticPr fontId="1"/>
  </si>
  <si>
    <t>親部品情報検索API</t>
    <rPh sb="0" eb="1">
      <t>オヤ</t>
    </rPh>
    <rPh sb="1" eb="3">
      <t>ブヒン</t>
    </rPh>
    <rPh sb="3" eb="5">
      <t>ジョウホウ</t>
    </rPh>
    <rPh sb="5" eb="7">
      <t>ケンサク</t>
    </rPh>
    <phoneticPr fontId="1"/>
  </si>
  <si>
    <r>
      <t>「</t>
    </r>
    <r>
      <rPr>
        <strike/>
        <sz val="9"/>
        <rFont val="Meiryo UI"/>
        <family val="3"/>
        <charset val="128"/>
      </rPr>
      <t>TSV</t>
    </r>
    <r>
      <rPr>
        <sz val="9"/>
        <rFont val="Meiryo UI"/>
        <family val="3"/>
        <charset val="128"/>
      </rPr>
      <t>都度支給アップロード」ボタン</t>
    </r>
    <rPh sb="0" eb="2">
      <t>ツド</t>
    </rPh>
    <rPh sb="2" eb="4">
      <t>シキュウ</t>
    </rPh>
    <phoneticPr fontId="4"/>
  </si>
  <si>
    <t>商品マスタ</t>
    <rPh sb="0" eb="2">
      <t>ショウヒン</t>
    </rPh>
    <phoneticPr fontId="1"/>
  </si>
  <si>
    <t>USA</t>
    <phoneticPr fontId="1"/>
  </si>
  <si>
    <t>CHN</t>
    <phoneticPr fontId="1"/>
  </si>
  <si>
    <t>KOR</t>
    <phoneticPr fontId="1"/>
  </si>
  <si>
    <t>TIW</t>
    <phoneticPr fontId="1"/>
  </si>
  <si>
    <t>THA</t>
    <phoneticPr fontId="1"/>
  </si>
  <si>
    <t>SGP</t>
    <phoneticPr fontId="1"/>
  </si>
  <si>
    <t>MEX</t>
    <phoneticPr fontId="1"/>
  </si>
  <si>
    <t>VNM</t>
    <phoneticPr fontId="1"/>
  </si>
  <si>
    <t>MJP</t>
    <phoneticPr fontId="1"/>
  </si>
  <si>
    <t>JKT</t>
    <phoneticPr fontId="1"/>
  </si>
  <si>
    <t>MYS</t>
    <phoneticPr fontId="1"/>
  </si>
  <si>
    <t>IND</t>
    <phoneticPr fontId="1"/>
  </si>
  <si>
    <t>GRM</t>
    <phoneticPr fontId="1"/>
  </si>
  <si>
    <t>親商品情報検索．ブランドコード</t>
    <phoneticPr fontId="1"/>
  </si>
  <si>
    <t>親商品情報検索．数量</t>
    <phoneticPr fontId="1"/>
  </si>
  <si>
    <t>親商品情報検索．出荷指示済みフラグ</t>
    <rPh sb="8" eb="10">
      <t>シュッカ</t>
    </rPh>
    <rPh sb="10" eb="12">
      <t>シジ</t>
    </rPh>
    <rPh sb="12" eb="13">
      <t>ズ</t>
    </rPh>
    <phoneticPr fontId="1"/>
  </si>
  <si>
    <t>親商品情報検索．発注済フラグ</t>
    <rPh sb="8" eb="10">
      <t>ハッチュウ</t>
    </rPh>
    <rPh sb="10" eb="11">
      <t>ズ</t>
    </rPh>
    <phoneticPr fontId="1"/>
  </si>
  <si>
    <t>内部キャッシュ</t>
    <rPh sb="0" eb="2">
      <t>ナイブ</t>
    </rPh>
    <phoneticPr fontId="1"/>
  </si>
  <si>
    <t>＜親部品情報リスト＞</t>
    <rPh sb="1" eb="2">
      <t>オヤ</t>
    </rPh>
    <rPh sb="2" eb="4">
      <t>ブヒン</t>
    </rPh>
    <rPh sb="4" eb="6">
      <t>ジョウホウ</t>
    </rPh>
    <phoneticPr fontId="1"/>
  </si>
  <si>
    <t>＜親部品情報＞</t>
    <rPh sb="1" eb="2">
      <t>オヤ</t>
    </rPh>
    <rPh sb="2" eb="4">
      <t>ブヒン</t>
    </rPh>
    <rPh sb="4" eb="6">
      <t>ジョウホウ</t>
    </rPh>
    <phoneticPr fontId="1"/>
  </si>
  <si>
    <t>現法コード</t>
  </si>
  <si>
    <t>得意先コード</t>
    <phoneticPr fontId="1"/>
  </si>
  <si>
    <t>インナ―コード</t>
  </si>
  <si>
    <t>商品コード</t>
  </si>
  <si>
    <t>親受注商品明細検索．商品コード</t>
  </si>
  <si>
    <t>親商品情報検索．VSD</t>
    <phoneticPr fontId="1"/>
  </si>
  <si>
    <t>親商品情報検索．TYPE/インナーコード</t>
  </si>
  <si>
    <t>親商品情報検索．TYPE/インナーコード</t>
    <phoneticPr fontId="1"/>
  </si>
  <si>
    <t>親受注商品明細検索．得意先コード</t>
    <rPh sb="10" eb="13">
      <t>トクイサキ</t>
    </rPh>
    <phoneticPr fontId="1"/>
  </si>
  <si>
    <t>親商品情報検索．現法コード</t>
    <rPh sb="8" eb="10">
      <t>ゲンポウ</t>
    </rPh>
    <phoneticPr fontId="1"/>
  </si>
  <si>
    <t>親受注商品明細検索．現法コード</t>
    <rPh sb="10" eb="12">
      <t>ゲンポウ</t>
    </rPh>
    <phoneticPr fontId="1"/>
  </si>
  <si>
    <t>&lt;子部品情報リスト&gt;</t>
  </si>
  <si>
    <t>&lt;子部品情報&gt;</t>
  </si>
  <si>
    <t>子商品情報検索．通番（親）</t>
    <phoneticPr fontId="1"/>
  </si>
  <si>
    <t>子商品情報検索．通番</t>
    <phoneticPr fontId="1"/>
  </si>
  <si>
    <t>子商品情報検索．商品コード（親）</t>
    <phoneticPr fontId="1"/>
  </si>
  <si>
    <t>子商品情報検索．商品コード（子）</t>
    <phoneticPr fontId="1"/>
  </si>
  <si>
    <t>子商品情報検索．ブランド（子）</t>
    <phoneticPr fontId="1"/>
  </si>
  <si>
    <t>子商品情報検索．在庫発注上限数</t>
    <phoneticPr fontId="1"/>
  </si>
  <si>
    <t>子商品情報検索．最低注文数量</t>
    <phoneticPr fontId="1"/>
  </si>
  <si>
    <t>子商品情報検索．注文単位数量</t>
    <phoneticPr fontId="1"/>
  </si>
  <si>
    <t>子部品明細 入力</t>
    <phoneticPr fontId="1"/>
  </si>
  <si>
    <t>子部品明細 入力．通番</t>
    <rPh sb="9" eb="11">
      <t>ツウバン</t>
    </rPh>
    <phoneticPr fontId="1"/>
  </si>
  <si>
    <t>子部品明細 入力．親番号</t>
    <rPh sb="9" eb="10">
      <t>オヤ</t>
    </rPh>
    <rPh sb="10" eb="12">
      <t>バンゴウ</t>
    </rPh>
    <phoneticPr fontId="1"/>
  </si>
  <si>
    <t>子部品明細 入力．親商品コード</t>
    <rPh sb="9" eb="10">
      <t>オヤ</t>
    </rPh>
    <rPh sb="10" eb="12">
      <t>ショウヒン</t>
    </rPh>
    <phoneticPr fontId="1"/>
  </si>
  <si>
    <t>子部品明細 入力．子商品コード</t>
    <rPh sb="9" eb="10">
      <t>コ</t>
    </rPh>
    <rPh sb="10" eb="12">
      <t>ショウヒン</t>
    </rPh>
    <phoneticPr fontId="1"/>
  </si>
  <si>
    <t>子部品明細 入力．ブランド</t>
    <phoneticPr fontId="1"/>
  </si>
  <si>
    <t>表_有償支給チェックAPI</t>
    <rPh sb="0" eb="1">
      <t>ヒョウ</t>
    </rPh>
    <rPh sb="2" eb="4">
      <t>ユウショウ</t>
    </rPh>
    <rPh sb="4" eb="6">
      <t>シキュウ</t>
    </rPh>
    <phoneticPr fontId="4"/>
  </si>
  <si>
    <t>表_有償支給情報更新API</t>
    <rPh sb="0" eb="1">
      <t>ヒョウ</t>
    </rPh>
    <rPh sb="2" eb="4">
      <t>ユウショウ</t>
    </rPh>
    <rPh sb="4" eb="6">
      <t>シキュウ</t>
    </rPh>
    <rPh sb="6" eb="8">
      <t>ジョウホウ</t>
    </rPh>
    <rPh sb="8" eb="10">
      <t>コウシン</t>
    </rPh>
    <phoneticPr fontId="4"/>
  </si>
  <si>
    <t>B-11</t>
    <phoneticPr fontId="12"/>
  </si>
  <si>
    <t>B-12</t>
    <phoneticPr fontId="12"/>
  </si>
  <si>
    <t>B-13</t>
    <phoneticPr fontId="12"/>
  </si>
  <si>
    <t>B-14</t>
    <phoneticPr fontId="12"/>
  </si>
  <si>
    <t>B-15</t>
    <phoneticPr fontId="12"/>
  </si>
  <si>
    <t>B-16</t>
    <phoneticPr fontId="12"/>
  </si>
  <si>
    <t>表_都度支給品明細一括アップロード</t>
    <rPh sb="0" eb="1">
      <t>ヒョウ</t>
    </rPh>
    <rPh sb="2" eb="4">
      <t>ツド</t>
    </rPh>
    <rPh sb="4" eb="6">
      <t>シキュウ</t>
    </rPh>
    <rPh sb="6" eb="7">
      <t>ヒン</t>
    </rPh>
    <rPh sb="7" eb="9">
      <t>メイサイ</t>
    </rPh>
    <rPh sb="9" eb="11">
      <t>イッカツ</t>
    </rPh>
    <phoneticPr fontId="1"/>
  </si>
  <si>
    <t>表_子部品明細アップロード</t>
    <rPh sb="0" eb="1">
      <t>ヒョウ</t>
    </rPh>
    <rPh sb="2" eb="3">
      <t>コ</t>
    </rPh>
    <rPh sb="3" eb="5">
      <t>ブヒン</t>
    </rPh>
    <rPh sb="5" eb="7">
      <t>メイサイ</t>
    </rPh>
    <phoneticPr fontId="1"/>
  </si>
  <si>
    <t>ユーザーコード</t>
  </si>
  <si>
    <t>ユーザーコード</t>
    <phoneticPr fontId="1"/>
  </si>
  <si>
    <t>レスポンス項目</t>
    <rPh sb="5" eb="7">
      <t>コウモク</t>
    </rPh>
    <phoneticPr fontId="4"/>
  </si>
  <si>
    <t>親受注商品明細検索．グローバル番号</t>
    <rPh sb="15" eb="17">
      <t>バンゴウ</t>
    </rPh>
    <phoneticPr fontId="1"/>
  </si>
  <si>
    <t>都度支給品明細一括アップロード画面．グローバル番号(親)</t>
    <rPh sb="15" eb="17">
      <t>ガメン</t>
    </rPh>
    <phoneticPr fontId="1"/>
  </si>
  <si>
    <t>都度支給品明細一括アップロード画面．商品コード(親)</t>
    <rPh sb="15" eb="17">
      <t>ガメン</t>
    </rPh>
    <phoneticPr fontId="1"/>
  </si>
  <si>
    <t>都度支給品明細一括アップロード画面．顧客注番枝</t>
    <rPh sb="15" eb="17">
      <t>ガメン</t>
    </rPh>
    <phoneticPr fontId="1"/>
  </si>
  <si>
    <t>都度支給品明細一括アップロード画面．商品コード(子)</t>
    <rPh sb="15" eb="17">
      <t>ガメン</t>
    </rPh>
    <phoneticPr fontId="1"/>
  </si>
  <si>
    <t>親受注商品明細検索．商品コード</t>
    <rPh sb="10" eb="12">
      <t>ショウヒン</t>
    </rPh>
    <phoneticPr fontId="1"/>
  </si>
  <si>
    <t>親受注商品明細検索．数量</t>
    <rPh sb="10" eb="12">
      <t>スウリョウ</t>
    </rPh>
    <phoneticPr fontId="1"/>
  </si>
  <si>
    <t>親受注商品明細検索．ブランド</t>
    <phoneticPr fontId="1"/>
  </si>
  <si>
    <t>親受注商品明細検索．出荷日</t>
    <rPh sb="10" eb="13">
      <t>シュッカビ</t>
    </rPh>
    <phoneticPr fontId="1"/>
  </si>
  <si>
    <t>子部品明細入力．子商品情報．商品コード</t>
    <rPh sb="8" eb="9">
      <t>コ</t>
    </rPh>
    <rPh sb="9" eb="11">
      <t>ショウヒン</t>
    </rPh>
    <rPh sb="11" eb="13">
      <t>ジョウホウ</t>
    </rPh>
    <rPh sb="14" eb="16">
      <t>ショウヒン</t>
    </rPh>
    <phoneticPr fontId="1"/>
  </si>
  <si>
    <t>子部品明細入力．子商品情報．顧客注番枝</t>
    <rPh sb="8" eb="9">
      <t>コ</t>
    </rPh>
    <rPh sb="9" eb="11">
      <t>ショウヒン</t>
    </rPh>
    <rPh sb="11" eb="13">
      <t>ジョウホウ</t>
    </rPh>
    <rPh sb="14" eb="16">
      <t>コキャク</t>
    </rPh>
    <rPh sb="16" eb="18">
      <t>チュウバン</t>
    </rPh>
    <rPh sb="18" eb="19">
      <t>エダ</t>
    </rPh>
    <phoneticPr fontId="1"/>
  </si>
  <si>
    <t>子部品明細入力．子商品情報．数量</t>
    <rPh sb="8" eb="9">
      <t>コ</t>
    </rPh>
    <rPh sb="9" eb="11">
      <t>ショウヒン</t>
    </rPh>
    <rPh sb="11" eb="13">
      <t>ジョウホウ</t>
    </rPh>
    <rPh sb="14" eb="16">
      <t>スウリョウ</t>
    </rPh>
    <phoneticPr fontId="1"/>
  </si>
  <si>
    <t>子部品明細入力．子商品情報．ブランド</t>
    <rPh sb="8" eb="9">
      <t>コ</t>
    </rPh>
    <rPh sb="9" eb="11">
      <t>ショウヒン</t>
    </rPh>
    <rPh sb="11" eb="13">
      <t>ジョウホウ</t>
    </rPh>
    <phoneticPr fontId="1"/>
  </si>
  <si>
    <t>子部品明細入力．子商品情報．出荷日</t>
    <rPh sb="8" eb="9">
      <t>コ</t>
    </rPh>
    <rPh sb="9" eb="11">
      <t>ショウヒン</t>
    </rPh>
    <rPh sb="11" eb="13">
      <t>ジョウホウ</t>
    </rPh>
    <rPh sb="14" eb="17">
      <t>シュッカビ</t>
    </rPh>
    <phoneticPr fontId="1"/>
  </si>
  <si>
    <t>都度支給品明細一括アップロード画面．親/子＝親．数量</t>
    <rPh sb="15" eb="17">
      <t>ガメン</t>
    </rPh>
    <rPh sb="18" eb="19">
      <t>オヤ</t>
    </rPh>
    <rPh sb="20" eb="21">
      <t>コ</t>
    </rPh>
    <rPh sb="22" eb="23">
      <t>オヤ</t>
    </rPh>
    <phoneticPr fontId="1"/>
  </si>
  <si>
    <t>都度支給品明細一括アップロード画面．親/子＝親．ブランドコード</t>
    <rPh sb="15" eb="17">
      <t>ガメン</t>
    </rPh>
    <rPh sb="22" eb="23">
      <t>オヤ</t>
    </rPh>
    <phoneticPr fontId="1"/>
  </si>
  <si>
    <t>都度支給品明細一括アップロード画面．親/子＝親．出荷日</t>
    <rPh sb="15" eb="17">
      <t>ガメン</t>
    </rPh>
    <phoneticPr fontId="1"/>
  </si>
  <si>
    <t>都度支給品明細一括アップロード画面．親/子＝子．数量</t>
    <rPh sb="15" eb="17">
      <t>ガメン</t>
    </rPh>
    <rPh sb="22" eb="23">
      <t>コ</t>
    </rPh>
    <rPh sb="24" eb="26">
      <t>スウリョウ</t>
    </rPh>
    <phoneticPr fontId="1"/>
  </si>
  <si>
    <t>都度支給品明細一括アップロード画面．親/子＝子．ブランド</t>
    <rPh sb="15" eb="17">
      <t>ガメン</t>
    </rPh>
    <rPh sb="22" eb="23">
      <t>コ</t>
    </rPh>
    <phoneticPr fontId="1"/>
  </si>
  <si>
    <t>都度支給品明細一括アップロード画面．親/子＝子．出荷日</t>
    <rPh sb="15" eb="17">
      <t>ガメン</t>
    </rPh>
    <rPh sb="22" eb="23">
      <t>コ</t>
    </rPh>
    <rPh sb="24" eb="27">
      <t>シュッカビ</t>
    </rPh>
    <phoneticPr fontId="1"/>
  </si>
  <si>
    <t>内部キャッシュ</t>
    <rPh sb="0" eb="2">
      <t>ナイブ</t>
    </rPh>
    <phoneticPr fontId="1"/>
  </si>
  <si>
    <t>画面の現法コード</t>
    <rPh sb="0" eb="2">
      <t>ガメン</t>
    </rPh>
    <rPh sb="3" eb="5">
      <t>ゲンポウ</t>
    </rPh>
    <phoneticPr fontId="1"/>
  </si>
  <si>
    <t>画面の得意先情報．得意先コード</t>
    <rPh sb="0" eb="2">
      <t>ガメン</t>
    </rPh>
    <rPh sb="3" eb="6">
      <t>トクイサキ</t>
    </rPh>
    <rPh sb="6" eb="8">
      <t>ジョウホウ</t>
    </rPh>
    <rPh sb="9" eb="12">
      <t>トクイサキ</t>
    </rPh>
    <phoneticPr fontId="1"/>
  </si>
  <si>
    <t>ログイン情報．ユーザID</t>
    <rPh sb="4" eb="6">
      <t>ジョウホウ</t>
    </rPh>
    <phoneticPr fontId="1"/>
  </si>
  <si>
    <t>都度支給品明細一括アップロード画面．受注日</t>
    <rPh sb="15" eb="17">
      <t>ガメン</t>
    </rPh>
    <rPh sb="18" eb="20">
      <t>ジュチュウ</t>
    </rPh>
    <rPh sb="20" eb="21">
      <t>ビ</t>
    </rPh>
    <phoneticPr fontId="1"/>
  </si>
  <si>
    <t>都度支給品明細一括アップロード画面．発注日</t>
    <rPh sb="15" eb="17">
      <t>ガメン</t>
    </rPh>
    <rPh sb="18" eb="20">
      <t>ハッチュウ</t>
    </rPh>
    <rPh sb="20" eb="21">
      <t>ビ</t>
    </rPh>
    <phoneticPr fontId="1"/>
  </si>
  <si>
    <t>（詳細は遷移先画面の設計書参照）</t>
    <rPh sb="1" eb="3">
      <t>ショウサイ</t>
    </rPh>
    <rPh sb="4" eb="6">
      <t>センイ</t>
    </rPh>
    <rPh sb="6" eb="7">
      <t>サキ</t>
    </rPh>
    <rPh sb="7" eb="9">
      <t>ガメン</t>
    </rPh>
    <rPh sb="10" eb="13">
      <t>セッケイショ</t>
    </rPh>
    <rPh sb="13" eb="15">
      <t>サンショウ</t>
    </rPh>
    <phoneticPr fontId="1"/>
  </si>
  <si>
    <t>子部品明細アップロード画面．商品コード</t>
    <rPh sb="0" eb="1">
      <t>コ</t>
    </rPh>
    <rPh sb="1" eb="3">
      <t>ブヒン</t>
    </rPh>
    <rPh sb="3" eb="5">
      <t>メイサイ</t>
    </rPh>
    <rPh sb="11" eb="13">
      <t>ガメン</t>
    </rPh>
    <rPh sb="14" eb="16">
      <t>ショウヒン</t>
    </rPh>
    <phoneticPr fontId="1"/>
  </si>
  <si>
    <t>子部品明細アップロード画面．数量</t>
    <rPh sb="0" eb="1">
      <t>コ</t>
    </rPh>
    <rPh sb="1" eb="3">
      <t>ブヒン</t>
    </rPh>
    <rPh sb="3" eb="5">
      <t>メイサイ</t>
    </rPh>
    <rPh sb="11" eb="13">
      <t>ガメン</t>
    </rPh>
    <rPh sb="14" eb="16">
      <t>スウリョウ</t>
    </rPh>
    <phoneticPr fontId="1"/>
  </si>
  <si>
    <t>子部品明細アップロード画面．出荷日</t>
    <rPh sb="0" eb="1">
      <t>コ</t>
    </rPh>
    <rPh sb="1" eb="3">
      <t>ブヒン</t>
    </rPh>
    <rPh sb="3" eb="5">
      <t>メイサイ</t>
    </rPh>
    <rPh sb="11" eb="13">
      <t>ガメン</t>
    </rPh>
    <rPh sb="14" eb="17">
      <t>シュッカビ</t>
    </rPh>
    <phoneticPr fontId="1"/>
  </si>
  <si>
    <t>子部品明細アップロード画面．行番号</t>
    <rPh sb="0" eb="1">
      <t>コ</t>
    </rPh>
    <rPh sb="1" eb="3">
      <t>ブヒン</t>
    </rPh>
    <rPh sb="3" eb="5">
      <t>メイサイ</t>
    </rPh>
    <rPh sb="11" eb="13">
      <t>ガメン</t>
    </rPh>
    <rPh sb="14" eb="15">
      <t>ギョウ</t>
    </rPh>
    <rPh sb="15" eb="17">
      <t>バンゴウ</t>
    </rPh>
    <phoneticPr fontId="1"/>
  </si>
  <si>
    <t>得意先コード</t>
    <rPh sb="0" eb="3">
      <t>トクイサキ</t>
    </rPh>
    <phoneticPr fontId="1"/>
  </si>
  <si>
    <t>子部品明細アップロード画面．親商品コード</t>
    <rPh sb="0" eb="1">
      <t>コ</t>
    </rPh>
    <rPh sb="1" eb="3">
      <t>ブヒン</t>
    </rPh>
    <rPh sb="3" eb="5">
      <t>メイサイ</t>
    </rPh>
    <rPh sb="11" eb="13">
      <t>ガメン</t>
    </rPh>
    <rPh sb="14" eb="15">
      <t>オヤ</t>
    </rPh>
    <rPh sb="15" eb="17">
      <t>ショウヒン</t>
    </rPh>
    <phoneticPr fontId="1"/>
  </si>
  <si>
    <t>親受注商品明細検索．親番号</t>
    <rPh sb="10" eb="11">
      <t>オヤ</t>
    </rPh>
    <rPh sb="11" eb="13">
      <t>バンゴウ</t>
    </rPh>
    <phoneticPr fontId="1"/>
  </si>
  <si>
    <t>子部品明細入力．親商品情報．グローバル番号</t>
    <rPh sb="8" eb="9">
      <t>オヤ</t>
    </rPh>
    <rPh sb="9" eb="11">
      <t>ショウヒン</t>
    </rPh>
    <rPh sb="11" eb="13">
      <t>ジョウホウ</t>
    </rPh>
    <rPh sb="19" eb="21">
      <t>バンゴウ</t>
    </rPh>
    <phoneticPr fontId="1"/>
  </si>
  <si>
    <t>子部品明細入力．親商品情報．商品コード(親)</t>
    <rPh sb="8" eb="9">
      <t>オヤ</t>
    </rPh>
    <rPh sb="9" eb="11">
      <t>ショウヒン</t>
    </rPh>
    <rPh sb="11" eb="13">
      <t>ジョウホウ</t>
    </rPh>
    <rPh sb="14" eb="16">
      <t>ショウヒン</t>
    </rPh>
    <rPh sb="20" eb="21">
      <t>オヤ</t>
    </rPh>
    <phoneticPr fontId="1"/>
  </si>
  <si>
    <t>子部品明細入力．子商品情報．商品コード</t>
    <phoneticPr fontId="1"/>
  </si>
  <si>
    <t>子部品明細入力．子商品情報．数量</t>
    <phoneticPr fontId="1"/>
  </si>
  <si>
    <t>子部品明細入力．子商品情報．出荷日</t>
    <phoneticPr fontId="1"/>
  </si>
  <si>
    <t>親受注商品明細検索．親商品コード</t>
    <rPh sb="10" eb="11">
      <t>オヤ</t>
    </rPh>
    <phoneticPr fontId="1"/>
  </si>
  <si>
    <t>BOM</t>
    <phoneticPr fontId="1"/>
  </si>
  <si>
    <t>有償</t>
    <rPh sb="0" eb="2">
      <t>ユウショウ</t>
    </rPh>
    <phoneticPr fontId="1"/>
  </si>
  <si>
    <t>無償</t>
    <rPh sb="0" eb="2">
      <t>ムショウ</t>
    </rPh>
    <phoneticPr fontId="1"/>
  </si>
  <si>
    <t>説明</t>
    <rPh sb="0" eb="2">
      <t>セツメイ</t>
    </rPh>
    <phoneticPr fontId="1"/>
  </si>
  <si>
    <t>１．親部品情報検索欄</t>
    <rPh sb="2" eb="3">
      <t>オヤ</t>
    </rPh>
    <rPh sb="3" eb="5">
      <t>ブヒン</t>
    </rPh>
    <rPh sb="5" eb="7">
      <t>ジョウホウ</t>
    </rPh>
    <rPh sb="7" eb="9">
      <t>ケンサク</t>
    </rPh>
    <rPh sb="9" eb="10">
      <t>ラン</t>
    </rPh>
    <phoneticPr fontId="1"/>
  </si>
  <si>
    <t>別紙_活性制御</t>
    <phoneticPr fontId="4"/>
  </si>
  <si>
    <t>メニューから遷移した際、「グローバル番号」と「商品コード」を排他にし、入力されていない方を非活性にする。</t>
    <phoneticPr fontId="4"/>
  </si>
  <si>
    <t>検索</t>
    <phoneticPr fontId="1"/>
  </si>
  <si>
    <t>検索押下時</t>
  </si>
  <si>
    <t>検索可否</t>
    <rPh sb="0" eb="2">
      <t>ケンサク</t>
    </rPh>
    <rPh sb="2" eb="4">
      <t>カヒ</t>
    </rPh>
    <phoneticPr fontId="4"/>
  </si>
  <si>
    <t>２.子部品明細入力欄</t>
    <phoneticPr fontId="1"/>
  </si>
  <si>
    <t>入力可否</t>
    <rPh sb="0" eb="2">
      <t>ニュウリョク</t>
    </rPh>
    <rPh sb="2" eb="4">
      <t>カヒ</t>
    </rPh>
    <phoneticPr fontId="1"/>
  </si>
  <si>
    <t>不可</t>
    <rPh sb="0" eb="2">
      <t>フカ</t>
    </rPh>
    <phoneticPr fontId="1"/>
  </si>
  <si>
    <t>事前支給の子部品のみ可</t>
    <rPh sb="0" eb="2">
      <t>ジゼン</t>
    </rPh>
    <rPh sb="2" eb="4">
      <t>シキュウ</t>
    </rPh>
    <rPh sb="5" eb="6">
      <t>コ</t>
    </rPh>
    <rPh sb="6" eb="8">
      <t>ブヒン</t>
    </rPh>
    <rPh sb="10" eb="11">
      <t>カ</t>
    </rPh>
    <phoneticPr fontId="1"/>
  </si>
  <si>
    <t>可</t>
    <rPh sb="0" eb="1">
      <t>カ</t>
    </rPh>
    <phoneticPr fontId="1"/>
  </si>
  <si>
    <t>入れ子区分を考慮する。</t>
  </si>
  <si>
    <t>3.ツールバー</t>
    <phoneticPr fontId="1"/>
  </si>
  <si>
    <t>確定</t>
    <rPh sb="0" eb="2">
      <t>カクテイ</t>
    </rPh>
    <phoneticPr fontId="1"/>
  </si>
  <si>
    <t>チェック</t>
    <phoneticPr fontId="1"/>
  </si>
  <si>
    <t>○検索可</t>
    <rPh sb="1" eb="3">
      <t>ケンサク</t>
    </rPh>
    <rPh sb="3" eb="4">
      <t>カ</t>
    </rPh>
    <phoneticPr fontId="4"/>
  </si>
  <si>
    <t>×検索不可</t>
    <rPh sb="1" eb="3">
      <t>ケンサク</t>
    </rPh>
    <rPh sb="3" eb="5">
      <t>フカ</t>
    </rPh>
    <phoneticPr fontId="4"/>
  </si>
  <si>
    <t>検索後</t>
    <rPh sb="0" eb="2">
      <t>ケンサク</t>
    </rPh>
    <rPh sb="2" eb="3">
      <t>ゴ</t>
    </rPh>
    <phoneticPr fontId="4"/>
  </si>
  <si>
    <t>チェック後</t>
    <rPh sb="4" eb="5">
      <t>ゴ</t>
    </rPh>
    <phoneticPr fontId="1"/>
  </si>
  <si>
    <t>確定後</t>
    <rPh sb="0" eb="2">
      <t>カクテイ</t>
    </rPh>
    <rPh sb="2" eb="3">
      <t>ゴ</t>
    </rPh>
    <phoneticPr fontId="1"/>
  </si>
  <si>
    <t>有償支給検索</t>
    <rPh sb="0" eb="2">
      <t>ユウショウ</t>
    </rPh>
    <rPh sb="2" eb="4">
      <t>シキュウ</t>
    </rPh>
    <rPh sb="4" eb="6">
      <t>ケンサク</t>
    </rPh>
    <phoneticPr fontId="1"/>
  </si>
  <si>
    <t>初期表示
メニューから遷移</t>
    <rPh sb="0" eb="2">
      <t>ショキ</t>
    </rPh>
    <rPh sb="2" eb="4">
      <t>ヒョウジ</t>
    </rPh>
    <rPh sb="11" eb="13">
      <t>センイ</t>
    </rPh>
    <phoneticPr fontId="4"/>
  </si>
  <si>
    <t>初期表示
検索/照会から遷移</t>
    <rPh sb="0" eb="2">
      <t>ショキ</t>
    </rPh>
    <rPh sb="2" eb="4">
      <t>ヒョウジ</t>
    </rPh>
    <rPh sb="5" eb="7">
      <t>ケンサク</t>
    </rPh>
    <rPh sb="8" eb="10">
      <t>ショウカイ</t>
    </rPh>
    <rPh sb="12" eb="14">
      <t>センイ</t>
    </rPh>
    <phoneticPr fontId="4"/>
  </si>
  <si>
    <t>都度支給品アップロード</t>
    <rPh sb="0" eb="2">
      <t>ツド</t>
    </rPh>
    <rPh sb="2" eb="4">
      <t>シキュウ</t>
    </rPh>
    <rPh sb="4" eb="5">
      <t>ヒン</t>
    </rPh>
    <phoneticPr fontId="1"/>
  </si>
  <si>
    <t>子部品アップロード</t>
    <rPh sb="0" eb="1">
      <t>コ</t>
    </rPh>
    <rPh sb="1" eb="3">
      <t>ブヒン</t>
    </rPh>
    <phoneticPr fontId="1"/>
  </si>
  <si>
    <t>※</t>
    <phoneticPr fontId="1"/>
  </si>
  <si>
    <t>得意先が設定されていない場合、非活性　※</t>
    <rPh sb="0" eb="3">
      <t>トクイサキ</t>
    </rPh>
    <rPh sb="4" eb="6">
      <t>セッテイ</t>
    </rPh>
    <rPh sb="12" eb="14">
      <t>バアイ</t>
    </rPh>
    <rPh sb="15" eb="16">
      <t>ヒ</t>
    </rPh>
    <rPh sb="16" eb="18">
      <t>カッセイ</t>
    </rPh>
    <phoneticPr fontId="1"/>
  </si>
  <si>
    <t>得意先特定後</t>
    <rPh sb="0" eb="3">
      <t>トクイサキ</t>
    </rPh>
    <rPh sb="3" eb="5">
      <t>トクテイ</t>
    </rPh>
    <rPh sb="5" eb="6">
      <t>ゴ</t>
    </rPh>
    <phoneticPr fontId="4"/>
  </si>
  <si>
    <t>一括指定ボタン</t>
    <rPh sb="0" eb="2">
      <t>イッカツ</t>
    </rPh>
    <rPh sb="2" eb="4">
      <t>シテイ</t>
    </rPh>
    <phoneticPr fontId="1"/>
  </si>
  <si>
    <t>納期</t>
    <phoneticPr fontId="1"/>
  </si>
  <si>
    <t>出荷日</t>
    <phoneticPr fontId="1"/>
  </si>
  <si>
    <t>納期プルダウン選択時</t>
    <rPh sb="0" eb="2">
      <t>ノウキ</t>
    </rPh>
    <rPh sb="7" eb="9">
      <t>センタク</t>
    </rPh>
    <rPh sb="9" eb="10">
      <t>ジ</t>
    </rPh>
    <phoneticPr fontId="1"/>
  </si>
  <si>
    <t>動作</t>
    <rPh sb="0" eb="2">
      <t>ドウサ</t>
    </rPh>
    <phoneticPr fontId="1"/>
  </si>
  <si>
    <t>出荷日</t>
    <rPh sb="0" eb="3">
      <t>シュッカビ</t>
    </rPh>
    <phoneticPr fontId="1"/>
  </si>
  <si>
    <t>一括指定を選択</t>
    <rPh sb="0" eb="2">
      <t>イッカツ</t>
    </rPh>
    <rPh sb="2" eb="4">
      <t>シテイ</t>
    </rPh>
    <rPh sb="5" eb="7">
      <t>センタク</t>
    </rPh>
    <phoneticPr fontId="1"/>
  </si>
  <si>
    <t>最短を選択</t>
    <rPh sb="0" eb="2">
      <t>サイタン</t>
    </rPh>
    <rPh sb="3" eb="5">
      <t>センタク</t>
    </rPh>
    <phoneticPr fontId="1"/>
  </si>
  <si>
    <t>最遅を選択</t>
    <rPh sb="0" eb="2">
      <t>サイチ</t>
    </rPh>
    <rPh sb="3" eb="5">
      <t>センタク</t>
    </rPh>
    <phoneticPr fontId="1"/>
  </si>
  <si>
    <t>親部品情報．出荷日</t>
    <rPh sb="6" eb="9">
      <t>シュッカビ</t>
    </rPh>
    <phoneticPr fontId="1"/>
  </si>
  <si>
    <t>子部品明細入力．出荷日</t>
    <rPh sb="0" eb="1">
      <t>コ</t>
    </rPh>
    <rPh sb="1" eb="3">
      <t>ブヒン</t>
    </rPh>
    <rPh sb="3" eb="5">
      <t>メイサイ</t>
    </rPh>
    <rPh sb="5" eb="7">
      <t>ニュウリョク</t>
    </rPh>
    <rPh sb="8" eb="11">
      <t>シュッカビ</t>
    </rPh>
    <phoneticPr fontId="1"/>
  </si>
  <si>
    <t>クリア</t>
    <phoneticPr fontId="1"/>
  </si>
  <si>
    <t>親商品欄、子部品明細欄に値がある場合は、非活性　※</t>
    <phoneticPr fontId="1"/>
  </si>
  <si>
    <t>初期表示は非活性　※</t>
    <rPh sb="0" eb="2">
      <t>ショキ</t>
    </rPh>
    <rPh sb="2" eb="4">
      <t>ヒョウジ</t>
    </rPh>
    <rPh sb="5" eb="6">
      <t>ヒ</t>
    </rPh>
    <rPh sb="6" eb="8">
      <t>カッセイ</t>
    </rPh>
    <phoneticPr fontId="1"/>
  </si>
  <si>
    <t>初期表示で活性化　※</t>
    <rPh sb="0" eb="2">
      <t>ショキ</t>
    </rPh>
    <rPh sb="2" eb="4">
      <t>ヒョウジ</t>
    </rPh>
    <rPh sb="5" eb="7">
      <t>カッセイ</t>
    </rPh>
    <rPh sb="7" eb="8">
      <t>カ</t>
    </rPh>
    <phoneticPr fontId="1"/>
  </si>
  <si>
    <t>商品コードに値を入力した場合、非活性化　※</t>
    <phoneticPr fontId="1"/>
  </si>
  <si>
    <t>グローバル番号に値を入力した場合、非活性化　※</t>
    <phoneticPr fontId="1"/>
  </si>
  <si>
    <t xml:space="preserve">外部設計書第一版を作成
・シート名を変更　画面レイアウト⇒機能概要、機能概要⇒イベント処理仕様、機能概要（詳細）⇒別紙_仕様補足説明
・シート見出しの色を変更　機能概要、イベント処理仕様、イベント処理仕様（詳細）、画面項目定義
・シートを分割　機能概要⇒機能概要、画面レイアウト
・シートを追加　処理フロー
・画面レイアウト：画面レイアウトをMock版に差替え
・処理フロー　TOBE概要設計より、処理フローを追加
・別紙_仕様補足説明の内容を追加
・別紙_活性制御を追加
</t>
    <rPh sb="0" eb="2">
      <t>ガイブ</t>
    </rPh>
    <rPh sb="2" eb="5">
      <t>セッケイショ</t>
    </rPh>
    <rPh sb="5" eb="6">
      <t>ダイ</t>
    </rPh>
    <rPh sb="7" eb="8">
      <t>ハン</t>
    </rPh>
    <rPh sb="9" eb="11">
      <t>サクセイ</t>
    </rPh>
    <rPh sb="16" eb="17">
      <t>メイ</t>
    </rPh>
    <rPh sb="18" eb="20">
      <t>ヘンコウ</t>
    </rPh>
    <rPh sb="21" eb="23">
      <t>ガメン</t>
    </rPh>
    <rPh sb="29" eb="31">
      <t>キノウ</t>
    </rPh>
    <rPh sb="31" eb="33">
      <t>ガイヨウ</t>
    </rPh>
    <rPh sb="34" eb="36">
      <t>キノウ</t>
    </rPh>
    <rPh sb="36" eb="38">
      <t>ガイヨウ</t>
    </rPh>
    <rPh sb="43" eb="45">
      <t>ショリ</t>
    </rPh>
    <rPh sb="45" eb="47">
      <t>シヨウ</t>
    </rPh>
    <rPh sb="48" eb="50">
      <t>キノウ</t>
    </rPh>
    <rPh sb="50" eb="52">
      <t>ガイヨウ</t>
    </rPh>
    <rPh sb="53" eb="55">
      <t>ショウサイ</t>
    </rPh>
    <rPh sb="57" eb="59">
      <t>ベッシ</t>
    </rPh>
    <rPh sb="60" eb="62">
      <t>シヨウ</t>
    </rPh>
    <rPh sb="62" eb="64">
      <t>ホソク</t>
    </rPh>
    <rPh sb="64" eb="66">
      <t>セツメイ</t>
    </rPh>
    <rPh sb="71" eb="73">
      <t>ミダ</t>
    </rPh>
    <rPh sb="75" eb="76">
      <t>イロ</t>
    </rPh>
    <rPh sb="77" eb="79">
      <t>ヘンコウ</t>
    </rPh>
    <rPh sb="80" eb="82">
      <t>キノウ</t>
    </rPh>
    <rPh sb="82" eb="84">
      <t>ガイヨウ</t>
    </rPh>
    <rPh sb="89" eb="91">
      <t>ショリ</t>
    </rPh>
    <rPh sb="91" eb="93">
      <t>シヨウ</t>
    </rPh>
    <rPh sb="98" eb="100">
      <t>ショリ</t>
    </rPh>
    <rPh sb="100" eb="102">
      <t>シヨウ</t>
    </rPh>
    <rPh sb="103" eb="105">
      <t>ショウサイ</t>
    </rPh>
    <rPh sb="107" eb="109">
      <t>ガメン</t>
    </rPh>
    <rPh sb="109" eb="111">
      <t>コウモク</t>
    </rPh>
    <rPh sb="111" eb="113">
      <t>テイギ</t>
    </rPh>
    <rPh sb="119" eb="121">
      <t>ブンカツ</t>
    </rPh>
    <rPh sb="122" eb="124">
      <t>キノウ</t>
    </rPh>
    <rPh sb="124" eb="126">
      <t>ガイヨウ</t>
    </rPh>
    <rPh sb="127" eb="129">
      <t>キノウ</t>
    </rPh>
    <rPh sb="129" eb="131">
      <t>ガイヨウ</t>
    </rPh>
    <rPh sb="132" eb="134">
      <t>ガメン</t>
    </rPh>
    <rPh sb="145" eb="147">
      <t>ツイカ</t>
    </rPh>
    <rPh sb="148" eb="150">
      <t>ショリ</t>
    </rPh>
    <rPh sb="155" eb="157">
      <t>ガメン</t>
    </rPh>
    <rPh sb="163" eb="165">
      <t>ガメン</t>
    </rPh>
    <rPh sb="175" eb="176">
      <t>バン</t>
    </rPh>
    <rPh sb="177" eb="179">
      <t>サシカ</t>
    </rPh>
    <rPh sb="182" eb="184">
      <t>ショリ</t>
    </rPh>
    <rPh sb="192" eb="194">
      <t>ガイヨウ</t>
    </rPh>
    <rPh sb="194" eb="196">
      <t>セッケイ</t>
    </rPh>
    <rPh sb="199" eb="201">
      <t>ショリ</t>
    </rPh>
    <rPh sb="205" eb="207">
      <t>ツイカ</t>
    </rPh>
    <rPh sb="209" eb="211">
      <t>ベッシ</t>
    </rPh>
    <rPh sb="212" eb="214">
      <t>シヨウ</t>
    </rPh>
    <rPh sb="214" eb="216">
      <t>ホソク</t>
    </rPh>
    <rPh sb="216" eb="218">
      <t>セツメイ</t>
    </rPh>
    <rPh sb="219" eb="221">
      <t>ナイヨウ</t>
    </rPh>
    <rPh sb="222" eb="224">
      <t>ツイカ</t>
    </rPh>
    <rPh sb="226" eb="228">
      <t>ベッシ</t>
    </rPh>
    <rPh sb="229" eb="231">
      <t>カッセイ</t>
    </rPh>
    <rPh sb="231" eb="233">
      <t>セイギョ</t>
    </rPh>
    <rPh sb="234" eb="236">
      <t>ツイカ</t>
    </rPh>
    <phoneticPr fontId="1"/>
  </si>
  <si>
    <t>「検索」ボタン押下時</t>
  </si>
  <si>
    <t>「顧客注番枝」入力時</t>
    <rPh sb="5" eb="8">
      <t>ニュウリョクジ</t>
    </rPh>
    <phoneticPr fontId="1"/>
  </si>
  <si>
    <t>「チェック」ボタン押下時</t>
  </si>
  <si>
    <t xml:space="preserve">「検索」ボタン押下時
</t>
  </si>
  <si>
    <t>初期表示時
(検索/照会画面からの遷移)</t>
    <phoneticPr fontId="1"/>
  </si>
  <si>
    <t xml:space="preserve">
初期表示時
(検索/照会画面からの遷移)</t>
    <phoneticPr fontId="1"/>
  </si>
  <si>
    <t>機能呼出仕様</t>
    <rPh sb="0" eb="2">
      <t>キノウ</t>
    </rPh>
    <rPh sb="2" eb="4">
      <t>ヨビダシ</t>
    </rPh>
    <rPh sb="4" eb="6">
      <t>シヨウ</t>
    </rPh>
    <phoneticPr fontId="4"/>
  </si>
  <si>
    <t>ID</t>
    <phoneticPr fontId="1"/>
  </si>
  <si>
    <t>名称</t>
    <rPh sb="0" eb="2">
      <t>メイショウ</t>
    </rPh>
    <phoneticPr fontId="1"/>
  </si>
  <si>
    <t>１．得意先マスタ検索API（仮）で戻り件数が０件の場合
　　　エラーメッセージを表示する</t>
    <rPh sb="19" eb="21">
      <t>ケンスウ</t>
    </rPh>
    <rPh sb="23" eb="24">
      <t>ケン</t>
    </rPh>
    <rPh sb="25" eb="27">
      <t>バアイ</t>
    </rPh>
    <rPh sb="40" eb="42">
      <t>ヒョウジ</t>
    </rPh>
    <phoneticPr fontId="1"/>
  </si>
  <si>
    <t>「機能呼出仕様」シートの「表_GMINDユーザ認可情報照会API（仮）」参照</t>
    <rPh sb="36" eb="38">
      <t>サンショウ</t>
    </rPh>
    <phoneticPr fontId="1"/>
  </si>
  <si>
    <t>「機能呼出仕様」シートの「表_都度支給品明細一括アップロード」参照</t>
    <rPh sb="31" eb="33">
      <t>サンショウ</t>
    </rPh>
    <phoneticPr fontId="1"/>
  </si>
  <si>
    <t>「機能呼出仕様」シートの「表_社内ユーザー認可情報照会API（仮）」参照</t>
    <rPh sb="34" eb="36">
      <t>サンショウ</t>
    </rPh>
    <phoneticPr fontId="1"/>
  </si>
  <si>
    <t>「機能呼出仕様」シートの「社内ユーザー認可情報照会API（仮）」参照</t>
    <phoneticPr fontId="1"/>
  </si>
  <si>
    <t>「機能呼出仕様」シートの「GMINDユーザ認可情報照会API（仮）」参照</t>
    <phoneticPr fontId="1"/>
  </si>
  <si>
    <t>「別紙_仕様補足説明』シートの「３．納期と出荷日」参照
「別紙_活性制御」シート参照</t>
    <rPh sb="1" eb="3">
      <t>ベッシ</t>
    </rPh>
    <rPh sb="4" eb="6">
      <t>シヨウ</t>
    </rPh>
    <rPh sb="6" eb="8">
      <t>ホソク</t>
    </rPh>
    <rPh sb="8" eb="10">
      <t>セツメイ</t>
    </rPh>
    <rPh sb="18" eb="20">
      <t>ノウキ</t>
    </rPh>
    <rPh sb="21" eb="23">
      <t>シュッカ</t>
    </rPh>
    <rPh sb="23" eb="24">
      <t>ビ</t>
    </rPh>
    <rPh sb="25" eb="27">
      <t>サンショウ</t>
    </rPh>
    <rPh sb="29" eb="31">
      <t>ベッシ</t>
    </rPh>
    <rPh sb="32" eb="34">
      <t>カッセイ</t>
    </rPh>
    <rPh sb="34" eb="36">
      <t>セイギョ</t>
    </rPh>
    <rPh sb="40" eb="42">
      <t>サンショウ</t>
    </rPh>
    <phoneticPr fontId="1"/>
  </si>
  <si>
    <t>1.該当レコードと表示枠を削除する。
2.子部品明細.通番を詰めて再設定する。</t>
    <phoneticPr fontId="12"/>
  </si>
  <si>
    <t>「有償支給チェックAPI』シートの「表_有償支給チェックAPI」参照
「別紙_活性制御」シート参照</t>
    <rPh sb="1" eb="3">
      <t>ユウショウ</t>
    </rPh>
    <rPh sb="3" eb="5">
      <t>シキュウ</t>
    </rPh>
    <rPh sb="18" eb="19">
      <t>ヒョウ</t>
    </rPh>
    <rPh sb="32" eb="34">
      <t>サンショウ</t>
    </rPh>
    <rPh sb="36" eb="38">
      <t>ベッシ</t>
    </rPh>
    <rPh sb="39" eb="41">
      <t>カッセイ</t>
    </rPh>
    <rPh sb="41" eb="43">
      <t>セイギョ</t>
    </rPh>
    <rPh sb="47" eb="49">
      <t>サンショウ</t>
    </rPh>
    <phoneticPr fontId="1"/>
  </si>
  <si>
    <t>「機能呼出仕様」シートの「表_子部品明細アップロード」参照
「別紙_活性制御」シート参照</t>
    <rPh sb="27" eb="29">
      <t>サンショウ</t>
    </rPh>
    <phoneticPr fontId="1"/>
  </si>
  <si>
    <t>表_有償支給検索</t>
    <rPh sb="0" eb="1">
      <t>ヒョウ</t>
    </rPh>
    <rPh sb="2" eb="4">
      <t>ユウショウ</t>
    </rPh>
    <rPh sb="4" eb="6">
      <t>シキュウ</t>
    </rPh>
    <rPh sb="6" eb="8">
      <t>ケンサク</t>
    </rPh>
    <phoneticPr fontId="1"/>
  </si>
  <si>
    <t>画面の得意先コード</t>
    <rPh sb="0" eb="2">
      <t>ガメン</t>
    </rPh>
    <rPh sb="3" eb="6">
      <t>トクイサキ</t>
    </rPh>
    <phoneticPr fontId="1"/>
  </si>
  <si>
    <t>「機能呼出仕様」シートの「表_有償支給検索」参照
「別紙_活性制御」シート参照</t>
    <rPh sb="15" eb="17">
      <t>ユウショウ</t>
    </rPh>
    <rPh sb="17" eb="19">
      <t>シキュウ</t>
    </rPh>
    <rPh sb="19" eb="21">
      <t>ケンサク</t>
    </rPh>
    <rPh sb="22" eb="24">
      <t>サンショウ</t>
    </rPh>
    <phoneticPr fontId="1"/>
  </si>
  <si>
    <t>表_得意先マスタ検索API（ミスミ）</t>
    <rPh sb="0" eb="1">
      <t>ヒョウ</t>
    </rPh>
    <rPh sb="2" eb="5">
      <t>トクイサキ</t>
    </rPh>
    <phoneticPr fontId="4"/>
  </si>
  <si>
    <t>表_得意先マスタ検索API（メーカー）</t>
    <rPh sb="0" eb="1">
      <t>ヒョウ</t>
    </rPh>
    <rPh sb="2" eb="5">
      <t>トクイサキ</t>
    </rPh>
    <phoneticPr fontId="4"/>
  </si>
  <si>
    <t>「機能呼出仕様」シートの「表_得意先マスタ検索API（ミスミ）」を参照</t>
    <phoneticPr fontId="1"/>
  </si>
  <si>
    <t>得意先マスタ検索API（ミスミ/メーカー）</t>
    <phoneticPr fontId="1"/>
  </si>
  <si>
    <t>得意先マスタ検索API（ミスミ）</t>
    <phoneticPr fontId="1"/>
  </si>
  <si>
    <t>「機能呼出仕様」シートの「表_親部品情報検索API」参照</t>
    <phoneticPr fontId="1"/>
  </si>
  <si>
    <t>確定した請書をGMIND/PROSUGATEで参照可能なように出力する。</t>
    <rPh sb="0" eb="2">
      <t>カクテイ</t>
    </rPh>
    <rPh sb="4" eb="6">
      <t>ウケショ</t>
    </rPh>
    <rPh sb="23" eb="25">
      <t>サンショウ</t>
    </rPh>
    <rPh sb="25" eb="27">
      <t>カノウ</t>
    </rPh>
    <rPh sb="31" eb="32">
      <t>シュツ</t>
    </rPh>
    <rPh sb="32" eb="33">
      <t>リョク</t>
    </rPh>
    <phoneticPr fontId="1"/>
  </si>
  <si>
    <t>※</t>
    <phoneticPr fontId="1"/>
  </si>
  <si>
    <t>メーカー</t>
    <phoneticPr fontId="1"/>
  </si>
  <si>
    <t>ミスミ</t>
    <phoneticPr fontId="1"/>
  </si>
  <si>
    <t>初期表示(ミスミ）</t>
    <rPh sb="0" eb="2">
      <t>ショキ</t>
    </rPh>
    <rPh sb="2" eb="4">
      <t>ヒョウジ</t>
    </rPh>
    <phoneticPr fontId="13"/>
  </si>
  <si>
    <t>初期表示(メーカー）</t>
    <rPh sb="0" eb="2">
      <t>ショキ</t>
    </rPh>
    <rPh sb="2" eb="4">
      <t>ヒョウジ</t>
    </rPh>
    <phoneticPr fontId="13"/>
  </si>
  <si>
    <t>初期表示(ミスミ、検索/照会画面からの遷移）</t>
    <rPh sb="0" eb="2">
      <t>ショキ</t>
    </rPh>
    <rPh sb="2" eb="4">
      <t>ヒョウジ</t>
    </rPh>
    <rPh sb="9" eb="11">
      <t>ケンサク</t>
    </rPh>
    <rPh sb="12" eb="14">
      <t>ショウカイ</t>
    </rPh>
    <rPh sb="14" eb="16">
      <t>ガメン</t>
    </rPh>
    <rPh sb="19" eb="21">
      <t>センイ</t>
    </rPh>
    <phoneticPr fontId="13"/>
  </si>
  <si>
    <t>初期表示(メーカー、検索/照会画面からの遷移）</t>
    <rPh sb="0" eb="2">
      <t>ショキ</t>
    </rPh>
    <rPh sb="2" eb="4">
      <t>ヒョウジ</t>
    </rPh>
    <rPh sb="10" eb="12">
      <t>ケンサク</t>
    </rPh>
    <rPh sb="13" eb="15">
      <t>ショウカイ</t>
    </rPh>
    <rPh sb="15" eb="17">
      <t>ガメン</t>
    </rPh>
    <rPh sb="20" eb="22">
      <t>センイ</t>
    </rPh>
    <phoneticPr fontId="13"/>
  </si>
  <si>
    <t>ミスミのみ編集可</t>
  </si>
  <si>
    <t>ミスミのみ編集可</t>
    <rPh sb="5" eb="7">
      <t>ヘンシュウ</t>
    </rPh>
    <phoneticPr fontId="1"/>
  </si>
  <si>
    <t>得意先マスタ検索．現法コード</t>
    <rPh sb="9" eb="11">
      <t>ゲンポウ</t>
    </rPh>
    <phoneticPr fontId="1"/>
  </si>
  <si>
    <t>得意先マスタ検索．得意先コード</t>
    <rPh sb="9" eb="12">
      <t>トクイサキ</t>
    </rPh>
    <phoneticPr fontId="1"/>
  </si>
  <si>
    <t>得意先マスタ検索．得意先名</t>
    <rPh sb="9" eb="12">
      <t>トクイサキ</t>
    </rPh>
    <rPh sb="12" eb="13">
      <t>メイ</t>
    </rPh>
    <phoneticPr fontId="1"/>
  </si>
  <si>
    <t>得意先マスタ検索．注文部課（現地語）</t>
    <rPh sb="9" eb="11">
      <t>チュウモン</t>
    </rPh>
    <rPh sb="11" eb="13">
      <t>ブカ</t>
    </rPh>
    <rPh sb="14" eb="16">
      <t>ゲンチ</t>
    </rPh>
    <rPh sb="16" eb="17">
      <t>ゴ</t>
    </rPh>
    <phoneticPr fontId="1"/>
  </si>
  <si>
    <t>得意先マスタ検索．注文者氏名（現地語）</t>
    <rPh sb="9" eb="11">
      <t>チュウモン</t>
    </rPh>
    <rPh sb="11" eb="12">
      <t>シャ</t>
    </rPh>
    <rPh sb="12" eb="14">
      <t>シメイ</t>
    </rPh>
    <rPh sb="15" eb="17">
      <t>ゲンチ</t>
    </rPh>
    <rPh sb="17" eb="18">
      <t>ゴ</t>
    </rPh>
    <phoneticPr fontId="1"/>
  </si>
  <si>
    <t>&lt;得意先情報&gt;</t>
  </si>
  <si>
    <t>注文者部課（現地語）</t>
    <phoneticPr fontId="4"/>
  </si>
  <si>
    <t>注文者氏名（現地語）</t>
  </si>
  <si>
    <t>ミスミ担当者ＩＤ</t>
  </si>
  <si>
    <t>数量</t>
    <rPh sb="0" eb="2">
      <t>スウリョウ</t>
    </rPh>
    <phoneticPr fontId="1"/>
  </si>
  <si>
    <t>ブランド</t>
    <phoneticPr fontId="1"/>
  </si>
  <si>
    <t>&lt;子部品明細情報リスト&gt;</t>
    <rPh sb="1" eb="2">
      <t>コ</t>
    </rPh>
    <rPh sb="2" eb="4">
      <t>ブヒン</t>
    </rPh>
    <rPh sb="4" eb="6">
      <t>メイサイ</t>
    </rPh>
    <rPh sb="6" eb="8">
      <t>ジョウホウ</t>
    </rPh>
    <phoneticPr fontId="4"/>
  </si>
  <si>
    <t>&lt;子部品明細情報&gt;</t>
    <rPh sb="1" eb="2">
      <t>コ</t>
    </rPh>
    <rPh sb="2" eb="4">
      <t>ブヒン</t>
    </rPh>
    <rPh sb="4" eb="6">
      <t>メイサイ</t>
    </rPh>
    <rPh sb="6" eb="8">
      <t>ジョウホウ</t>
    </rPh>
    <phoneticPr fontId="4"/>
  </si>
  <si>
    <t>受注明細番号</t>
    <rPh sb="0" eb="2">
      <t>ジュチュウ</t>
    </rPh>
    <phoneticPr fontId="4"/>
  </si>
  <si>
    <t>顧客注番枝</t>
    <rPh sb="0" eb="2">
      <t>コキャク</t>
    </rPh>
    <rPh sb="2" eb="4">
      <t>チュウバン</t>
    </rPh>
    <rPh sb="4" eb="5">
      <t>エダ</t>
    </rPh>
    <phoneticPr fontId="1"/>
  </si>
  <si>
    <t>ブランドコード</t>
  </si>
  <si>
    <t>数量</t>
    <rPh sb="0" eb="2">
      <t>スウリョウ</t>
    </rPh>
    <phoneticPr fontId="4"/>
  </si>
  <si>
    <t>出荷日</t>
    <rPh sb="0" eb="3">
      <t>シュッカビ</t>
    </rPh>
    <phoneticPr fontId="4"/>
  </si>
  <si>
    <t>得意先情報．現法コード</t>
    <rPh sb="0" eb="3">
      <t>トクイサキ</t>
    </rPh>
    <rPh sb="3" eb="5">
      <t>ジョウホウ</t>
    </rPh>
    <phoneticPr fontId="1"/>
  </si>
  <si>
    <t>得意先情報．得意先コード</t>
    <phoneticPr fontId="1"/>
  </si>
  <si>
    <t>得意先情報．注文者部課（現地語）</t>
    <phoneticPr fontId="4"/>
  </si>
  <si>
    <t>得意先情報．注文者氏名（現地語）</t>
    <phoneticPr fontId="1"/>
  </si>
  <si>
    <t>得意先情報．直送先コード</t>
    <phoneticPr fontId="1"/>
  </si>
  <si>
    <t>得意先情報．注文担当ID</t>
    <phoneticPr fontId="1"/>
  </si>
  <si>
    <t>親受注商品明細検索．商品コード</t>
    <phoneticPr fontId="1"/>
  </si>
  <si>
    <t>子部品明細入力．通番</t>
    <rPh sb="8" eb="10">
      <t>ツウバン</t>
    </rPh>
    <phoneticPr fontId="4"/>
  </si>
  <si>
    <t>子部品明細入力．顧客注番枝</t>
    <rPh sb="8" eb="10">
      <t>コキャク</t>
    </rPh>
    <rPh sb="10" eb="12">
      <t>チュウバン</t>
    </rPh>
    <rPh sb="12" eb="13">
      <t>エダ</t>
    </rPh>
    <phoneticPr fontId="1"/>
  </si>
  <si>
    <t>子部品明細入力．商品コード</t>
    <phoneticPr fontId="1"/>
  </si>
  <si>
    <t>子部品明細入力．数量</t>
    <rPh sb="8" eb="10">
      <t>スウリョウ</t>
    </rPh>
    <phoneticPr fontId="4"/>
  </si>
  <si>
    <t>子部品明細入力．出荷日</t>
    <rPh sb="8" eb="11">
      <t>シュッカビ</t>
    </rPh>
    <phoneticPr fontId="4"/>
  </si>
  <si>
    <t>TYPE/インナ―コード</t>
    <phoneticPr fontId="1"/>
  </si>
  <si>
    <t>親商品情報検索．TYPE/インナーコード</t>
    <phoneticPr fontId="4"/>
  </si>
  <si>
    <t>子商品情報検索．支給区分</t>
    <rPh sb="8" eb="10">
      <t>シキュウ</t>
    </rPh>
    <rPh sb="10" eb="12">
      <t>クブン</t>
    </rPh>
    <phoneticPr fontId="1"/>
  </si>
  <si>
    <t>子商品情報検索．入れ子区分</t>
    <rPh sb="8" eb="9">
      <t>イ</t>
    </rPh>
    <rPh sb="10" eb="11">
      <t>コ</t>
    </rPh>
    <rPh sb="11" eb="13">
      <t>クブン</t>
    </rPh>
    <phoneticPr fontId="1"/>
  </si>
  <si>
    <t>表_親部品情報検索API</t>
    <rPh sb="0" eb="1">
      <t>ヒョウ</t>
    </rPh>
    <rPh sb="2" eb="3">
      <t>オヤ</t>
    </rPh>
    <rPh sb="3" eb="5">
      <t>ブヒン</t>
    </rPh>
    <rPh sb="5" eb="7">
      <t>ジョウホウ</t>
    </rPh>
    <rPh sb="7" eb="9">
      <t>ケンサク</t>
    </rPh>
    <phoneticPr fontId="4"/>
  </si>
  <si>
    <t>表_子部品情報検索API</t>
    <rPh sb="0" eb="1">
      <t>ヒョウ</t>
    </rPh>
    <rPh sb="2" eb="3">
      <t>コ</t>
    </rPh>
    <rPh sb="3" eb="5">
      <t>ブヒン</t>
    </rPh>
    <rPh sb="5" eb="7">
      <t>ジョウホウ</t>
    </rPh>
    <rPh sb="7" eb="9">
      <t>ケンサク</t>
    </rPh>
    <phoneticPr fontId="4"/>
  </si>
  <si>
    <t>「機能呼出仕様」シートの「表_親部品情報検索API」参照</t>
    <rPh sb="15" eb="16">
      <t>オヤ</t>
    </rPh>
    <rPh sb="16" eb="18">
      <t>ブヒン</t>
    </rPh>
    <rPh sb="18" eb="20">
      <t>ジョウホウ</t>
    </rPh>
    <phoneticPr fontId="1"/>
  </si>
  <si>
    <t>（詳細はAPI設計書参照）</t>
    <rPh sb="1" eb="3">
      <t>ショウサイ</t>
    </rPh>
    <rPh sb="7" eb="10">
      <t>セッケイショ</t>
    </rPh>
    <rPh sb="10" eb="12">
      <t>サンショウ</t>
    </rPh>
    <phoneticPr fontId="1"/>
  </si>
  <si>
    <t>&lt;得意先情報&gt;</t>
    <rPh sb="1" eb="4">
      <t>トクイサキ</t>
    </rPh>
    <rPh sb="4" eb="6">
      <t>ジョウホウ</t>
    </rPh>
    <phoneticPr fontId="4"/>
  </si>
  <si>
    <t>注文者部課（現地語）</t>
  </si>
  <si>
    <t>&lt;レスポンス共通項目&gt;</t>
    <rPh sb="6" eb="8">
      <t>キョウツウ</t>
    </rPh>
    <rPh sb="8" eb="10">
      <t>コウモク</t>
    </rPh>
    <phoneticPr fontId="4"/>
  </si>
  <si>
    <t>エラー区分</t>
  </si>
  <si>
    <t>システムメッセージ</t>
    <phoneticPr fontId="1"/>
  </si>
  <si>
    <t>在庫切れフラグ</t>
    <rPh sb="0" eb="2">
      <t>ザイコ</t>
    </rPh>
    <rPh sb="2" eb="3">
      <t>ギ</t>
    </rPh>
    <phoneticPr fontId="1"/>
  </si>
  <si>
    <t>アンフィット区分</t>
    <rPh sb="6" eb="8">
      <t>クブン</t>
    </rPh>
    <phoneticPr fontId="1"/>
  </si>
  <si>
    <t>結果ステータス　＝　'0000'以外の場合、エラー</t>
    <rPh sb="16" eb="18">
      <t>イガイ</t>
    </rPh>
    <rPh sb="19" eb="21">
      <t>バアイ</t>
    </rPh>
    <phoneticPr fontId="1"/>
  </si>
  <si>
    <t>得意先情報．現法コード</t>
    <phoneticPr fontId="1"/>
  </si>
  <si>
    <t>得意先情報．注文者部課（現地語）</t>
    <phoneticPr fontId="1"/>
  </si>
  <si>
    <t>内部キャッシュ．エラー区分</t>
    <rPh sb="0" eb="2">
      <t>ナイブ</t>
    </rPh>
    <phoneticPr fontId="1"/>
  </si>
  <si>
    <t>親受注商品明細検索．システムメッセージ</t>
    <phoneticPr fontId="1"/>
  </si>
  <si>
    <t>ー</t>
    <phoneticPr fontId="1"/>
  </si>
  <si>
    <t>子部品明細入力．受注明細番号</t>
    <rPh sb="8" eb="10">
      <t>ジュチュウ</t>
    </rPh>
    <phoneticPr fontId="4"/>
  </si>
  <si>
    <t>内部キャッシュ．在庫切れフラグ</t>
    <rPh sb="8" eb="10">
      <t>ザイコ</t>
    </rPh>
    <rPh sb="10" eb="11">
      <t>ギ</t>
    </rPh>
    <phoneticPr fontId="1"/>
  </si>
  <si>
    <t>内部キャッシュ．アンフィット区分</t>
    <rPh sb="14" eb="16">
      <t>クブン</t>
    </rPh>
    <phoneticPr fontId="1"/>
  </si>
  <si>
    <t>子部品明細入力．システムメッセージ</t>
    <phoneticPr fontId="1"/>
  </si>
  <si>
    <t>内部キャッシュ．結果ステータス</t>
    <rPh sb="0" eb="2">
      <t>ナイブ</t>
    </rPh>
    <rPh sb="8" eb="10">
      <t>ケッカ</t>
    </rPh>
    <phoneticPr fontId="1"/>
  </si>
  <si>
    <t>内部キャッシュ．格納キー</t>
    <rPh sb="0" eb="2">
      <t>ナイブ</t>
    </rPh>
    <rPh sb="8" eb="10">
      <t>カクノウ</t>
    </rPh>
    <phoneticPr fontId="1"/>
  </si>
  <si>
    <t>格納キー(ACE管理通番)</t>
    <phoneticPr fontId="1"/>
  </si>
  <si>
    <t>親受注商品明細 検索．商品コード</t>
    <phoneticPr fontId="1"/>
  </si>
  <si>
    <t>１．G#の入力がある場合、紐づいた受注時の商品コードと異なる場合はエラーとする</t>
    <phoneticPr fontId="1"/>
  </si>
  <si>
    <t xml:space="preserve">商品コード相関チェック
 </t>
    <rPh sb="0" eb="2">
      <t>ショウヒン</t>
    </rPh>
    <rPh sb="5" eb="7">
      <t>ソウカン</t>
    </rPh>
    <phoneticPr fontId="1"/>
  </si>
  <si>
    <r>
      <t>子商品の抽出結果が</t>
    </r>
    <r>
      <rPr>
        <strike/>
        <sz val="8"/>
        <rFont val="Meiryo UI"/>
        <family val="3"/>
        <charset val="128"/>
      </rPr>
      <t>200</t>
    </r>
    <r>
      <rPr>
        <sz val="8"/>
        <rFont val="Meiryo UI"/>
        <family val="3"/>
        <charset val="128"/>
      </rPr>
      <t>　500件を超えた場合、エラー。
エラー発生時、子部品明細 入力欄は、全て空白で表示する。</t>
    </r>
    <phoneticPr fontId="1"/>
  </si>
  <si>
    <t>意先情報.．得意先欄右に表示</t>
    <rPh sb="12" eb="14">
      <t>ヒョウジ</t>
    </rPh>
    <phoneticPr fontId="1"/>
  </si>
  <si>
    <t xml:space="preserve">
※エラーメッセージ表示場所：親受注商品明細 検索．システムメッセージ</t>
    <phoneticPr fontId="1"/>
  </si>
  <si>
    <t>親受注商品明細 検索．システムメッセージに表示</t>
    <rPh sb="21" eb="23">
      <t>ヒョウジ</t>
    </rPh>
    <phoneticPr fontId="1"/>
  </si>
  <si>
    <t>※エラーメッセージ表示場所：親受注商品明細 検索．システムメッセージ</t>
    <phoneticPr fontId="1"/>
  </si>
  <si>
    <t>①フッター.システムメッセージに表示
②親受注商品明細 検索．システムメッセージに表示</t>
    <rPh sb="16" eb="18">
      <t>ヒョウジ</t>
    </rPh>
    <rPh sb="41" eb="43">
      <t>ヒョウジ</t>
    </rPh>
    <phoneticPr fontId="1"/>
  </si>
  <si>
    <t>得意先情報.．得意先欄右に表示</t>
    <rPh sb="13" eb="15">
      <t>ヒョウジ</t>
    </rPh>
    <phoneticPr fontId="1"/>
  </si>
  <si>
    <t>チェック内容</t>
    <rPh sb="4" eb="6">
      <t>ナイヨウ</t>
    </rPh>
    <phoneticPr fontId="4"/>
  </si>
  <si>
    <t>得意先情報.．直送先欄右に表示</t>
    <rPh sb="13" eb="15">
      <t>ヒョウジ</t>
    </rPh>
    <phoneticPr fontId="1"/>
  </si>
  <si>
    <t>親受注商品明細 検索．システムメッセージに表示</t>
    <phoneticPr fontId="1"/>
  </si>
  <si>
    <t>フッタ．メッセージエリアに表示</t>
    <rPh sb="13" eb="15">
      <t>ヒョウジ</t>
    </rPh>
    <phoneticPr fontId="1"/>
  </si>
  <si>
    <t>子部品明細 入力．システムメッセージに表示</t>
    <rPh sb="19" eb="21">
      <t>ヒョウジ</t>
    </rPh>
    <phoneticPr fontId="1"/>
  </si>
  <si>
    <t>ポップアップで表示</t>
    <rPh sb="7" eb="9">
      <t>ヒョウジ</t>
    </rPh>
    <phoneticPr fontId="1"/>
  </si>
  <si>
    <t xml:space="preserve">①フッター.システムメッセージに表示
②親受注商品明細 検索．システムメッセージに表示
</t>
    <rPh sb="16" eb="18">
      <t>ヒョウジ</t>
    </rPh>
    <rPh sb="41" eb="43">
      <t>ヒョウジ</t>
    </rPh>
    <phoneticPr fontId="1"/>
  </si>
  <si>
    <t>親受注商品明細 検索．システムメッセージに表っ時</t>
    <rPh sb="21" eb="22">
      <t>ヒョウ</t>
    </rPh>
    <rPh sb="23" eb="24">
      <t>ジ</t>
    </rPh>
    <phoneticPr fontId="1"/>
  </si>
  <si>
    <t>チェック後入力内容変更</t>
    <rPh sb="4" eb="5">
      <t>ゴ</t>
    </rPh>
    <rPh sb="5" eb="7">
      <t>ニュウリョク</t>
    </rPh>
    <rPh sb="7" eb="9">
      <t>ナイヨウ</t>
    </rPh>
    <rPh sb="9" eb="11">
      <t>ヘンコウ</t>
    </rPh>
    <phoneticPr fontId="1"/>
  </si>
  <si>
    <t>格納キー</t>
    <rPh sb="0" eb="2">
      <t>カクノウ</t>
    </rPh>
    <phoneticPr fontId="1"/>
  </si>
  <si>
    <t>有償支給チェックAPI．格納キー</t>
    <phoneticPr fontId="1"/>
  </si>
  <si>
    <t>売掛先マスタ</t>
    <rPh sb="0" eb="2">
      <t>ウリカケ</t>
    </rPh>
    <rPh sb="2" eb="3">
      <t>サキ</t>
    </rPh>
    <phoneticPr fontId="1"/>
  </si>
  <si>
    <t>・親受注商品のG#が入力されている場合、都度支給と判断する</t>
    <phoneticPr fontId="1"/>
  </si>
  <si>
    <t>⇒BOMマスタで展開された商品コード、数量などのマスタデータから変更がない場合は仮確定せず確定とする</t>
    <phoneticPr fontId="1"/>
  </si>
  <si>
    <t>・親受注商品のG#が入力されていない場合、事前支給と判断する</t>
    <phoneticPr fontId="1"/>
  </si>
  <si>
    <t>⇒この場合は必ず仮確定とする</t>
  </si>
  <si>
    <t>得意先マスタ検索．得意先コード＋”：”＋得意先名</t>
    <rPh sb="9" eb="12">
      <t>トクイサキ</t>
    </rPh>
    <rPh sb="20" eb="23">
      <t>トクイサキ</t>
    </rPh>
    <rPh sb="23" eb="24">
      <t>メイ</t>
    </rPh>
    <phoneticPr fontId="1"/>
  </si>
  <si>
    <t>ver1.0.1</t>
    <phoneticPr fontId="1"/>
  </si>
  <si>
    <t>「明細追加」ボタン押下時</t>
    <rPh sb="1" eb="3">
      <t>メイサイ</t>
    </rPh>
    <rPh sb="3" eb="5">
      <t>ツイカ</t>
    </rPh>
    <phoneticPr fontId="1"/>
  </si>
  <si>
    <t>子部品明細 入力．明細行</t>
    <rPh sb="9" eb="11">
      <t>メイサイ</t>
    </rPh>
    <rPh sb="11" eb="12">
      <t>ギョウ</t>
    </rPh>
    <phoneticPr fontId="1"/>
  </si>
  <si>
    <t>【子部品】
　明細行件数チェック</t>
    <rPh sb="7" eb="9">
      <t>メイサイ</t>
    </rPh>
    <rPh sb="9" eb="10">
      <t>ギョウ</t>
    </rPh>
    <rPh sb="10" eb="12">
      <t>ケンスウ</t>
    </rPh>
    <phoneticPr fontId="1"/>
  </si>
  <si>
    <t>1．親商品と子商品明細行の合計が500件を超える場合はエラーとする</t>
    <rPh sb="2" eb="3">
      <t>オヤ</t>
    </rPh>
    <rPh sb="3" eb="5">
      <t>ショウヒン</t>
    </rPh>
    <rPh sb="6" eb="7">
      <t>コ</t>
    </rPh>
    <rPh sb="7" eb="9">
      <t>ショウヒン</t>
    </rPh>
    <rPh sb="9" eb="11">
      <t>メイサイ</t>
    </rPh>
    <rPh sb="11" eb="12">
      <t>ギョウ</t>
    </rPh>
    <rPh sb="13" eb="15">
      <t>ゴウケイ</t>
    </rPh>
    <rPh sb="19" eb="20">
      <t>ケン</t>
    </rPh>
    <rPh sb="21" eb="22">
      <t>コ</t>
    </rPh>
    <rPh sb="24" eb="26">
      <t>バアイ</t>
    </rPh>
    <phoneticPr fontId="1"/>
  </si>
  <si>
    <t>B-17</t>
    <phoneticPr fontId="12"/>
  </si>
  <si>
    <t>「明細追加」ボタン</t>
    <rPh sb="1" eb="3">
      <t>メイサイ</t>
    </rPh>
    <rPh sb="3" eb="5">
      <t>ツイカ</t>
    </rPh>
    <phoneticPr fontId="4"/>
  </si>
  <si>
    <t>１．明細件数チェックを行う。　※チェック仕様を参照
２．子部品明細入力欄に明細行を追加する。</t>
    <rPh sb="2" eb="4">
      <t>メイサイ</t>
    </rPh>
    <rPh sb="4" eb="6">
      <t>ケンスウ</t>
    </rPh>
    <rPh sb="11" eb="12">
      <t>オコナ</t>
    </rPh>
    <rPh sb="20" eb="22">
      <t>シヨウ</t>
    </rPh>
    <rPh sb="23" eb="25">
      <t>サンショウ</t>
    </rPh>
    <rPh sb="28" eb="29">
      <t>コ</t>
    </rPh>
    <rPh sb="29" eb="31">
      <t>ブヒン</t>
    </rPh>
    <rPh sb="31" eb="33">
      <t>メイサイ</t>
    </rPh>
    <rPh sb="33" eb="35">
      <t>ニュウリョク</t>
    </rPh>
    <rPh sb="35" eb="36">
      <t>ラン</t>
    </rPh>
    <rPh sb="37" eb="39">
      <t>メイサイ</t>
    </rPh>
    <rPh sb="39" eb="40">
      <t>ギョウ</t>
    </rPh>
    <rPh sb="41" eb="43">
      <t>ツイカ</t>
    </rPh>
    <phoneticPr fontId="1"/>
  </si>
  <si>
    <t>すでに出荷済みのため、操作できません。
※エラーメッセージ表示場所：親受注商品明細 検索．システムメッセージ</t>
    <phoneticPr fontId="1"/>
  </si>
  <si>
    <t>子部品情報が取得できません。
※エラーメッセージ表示場所：親受注商品明細 検索．システムメッセージ</t>
    <phoneticPr fontId="1"/>
  </si>
  <si>
    <t>子部品は、事前支給のみ直接入力可能です。
※エラーメッセージ表示場所：子部品明細 入力．システムメッセージ</t>
    <phoneticPr fontId="1"/>
  </si>
  <si>
    <t>すでに発注済みの商品です。
※メッセージ表示場所：子部品明細 入力．システムメッセージ</t>
    <phoneticPr fontId="1"/>
  </si>
  <si>
    <t>すでに出荷済みの商品です。
※メッセージ表示場所：子部品明細 入力．システムメッセージ</t>
    <phoneticPr fontId="1"/>
  </si>
  <si>
    <t>%Sに廃止予定の商品です。
※メッセージ表示場所：子部品明細 入力．システムメッセージ</t>
    <phoneticPr fontId="1"/>
  </si>
  <si>
    <t>子商品の抽出結果が200　500件を超えた場合、エラー。
エラー発生時、子部品明細 入力欄は、全て空白で表示する。</t>
    <phoneticPr fontId="1"/>
  </si>
  <si>
    <t>グローバル番号が重複しています。
※エラーメッセージ表示場所：親受注商品明細 検索．システムメッセージ</t>
    <phoneticPr fontId="1"/>
  </si>
  <si>
    <t>子部品明細への入力がありません。
※エラーメッセージ表示場所：親受注商品明細 検索．システムメッセージ</t>
    <phoneticPr fontId="1"/>
  </si>
  <si>
    <t>その他</t>
    <phoneticPr fontId="1"/>
  </si>
  <si>
    <t>※網掛け箇所は本設計書記載対象外</t>
    <rPh sb="1" eb="3">
      <t>アミカ</t>
    </rPh>
    <rPh sb="4" eb="6">
      <t>カショ</t>
    </rPh>
    <rPh sb="7" eb="8">
      <t>ホン</t>
    </rPh>
    <rPh sb="8" eb="11">
      <t>セッケイショ</t>
    </rPh>
    <rPh sb="11" eb="13">
      <t>キサイ</t>
    </rPh>
    <rPh sb="13" eb="15">
      <t>タイショウ</t>
    </rPh>
    <rPh sb="15" eb="16">
      <t>ガイ</t>
    </rPh>
    <phoneticPr fontId="1"/>
  </si>
  <si>
    <t xml:space="preserve">レビュー指摘事項対応
・機能概要　概要設計時の吹き出しを主要機能へ追加
・処理フロー　他領域マスタの参照を修正
・CRUD　他MS扱いのマスタを削除
・イベント処理仕様　誤字・表記ミスなどを修正、明細追加ボタンの処理を追加
・機能呼出仕様　レスポンス項目の記載誤りを修正
・チェック仕様　明細追加ボタンのチェックを追加
</t>
    <rPh sb="4" eb="6">
      <t>シテキ</t>
    </rPh>
    <rPh sb="6" eb="8">
      <t>ジコウ</t>
    </rPh>
    <rPh sb="8" eb="10">
      <t>タイオウ</t>
    </rPh>
    <rPh sb="12" eb="14">
      <t>キノウ</t>
    </rPh>
    <rPh sb="14" eb="16">
      <t>ガイヨウ</t>
    </rPh>
    <rPh sb="17" eb="19">
      <t>ガイヨウ</t>
    </rPh>
    <rPh sb="19" eb="22">
      <t>セッケイジ</t>
    </rPh>
    <rPh sb="23" eb="24">
      <t>フ</t>
    </rPh>
    <rPh sb="25" eb="26">
      <t>ダ</t>
    </rPh>
    <rPh sb="28" eb="30">
      <t>シュヨウ</t>
    </rPh>
    <rPh sb="30" eb="32">
      <t>キノウ</t>
    </rPh>
    <rPh sb="33" eb="35">
      <t>ツイカ</t>
    </rPh>
    <rPh sb="37" eb="39">
      <t>ショリ</t>
    </rPh>
    <rPh sb="43" eb="44">
      <t>タ</t>
    </rPh>
    <rPh sb="44" eb="46">
      <t>リョウイキ</t>
    </rPh>
    <rPh sb="50" eb="52">
      <t>サンショウ</t>
    </rPh>
    <rPh sb="53" eb="55">
      <t>シュウセイ</t>
    </rPh>
    <rPh sb="62" eb="63">
      <t>タ</t>
    </rPh>
    <rPh sb="65" eb="66">
      <t>アツカ</t>
    </rPh>
    <rPh sb="72" eb="74">
      <t>サクジョ</t>
    </rPh>
    <rPh sb="80" eb="82">
      <t>ショリ</t>
    </rPh>
    <rPh sb="82" eb="84">
      <t>シヨウ</t>
    </rPh>
    <rPh sb="85" eb="87">
      <t>ゴジ</t>
    </rPh>
    <rPh sb="88" eb="90">
      <t>ヒョウキ</t>
    </rPh>
    <rPh sb="95" eb="97">
      <t>シュウセイ</t>
    </rPh>
    <rPh sb="98" eb="100">
      <t>メイサイ</t>
    </rPh>
    <rPh sb="100" eb="102">
      <t>ツイカ</t>
    </rPh>
    <rPh sb="106" eb="108">
      <t>ショリ</t>
    </rPh>
    <rPh sb="109" eb="111">
      <t>ツイカ</t>
    </rPh>
    <rPh sb="113" eb="115">
      <t>キノウ</t>
    </rPh>
    <rPh sb="115" eb="117">
      <t>ヨビダシ</t>
    </rPh>
    <rPh sb="117" eb="119">
      <t>シヨウ</t>
    </rPh>
    <rPh sb="125" eb="127">
      <t>コウモク</t>
    </rPh>
    <rPh sb="128" eb="130">
      <t>キサイ</t>
    </rPh>
    <rPh sb="130" eb="131">
      <t>アヤマ</t>
    </rPh>
    <rPh sb="133" eb="135">
      <t>シュウセイ</t>
    </rPh>
    <rPh sb="141" eb="143">
      <t>シヨウ</t>
    </rPh>
    <rPh sb="144" eb="146">
      <t>メイサイ</t>
    </rPh>
    <rPh sb="146" eb="148">
      <t>ツイカ</t>
    </rPh>
    <rPh sb="157" eb="159">
      <t>ツイカ</t>
    </rPh>
    <phoneticPr fontId="1"/>
  </si>
  <si>
    <t>出荷場所（ヘッダ）</t>
    <rPh sb="0" eb="2">
      <t>シュッカ</t>
    </rPh>
    <rPh sb="2" eb="4">
      <t>バショ</t>
    </rPh>
    <phoneticPr fontId="1"/>
  </si>
  <si>
    <t>出荷場所</t>
    <rPh sb="0" eb="2">
      <t>シュッカ</t>
    </rPh>
    <rPh sb="2" eb="4">
      <t>バショ</t>
    </rPh>
    <phoneticPr fontId="1"/>
  </si>
  <si>
    <t>初期値：空白</t>
    <rPh sb="0" eb="3">
      <t>ショキチ</t>
    </rPh>
    <rPh sb="4" eb="6">
      <t>クウハク</t>
    </rPh>
    <phoneticPr fontId="1"/>
  </si>
  <si>
    <t>認証情報取得
直送先情報取得
得意先情報取得
子部材検索
親商品情報取得
子商品情報取得
子部品明細件数チェック
子部品明細廃止出荷済チェック</t>
    <rPh sb="0" eb="2">
      <t>ニンショウ</t>
    </rPh>
    <rPh sb="2" eb="4">
      <t>ジョウホウ</t>
    </rPh>
    <rPh sb="4" eb="6">
      <t>シュトク</t>
    </rPh>
    <rPh sb="7" eb="9">
      <t>チョクソウ</t>
    </rPh>
    <rPh sb="9" eb="10">
      <t>サキ</t>
    </rPh>
    <rPh sb="10" eb="12">
      <t>ジョウホウ</t>
    </rPh>
    <rPh sb="12" eb="14">
      <t>シュトク</t>
    </rPh>
    <rPh sb="15" eb="18">
      <t>トクイサキ</t>
    </rPh>
    <rPh sb="18" eb="20">
      <t>ジョウホウ</t>
    </rPh>
    <rPh sb="20" eb="22">
      <t>シュトク</t>
    </rPh>
    <rPh sb="29" eb="30">
      <t>オヤ</t>
    </rPh>
    <rPh sb="30" eb="32">
      <t>ショウヒン</t>
    </rPh>
    <rPh sb="32" eb="34">
      <t>ジョウホウ</t>
    </rPh>
    <rPh sb="34" eb="36">
      <t>シュトク</t>
    </rPh>
    <rPh sb="45" eb="46">
      <t>コ</t>
    </rPh>
    <rPh sb="46" eb="48">
      <t>ブヒン</t>
    </rPh>
    <rPh sb="48" eb="50">
      <t>メイサイ</t>
    </rPh>
    <rPh sb="50" eb="52">
      <t>ケンスウ</t>
    </rPh>
    <rPh sb="57" eb="58">
      <t>コ</t>
    </rPh>
    <rPh sb="58" eb="60">
      <t>ブヒン</t>
    </rPh>
    <rPh sb="60" eb="62">
      <t>メイサイ</t>
    </rPh>
    <rPh sb="62" eb="64">
      <t>ハイシ</t>
    </rPh>
    <rPh sb="64" eb="66">
      <t>シュッカ</t>
    </rPh>
    <rPh sb="66" eb="67">
      <t>スミ</t>
    </rPh>
    <phoneticPr fontId="1"/>
  </si>
  <si>
    <t>１．親商品情報の戻り値のTYPE/インナーコードで、子部品情報検索API呼出、
　　　子商品情報の戻り値を取得する
　　　※「検索」ボタンの【子商品情報取得】を参照</t>
    <rPh sb="36" eb="38">
      <t>ヨビダシ</t>
    </rPh>
    <rPh sb="43" eb="44">
      <t>コ</t>
    </rPh>
    <rPh sb="44" eb="46">
      <t>ショウヒン</t>
    </rPh>
    <rPh sb="46" eb="48">
      <t>ジョウホウ</t>
    </rPh>
    <rPh sb="49" eb="50">
      <t>モド</t>
    </rPh>
    <rPh sb="51" eb="52">
      <t>チ</t>
    </rPh>
    <rPh sb="53" eb="55">
      <t>シュトク</t>
    </rPh>
    <phoneticPr fontId="1"/>
  </si>
  <si>
    <t>「子商品情報取得」処理を参照</t>
  </si>
  <si>
    <t>１．入力された商品コードが事前支給かチェックする
　１－１．親検索欄の入力がある場合
　　※「検索」ボタンの【親商品情報取得】を参照
　　※「検索」ボタンの【子商品情報取得】を参照
　１－２．親検索欄の入力がない場合
　　１－２－１．事前支給の情報を取得する
　　　・画面入力の商品コードからBOM子マスタを検索する
　　　　※該当なしの場合は「存在しない商品コード」のエラーとする
　　１－２－２．事前支給判定を行う。BOM子マスタの在庫発注上限数をもとに判定する
　　　・1以上の場合→「事前支給」
　　　・0以下、設定なしの場合→[通常子部品」
　　　　※事前支給ではないためエラーとする</t>
    <rPh sb="136" eb="138">
      <t>ニュウリョク</t>
    </rPh>
    <phoneticPr fontId="1"/>
  </si>
  <si>
    <t>【事前支給判定】事前支給チェック
1.入力された商品コードが事前支給かチェックする。
親検索欄の入力が
ある
「親商品情報取得」処理を参照
「子商品情報取得」処理を参照
ない
【事前支給の情報を取得】
画面入力．商品コードから、
BOM子マスタを検索する。
※該当なしの場合、「存在しない商品コード」エラー。
【事前支給判定】
BOM子マスタ．在庫発注上限数をもとに判定する。
1以上の場合
「事前支給」
0以下、設定なしの場合
[通常子部品」
事前支給ではないため、エラー</t>
  </si>
  <si>
    <t>商品マスタ検索API</t>
    <rPh sb="0" eb="2">
      <t>ショウヒン</t>
    </rPh>
    <rPh sb="5" eb="7">
      <t>ケンサク</t>
    </rPh>
    <phoneticPr fontId="1"/>
  </si>
  <si>
    <t>「機能呼出仕様」シートの「表_商品マスタ検索API」参照</t>
    <rPh sb="15" eb="17">
      <t>ショウヒン</t>
    </rPh>
    <phoneticPr fontId="1"/>
  </si>
  <si>
    <t>表_商品マスタ検索API</t>
    <rPh sb="0" eb="1">
      <t>ヒョウ</t>
    </rPh>
    <rPh sb="2" eb="4">
      <t>ショウヒン</t>
    </rPh>
    <phoneticPr fontId="4"/>
  </si>
  <si>
    <t>＜商品情報リスト＞</t>
    <rPh sb="1" eb="3">
      <t>ショウヒン</t>
    </rPh>
    <rPh sb="3" eb="5">
      <t>ジョウホウ</t>
    </rPh>
    <phoneticPr fontId="1"/>
  </si>
  <si>
    <t>＜商品情報＞</t>
    <rPh sb="1" eb="3">
      <t>ショウヒン</t>
    </rPh>
    <rPh sb="3" eb="5">
      <t>ジョウホウ</t>
    </rPh>
    <phoneticPr fontId="1"/>
  </si>
  <si>
    <t>リクエストの現法コード</t>
    <rPh sb="6" eb="8">
      <t>ゲンポウ</t>
    </rPh>
    <phoneticPr fontId="1"/>
  </si>
  <si>
    <t>インナ―コード</t>
    <phoneticPr fontId="1"/>
  </si>
  <si>
    <t>リクエスト明細のTYPE/インナーコード</t>
    <rPh sb="5" eb="7">
      <t>メイサイ</t>
    </rPh>
    <phoneticPr fontId="1"/>
  </si>
  <si>
    <t>リクエスト．インナーコード</t>
    <phoneticPr fontId="1"/>
  </si>
  <si>
    <t>商品マスタ検索API．インナ―コード</t>
    <phoneticPr fontId="1"/>
  </si>
  <si>
    <t>内部キャッシュ．大口上限数量</t>
    <rPh sb="0" eb="2">
      <t>ナイブ</t>
    </rPh>
    <phoneticPr fontId="1"/>
  </si>
  <si>
    <t>商品マスタ検索API．大口上限数量</t>
    <phoneticPr fontId="1"/>
  </si>
  <si>
    <t>内部キャッシュ．商品廃止年月日</t>
    <rPh sb="0" eb="2">
      <t>ナイブ</t>
    </rPh>
    <phoneticPr fontId="1"/>
  </si>
  <si>
    <t>商品マスタ検索API．商品廃止年月日</t>
    <phoneticPr fontId="1"/>
  </si>
  <si>
    <t>1.以下をクリアする。
　・得意先情報欄
　・親受注商品明細 検索欄
　・子部品明細 入力欄
　　※得意先情報はクリアしない。
　　※フッタ．メッセージ欄はクリアする。</t>
    <phoneticPr fontId="12"/>
  </si>
  <si>
    <t>【子部品明細件数チェック】
１．子部品明細情報の取得件数が500件以内であることを確認する</t>
    <phoneticPr fontId="1"/>
  </si>
  <si>
    <t>１．出荷日の指定値を確認する
　　　・未入力の場合は何もしない
　　　・入力されている場合は出荷日の指定値で上書きする
　　　※明細が入力されている行のみ</t>
    <phoneticPr fontId="1"/>
  </si>
  <si>
    <t>１．得意先情報の納期が出荷日指定、かつ、得意先情報の出荷日が空白の場合
　　　子部品明細の出荷日が空白であればエラーメッセージを表示する</t>
    <phoneticPr fontId="1"/>
  </si>
  <si>
    <t>親商品コード</t>
    <rPh sb="0" eb="1">
      <t>オヤ</t>
    </rPh>
    <rPh sb="1" eb="3">
      <t>ショウヒン</t>
    </rPh>
    <phoneticPr fontId="1"/>
  </si>
  <si>
    <t>&lt;親部品情報リスト＞</t>
    <rPh sb="1" eb="2">
      <t>オヤ</t>
    </rPh>
    <rPh sb="2" eb="4">
      <t>ブヒン</t>
    </rPh>
    <rPh sb="4" eb="6">
      <t>ジョウホウ</t>
    </rPh>
    <phoneticPr fontId="1"/>
  </si>
  <si>
    <t>&lt;親部品情報リスト&gt;</t>
    <phoneticPr fontId="1"/>
  </si>
  <si>
    <t>親受注商品明細検索．商品コード</t>
    <rPh sb="0" eb="1">
      <t>オヤ</t>
    </rPh>
    <rPh sb="1" eb="3">
      <t>ジュチュウ</t>
    </rPh>
    <rPh sb="3" eb="5">
      <t>ショウヒン</t>
    </rPh>
    <rPh sb="5" eb="7">
      <t>メイサイ</t>
    </rPh>
    <rPh sb="7" eb="9">
      <t>ケンサク</t>
    </rPh>
    <rPh sb="10" eb="12">
      <t>ショウヒン</t>
    </rPh>
    <phoneticPr fontId="1"/>
  </si>
  <si>
    <t>親受注商品明細検索．行番号</t>
    <rPh sb="0" eb="1">
      <t>オヤ</t>
    </rPh>
    <rPh sb="1" eb="3">
      <t>ジュチュウ</t>
    </rPh>
    <rPh sb="3" eb="5">
      <t>ショウヒン</t>
    </rPh>
    <rPh sb="5" eb="7">
      <t>メイサイ</t>
    </rPh>
    <rPh sb="7" eb="9">
      <t>ケンサク</t>
    </rPh>
    <rPh sb="10" eb="13">
      <t>ギョウバンゴウ</t>
    </rPh>
    <phoneticPr fontId="1"/>
  </si>
  <si>
    <t>親番号</t>
    <rPh sb="0" eb="1">
      <t>オヤ</t>
    </rPh>
    <rPh sb="1" eb="3">
      <t>バンゴウ</t>
    </rPh>
    <phoneticPr fontId="1"/>
  </si>
  <si>
    <t>子番号</t>
    <rPh sb="0" eb="1">
      <t>コ</t>
    </rPh>
    <rPh sb="1" eb="3">
      <t>バンゴウ</t>
    </rPh>
    <phoneticPr fontId="1"/>
  </si>
  <si>
    <t>子部品明細入力．通番の最大値</t>
    <rPh sb="0" eb="1">
      <t>コ</t>
    </rPh>
    <rPh sb="1" eb="3">
      <t>ブヒン</t>
    </rPh>
    <rPh sb="3" eb="5">
      <t>メイサイ</t>
    </rPh>
    <rPh sb="5" eb="7">
      <t>ニュウリョク</t>
    </rPh>
    <rPh sb="8" eb="10">
      <t>ツウバン</t>
    </rPh>
    <rPh sb="11" eb="14">
      <t>サイダイチ</t>
    </rPh>
    <phoneticPr fontId="1"/>
  </si>
  <si>
    <t>【子部品欄】
　総数チェック</t>
    <phoneticPr fontId="1"/>
  </si>
  <si>
    <t>必須入力チェック</t>
    <rPh sb="0" eb="2">
      <t>ヒッス</t>
    </rPh>
    <rPh sb="2" eb="4">
      <t>ニュウリョク</t>
    </rPh>
    <phoneticPr fontId="1"/>
  </si>
  <si>
    <t>親部品情報検索APIのチェック仕様を参照する。</t>
    <rPh sb="0" eb="1">
      <t>オヤ</t>
    </rPh>
    <rPh sb="1" eb="3">
      <t>ブヒン</t>
    </rPh>
    <rPh sb="3" eb="5">
      <t>ジョウホウ</t>
    </rPh>
    <rPh sb="5" eb="7">
      <t>ケンサク</t>
    </rPh>
    <rPh sb="15" eb="17">
      <t>シヨウ</t>
    </rPh>
    <phoneticPr fontId="1"/>
  </si>
  <si>
    <t>「API設計書_[APIID]_親部品情報検索.xlsx」の「チェック仕様」シート参照</t>
    <rPh sb="16" eb="17">
      <t>オヤ</t>
    </rPh>
    <rPh sb="17" eb="19">
      <t>ブヒン</t>
    </rPh>
    <rPh sb="19" eb="21">
      <t>ジョウホウ</t>
    </rPh>
    <rPh sb="21" eb="23">
      <t>ケンサク</t>
    </rPh>
    <rPh sb="35" eb="37">
      <t>シヨウ</t>
    </rPh>
    <phoneticPr fontId="1"/>
  </si>
  <si>
    <t>データ相関チェック</t>
    <rPh sb="3" eb="5">
      <t>ソウカン</t>
    </rPh>
    <phoneticPr fontId="1"/>
  </si>
  <si>
    <t>グローバル番号、商品コード</t>
    <rPh sb="5" eb="7">
      <t>バンゴウ</t>
    </rPh>
    <rPh sb="8" eb="10">
      <t>ショウヒン</t>
    </rPh>
    <phoneticPr fontId="1"/>
  </si>
  <si>
    <t>グローバル番号、仕入先コード</t>
    <rPh sb="5" eb="7">
      <t>バンゴウ</t>
    </rPh>
    <rPh sb="8" eb="10">
      <t>シイレ</t>
    </rPh>
    <rPh sb="10" eb="11">
      <t>サキ</t>
    </rPh>
    <phoneticPr fontId="1"/>
  </si>
  <si>
    <t>商品コード、得意先コード</t>
    <phoneticPr fontId="1"/>
  </si>
  <si>
    <t>受注明細存在チェック</t>
    <phoneticPr fontId="1"/>
  </si>
  <si>
    <t>現法コード、得意先コード、グローバル番号、商品コード</t>
    <phoneticPr fontId="1"/>
  </si>
  <si>
    <t>グローバル番号</t>
    <phoneticPr fontId="1"/>
  </si>
  <si>
    <t>出荷済みチェック</t>
    <phoneticPr fontId="1"/>
  </si>
  <si>
    <t>グローバル番号重複チェック</t>
    <phoneticPr fontId="1"/>
  </si>
  <si>
    <t>「API設計書_[APIID]_子部品情報検索.xlsx」の「チェック仕様」シート参照</t>
    <rPh sb="16" eb="17">
      <t>コ</t>
    </rPh>
    <rPh sb="17" eb="19">
      <t>ブヒン</t>
    </rPh>
    <rPh sb="19" eb="21">
      <t>ジョウホウ</t>
    </rPh>
    <rPh sb="21" eb="23">
      <t>ケンサク</t>
    </rPh>
    <rPh sb="35" eb="37">
      <t>シヨウ</t>
    </rPh>
    <phoneticPr fontId="1"/>
  </si>
  <si>
    <t>【子部品】
　存在チェック</t>
    <phoneticPr fontId="1"/>
  </si>
  <si>
    <t>子部品情報検索APIのチェック仕様を参照する。</t>
    <rPh sb="0" eb="1">
      <t>コ</t>
    </rPh>
    <rPh sb="1" eb="3">
      <t>ブヒン</t>
    </rPh>
    <rPh sb="3" eb="5">
      <t>ジョウホウ</t>
    </rPh>
    <rPh sb="5" eb="7">
      <t>ケンサク</t>
    </rPh>
    <rPh sb="15" eb="17">
      <t>シヨウ</t>
    </rPh>
    <phoneticPr fontId="1"/>
  </si>
  <si>
    <t>合計のレコード数が500件を超えています。</t>
  </si>
  <si>
    <t>子部品情報が取得できません。</t>
    <phoneticPr fontId="1"/>
  </si>
  <si>
    <t>すでに出荷済みのため、操作できません。</t>
  </si>
  <si>
    <t>すでに出荷済みのため、操作できません。</t>
    <phoneticPr fontId="1"/>
  </si>
  <si>
    <t>グローバル番号が重複しています。</t>
    <phoneticPr fontId="1"/>
  </si>
  <si>
    <t>現法コード</t>
    <phoneticPr fontId="1"/>
  </si>
  <si>
    <t>現法コード</t>
    <rPh sb="0" eb="2">
      <t>ゲンポウ</t>
    </rPh>
    <phoneticPr fontId="1"/>
  </si>
  <si>
    <t>子部品明細情報存在チェック</t>
    <phoneticPr fontId="1"/>
  </si>
  <si>
    <t>有償支給チェックAPIのチェック仕様を参照する。</t>
    <rPh sb="0" eb="2">
      <t>ユウショウ</t>
    </rPh>
    <rPh sb="2" eb="4">
      <t>シキュウ</t>
    </rPh>
    <rPh sb="16" eb="18">
      <t>シヨウ</t>
    </rPh>
    <phoneticPr fontId="1"/>
  </si>
  <si>
    <t>「API設計書_[APIID]_有償支給チェック.xlsx」の「チェック仕様」シート参照</t>
    <rPh sb="16" eb="18">
      <t>ユウショウ</t>
    </rPh>
    <rPh sb="18" eb="20">
      <t>シキュウ</t>
    </rPh>
    <rPh sb="36" eb="38">
      <t>シヨウ</t>
    </rPh>
    <phoneticPr fontId="1"/>
  </si>
  <si>
    <t>子部品明細 入力欄に、商品コードが入力されていません。</t>
    <phoneticPr fontId="1"/>
  </si>
  <si>
    <t>大口上限チェック</t>
  </si>
  <si>
    <t>子部品明細情報．商品コード</t>
  </si>
  <si>
    <t>子部品明細情報．商品コード</t>
    <rPh sb="8" eb="10">
      <t>ショウヒン</t>
    </rPh>
    <phoneticPr fontId="1"/>
  </si>
  <si>
    <t>注文上限数を超える商品が存在します。数量を見直して下さい。</t>
    <phoneticPr fontId="1"/>
  </si>
  <si>
    <t>子部品明細情報．数量</t>
    <phoneticPr fontId="1"/>
  </si>
  <si>
    <t>廃止予定チェック</t>
    <phoneticPr fontId="1"/>
  </si>
  <si>
    <t>%Sに廃止予定の商品です。</t>
    <phoneticPr fontId="1"/>
  </si>
  <si>
    <t>引当可否チェック</t>
    <phoneticPr fontId="1"/>
  </si>
  <si>
    <t>引当できない商品が存在します。数量を見直して下さい。</t>
    <phoneticPr fontId="1"/>
  </si>
  <si>
    <t>親部品情報．グローバル番号</t>
  </si>
  <si>
    <t>親部品情報．グローバル番号</t>
    <phoneticPr fontId="1"/>
  </si>
  <si>
    <t>BOMマスタ存在チェック</t>
    <phoneticPr fontId="1"/>
  </si>
  <si>
    <t>事前支給チェック</t>
    <phoneticPr fontId="1"/>
  </si>
  <si>
    <t>子部品は、事前支給のみ直接入力可能です。</t>
    <phoneticPr fontId="1"/>
  </si>
  <si>
    <t>子部品情報．数量</t>
    <phoneticPr fontId="1"/>
  </si>
  <si>
    <t>数量チェック</t>
    <phoneticPr fontId="1"/>
  </si>
  <si>
    <t>数量が最低または上限発注数量の範囲を越えているか、注文単位数量の倍数ではありません。</t>
    <phoneticPr fontId="1"/>
  </si>
  <si>
    <t>親受注明細存在チェック</t>
    <phoneticPr fontId="1"/>
  </si>
  <si>
    <t>親受注商品出荷済みチェック</t>
  </si>
  <si>
    <t>廃止済みチェック</t>
  </si>
  <si>
    <t>%Sに廃止済みの商品です。</t>
    <phoneticPr fontId="1"/>
  </si>
  <si>
    <t>親部品情報．グローバル番号
子部品明細情報．商品コード</t>
    <phoneticPr fontId="1"/>
  </si>
  <si>
    <t>親商品との紐付き存在チェック</t>
  </si>
  <si>
    <t>子部品明細への入力がありません。</t>
    <phoneticPr fontId="1"/>
  </si>
  <si>
    <t>「別紙_活性制御」シートの「納期プルダウン選択時」参照</t>
    <rPh sb="1" eb="3">
      <t>ベッシ</t>
    </rPh>
    <rPh sb="4" eb="6">
      <t>カッセイ</t>
    </rPh>
    <rPh sb="6" eb="8">
      <t>セイギョ</t>
    </rPh>
    <rPh sb="25" eb="27">
      <t>サンショウ</t>
    </rPh>
    <phoneticPr fontId="1"/>
  </si>
  <si>
    <t>B-18</t>
    <phoneticPr fontId="12"/>
  </si>
  <si>
    <t>変更時</t>
  </si>
  <si>
    <t>１．「出荷日指定」から「最短」 or 「最遅」に変更した場合、
　　　出荷日項目をクリアする。
　　　上記以外の場合はなにもしない</t>
    <rPh sb="3" eb="5">
      <t>シュッカ</t>
    </rPh>
    <rPh sb="5" eb="6">
      <t>ビ</t>
    </rPh>
    <rPh sb="6" eb="8">
      <t>シテイ</t>
    </rPh>
    <rPh sb="12" eb="14">
      <t>サイタン</t>
    </rPh>
    <rPh sb="20" eb="22">
      <t>サイチ</t>
    </rPh>
    <rPh sb="24" eb="26">
      <t>ヘンコウ</t>
    </rPh>
    <rPh sb="28" eb="30">
      <t>バアイ</t>
    </rPh>
    <rPh sb="35" eb="38">
      <t>シュッカビ</t>
    </rPh>
    <rPh sb="38" eb="40">
      <t>コウモク</t>
    </rPh>
    <rPh sb="51" eb="53">
      <t>ジョウキ</t>
    </rPh>
    <rPh sb="53" eb="55">
      <t>イガイ</t>
    </rPh>
    <rPh sb="56" eb="58">
      <t>バアイ</t>
    </rPh>
    <phoneticPr fontId="1"/>
  </si>
  <si>
    <t>「別紙_活性制御」シートの「納期プルダウン選択時」参照</t>
    <rPh sb="1" eb="3">
      <t>ベッシ</t>
    </rPh>
    <rPh sb="4" eb="6">
      <t>カッセイ</t>
    </rPh>
    <rPh sb="6" eb="8">
      <t>セイギョ</t>
    </rPh>
    <rPh sb="14" eb="16">
      <t>ノウキ</t>
    </rPh>
    <rPh sb="21" eb="23">
      <t>センタク</t>
    </rPh>
    <rPh sb="23" eb="24">
      <t>ジ</t>
    </rPh>
    <rPh sb="25" eb="27">
      <t>サンショウ</t>
    </rPh>
    <phoneticPr fontId="1"/>
  </si>
  <si>
    <t>※詳細は別紙_活性制御シートを参照</t>
  </si>
  <si>
    <t>※詳細は別紙_活性制御シートを参照</t>
    <phoneticPr fontId="1"/>
  </si>
  <si>
    <t>※詳細は別紙_活性制御シートを参照
※２　通常子部品検索の場合は必須。
メニューから遷移した際、「グローバル番号」と「商品コード」どちらか必須</t>
    <phoneticPr fontId="1"/>
  </si>
  <si>
    <t>※詳細は別紙_活性制御シートを参照
※１　事前支給検索の場合は必須。メニューから遷移した際、「グローバル番号」と「商品コード」どちらか必須。</t>
    <phoneticPr fontId="1"/>
  </si>
  <si>
    <t>コード値:コード名称</t>
    <rPh sb="8" eb="10">
      <t>メイショウ</t>
    </rPh>
    <phoneticPr fontId="1"/>
  </si>
  <si>
    <t>ver1.0.2</t>
    <phoneticPr fontId="1"/>
  </si>
  <si>
    <t>レビュー指摘事項対応
・CRUD　BOMエントリのCRUDを修正</t>
    <rPh sb="4" eb="6">
      <t>シテキ</t>
    </rPh>
    <rPh sb="6" eb="8">
      <t>ジコウ</t>
    </rPh>
    <rPh sb="8" eb="10">
      <t>タイオウ</t>
    </rPh>
    <rPh sb="30" eb="32">
      <t>シュウセイ</t>
    </rPh>
    <phoneticPr fontId="1"/>
  </si>
  <si>
    <t>CU</t>
    <phoneticPr fontId="1"/>
  </si>
  <si>
    <t>子部品明細 入力．親商品コード
親受注商品検索．親商品コード</t>
    <rPh sb="9" eb="10">
      <t>オヤ</t>
    </rPh>
    <rPh sb="16" eb="17">
      <t>オヤ</t>
    </rPh>
    <rPh sb="17" eb="19">
      <t>ジュチュウ</t>
    </rPh>
    <rPh sb="19" eb="21">
      <t>ショウヒン</t>
    </rPh>
    <rPh sb="21" eb="23">
      <t>ケンサク</t>
    </rPh>
    <rPh sb="24" eb="25">
      <t>オヤ</t>
    </rPh>
    <rPh sb="25" eb="27">
      <t>ショウヒン</t>
    </rPh>
    <phoneticPr fontId="1"/>
  </si>
  <si>
    <t>【親商品欄】
　親商品コード相関チェック</t>
    <rPh sb="1" eb="2">
      <t>オヤ</t>
    </rPh>
    <rPh sb="2" eb="4">
      <t>ショウヒン</t>
    </rPh>
    <rPh sb="8" eb="9">
      <t>オヤ</t>
    </rPh>
    <rPh sb="9" eb="11">
      <t>ショウヒン</t>
    </rPh>
    <rPh sb="14" eb="16">
      <t>ソウカン</t>
    </rPh>
    <phoneticPr fontId="1"/>
  </si>
  <si>
    <t>１．子部品明細 入力欄に商品コードの入力があり、親商品コードの入力がある場合、</t>
    <rPh sb="18" eb="20">
      <t>ニュウリョク</t>
    </rPh>
    <rPh sb="24" eb="25">
      <t>オヤ</t>
    </rPh>
    <rPh sb="25" eb="27">
      <t>ショウヒン</t>
    </rPh>
    <rPh sb="31" eb="33">
      <t>ニュウリョク</t>
    </rPh>
    <rPh sb="36" eb="38">
      <t>バアイ</t>
    </rPh>
    <phoneticPr fontId="1"/>
  </si>
  <si>
    <t>ブランドマスタ</t>
    <phoneticPr fontId="1"/>
  </si>
  <si>
    <t>得意先情報．現法コード</t>
    <rPh sb="0" eb="3">
      <t>トクイサキ</t>
    </rPh>
    <rPh sb="3" eb="5">
      <t>ジョウホウ</t>
    </rPh>
    <rPh sb="6" eb="8">
      <t>ゲンポウ</t>
    </rPh>
    <phoneticPr fontId="1"/>
  </si>
  <si>
    <t>子部品明細　入力．ブランドコード</t>
    <rPh sb="0" eb="1">
      <t>コ</t>
    </rPh>
    <rPh sb="1" eb="3">
      <t>ブヒン</t>
    </rPh>
    <rPh sb="3" eb="5">
      <t>メイサイ</t>
    </rPh>
    <rPh sb="6" eb="8">
      <t>ニュウリョク</t>
    </rPh>
    <phoneticPr fontId="1"/>
  </si>
  <si>
    <t>　現法コード</t>
    <rPh sb="1" eb="3">
      <t>ゲンポウ</t>
    </rPh>
    <phoneticPr fontId="1"/>
  </si>
  <si>
    <t>　ブランドコード</t>
    <phoneticPr fontId="1"/>
  </si>
  <si>
    <t>&lt;ブランド情報リスト&gt;</t>
    <phoneticPr fontId="1"/>
  </si>
  <si>
    <t>＜ブランド情報リスト＞</t>
    <rPh sb="5" eb="7">
      <t>ジョウホウ</t>
    </rPh>
    <phoneticPr fontId="1"/>
  </si>
  <si>
    <t>＜ブランド情報＞</t>
    <rPh sb="5" eb="7">
      <t>ジョウホウ</t>
    </rPh>
    <phoneticPr fontId="1"/>
  </si>
  <si>
    <t>&lt;ブランド情報&gt;</t>
    <phoneticPr fontId="1"/>
  </si>
  <si>
    <t xml:space="preserve">リクエスト項目にグローバル番号がある場合は、リクエスト項目を設定。
</t>
    <rPh sb="13" eb="15">
      <t>バンゴウ</t>
    </rPh>
    <rPh sb="18" eb="20">
      <t>バアイ</t>
    </rPh>
    <rPh sb="27" eb="29">
      <t>コウモク</t>
    </rPh>
    <rPh sb="30" eb="32">
      <t>セッテイ</t>
    </rPh>
    <phoneticPr fontId="1"/>
  </si>
  <si>
    <t>リクエスト項目に商品コードがある場合は、リクエスト項目を設定。
親部品情報検索．商品コード</t>
    <rPh sb="8" eb="10">
      <t>ショウヒン</t>
    </rPh>
    <rPh sb="16" eb="18">
      <t>バアイ</t>
    </rPh>
    <rPh sb="32" eb="33">
      <t>オヤ</t>
    </rPh>
    <rPh sb="33" eb="35">
      <t>ブヒン</t>
    </rPh>
    <rPh sb="35" eb="37">
      <t>ジョウホウ</t>
    </rPh>
    <rPh sb="37" eb="39">
      <t>ケンサク</t>
    </rPh>
    <rPh sb="40" eb="42">
      <t>ショウヒン</t>
    </rPh>
    <phoneticPr fontId="1"/>
  </si>
  <si>
    <t>&lt;親部品情報リスト&gt;</t>
    <rPh sb="1" eb="2">
      <t>オヤ</t>
    </rPh>
    <rPh sb="2" eb="4">
      <t>ブヒン</t>
    </rPh>
    <rPh sb="4" eb="6">
      <t>ジョウホウ</t>
    </rPh>
    <phoneticPr fontId="4"/>
  </si>
  <si>
    <t>&lt;親部品情報&gt;</t>
    <rPh sb="1" eb="2">
      <t>オヤ</t>
    </rPh>
    <rPh sb="2" eb="4">
      <t>ブヒン</t>
    </rPh>
    <rPh sb="4" eb="6">
      <t>ジョウホウ</t>
    </rPh>
    <phoneticPr fontId="4"/>
  </si>
  <si>
    <t>得意先コード</t>
    <rPh sb="0" eb="3">
      <t>トクイサキ</t>
    </rPh>
    <phoneticPr fontId="4"/>
  </si>
  <si>
    <t>支給区分</t>
    <rPh sb="0" eb="2">
      <t>シキュウ</t>
    </rPh>
    <rPh sb="2" eb="4">
      <t>クブン</t>
    </rPh>
    <phoneticPr fontId="1"/>
  </si>
  <si>
    <t>入れ子区分</t>
    <rPh sb="0" eb="1">
      <t>イ</t>
    </rPh>
    <rPh sb="2" eb="3">
      <t>コ</t>
    </rPh>
    <rPh sb="3" eb="5">
      <t>クブン</t>
    </rPh>
    <phoneticPr fontId="1"/>
  </si>
  <si>
    <t>内部キャッシュ</t>
    <rPh sb="0" eb="2">
      <t>ナイブ</t>
    </rPh>
    <phoneticPr fontId="4"/>
  </si>
  <si>
    <t>ver1.0.3</t>
    <phoneticPr fontId="1"/>
  </si>
  <si>
    <t>子部品明細 入力．数量</t>
    <rPh sb="9" eb="11">
      <t>スウリョウ</t>
    </rPh>
    <phoneticPr fontId="1"/>
  </si>
  <si>
    <t>子商品情報検索．数量（子）</t>
    <phoneticPr fontId="1"/>
  </si>
  <si>
    <t>レビュー指摘事項対応
・No.40～55</t>
    <rPh sb="4" eb="6">
      <t>シテキ</t>
    </rPh>
    <rPh sb="6" eb="8">
      <t>ジコウ</t>
    </rPh>
    <rPh sb="8" eb="10">
      <t>タイオウ</t>
    </rPh>
    <phoneticPr fontId="1"/>
  </si>
  <si>
    <t>パラメータの仕入先コード（得意先情報取得で取得した仕入先コード）</t>
    <rPh sb="6" eb="8">
      <t>シイ</t>
    </rPh>
    <rPh sb="8" eb="9">
      <t>サキ</t>
    </rPh>
    <rPh sb="13" eb="15">
      <t>トクイ</t>
    </rPh>
    <rPh sb="15" eb="16">
      <t>サキ</t>
    </rPh>
    <rPh sb="16" eb="18">
      <t>ジョウホウ</t>
    </rPh>
    <rPh sb="18" eb="20">
      <t>シュトク</t>
    </rPh>
    <rPh sb="21" eb="23">
      <t>シュトク</t>
    </rPh>
    <rPh sb="25" eb="27">
      <t>シイレ</t>
    </rPh>
    <rPh sb="27" eb="28">
      <t>サキ</t>
    </rPh>
    <phoneticPr fontId="1"/>
  </si>
  <si>
    <t>得意先マスタ検索．仕入先コード</t>
    <rPh sb="9" eb="11">
      <t>シイレ</t>
    </rPh>
    <rPh sb="11" eb="12">
      <t>サキ</t>
    </rPh>
    <phoneticPr fontId="1"/>
  </si>
  <si>
    <t>イベント処理仕様</t>
    <rPh sb="4" eb="6">
      <t>ショリ</t>
    </rPh>
    <rPh sb="6" eb="8">
      <t>シヨウ</t>
    </rPh>
    <phoneticPr fontId="4"/>
  </si>
  <si>
    <t>機能概要</t>
    <rPh sb="0" eb="2">
      <t>キノウ</t>
    </rPh>
    <rPh sb="2" eb="4">
      <t>ガイヨウ</t>
    </rPh>
    <phoneticPr fontId="4"/>
  </si>
  <si>
    <r>
      <t>初期表示(</t>
    </r>
    <r>
      <rPr>
        <strike/>
        <sz val="9"/>
        <color rgb="FF00B050"/>
        <rFont val="Meiryo UI"/>
        <family val="3"/>
        <charset val="128"/>
      </rPr>
      <t xml:space="preserve">ZETTA Menu </t>
    </r>
    <r>
      <rPr>
        <sz val="9"/>
        <color rgb="FF00B050"/>
        <rFont val="Meiryo UI"/>
        <family val="3"/>
        <charset val="128"/>
      </rPr>
      <t>統合メニュー</t>
    </r>
    <r>
      <rPr>
        <sz val="9"/>
        <rFont val="Meiryo UI"/>
        <family val="3"/>
        <charset val="128"/>
      </rPr>
      <t>からの遷移)</t>
    </r>
    <phoneticPr fontId="12"/>
  </si>
  <si>
    <r>
      <t>初期表示(</t>
    </r>
    <r>
      <rPr>
        <strike/>
        <sz val="9"/>
        <color rgb="FF00B050"/>
        <rFont val="Meiryo UI"/>
        <family val="3"/>
        <charset val="128"/>
      </rPr>
      <t xml:space="preserve">GMIND Menu </t>
    </r>
    <r>
      <rPr>
        <sz val="9"/>
        <color rgb="FF00B050"/>
        <rFont val="Meiryo UI"/>
        <family val="3"/>
        <charset val="128"/>
      </rPr>
      <t>GMINDメニュー</t>
    </r>
    <r>
      <rPr>
        <sz val="9"/>
        <rFont val="Meiryo UI"/>
        <family val="3"/>
        <charset val="128"/>
      </rPr>
      <t>からの遷移)</t>
    </r>
    <phoneticPr fontId="1"/>
  </si>
  <si>
    <r>
      <rPr>
        <strike/>
        <sz val="11"/>
        <rFont val="Meiryo UI"/>
        <family val="3"/>
        <charset val="128"/>
      </rPr>
      <t>※１、顧客注番枝チェックを参照</t>
    </r>
    <r>
      <rPr>
        <sz val="11"/>
        <rFont val="Meiryo UI"/>
        <family val="3"/>
        <charset val="128"/>
      </rPr>
      <t xml:space="preserve">
「チェック仕様」シートの「・「顧客注番枝」入力時」参照</t>
    </r>
    <rPh sb="0" eb="43">
      <t>サンショウ</t>
    </rPh>
    <phoneticPr fontId="1"/>
  </si>
  <si>
    <t>ver1.0.4</t>
    <phoneticPr fontId="1"/>
  </si>
  <si>
    <t>メーカーユーザ（ID/遷移もとで認証認可で判定）の場合のみ、仮登録及び承認の業務処理を行い、登録時の仮確定を実施する</t>
    <rPh sb="25" eb="27">
      <t>バアイ</t>
    </rPh>
    <rPh sb="33" eb="34">
      <t>オヨ</t>
    </rPh>
    <rPh sb="38" eb="40">
      <t>ギョウム</t>
    </rPh>
    <rPh sb="40" eb="42">
      <t>ショリ</t>
    </rPh>
    <rPh sb="43" eb="44">
      <t>オコナ</t>
    </rPh>
    <rPh sb="51" eb="53">
      <t>カクテイ</t>
    </rPh>
    <phoneticPr fontId="1"/>
  </si>
  <si>
    <t>”有償支給入力”</t>
    <phoneticPr fontId="1"/>
  </si>
  <si>
    <r>
      <rPr>
        <sz val="11"/>
        <color rgb="FF00B050"/>
        <rFont val="Meiryo UI"/>
        <family val="3"/>
        <charset val="128"/>
      </rPr>
      <t>全項目</t>
    </r>
    <r>
      <rPr>
        <sz val="11"/>
        <rFont val="Meiryo UI"/>
        <family val="3"/>
        <charset val="128"/>
      </rPr>
      <t>クリア</t>
    </r>
    <rPh sb="0" eb="3">
      <t>ゼンコウモク</t>
    </rPh>
    <phoneticPr fontId="1"/>
  </si>
  <si>
    <r>
      <rPr>
        <strike/>
        <sz val="11"/>
        <color rgb="FF00B050"/>
        <rFont val="Meiryo UI"/>
        <family val="3"/>
        <charset val="128"/>
      </rPr>
      <t>子部品明細アップロード</t>
    </r>
    <r>
      <rPr>
        <sz val="11"/>
        <color rgb="FF00B050"/>
        <rFont val="Meiryo UI"/>
        <family val="3"/>
        <charset val="128"/>
      </rPr>
      <t xml:space="preserve">
事前支給アップロード</t>
    </r>
    <rPh sb="0" eb="1">
      <t>コ</t>
    </rPh>
    <rPh sb="1" eb="3">
      <t>ブヒン</t>
    </rPh>
    <rPh sb="3" eb="5">
      <t>メイサイ</t>
    </rPh>
    <phoneticPr fontId="1"/>
  </si>
  <si>
    <r>
      <rPr>
        <strike/>
        <sz val="11"/>
        <color rgb="FF00B050"/>
        <rFont val="Meiryo UI"/>
        <family val="3"/>
        <charset val="128"/>
      </rPr>
      <t>都度支給品明細一括アップロード</t>
    </r>
    <r>
      <rPr>
        <sz val="11"/>
        <color rgb="FF00B050"/>
        <rFont val="Meiryo UI"/>
        <family val="3"/>
        <charset val="128"/>
      </rPr>
      <t xml:space="preserve">
都度支給アップロード</t>
    </r>
    <phoneticPr fontId="1"/>
  </si>
  <si>
    <r>
      <rPr>
        <strike/>
        <sz val="11"/>
        <color rgb="FF00B050"/>
        <rFont val="Meiryo UI"/>
        <family val="3"/>
        <charset val="128"/>
      </rPr>
      <t>子</t>
    </r>
    <r>
      <rPr>
        <sz val="11"/>
        <rFont val="Meiryo UI"/>
        <family val="3"/>
        <charset val="128"/>
      </rPr>
      <t>商品コード</t>
    </r>
    <phoneticPr fontId="1"/>
  </si>
  <si>
    <r>
      <rPr>
        <sz val="11"/>
        <color rgb="FF00B050"/>
        <rFont val="Meiryo UI"/>
        <family val="3"/>
        <charset val="128"/>
      </rPr>
      <t>親</t>
    </r>
    <r>
      <rPr>
        <sz val="11"/>
        <rFont val="Meiryo UI"/>
        <family val="3"/>
        <charset val="128"/>
      </rPr>
      <t>商品コード</t>
    </r>
    <rPh sb="0" eb="1">
      <t>オヤ</t>
    </rPh>
    <phoneticPr fontId="1"/>
  </si>
  <si>
    <r>
      <t>商品名</t>
    </r>
    <r>
      <rPr>
        <sz val="11"/>
        <color rgb="FF00B050"/>
        <rFont val="Meiryo UI"/>
        <family val="3"/>
        <charset val="128"/>
      </rPr>
      <t>称</t>
    </r>
    <phoneticPr fontId="1"/>
  </si>
  <si>
    <r>
      <rPr>
        <sz val="11"/>
        <color rgb="FF00B050"/>
        <rFont val="Meiryo UI"/>
        <family val="3"/>
        <charset val="128"/>
      </rPr>
      <t>親</t>
    </r>
    <r>
      <rPr>
        <sz val="11"/>
        <color rgb="FFFF0000"/>
        <rFont val="Meiryo UI"/>
        <family val="3"/>
        <charset val="128"/>
      </rPr>
      <t>グローバル番号</t>
    </r>
    <rPh sb="0" eb="1">
      <t>オヤ</t>
    </rPh>
    <phoneticPr fontId="1"/>
  </si>
  <si>
    <r>
      <t>ブランド</t>
    </r>
    <r>
      <rPr>
        <strike/>
        <sz val="11"/>
        <color rgb="FF00B050"/>
        <rFont val="Meiryo UI"/>
        <family val="3"/>
        <charset val="128"/>
      </rPr>
      <t>コード</t>
    </r>
    <phoneticPr fontId="1"/>
  </si>
  <si>
    <r>
      <t>通番</t>
    </r>
    <r>
      <rPr>
        <sz val="11"/>
        <color rgb="FF00B050"/>
        <rFont val="Meiryo UI"/>
        <family val="3"/>
        <charset val="128"/>
      </rPr>
      <t>（ヘッダ）</t>
    </r>
    <phoneticPr fontId="1"/>
  </si>
  <si>
    <r>
      <rPr>
        <sz val="11"/>
        <color rgb="FF00B050"/>
        <rFont val="Meiryo UI"/>
        <family val="3"/>
        <charset val="128"/>
      </rPr>
      <t>親</t>
    </r>
    <r>
      <rPr>
        <sz val="11"/>
        <color rgb="FFFF0000"/>
        <rFont val="Meiryo UI"/>
        <family val="3"/>
        <charset val="128"/>
      </rPr>
      <t>グローバル番号</t>
    </r>
    <r>
      <rPr>
        <sz val="11"/>
        <color rgb="FF00B050"/>
        <rFont val="Meiryo UI"/>
        <family val="3"/>
        <charset val="128"/>
      </rPr>
      <t>（ヘッダ）</t>
    </r>
    <rPh sb="0" eb="1">
      <t>オヤ</t>
    </rPh>
    <phoneticPr fontId="1"/>
  </si>
  <si>
    <r>
      <t>商品名称</t>
    </r>
    <r>
      <rPr>
        <sz val="11"/>
        <color rgb="FF00B050"/>
        <rFont val="Meiryo UI"/>
        <family val="3"/>
        <charset val="128"/>
      </rPr>
      <t>（ヘッダ）</t>
    </r>
    <phoneticPr fontId="1"/>
  </si>
  <si>
    <r>
      <t>システムメッセージ</t>
    </r>
    <r>
      <rPr>
        <sz val="11"/>
        <color rgb="FF00B050"/>
        <rFont val="Meiryo UI"/>
        <family val="3"/>
        <charset val="128"/>
      </rPr>
      <t>（ヘッダ）</t>
    </r>
    <phoneticPr fontId="1"/>
  </si>
  <si>
    <r>
      <t>親番号</t>
    </r>
    <r>
      <rPr>
        <sz val="11"/>
        <color rgb="FF00B050"/>
        <rFont val="Meiryo UI"/>
        <family val="3"/>
        <charset val="128"/>
      </rPr>
      <t>（ヘッダ）</t>
    </r>
    <phoneticPr fontId="1"/>
  </si>
  <si>
    <r>
      <t>親商品コード</t>
    </r>
    <r>
      <rPr>
        <sz val="11"/>
        <color rgb="FF00B050"/>
        <rFont val="Meiryo UI"/>
        <family val="3"/>
        <charset val="128"/>
      </rPr>
      <t>（ヘッダ）</t>
    </r>
    <phoneticPr fontId="1"/>
  </si>
  <si>
    <r>
      <t>顧客注番枝</t>
    </r>
    <r>
      <rPr>
        <sz val="11"/>
        <color rgb="FF00B050"/>
        <rFont val="Meiryo UI"/>
        <family val="3"/>
        <charset val="128"/>
      </rPr>
      <t>（ヘッダ）</t>
    </r>
    <phoneticPr fontId="1"/>
  </si>
  <si>
    <r>
      <t>商品コード</t>
    </r>
    <r>
      <rPr>
        <sz val="11"/>
        <color rgb="FF00B050"/>
        <rFont val="Meiryo UI"/>
        <family val="3"/>
        <charset val="128"/>
      </rPr>
      <t>（ヘッダ）</t>
    </r>
    <phoneticPr fontId="1"/>
  </si>
  <si>
    <r>
      <t>数量</t>
    </r>
    <r>
      <rPr>
        <sz val="11"/>
        <color rgb="FF00B050"/>
        <rFont val="Meiryo UI"/>
        <family val="3"/>
        <charset val="128"/>
      </rPr>
      <t>（ヘッダ）</t>
    </r>
    <phoneticPr fontId="1"/>
  </si>
  <si>
    <r>
      <t>ブランド</t>
    </r>
    <r>
      <rPr>
        <sz val="11"/>
        <color rgb="FF00B050"/>
        <rFont val="Meiryo UI"/>
        <family val="3"/>
        <charset val="128"/>
      </rPr>
      <t>（ヘッダ）</t>
    </r>
    <phoneticPr fontId="1"/>
  </si>
  <si>
    <r>
      <t>出荷日</t>
    </r>
    <r>
      <rPr>
        <sz val="11"/>
        <color rgb="FF00B050"/>
        <rFont val="Meiryo UI"/>
        <family val="3"/>
        <charset val="128"/>
      </rPr>
      <t>（ヘッダ）</t>
    </r>
    <phoneticPr fontId="1"/>
  </si>
  <si>
    <r>
      <t>pack</t>
    </r>
    <r>
      <rPr>
        <sz val="11"/>
        <color rgb="FF00B050"/>
        <rFont val="Meiryo UI"/>
        <family val="3"/>
        <charset val="128"/>
      </rPr>
      <t>（ヘッダ）</t>
    </r>
    <phoneticPr fontId="1"/>
  </si>
  <si>
    <r>
      <t xml:space="preserve">同一型式が複数明細あります、合計数量が現有効数以下または大口数量以下になるよう確認ください。
</t>
    </r>
    <r>
      <rPr>
        <strike/>
        <sz val="8"/>
        <color rgb="FF00B050"/>
        <rFont val="Meiryo UI"/>
        <family val="3"/>
        <charset val="128"/>
      </rPr>
      <t>※メッセージ表示場所：ポップアップ</t>
    </r>
    <phoneticPr fontId="1"/>
  </si>
  <si>
    <r>
      <t xml:space="preserve">子部品を特定できません。
</t>
    </r>
    <r>
      <rPr>
        <strike/>
        <sz val="8"/>
        <color rgb="FF00B050"/>
        <rFont val="Meiryo UI"/>
        <family val="3"/>
        <charset val="128"/>
      </rPr>
      <t>※メッセージ表示場所：子部品明細 入力．システムメッセージ</t>
    </r>
    <phoneticPr fontId="1"/>
  </si>
  <si>
    <r>
      <t xml:space="preserve">子部品情報が取得できません。
</t>
    </r>
    <r>
      <rPr>
        <strike/>
        <sz val="8"/>
        <color rgb="FF00B050"/>
        <rFont val="Meiryo UI"/>
        <family val="3"/>
        <charset val="128"/>
      </rPr>
      <t>※メッセージ表示場所：親受注商品明細 検索．システムメッセージ</t>
    </r>
    <phoneticPr fontId="1"/>
  </si>
  <si>
    <r>
      <t xml:space="preserve">子部品を特定できません。
</t>
    </r>
    <r>
      <rPr>
        <strike/>
        <sz val="8"/>
        <color rgb="FF00B050"/>
        <rFont val="Meiryo UI"/>
        <family val="3"/>
        <charset val="128"/>
      </rPr>
      <t>※メッセージ表示場所：親受注商品明細 検索．システムメッセージ</t>
    </r>
    <phoneticPr fontId="1"/>
  </si>
  <si>
    <r>
      <t xml:space="preserve">グローバル番号が重複しています。
</t>
    </r>
    <r>
      <rPr>
        <strike/>
        <sz val="8"/>
        <color rgb="FF00B050"/>
        <rFont val="Meiryo UI"/>
        <family val="3"/>
        <charset val="128"/>
      </rPr>
      <t>※エラーメッセージ表示場所：親受注商品明細 検索．システムメッセージ</t>
    </r>
    <phoneticPr fontId="1"/>
  </si>
  <si>
    <r>
      <t xml:space="preserve">出荷日を指定してください。
</t>
    </r>
    <r>
      <rPr>
        <strike/>
        <sz val="8"/>
        <color rgb="FF00B050"/>
        <rFont val="Meiryo UI"/>
        <family val="3"/>
        <charset val="128"/>
      </rPr>
      <t>※エラーメッセージ表示場所：子部品明細 入力．システムメッセージ</t>
    </r>
    <phoneticPr fontId="1"/>
  </si>
  <si>
    <r>
      <t xml:space="preserve">子部品明細 入力欄に、商品コードが入力されていません。
</t>
    </r>
    <r>
      <rPr>
        <strike/>
        <sz val="8"/>
        <color rgb="FF00B050"/>
        <rFont val="Meiryo UI"/>
        <family val="3"/>
        <charset val="128"/>
      </rPr>
      <t>※エラーメッセージ表示場所：フッタ．メッセージエリア</t>
    </r>
    <phoneticPr fontId="1"/>
  </si>
  <si>
    <r>
      <t xml:space="preserve">得意先情報が取得できません。
</t>
    </r>
    <r>
      <rPr>
        <strike/>
        <sz val="8"/>
        <color rgb="FF00B050"/>
        <rFont val="Meiryo UI"/>
        <family val="3"/>
        <charset val="128"/>
      </rPr>
      <t>※エラーメッセージ表示場所：得意先情報.．得意先欄右</t>
    </r>
    <phoneticPr fontId="1"/>
  </si>
  <si>
    <r>
      <t xml:space="preserve">エラーメッセージ①
　　合計のレコード数が500件を超えています。
</t>
    </r>
    <r>
      <rPr>
        <strike/>
        <sz val="8"/>
        <color rgb="FF00B050"/>
        <rFont val="Meiryo UI"/>
        <family val="3"/>
        <charset val="128"/>
      </rPr>
      <t xml:space="preserve">※エラーメッセージ表示場所：
　　フッター.システムメッセージ
</t>
    </r>
    <r>
      <rPr>
        <sz val="8"/>
        <rFont val="Meiryo UI"/>
        <family val="3"/>
        <charset val="128"/>
      </rPr>
      <t xml:space="preserve">
エラーメッセージ②
　　下部のシステムメッセージを確認してください
</t>
    </r>
    <r>
      <rPr>
        <strike/>
        <sz val="8"/>
        <color rgb="FF00B050"/>
        <rFont val="Meiryo UI"/>
        <family val="3"/>
        <charset val="128"/>
      </rPr>
      <t xml:space="preserve">※エラーメッセージ表示場所：
　　　親受注商品明細 検索．システムメッセージ
</t>
    </r>
    <phoneticPr fontId="1"/>
  </si>
  <si>
    <r>
      <rPr>
        <sz val="8"/>
        <color rgb="FF00B050"/>
        <rFont val="Meiryo UI"/>
        <family val="3"/>
        <charset val="128"/>
      </rPr>
      <t>得意先マスタ検索APIの戻り値から件数をチェックする</t>
    </r>
    <r>
      <rPr>
        <sz val="8"/>
        <rFont val="Meiryo UI"/>
        <family val="3"/>
        <charset val="128"/>
      </rPr>
      <t xml:space="preserve">
１．得意先マスタに該当の得意先情報が存在しなかった場合はエラーとする</t>
    </r>
    <rPh sb="0" eb="3">
      <t>トクイサキ</t>
    </rPh>
    <rPh sb="6" eb="8">
      <t>ケンサク</t>
    </rPh>
    <rPh sb="12" eb="13">
      <t>モド</t>
    </rPh>
    <rPh sb="14" eb="15">
      <t>チ</t>
    </rPh>
    <rPh sb="17" eb="19">
      <t>ケンスウ</t>
    </rPh>
    <phoneticPr fontId="1"/>
  </si>
  <si>
    <r>
      <rPr>
        <sz val="8"/>
        <color rgb="FF00B050"/>
        <rFont val="Meiryo UI"/>
        <family val="3"/>
        <charset val="128"/>
      </rPr>
      <t>得意先マスタ検索APIの戻り値をチェックする</t>
    </r>
    <r>
      <rPr>
        <sz val="8"/>
        <rFont val="Meiryo UI"/>
        <family val="3"/>
        <charset val="128"/>
      </rPr>
      <t xml:space="preserve">
１．得意先マスタ</t>
    </r>
    <r>
      <rPr>
        <sz val="8"/>
        <color rgb="FF00B050"/>
        <rFont val="Meiryo UI"/>
        <family val="3"/>
        <charset val="128"/>
      </rPr>
      <t>検索で</t>
    </r>
    <r>
      <rPr>
        <strike/>
        <sz val="8"/>
        <color rgb="FF00B050"/>
        <rFont val="Meiryo UI"/>
        <family val="3"/>
        <charset val="128"/>
      </rPr>
      <t>に</t>
    </r>
    <r>
      <rPr>
        <sz val="8"/>
        <rFont val="Meiryo UI"/>
        <family val="3"/>
        <charset val="128"/>
      </rPr>
      <t>該当の得意先情報が存在しなかった場合はエラーとする</t>
    </r>
    <rPh sb="55" eb="57">
      <t>ケンサク</t>
    </rPh>
    <phoneticPr fontId="1"/>
  </si>
  <si>
    <r>
      <t>１．紐付く子部品の支給区分が</t>
    </r>
    <r>
      <rPr>
        <sz val="8"/>
        <color rgb="FF00B050"/>
        <rFont val="Meiryo UI"/>
        <family val="3"/>
        <charset val="128"/>
      </rPr>
      <t>「2」</t>
    </r>
    <r>
      <rPr>
        <strike/>
        <sz val="8"/>
        <color rgb="FF00B050"/>
        <rFont val="Meiryo UI"/>
        <family val="3"/>
        <charset val="128"/>
      </rPr>
      <t>BOM</t>
    </r>
    <r>
      <rPr>
        <sz val="8"/>
        <rFont val="Meiryo UI"/>
        <family val="3"/>
        <charset val="128"/>
      </rPr>
      <t>の場合はエラーとする</t>
    </r>
    <phoneticPr fontId="1"/>
  </si>
  <si>
    <r>
      <t>１．親受注商品に紐付く事前支給の支給区分が</t>
    </r>
    <r>
      <rPr>
        <sz val="8"/>
        <color rgb="FF00B050"/>
        <rFont val="Meiryo UI"/>
        <family val="3"/>
        <charset val="128"/>
      </rPr>
      <t>「2」</t>
    </r>
    <r>
      <rPr>
        <strike/>
        <sz val="8"/>
        <color rgb="FF00B050"/>
        <rFont val="Meiryo UI"/>
        <family val="3"/>
        <charset val="128"/>
      </rPr>
      <t>BOM</t>
    </r>
    <r>
      <rPr>
        <sz val="8"/>
        <rFont val="Meiryo UI"/>
        <family val="3"/>
        <charset val="128"/>
      </rPr>
      <t>の場合はエラーとする</t>
    </r>
    <phoneticPr fontId="1"/>
  </si>
  <si>
    <r>
      <t>１．親受注商品に直接入力した事前支給の支給区分が</t>
    </r>
    <r>
      <rPr>
        <sz val="8"/>
        <color rgb="FF00B050"/>
        <rFont val="Meiryo UI"/>
        <family val="3"/>
        <charset val="128"/>
      </rPr>
      <t>「2」</t>
    </r>
    <r>
      <rPr>
        <strike/>
        <sz val="8"/>
        <color rgb="FF00B050"/>
        <rFont val="Meiryo UI"/>
        <family val="3"/>
        <charset val="128"/>
      </rPr>
      <t>BOM</t>
    </r>
    <r>
      <rPr>
        <sz val="8"/>
        <rFont val="Meiryo UI"/>
        <family val="3"/>
        <charset val="128"/>
      </rPr>
      <t>の場合はエラーとする</t>
    </r>
    <phoneticPr fontId="1"/>
  </si>
  <si>
    <r>
      <rPr>
        <sz val="8"/>
        <color rgb="FF00B050"/>
        <rFont val="Meiryo UI"/>
        <family val="3"/>
        <charset val="128"/>
      </rPr>
      <t>得意先マスタ検索APIの戻り値から件数をチェックする</t>
    </r>
    <r>
      <rPr>
        <sz val="8"/>
        <rFont val="Meiryo UI"/>
        <family val="3"/>
        <charset val="128"/>
      </rPr>
      <t xml:space="preserve">
１．得意先マスタに該当の得意先情報が存在しなかった場合はエラーとする</t>
    </r>
    <phoneticPr fontId="1"/>
  </si>
  <si>
    <r>
      <rPr>
        <sz val="11"/>
        <rFont val="Meiryo UI"/>
        <family val="3"/>
        <charset val="128"/>
      </rPr>
      <t>通番</t>
    </r>
    <r>
      <rPr>
        <sz val="11"/>
        <color rgb="FF00B050"/>
        <rFont val="Meiryo UI"/>
        <family val="3"/>
        <charset val="128"/>
      </rPr>
      <t>(ヘッダ）</t>
    </r>
    <phoneticPr fontId="1"/>
  </si>
  <si>
    <r>
      <t>グローバル番号</t>
    </r>
    <r>
      <rPr>
        <sz val="11"/>
        <color rgb="FF00B050"/>
        <rFont val="Meiryo UI"/>
        <family val="3"/>
        <charset val="128"/>
      </rPr>
      <t>（ヘッダ）</t>
    </r>
    <phoneticPr fontId="1"/>
  </si>
  <si>
    <t>親商品情報（ヘッダ）</t>
    <phoneticPr fontId="1"/>
  </si>
  <si>
    <t>子商品情報（ヘッダ）</t>
    <phoneticPr fontId="1"/>
  </si>
  <si>
    <t>ストーク（ヘッダ）</t>
    <phoneticPr fontId="1"/>
  </si>
  <si>
    <t>ストーク</t>
    <phoneticPr fontId="1"/>
  </si>
  <si>
    <t>ＢＯＭエントリー明細仮登録</t>
    <rPh sb="10" eb="13">
      <t>カリトウロク</t>
    </rPh>
    <phoneticPr fontId="1"/>
  </si>
  <si>
    <t>ＢＯＭエントリーヘッダ仮登録</t>
    <rPh sb="11" eb="12">
      <t>カリ</t>
    </rPh>
    <rPh sb="12" eb="14">
      <t>トウロク</t>
    </rPh>
    <phoneticPr fontId="1"/>
  </si>
  <si>
    <r>
      <t xml:space="preserve">得意先欄
</t>
    </r>
    <r>
      <rPr>
        <strike/>
        <sz val="8"/>
        <color rgb="FF00B050"/>
        <rFont val="Meiryo UI"/>
        <family val="3"/>
        <charset val="128"/>
      </rPr>
      <t>フォーカスアウト時</t>
    </r>
    <phoneticPr fontId="1"/>
  </si>
  <si>
    <r>
      <t xml:space="preserve">直送先
</t>
    </r>
    <r>
      <rPr>
        <strike/>
        <sz val="8"/>
        <color rgb="FF00B050"/>
        <rFont val="Meiryo UI"/>
        <family val="3"/>
        <charset val="128"/>
      </rPr>
      <t>フォーカスアウト時</t>
    </r>
    <phoneticPr fontId="1"/>
  </si>
  <si>
    <r>
      <rPr>
        <sz val="9"/>
        <color rgb="FF00B050"/>
        <rFont val="Meiryo UI"/>
        <family val="3"/>
        <charset val="128"/>
      </rPr>
      <t>１．社内ユーザー認可情報照会API（仮）を呼出、戻り値を取得する
　　　戻り値が「認可中」である場合は次の処理を行う。
２</t>
    </r>
    <r>
      <rPr>
        <strike/>
        <sz val="9"/>
        <color rgb="FF00B050"/>
        <rFont val="Meiryo UI"/>
        <family val="3"/>
        <charset val="128"/>
      </rPr>
      <t>１</t>
    </r>
    <r>
      <rPr>
        <sz val="9"/>
        <color rgb="FF00B050"/>
        <rFont val="Meiryo UI"/>
        <family val="3"/>
        <charset val="128"/>
      </rPr>
      <t>．</t>
    </r>
    <r>
      <rPr>
        <sz val="9"/>
        <rFont val="Meiryo UI"/>
        <family val="3"/>
        <charset val="128"/>
      </rPr>
      <t>画面の初期表示を行う。
　　　　 全項目をが空の状態で表示する</t>
    </r>
    <rPh sb="41" eb="43">
      <t>ニンカ</t>
    </rPh>
    <rPh sb="43" eb="44">
      <t>チュウ</t>
    </rPh>
    <rPh sb="48" eb="50">
      <t>バアイ</t>
    </rPh>
    <rPh sb="51" eb="52">
      <t>ツギ</t>
    </rPh>
    <rPh sb="53" eb="55">
      <t>ショリ</t>
    </rPh>
    <rPh sb="56" eb="57">
      <t>オコナ</t>
    </rPh>
    <phoneticPr fontId="1"/>
  </si>
  <si>
    <r>
      <rPr>
        <sz val="9"/>
        <color rgb="FF00B050"/>
        <rFont val="Meiryo UI"/>
        <family val="3"/>
        <charset val="128"/>
      </rPr>
      <t>「機能呼出仕様」シートの「表_有償支給情報更新API」参照
「別紙_活性制御」シート参照</t>
    </r>
    <r>
      <rPr>
        <strike/>
        <sz val="9"/>
        <color rgb="FF00B050"/>
        <rFont val="Meiryo UI"/>
        <family val="3"/>
        <charset val="128"/>
      </rPr>
      <t xml:space="preserve">
　※共通仕様、IF編集仕様参照</t>
    </r>
    <rPh sb="1" eb="3">
      <t>キノウ</t>
    </rPh>
    <rPh sb="3" eb="5">
      <t>ヨビダシ</t>
    </rPh>
    <rPh sb="5" eb="7">
      <t>シヨウ</t>
    </rPh>
    <rPh sb="13" eb="14">
      <t>ヒョウ</t>
    </rPh>
    <rPh sb="27" eb="29">
      <t>サンショウ</t>
    </rPh>
    <phoneticPr fontId="1"/>
  </si>
  <si>
    <r>
      <t>「</t>
    </r>
    <r>
      <rPr>
        <strike/>
        <sz val="9"/>
        <color rgb="FF00B050"/>
        <rFont val="Meiryo UI"/>
        <family val="3"/>
        <charset val="128"/>
      </rPr>
      <t>子部品明細</t>
    </r>
    <r>
      <rPr>
        <sz val="9"/>
        <rFont val="Meiryo UI"/>
        <family val="3"/>
        <charset val="128"/>
      </rPr>
      <t xml:space="preserve">
事前支給アップロード」ボタン</t>
    </r>
    <phoneticPr fontId="12"/>
  </si>
  <si>
    <r>
      <t xml:space="preserve">１．子部品明細_一括アップロード画面を起動する
</t>
    </r>
    <r>
      <rPr>
        <sz val="9"/>
        <color rgb="FF00B050"/>
        <rFont val="Meiryo UI"/>
        <family val="3"/>
        <charset val="128"/>
      </rPr>
      <t>　　　子部品明細アップロード画面でインポートし、アップロードボタン押下で
　　　当画面項目に反映する。</t>
    </r>
    <phoneticPr fontId="1"/>
  </si>
  <si>
    <r>
      <t xml:space="preserve">１．都度支給品明細一括アップロード画面を起動する
</t>
    </r>
    <r>
      <rPr>
        <sz val="9"/>
        <color rgb="FF00B050"/>
        <rFont val="Meiryo UI"/>
        <family val="3"/>
        <charset val="128"/>
      </rPr>
      <t>　　　都度支給品明細一括アップロード画面でインポートし、アップロードボタン押下で
　　　当画面項目に反映する。</t>
    </r>
    <rPh sb="28" eb="30">
      <t>ツド</t>
    </rPh>
    <rPh sb="30" eb="32">
      <t>シキュウ</t>
    </rPh>
    <rPh sb="32" eb="33">
      <t>ヒン</t>
    </rPh>
    <rPh sb="33" eb="35">
      <t>メイサイ</t>
    </rPh>
    <rPh sb="35" eb="37">
      <t>イッカツ</t>
    </rPh>
    <rPh sb="43" eb="45">
      <t>ガメン</t>
    </rPh>
    <rPh sb="62" eb="64">
      <t>オウカ</t>
    </rPh>
    <rPh sb="69" eb="70">
      <t>トウ</t>
    </rPh>
    <rPh sb="70" eb="72">
      <t>ガメン</t>
    </rPh>
    <rPh sb="72" eb="74">
      <t>コウモク</t>
    </rPh>
    <rPh sb="75" eb="77">
      <t>ハンエイ</t>
    </rPh>
    <phoneticPr fontId="1"/>
  </si>
  <si>
    <r>
      <rPr>
        <sz val="9"/>
        <color rgb="FF00B050"/>
        <rFont val="Meiryo UI"/>
        <family val="3"/>
        <charset val="128"/>
      </rPr>
      <t>画面の入力チェックを行う</t>
    </r>
    <r>
      <rPr>
        <sz val="9"/>
        <rFont val="Meiryo UI"/>
        <family val="3"/>
        <charset val="128"/>
      </rPr>
      <t xml:space="preserve">
１．子部品明細 入力欄に商品コードが1件も入力していない場合はエラーメッセージを表示する
　※以降の処理を行わない</t>
    </r>
    <rPh sb="0" eb="2">
      <t>ガメン</t>
    </rPh>
    <rPh sb="3" eb="5">
      <t>ニュウリョク</t>
    </rPh>
    <rPh sb="10" eb="11">
      <t>オコナ</t>
    </rPh>
    <phoneticPr fontId="1"/>
  </si>
  <si>
    <r>
      <rPr>
        <strike/>
        <sz val="9"/>
        <color rgb="FF00B050"/>
        <rFont val="Meiryo UI"/>
        <family val="3"/>
        <charset val="128"/>
      </rPr>
      <t>得意先情報取得(</t>
    </r>
    <r>
      <rPr>
        <sz val="9"/>
        <rFont val="Meiryo UI"/>
        <family val="3"/>
        <charset val="128"/>
      </rPr>
      <t>プルダウン選択時</t>
    </r>
    <r>
      <rPr>
        <strike/>
        <sz val="9"/>
        <color rgb="FF00B050"/>
        <rFont val="Meiryo UI"/>
        <family val="3"/>
        <charset val="128"/>
      </rPr>
      <t>)</t>
    </r>
    <phoneticPr fontId="1"/>
  </si>
  <si>
    <r>
      <rPr>
        <sz val="9"/>
        <color rgb="FF00B050"/>
        <rFont val="Meiryo UI"/>
        <family val="3"/>
        <charset val="128"/>
      </rPr>
      <t>１．得意先マスタ検索API（仮）の戻り値</t>
    </r>
    <r>
      <rPr>
        <strike/>
        <sz val="9"/>
        <color rgb="FF00B050"/>
        <rFont val="Meiryo UI"/>
        <family val="3"/>
        <charset val="128"/>
      </rPr>
      <t>得意先マスタに該当の得意先情報</t>
    </r>
    <r>
      <rPr>
        <sz val="9"/>
        <color rgb="FF00B050"/>
        <rFont val="Meiryo UI"/>
        <family val="3"/>
        <charset val="128"/>
      </rPr>
      <t xml:space="preserve">が存在しなかった場合、エラーメッセージを表示する。
　　　※以降の処理を行わない。
</t>
    </r>
    <rPh sb="17" eb="18">
      <t>モド</t>
    </rPh>
    <rPh sb="19" eb="20">
      <t>チ</t>
    </rPh>
    <phoneticPr fontId="1"/>
  </si>
  <si>
    <r>
      <t xml:space="preserve">【得意先情報取得】
得意先情報を取得し、画面に反映する。
</t>
    </r>
    <r>
      <rPr>
        <sz val="9"/>
        <color rgb="FF00B050"/>
        <rFont val="Meiryo UI"/>
        <family val="3"/>
        <charset val="128"/>
      </rPr>
      <t xml:space="preserve">１．現法コード、得意先コードをキーに得意先マスタ検索API（仮）をで呼出、戻り値を取得
</t>
    </r>
    <r>
      <rPr>
        <strike/>
        <sz val="9"/>
        <color rgb="FF00B050"/>
        <rFont val="Meiryo UI"/>
        <family val="3"/>
        <charset val="128"/>
      </rPr>
      <t xml:space="preserve">１．現法コード、得意先コードをキーに得意先マスタを検索し、得意先マスタの情報を付与して得意先情報を取得する
</t>
    </r>
    <r>
      <rPr>
        <sz val="9"/>
        <rFont val="Meiryo UI"/>
        <family val="3"/>
        <charset val="128"/>
      </rPr>
      <t>　《呼出パラメータ</t>
    </r>
    <r>
      <rPr>
        <strike/>
        <sz val="9"/>
        <color rgb="FF00B050"/>
        <rFont val="Meiryo UI"/>
        <family val="3"/>
        <charset val="128"/>
      </rPr>
      <t>結合条件</t>
    </r>
    <r>
      <rPr>
        <sz val="9"/>
        <rFont val="Meiryo UI"/>
        <family val="3"/>
        <charset val="128"/>
      </rPr>
      <t xml:space="preserve">》
　　・得意先マスタ.現法コード = ログインユーザ情報の現法コード
　　・得意先マスタ.得意先コード = 画面の得意先情報の得意先コード
　《検索条件（AND検索）》
　　・得意先マスタ.現法コード = ログイン情報の現法コード
　　・得意先マスタ.得意先コード = 前画面情報の得意先コード
２．取得した得意先情報を画面に表示する
</t>
    </r>
    <rPh sb="10" eb="12">
      <t>トクイ</t>
    </rPh>
    <rPh sb="12" eb="13">
      <t>サキ</t>
    </rPh>
    <rPh sb="13" eb="15">
      <t>ジョウホウ</t>
    </rPh>
    <rPh sb="16" eb="18">
      <t>シュトク</t>
    </rPh>
    <rPh sb="20" eb="22">
      <t>ガメン</t>
    </rPh>
    <rPh sb="23" eb="25">
      <t>ハンエイ</t>
    </rPh>
    <rPh sb="63" eb="65">
      <t>ヨビダシ</t>
    </rPh>
    <rPh sb="66" eb="67">
      <t>モド</t>
    </rPh>
    <rPh sb="68" eb="69">
      <t>チ</t>
    </rPh>
    <rPh sb="70" eb="72">
      <t>シュトク</t>
    </rPh>
    <rPh sb="129" eb="131">
      <t>ヨビダシ</t>
    </rPh>
    <phoneticPr fontId="1"/>
  </si>
  <si>
    <r>
      <rPr>
        <sz val="9"/>
        <color rgb="FF00B050"/>
        <rFont val="Meiryo UI"/>
        <family val="3"/>
        <charset val="128"/>
      </rPr>
      <t>得意先情報取得</t>
    </r>
    <r>
      <rPr>
        <strike/>
        <sz val="9"/>
        <color rgb="FF00B050"/>
        <rFont val="Meiryo UI"/>
        <family val="3"/>
        <charset val="128"/>
      </rPr>
      <t>(</t>
    </r>
    <r>
      <rPr>
        <sz val="9"/>
        <rFont val="Meiryo UI"/>
        <family val="3"/>
        <charset val="128"/>
      </rPr>
      <t>フォーカスアウト時</t>
    </r>
    <r>
      <rPr>
        <strike/>
        <sz val="9"/>
        <color rgb="FF00B050"/>
        <rFont val="Meiryo UI"/>
        <family val="3"/>
        <charset val="128"/>
      </rPr>
      <t>)</t>
    </r>
    <phoneticPr fontId="1"/>
  </si>
  <si>
    <r>
      <rPr>
        <sz val="9"/>
        <color rgb="FF00B050"/>
        <rFont val="Meiryo UI"/>
        <family val="3"/>
        <charset val="128"/>
      </rPr>
      <t>１．上記、BOM子マスタ照会API照会処理の戻り値の廃止出荷済チェックする</t>
    </r>
    <r>
      <rPr>
        <sz val="9"/>
        <rFont val="Meiryo UI"/>
        <family val="3"/>
        <charset val="128"/>
      </rPr>
      <t xml:space="preserve">
　　※「検索」ボタンの【子部品明細廃止出荷済チェック】を参照</t>
    </r>
    <phoneticPr fontId="1"/>
  </si>
  <si>
    <r>
      <rPr>
        <sz val="9"/>
        <color rgb="FF00B050"/>
        <rFont val="Meiryo UI"/>
        <family val="3"/>
        <charset val="128"/>
      </rPr>
      <t xml:space="preserve">１．上記、子部品情報検索処理の戻り値の件数をチェックする
　　　500件以内であることを確認する
</t>
    </r>
    <r>
      <rPr>
        <sz val="9"/>
        <rFont val="Meiryo UI"/>
        <family val="3"/>
        <charset val="128"/>
      </rPr>
      <t>　　　※「検索」ボタンの【子部品明細件数チェック】を参照</t>
    </r>
    <rPh sb="2" eb="4">
      <t>ジョウキ</t>
    </rPh>
    <rPh sb="12" eb="14">
      <t>ショリ</t>
    </rPh>
    <rPh sb="15" eb="16">
      <t>モド</t>
    </rPh>
    <rPh sb="17" eb="18">
      <t>チ</t>
    </rPh>
    <rPh sb="19" eb="21">
      <t>ケンスウ</t>
    </rPh>
    <phoneticPr fontId="1"/>
  </si>
  <si>
    <r>
      <t>１．前画面の得意先コードを元に、得意先マスタ情報取得APIを呼出、
　　　得意先情報を取得する
　　　ミスミユーザ：画面の該当項目に設定する。
　　　メーカーユーザ：得意先プルダウン、注文部課名、担当に設定する。
　　　次の処理を行う
　　　</t>
    </r>
    <r>
      <rPr>
        <strike/>
        <sz val="9"/>
        <color rgb="FF00B050"/>
        <rFont val="Meiryo UI"/>
        <family val="3"/>
        <charset val="128"/>
      </rPr>
      <t xml:space="preserve">※得意先コード欄の【得意先情報取得】を参照
</t>
    </r>
    <rPh sb="2" eb="3">
      <t>ゼン</t>
    </rPh>
    <rPh sb="3" eb="5">
      <t>ガメン</t>
    </rPh>
    <rPh sb="6" eb="9">
      <t>トクイサキ</t>
    </rPh>
    <rPh sb="13" eb="14">
      <t>モト</t>
    </rPh>
    <rPh sb="16" eb="19">
      <t>トクイサキ</t>
    </rPh>
    <rPh sb="22" eb="24">
      <t>ジョウホウ</t>
    </rPh>
    <rPh sb="24" eb="26">
      <t>シュトク</t>
    </rPh>
    <rPh sb="30" eb="32">
      <t>ヨビダシ</t>
    </rPh>
    <rPh sb="37" eb="40">
      <t>トクイサキ</t>
    </rPh>
    <rPh sb="40" eb="42">
      <t>ジョウホウ</t>
    </rPh>
    <rPh sb="43" eb="45">
      <t>シュトク</t>
    </rPh>
    <rPh sb="58" eb="60">
      <t>ガメン</t>
    </rPh>
    <rPh sb="61" eb="63">
      <t>ガイトウ</t>
    </rPh>
    <rPh sb="63" eb="65">
      <t>コウモク</t>
    </rPh>
    <rPh sb="66" eb="68">
      <t>セッテイ</t>
    </rPh>
    <rPh sb="83" eb="86">
      <t>トクイサキ</t>
    </rPh>
    <rPh sb="92" eb="94">
      <t>チュウモン</t>
    </rPh>
    <rPh sb="94" eb="96">
      <t>ブカ</t>
    </rPh>
    <rPh sb="96" eb="97">
      <t>メイ</t>
    </rPh>
    <rPh sb="98" eb="100">
      <t>タントウ</t>
    </rPh>
    <rPh sb="101" eb="103">
      <t>セッテイ</t>
    </rPh>
    <phoneticPr fontId="1"/>
  </si>
  <si>
    <r>
      <t>１．前画面のグローバル番号、又は商品コードで親部品情報検索APIを呼出、
　　　親商品情報の戻り値を取得する
　　　親受注商品明細検索欄の画面項目に設定する。
　　　次の処理を行う
　　　</t>
    </r>
    <r>
      <rPr>
        <strike/>
        <sz val="9"/>
        <color rgb="FF00B050"/>
        <rFont val="Meiryo UI"/>
        <family val="3"/>
        <charset val="128"/>
      </rPr>
      <t>※「検索」ボタンの【親商品情報取得】を参照</t>
    </r>
    <r>
      <rPr>
        <sz val="9"/>
        <color rgb="FF00B050"/>
        <rFont val="Meiryo UI"/>
        <family val="3"/>
        <charset val="128"/>
      </rPr>
      <t xml:space="preserve">
</t>
    </r>
    <rPh sb="2" eb="5">
      <t>ゼンガメン</t>
    </rPh>
    <rPh sb="11" eb="13">
      <t>バンゴウ</t>
    </rPh>
    <rPh sb="14" eb="15">
      <t>マタ</t>
    </rPh>
    <rPh sb="16" eb="18">
      <t>ショウヒン</t>
    </rPh>
    <rPh sb="33" eb="35">
      <t>ヨビダシ</t>
    </rPh>
    <rPh sb="40" eb="41">
      <t>オヤ</t>
    </rPh>
    <rPh sb="41" eb="43">
      <t>ショウヒン</t>
    </rPh>
    <rPh sb="43" eb="45">
      <t>ジョウホウ</t>
    </rPh>
    <rPh sb="46" eb="47">
      <t>モド</t>
    </rPh>
    <rPh sb="48" eb="49">
      <t>チ</t>
    </rPh>
    <rPh sb="50" eb="52">
      <t>シュトク</t>
    </rPh>
    <rPh sb="58" eb="59">
      <t>オヤ</t>
    </rPh>
    <rPh sb="67" eb="68">
      <t>ラン</t>
    </rPh>
    <rPh sb="69" eb="71">
      <t>ガメン</t>
    </rPh>
    <rPh sb="71" eb="73">
      <t>コウモク</t>
    </rPh>
    <rPh sb="74" eb="76">
      <t>セッテイ</t>
    </rPh>
    <phoneticPr fontId="1"/>
  </si>
  <si>
    <t>「子部品明細入力．納期」プルダウン</t>
    <rPh sb="6" eb="8">
      <t>ニュウリョク</t>
    </rPh>
    <rPh sb="9" eb="11">
      <t>ノウキ</t>
    </rPh>
    <phoneticPr fontId="4"/>
  </si>
  <si>
    <r>
      <t>遷移先画面：</t>
    </r>
    <r>
      <rPr>
        <sz val="9"/>
        <color rgb="FF00B050"/>
        <rFont val="Meiryo UI"/>
        <family val="3"/>
        <charset val="128"/>
      </rPr>
      <t>別タブ表示</t>
    </r>
    <r>
      <rPr>
        <sz val="9"/>
        <rFont val="Meiryo UI"/>
        <family val="3"/>
        <charset val="128"/>
      </rPr>
      <t xml:space="preserve">
都度支給一括アップロード画面</t>
    </r>
    <rPh sb="0" eb="2">
      <t>センイ</t>
    </rPh>
    <rPh sb="2" eb="3">
      <t>サキ</t>
    </rPh>
    <rPh sb="3" eb="5">
      <t>ガメン</t>
    </rPh>
    <rPh sb="6" eb="7">
      <t>ベツ</t>
    </rPh>
    <rPh sb="9" eb="11">
      <t>ヒョウジ</t>
    </rPh>
    <phoneticPr fontId="1"/>
  </si>
  <si>
    <r>
      <rPr>
        <sz val="8"/>
        <color rgb="FF00B050"/>
        <rFont val="Meiryo UI"/>
        <family val="3"/>
        <charset val="128"/>
      </rPr>
      <t>子部品情報検索APIで件数をチェックする。
１．総数を超えている場合は、APIからエラーメッセージが返却されるため、エラーメッセージを表示する。</t>
    </r>
    <r>
      <rPr>
        <sz val="8"/>
        <rFont val="Meiryo UI"/>
        <family val="3"/>
        <charset val="128"/>
      </rPr>
      <t xml:space="preserve">
</t>
    </r>
    <r>
      <rPr>
        <strike/>
        <sz val="8"/>
        <color rgb="FF00B050"/>
        <rFont val="Meiryo UI"/>
        <family val="3"/>
        <charset val="128"/>
      </rPr>
      <t xml:space="preserve">１．子商品の抽出結果が500件を超えた場合はエラーとする
</t>
    </r>
    <r>
      <rPr>
        <sz val="8"/>
        <rFont val="Meiryo UI"/>
        <family val="3"/>
        <charset val="128"/>
      </rPr>
      <t>　・エラー発生時、子部品明細 入力欄は全て空白で表示する</t>
    </r>
    <rPh sb="0" eb="1">
      <t>コ</t>
    </rPh>
    <rPh sb="1" eb="3">
      <t>ブヒン</t>
    </rPh>
    <rPh sb="3" eb="5">
      <t>ジョウホウ</t>
    </rPh>
    <rPh sb="5" eb="7">
      <t>ケンサク</t>
    </rPh>
    <rPh sb="11" eb="13">
      <t>ケンスウ</t>
    </rPh>
    <rPh sb="24" eb="26">
      <t>ソウスウ</t>
    </rPh>
    <rPh sb="27" eb="28">
      <t>コ</t>
    </rPh>
    <rPh sb="32" eb="34">
      <t>バアイ</t>
    </rPh>
    <rPh sb="50" eb="52">
      <t>ヘンキャク</t>
    </rPh>
    <rPh sb="67" eb="69">
      <t>ヒョウジ</t>
    </rPh>
    <phoneticPr fontId="1"/>
  </si>
  <si>
    <r>
      <t>【親商品情報取得】
１．</t>
    </r>
    <r>
      <rPr>
        <sz val="9"/>
        <color rgb="FF00B050"/>
        <rFont val="Meiryo UI"/>
        <family val="3"/>
        <charset val="128"/>
      </rPr>
      <t>親部品情報検索APIを呼出、</t>
    </r>
    <r>
      <rPr>
        <sz val="9"/>
        <rFont val="Meiryo UI"/>
        <family val="3"/>
        <charset val="128"/>
      </rPr>
      <t xml:space="preserve">受注明細およびBOM親マスタから親商品情報を取得する
</t>
    </r>
    <r>
      <rPr>
        <strike/>
        <sz val="9"/>
        <color rgb="FF00B050"/>
        <rFont val="Meiryo UI"/>
        <family val="3"/>
        <charset val="128"/>
      </rPr>
      <t>　※「機能概要(詳細)」シート「1.検索条件」参照</t>
    </r>
    <r>
      <rPr>
        <strike/>
        <sz val="9"/>
        <color theme="9"/>
        <rFont val="Meiryo UI"/>
        <family val="3"/>
        <charset val="128"/>
      </rPr>
      <t xml:space="preserve">
</t>
    </r>
    <r>
      <rPr>
        <sz val="9"/>
        <rFont val="Meiryo UI"/>
        <family val="3"/>
        <charset val="128"/>
      </rPr>
      <t>２．取得した親商品情報を画面に表示する</t>
    </r>
    <rPh sb="23" eb="25">
      <t>ヨビダシ</t>
    </rPh>
    <phoneticPr fontId="1"/>
  </si>
  <si>
    <r>
      <t>１．BOM子マスタの支給区分が</t>
    </r>
    <r>
      <rPr>
        <sz val="9"/>
        <color rgb="FF00B050"/>
        <rFont val="Meiryo UI"/>
        <family val="3"/>
        <charset val="128"/>
      </rPr>
      <t>「2:</t>
    </r>
    <r>
      <rPr>
        <sz val="9"/>
        <rFont val="Meiryo UI"/>
        <family val="3"/>
        <charset val="128"/>
      </rPr>
      <t>BOM</t>
    </r>
    <r>
      <rPr>
        <sz val="9"/>
        <color rgb="FF00B050"/>
        <rFont val="Meiryo UI"/>
        <family val="3"/>
        <charset val="128"/>
      </rPr>
      <t>」</t>
    </r>
    <r>
      <rPr>
        <sz val="9"/>
        <rFont val="Meiryo UI"/>
        <family val="3"/>
        <charset val="128"/>
      </rPr>
      <t>の場合はエラーメッセージを表示する
　※以降の処理を行わない</t>
    </r>
    <phoneticPr fontId="1"/>
  </si>
  <si>
    <r>
      <t>遷移先画面：</t>
    </r>
    <r>
      <rPr>
        <sz val="9"/>
        <color rgb="FF00B050"/>
        <rFont val="Meiryo UI"/>
        <family val="3"/>
        <charset val="128"/>
      </rPr>
      <t>別タブ表示</t>
    </r>
    <r>
      <rPr>
        <sz val="9"/>
        <rFont val="Meiryo UI"/>
        <family val="3"/>
        <charset val="128"/>
      </rPr>
      <t xml:space="preserve">
子部品明細_一括アップロード画面
</t>
    </r>
    <rPh sb="0" eb="2">
      <t>センイ</t>
    </rPh>
    <rPh sb="2" eb="3">
      <t>サキ</t>
    </rPh>
    <rPh sb="3" eb="5">
      <t>ガメン</t>
    </rPh>
    <phoneticPr fontId="1"/>
  </si>
  <si>
    <r>
      <t>遷移先画面：</t>
    </r>
    <r>
      <rPr>
        <sz val="9"/>
        <color rgb="FF00B050"/>
        <rFont val="Meiryo UI"/>
        <family val="3"/>
        <charset val="128"/>
      </rPr>
      <t>自画面遷移</t>
    </r>
    <r>
      <rPr>
        <sz val="9"/>
        <rFont val="Meiryo UI"/>
        <family val="3"/>
        <charset val="128"/>
      </rPr>
      <t xml:space="preserve">
有償支給検索画面
</t>
    </r>
    <rPh sb="0" eb="2">
      <t>センイ</t>
    </rPh>
    <rPh sb="2" eb="3">
      <t>サキ</t>
    </rPh>
    <rPh sb="3" eb="5">
      <t>ガメン</t>
    </rPh>
    <rPh sb="6" eb="7">
      <t>ジ</t>
    </rPh>
    <rPh sb="7" eb="9">
      <t>ガメン</t>
    </rPh>
    <rPh sb="9" eb="11">
      <t>センイ</t>
    </rPh>
    <phoneticPr fontId="1"/>
  </si>
  <si>
    <r>
      <t>D</t>
    </r>
    <r>
      <rPr>
        <sz val="11"/>
        <color rgb="FF00B050"/>
        <rFont val="Meiryo UI"/>
        <family val="3"/>
        <charset val="128"/>
      </rPr>
      <t>EL</t>
    </r>
    <r>
      <rPr>
        <sz val="11"/>
        <rFont val="Meiryo UI"/>
        <family val="3"/>
        <charset val="128"/>
      </rPr>
      <t xml:space="preserve"> </t>
    </r>
    <r>
      <rPr>
        <strike/>
        <sz val="11"/>
        <color rgb="FF00B050"/>
        <rFont val="Meiryo UI"/>
        <family val="3"/>
        <charset val="128"/>
      </rPr>
      <t>el</t>
    </r>
    <phoneticPr fontId="1"/>
  </si>
  <si>
    <r>
      <t>「D</t>
    </r>
    <r>
      <rPr>
        <sz val="9"/>
        <color rgb="FF00B050"/>
        <rFont val="Meiryo UI"/>
        <family val="3"/>
        <charset val="128"/>
      </rPr>
      <t xml:space="preserve">EL </t>
    </r>
    <r>
      <rPr>
        <strike/>
        <sz val="9"/>
        <color rgb="FF00B050"/>
        <rFont val="Meiryo UI"/>
        <family val="3"/>
        <charset val="128"/>
      </rPr>
      <t>el</t>
    </r>
    <r>
      <rPr>
        <sz val="9"/>
        <rFont val="Meiryo UI"/>
        <family val="3"/>
        <charset val="128"/>
      </rPr>
      <t>」ボタン</t>
    </r>
    <phoneticPr fontId="1"/>
  </si>
  <si>
    <t>ストーク</t>
    <phoneticPr fontId="4"/>
  </si>
  <si>
    <t>出荷場所</t>
    <rPh sb="0" eb="2">
      <t>シュッカ</t>
    </rPh>
    <rPh sb="2" eb="4">
      <t>バショ</t>
    </rPh>
    <phoneticPr fontId="4"/>
  </si>
  <si>
    <t>子部品明細入力．ストーク</t>
    <phoneticPr fontId="4"/>
  </si>
  <si>
    <t>子部品明細入力．出荷場所</t>
    <rPh sb="8" eb="10">
      <t>シュッカ</t>
    </rPh>
    <rPh sb="10" eb="12">
      <t>バショ</t>
    </rPh>
    <phoneticPr fontId="4"/>
  </si>
  <si>
    <t>ストーク</t>
    <phoneticPr fontId="1"/>
  </si>
  <si>
    <t>出荷場所</t>
    <rPh sb="0" eb="2">
      <t>シュッカ</t>
    </rPh>
    <rPh sb="2" eb="4">
      <t>バショ</t>
    </rPh>
    <phoneticPr fontId="1"/>
  </si>
  <si>
    <t>ブランドコード</t>
    <phoneticPr fontId="1"/>
  </si>
  <si>
    <t>子部品明細入力．ブランド</t>
  </si>
  <si>
    <t>子部品明細入力．ブランド</t>
    <phoneticPr fontId="1"/>
  </si>
  <si>
    <t>子部品明細入力．ブランド＋”：”＋ブランド情報リスト．ブランド名（現地語）</t>
    <rPh sb="21" eb="23">
      <t>ジョウホウ</t>
    </rPh>
    <rPh sb="31" eb="32">
      <t>メイ</t>
    </rPh>
    <rPh sb="33" eb="35">
      <t>ゲンチ</t>
    </rPh>
    <rPh sb="35" eb="36">
      <t>ゴ</t>
    </rPh>
    <phoneticPr fontId="1"/>
  </si>
  <si>
    <t xml:space="preserve">【有償支給チェック】
１．有償支給チェックAPIを呼出し、有償支給チェックを行う
　　　有償支給チェックAPIの中で以下処理を実施する。
　　　チェックメッセージが存在する場合は画面の該当行にメッセージを設定する。
　　　・親受注明細存在チェック
　　　・子部品明細情報存在チェック
　　　・親商品の紐付チェック
　　　・親受注商品出荷済みチェック
　　　・子商品の出荷済みチェック
　　　・廃止予定チェック(一年以内の廃止予定はWARN）
　　　・廃止済みチェック
　　　・BOMマスタ存在チェック
　　　・BOMマスタ整合チェック
　　　・事前支給品チェック（子商品の商品コードの支給区分が「事前支給」）
　　　・数量チェック
　　　・受注チェックサービス
２．有償支給チェック結果照会を行い、結果が返却されるまで繰り返し問合せを行う
</t>
    <rPh sb="1" eb="3">
      <t>ユウショウ</t>
    </rPh>
    <rPh sb="3" eb="5">
      <t>シキュウ</t>
    </rPh>
    <rPh sb="13" eb="15">
      <t>ユウショウ</t>
    </rPh>
    <rPh sb="15" eb="17">
      <t>シキュウ</t>
    </rPh>
    <rPh sb="25" eb="27">
      <t>ヨビダシ</t>
    </rPh>
    <rPh sb="29" eb="31">
      <t>ユウショウ</t>
    </rPh>
    <rPh sb="31" eb="33">
      <t>シキュウ</t>
    </rPh>
    <rPh sb="38" eb="39">
      <t>オコナ</t>
    </rPh>
    <rPh sb="82" eb="84">
      <t>ソンザイ</t>
    </rPh>
    <rPh sb="86" eb="88">
      <t>バアイ</t>
    </rPh>
    <rPh sb="89" eb="91">
      <t>ガメン</t>
    </rPh>
    <rPh sb="92" eb="94">
      <t>ガイトウ</t>
    </rPh>
    <rPh sb="94" eb="95">
      <t>ギョウ</t>
    </rPh>
    <rPh sb="102" eb="104">
      <t>セッテイ</t>
    </rPh>
    <rPh sb="196" eb="198">
      <t>ハイシ</t>
    </rPh>
    <rPh sb="198" eb="200">
      <t>ヨテイ</t>
    </rPh>
    <rPh sb="205" eb="207">
      <t>イチネン</t>
    </rPh>
    <rPh sb="207" eb="209">
      <t>イナイ</t>
    </rPh>
    <rPh sb="210" eb="212">
      <t>ハイシ</t>
    </rPh>
    <rPh sb="212" eb="214">
      <t>ヨテイ</t>
    </rPh>
    <rPh sb="244" eb="246">
      <t>ソンザイ</t>
    </rPh>
    <rPh sb="272" eb="274">
      <t>ジゼン</t>
    </rPh>
    <rPh sb="274" eb="276">
      <t>シキュウ</t>
    </rPh>
    <rPh sb="276" eb="277">
      <t>ヒン</t>
    </rPh>
    <rPh sb="282" eb="283">
      <t>コ</t>
    </rPh>
    <rPh sb="283" eb="285">
      <t>ショウヒン</t>
    </rPh>
    <rPh sb="286" eb="288">
      <t>ショウヒン</t>
    </rPh>
    <rPh sb="292" eb="294">
      <t>シキュウ</t>
    </rPh>
    <rPh sb="294" eb="296">
      <t>クブン</t>
    </rPh>
    <rPh sb="298" eb="300">
      <t>ジゼン</t>
    </rPh>
    <rPh sb="300" eb="302">
      <t>シキュウ</t>
    </rPh>
    <rPh sb="309" eb="311">
      <t>スウリョウ</t>
    </rPh>
    <rPh sb="334" eb="336">
      <t>ユウショウ</t>
    </rPh>
    <rPh sb="336" eb="338">
      <t>シキュウ</t>
    </rPh>
    <rPh sb="342" eb="344">
      <t>ケッカ</t>
    </rPh>
    <rPh sb="344" eb="346">
      <t>ショウカイ</t>
    </rPh>
    <rPh sb="347" eb="348">
      <t>オコナ</t>
    </rPh>
    <rPh sb="350" eb="352">
      <t>ケッカ</t>
    </rPh>
    <rPh sb="353" eb="355">
      <t>ヘンキャク</t>
    </rPh>
    <rPh sb="360" eb="361">
      <t>ク</t>
    </rPh>
    <rPh sb="362" eb="363">
      <t>カエ</t>
    </rPh>
    <rPh sb="364" eb="366">
      <t>トイアワ</t>
    </rPh>
    <rPh sb="368" eb="369">
      <t>オコナ</t>
    </rPh>
    <phoneticPr fontId="1"/>
  </si>
  <si>
    <t>BOMマスタ整合チェック</t>
    <rPh sb="6" eb="8">
      <t>セイゴウ</t>
    </rPh>
    <phoneticPr fontId="1"/>
  </si>
  <si>
    <t>有償支給品BOM情報の内容と異なっております。</t>
    <rPh sb="0" eb="2">
      <t>ユウショウ</t>
    </rPh>
    <rPh sb="2" eb="4">
      <t>シキュウ</t>
    </rPh>
    <rPh sb="4" eb="5">
      <t>ヒン</t>
    </rPh>
    <rPh sb="8" eb="10">
      <t>ジョウホウ</t>
    </rPh>
    <rPh sb="11" eb="13">
      <t>ナイヨウ</t>
    </rPh>
    <rPh sb="14" eb="15">
      <t>コト</t>
    </rPh>
    <phoneticPr fontId="1"/>
  </si>
  <si>
    <t>親部品情報．商品コード
子部品明細情報．商品コード</t>
    <rPh sb="0" eb="1">
      <t>オヤ</t>
    </rPh>
    <rPh sb="1" eb="3">
      <t>ブヒン</t>
    </rPh>
    <rPh sb="3" eb="5">
      <t>ジョウホウ</t>
    </rPh>
    <rPh sb="6" eb="8">
      <t>ショウヒン</t>
    </rPh>
    <phoneticPr fontId="1"/>
  </si>
  <si>
    <t>W</t>
    <phoneticPr fontId="1"/>
  </si>
  <si>
    <t>システムメッセージに表示</t>
    <rPh sb="10" eb="12">
      <t>ヒョウジ</t>
    </rPh>
    <phoneticPr fontId="1"/>
  </si>
  <si>
    <r>
      <t>【子部品】
　BOM子マスタ．支給区分 =</t>
    </r>
    <r>
      <rPr>
        <strike/>
        <sz val="8"/>
        <color rgb="FF00B050"/>
        <rFont val="Meiryo UI"/>
        <family val="3"/>
        <charset val="128"/>
      </rPr>
      <t>0</t>
    </r>
    <r>
      <rPr>
        <sz val="8"/>
        <color rgb="FF00B050"/>
        <rFont val="Meiryo UI"/>
        <family val="3"/>
        <charset val="128"/>
      </rPr>
      <t xml:space="preserve"> 2:BOM</t>
    </r>
    <phoneticPr fontId="1"/>
  </si>
  <si>
    <r>
      <t xml:space="preserve">【子部品】
　BOM子マスタ．支給区分 = </t>
    </r>
    <r>
      <rPr>
        <strike/>
        <sz val="8"/>
        <color rgb="FF00B050"/>
        <rFont val="Meiryo UI"/>
        <family val="3"/>
        <charset val="128"/>
      </rPr>
      <t>0</t>
    </r>
    <r>
      <rPr>
        <sz val="8"/>
        <color rgb="FF00B050"/>
        <rFont val="Meiryo UI"/>
        <family val="3"/>
        <charset val="128"/>
      </rPr>
      <t xml:space="preserve"> 2:BOM</t>
    </r>
    <phoneticPr fontId="1"/>
  </si>
  <si>
    <r>
      <t>１．親受注商品に紐付く子部品の支給区分が</t>
    </r>
    <r>
      <rPr>
        <sz val="8"/>
        <color rgb="FF00B050"/>
        <rFont val="Meiryo UI"/>
        <family val="3"/>
        <charset val="128"/>
      </rPr>
      <t xml:space="preserve">2 </t>
    </r>
    <r>
      <rPr>
        <strike/>
        <sz val="8"/>
        <color rgb="FF00B050"/>
        <rFont val="Meiryo UI"/>
        <family val="3"/>
        <charset val="128"/>
      </rPr>
      <t>BOM</t>
    </r>
    <r>
      <rPr>
        <sz val="8"/>
        <rFont val="Meiryo UI"/>
        <family val="3"/>
        <charset val="128"/>
      </rPr>
      <t>の場合はエラーとする</t>
    </r>
    <phoneticPr fontId="1"/>
  </si>
  <si>
    <r>
      <t>１．親受注商品に紐付く事前支給の支給区分が</t>
    </r>
    <r>
      <rPr>
        <sz val="8"/>
        <color rgb="FF00B050"/>
        <rFont val="Meiryo UI"/>
        <family val="3"/>
        <charset val="128"/>
      </rPr>
      <t xml:space="preserve">2 </t>
    </r>
    <r>
      <rPr>
        <strike/>
        <sz val="8"/>
        <color rgb="FF00B050"/>
        <rFont val="Meiryo UI"/>
        <family val="3"/>
        <charset val="128"/>
      </rPr>
      <t>BOM</t>
    </r>
    <r>
      <rPr>
        <sz val="8"/>
        <rFont val="Meiryo UI"/>
        <family val="3"/>
        <charset val="128"/>
      </rPr>
      <t>の場合はエラーとする</t>
    </r>
    <phoneticPr fontId="1"/>
  </si>
  <si>
    <r>
      <t>１．直接入力した事前支給の支給区分が</t>
    </r>
    <r>
      <rPr>
        <sz val="8"/>
        <color rgb="FF00B050"/>
        <rFont val="Meiryo UI"/>
        <family val="3"/>
        <charset val="128"/>
      </rPr>
      <t>2</t>
    </r>
    <r>
      <rPr>
        <sz val="8"/>
        <rFont val="Meiryo UI"/>
        <family val="3"/>
        <charset val="128"/>
      </rPr>
      <t xml:space="preserve"> </t>
    </r>
    <r>
      <rPr>
        <strike/>
        <sz val="8"/>
        <color rgb="FF00B050"/>
        <rFont val="Meiryo UI"/>
        <family val="3"/>
        <charset val="128"/>
      </rPr>
      <t>BOM</t>
    </r>
    <r>
      <rPr>
        <sz val="8"/>
        <rFont val="Meiryo UI"/>
        <family val="3"/>
        <charset val="128"/>
      </rPr>
      <t>の場合はエラーとする</t>
    </r>
    <phoneticPr fontId="1"/>
  </si>
  <si>
    <t>レビュー指摘事項対応
・ファイル名称：Mock画面名に修正。
・処理フロー：請書連携の記載を削除
・最新Mockとの差異を修正</t>
    <rPh sb="4" eb="6">
      <t>シテキ</t>
    </rPh>
    <rPh sb="6" eb="8">
      <t>ジコウ</t>
    </rPh>
    <rPh sb="8" eb="10">
      <t>タイオウ</t>
    </rPh>
    <rPh sb="16" eb="18">
      <t>メイショウ</t>
    </rPh>
    <rPh sb="23" eb="25">
      <t>ガメン</t>
    </rPh>
    <rPh sb="25" eb="26">
      <t>メイ</t>
    </rPh>
    <rPh sb="27" eb="29">
      <t>シュウセイ</t>
    </rPh>
    <rPh sb="32" eb="34">
      <t>ショリ</t>
    </rPh>
    <rPh sb="38" eb="40">
      <t>ウケショ</t>
    </rPh>
    <rPh sb="40" eb="42">
      <t>レンケイ</t>
    </rPh>
    <rPh sb="43" eb="45">
      <t>キサイ</t>
    </rPh>
    <rPh sb="46" eb="48">
      <t>サクジョ</t>
    </rPh>
    <rPh sb="50" eb="52">
      <t>サイシン</t>
    </rPh>
    <rPh sb="58" eb="60">
      <t>サイ</t>
    </rPh>
    <rPh sb="61" eb="63">
      <t>シュウセイ</t>
    </rPh>
    <phoneticPr fontId="1"/>
  </si>
  <si>
    <t>※支給区分　無償は廃止</t>
    <rPh sb="1" eb="3">
      <t>シキュウ</t>
    </rPh>
    <rPh sb="3" eb="5">
      <t>クブン</t>
    </rPh>
    <rPh sb="6" eb="8">
      <t>ムショウ</t>
    </rPh>
    <rPh sb="9" eb="11">
      <t>ハイシ</t>
    </rPh>
    <phoneticPr fontId="1"/>
  </si>
  <si>
    <r>
      <t xml:space="preserve">支給区分 = </t>
    </r>
    <r>
      <rPr>
        <sz val="9"/>
        <color rgb="FF00B050"/>
        <rFont val="Meiryo UI"/>
        <family val="3"/>
        <charset val="128"/>
      </rPr>
      <t xml:space="preserve">2 </t>
    </r>
    <r>
      <rPr>
        <strike/>
        <sz val="9"/>
        <color rgb="FF00B050"/>
        <rFont val="Meiryo UI"/>
        <family val="3"/>
        <charset val="128"/>
      </rPr>
      <t>0</t>
    </r>
    <r>
      <rPr>
        <sz val="9"/>
        <rFont val="Meiryo UI"/>
        <family val="3"/>
        <charset val="128"/>
      </rPr>
      <t xml:space="preserve"> の場合</t>
    </r>
    <phoneticPr fontId="4"/>
  </si>
  <si>
    <r>
      <t xml:space="preserve">支給区分 = </t>
    </r>
    <r>
      <rPr>
        <sz val="9"/>
        <color rgb="FF00B050"/>
        <rFont val="Meiryo UI"/>
        <family val="3"/>
        <charset val="128"/>
      </rPr>
      <t xml:space="preserve">2 </t>
    </r>
    <r>
      <rPr>
        <strike/>
        <sz val="9"/>
        <color rgb="FF00B050"/>
        <rFont val="Meiryo UI"/>
        <family val="3"/>
        <charset val="128"/>
      </rPr>
      <t>0</t>
    </r>
    <phoneticPr fontId="4"/>
  </si>
  <si>
    <r>
      <rPr>
        <sz val="9"/>
        <color rgb="FF00B050"/>
        <rFont val="Meiryo UI"/>
        <family val="3"/>
        <charset val="128"/>
      </rPr>
      <t>出荷日の</t>
    </r>
    <r>
      <rPr>
        <strike/>
        <sz val="9"/>
        <color rgb="FF00B050"/>
        <rFont val="Meiryo UI"/>
        <family val="3"/>
        <charset val="128"/>
      </rPr>
      <t>ヘッダの</t>
    </r>
    <r>
      <rPr>
        <sz val="9"/>
        <rFont val="Meiryo UI"/>
        <family val="3"/>
        <charset val="128"/>
      </rPr>
      <t>入力日付を、明細日付に上書きする。</t>
    </r>
    <rPh sb="0" eb="3">
      <t>シュッカビ</t>
    </rPh>
    <rPh sb="8" eb="10">
      <t>ニュウリョク</t>
    </rPh>
    <rPh sb="10" eb="12">
      <t>ヒヅケ</t>
    </rPh>
    <rPh sb="14" eb="16">
      <t>メイサイ</t>
    </rPh>
    <rPh sb="16" eb="18">
      <t>ヒヅケ</t>
    </rPh>
    <rPh sb="19" eb="21">
      <t>ウワガ</t>
    </rPh>
    <phoneticPr fontId="4"/>
  </si>
  <si>
    <r>
      <rPr>
        <sz val="9"/>
        <color rgb="FF00B050"/>
        <rFont val="Meiryo UI"/>
        <family val="3"/>
        <charset val="128"/>
      </rPr>
      <t>出荷日</t>
    </r>
    <r>
      <rPr>
        <strike/>
        <sz val="9"/>
        <color rgb="FF00B050"/>
        <rFont val="Meiryo UI"/>
        <family val="3"/>
        <charset val="128"/>
      </rPr>
      <t>ヘッダ</t>
    </r>
    <r>
      <rPr>
        <sz val="9"/>
        <rFont val="Meiryo UI"/>
        <family val="3"/>
        <charset val="128"/>
      </rPr>
      <t>の日付で上書きせず、明細の日付のまま</t>
    </r>
    <rPh sb="0" eb="3">
      <t>シュッカビ</t>
    </rPh>
    <rPh sb="7" eb="9">
      <t>ヒヅケ</t>
    </rPh>
    <rPh sb="10" eb="12">
      <t>ウワガ</t>
    </rPh>
    <rPh sb="16" eb="18">
      <t>メイサイ</t>
    </rPh>
    <rPh sb="19" eb="21">
      <t>ヒヅケ</t>
    </rPh>
    <phoneticPr fontId="4"/>
  </si>
  <si>
    <r>
      <rPr>
        <sz val="9"/>
        <color rgb="FF00B050"/>
        <rFont val="Meiryo UI"/>
        <family val="3"/>
        <charset val="128"/>
      </rPr>
      <t>出荷日</t>
    </r>
    <r>
      <rPr>
        <strike/>
        <sz val="9"/>
        <color rgb="FF00B050"/>
        <rFont val="Meiryo UI"/>
        <family val="3"/>
        <charset val="128"/>
      </rPr>
      <t>ヘッダ</t>
    </r>
    <r>
      <rPr>
        <sz val="9"/>
        <rFont val="Meiryo UI"/>
        <family val="3"/>
        <charset val="128"/>
      </rPr>
      <t>入力日付を、明細日付に上書きする。</t>
    </r>
    <rPh sb="0" eb="3">
      <t>シュッカビ</t>
    </rPh>
    <rPh sb="6" eb="8">
      <t>ニュウリョク</t>
    </rPh>
    <rPh sb="8" eb="10">
      <t>ヒヅケ</t>
    </rPh>
    <rPh sb="12" eb="14">
      <t>メイサイ</t>
    </rPh>
    <rPh sb="14" eb="16">
      <t>ヒヅケ</t>
    </rPh>
    <rPh sb="17" eb="19">
      <t>ウワガ</t>
    </rPh>
    <phoneticPr fontId="4"/>
  </si>
  <si>
    <r>
      <t xml:space="preserve">※BOM子マスタ．支給区分 = </t>
    </r>
    <r>
      <rPr>
        <sz val="9"/>
        <color rgb="FF00B050"/>
        <rFont val="Meiryo UI"/>
        <family val="3"/>
        <charset val="128"/>
      </rPr>
      <t xml:space="preserve">1 </t>
    </r>
    <r>
      <rPr>
        <strike/>
        <sz val="9"/>
        <color rgb="FF00B050"/>
        <rFont val="Meiryo UI"/>
        <family val="3"/>
        <charset val="128"/>
      </rPr>
      <t>0 除外</t>
    </r>
    <phoneticPr fontId="4"/>
  </si>
  <si>
    <r>
      <t>※BOM子マスタ．支給区分 =</t>
    </r>
    <r>
      <rPr>
        <sz val="9"/>
        <color rgb="FF00B050"/>
        <rFont val="Meiryo UI"/>
        <family val="3"/>
        <charset val="128"/>
      </rPr>
      <t xml:space="preserve"> 1 </t>
    </r>
    <r>
      <rPr>
        <strike/>
        <sz val="9"/>
        <color rgb="FF00B050"/>
        <rFont val="Meiryo UI"/>
        <family val="3"/>
        <charset val="128"/>
      </rPr>
      <t>0除外</t>
    </r>
    <phoneticPr fontId="4"/>
  </si>
  <si>
    <r>
      <t>検索結果を表示</t>
    </r>
    <r>
      <rPr>
        <sz val="9"/>
        <color rgb="FF00B050"/>
        <rFont val="Meiryo UI"/>
        <family val="3"/>
        <charset val="128"/>
      </rPr>
      <t>しない</t>
    </r>
    <phoneticPr fontId="4"/>
  </si>
  <si>
    <r>
      <t>　事前支給の場合、事前支給をグループとして、受注処理の</t>
    </r>
    <r>
      <rPr>
        <sz val="9"/>
        <color rgb="FF00B050"/>
        <rFont val="Meiryo UI"/>
        <family val="3"/>
        <charset val="128"/>
      </rPr>
      <t>価格納期計算サービス</t>
    </r>
    <r>
      <rPr>
        <strike/>
        <sz val="9"/>
        <color rgb="FF00B050"/>
        <rFont val="Meiryo UI"/>
        <family val="3"/>
        <charset val="128"/>
      </rPr>
      <t>ACE</t>
    </r>
    <r>
      <rPr>
        <sz val="9"/>
        <rFont val="Meiryo UI"/>
        <family val="3"/>
        <charset val="128"/>
      </rPr>
      <t>を呼び出す。</t>
    </r>
    <rPh sb="6" eb="8">
      <t>バアイ</t>
    </rPh>
    <rPh sb="27" eb="29">
      <t>カカク</t>
    </rPh>
    <rPh sb="29" eb="31">
      <t>ノウキ</t>
    </rPh>
    <rPh sb="31" eb="33">
      <t>ケイサン</t>
    </rPh>
    <phoneticPr fontId="4"/>
  </si>
  <si>
    <t>有償支給案件管理</t>
    <phoneticPr fontId="1"/>
  </si>
  <si>
    <r>
      <rPr>
        <strike/>
        <sz val="10"/>
        <color rgb="FF00B050"/>
        <rFont val="Meiryo UI"/>
        <family val="3"/>
        <charset val="128"/>
      </rPr>
      <t>有償</t>
    </r>
    <r>
      <rPr>
        <sz val="10"/>
        <color rgb="FF00B050"/>
        <rFont val="Meiryo UI"/>
        <family val="3"/>
        <charset val="128"/>
      </rPr>
      <t>支給品</t>
    </r>
    <r>
      <rPr>
        <sz val="10"/>
        <rFont val="Meiryo UI"/>
        <family val="3"/>
        <charset val="128"/>
      </rPr>
      <t>ＢＯＭ親マスタ</t>
    </r>
    <rPh sb="0" eb="2">
      <t>ユウショウ</t>
    </rPh>
    <rPh sb="2" eb="4">
      <t>シキュウ</t>
    </rPh>
    <rPh sb="4" eb="5">
      <t>ヒン</t>
    </rPh>
    <phoneticPr fontId="1"/>
  </si>
  <si>
    <r>
      <rPr>
        <strike/>
        <sz val="10"/>
        <color rgb="FF00B050"/>
        <rFont val="Meiryo UI"/>
        <family val="3"/>
        <charset val="128"/>
      </rPr>
      <t>有償</t>
    </r>
    <r>
      <rPr>
        <sz val="10"/>
        <color rgb="FF00B050"/>
        <rFont val="Meiryo UI"/>
        <family val="3"/>
        <charset val="128"/>
      </rPr>
      <t>支給品</t>
    </r>
    <r>
      <rPr>
        <sz val="10"/>
        <rFont val="Meiryo UI"/>
        <family val="3"/>
        <charset val="128"/>
      </rPr>
      <t>ＢＯＭ子マスタ</t>
    </r>
    <rPh sb="0" eb="2">
      <t>ユウショウ</t>
    </rPh>
    <rPh sb="2" eb="4">
      <t>シキュウ</t>
    </rPh>
    <rPh sb="4" eb="5">
      <t>ヒン</t>
    </rPh>
    <phoneticPr fontId="1"/>
  </si>
  <si>
    <t>ver1.0.5</t>
    <phoneticPr fontId="1"/>
  </si>
  <si>
    <t>HYN徐丹莉</t>
    <rPh sb="3" eb="4">
      <t>ジョ</t>
    </rPh>
    <rPh sb="4" eb="5">
      <t>タン</t>
    </rPh>
    <rPh sb="5" eb="6">
      <t>リ</t>
    </rPh>
    <phoneticPr fontId="1"/>
  </si>
  <si>
    <t>【マスタ第５版対応】テーブル論理名変更
有償支給品BOM親マスタ　→　支給品BOM親マスタ
有償支給品BOM子マスタ　→　支給品BOM子マスタ</t>
    <rPh sb="4" eb="5">
      <t>ダイ</t>
    </rPh>
    <rPh sb="6" eb="7">
      <t>バン</t>
    </rPh>
    <rPh sb="7" eb="9">
      <t>タイオウ</t>
    </rPh>
    <rPh sb="14" eb="16">
      <t>ロンリ</t>
    </rPh>
    <rPh sb="16" eb="17">
      <t>メイ</t>
    </rPh>
    <rPh sb="17" eb="19">
      <t>ヘンコウ</t>
    </rPh>
    <rPh sb="20" eb="22">
      <t>ユウショウ</t>
    </rPh>
    <rPh sb="22" eb="24">
      <t>シキュウ</t>
    </rPh>
    <rPh sb="24" eb="25">
      <t>ヒン</t>
    </rPh>
    <rPh sb="28" eb="29">
      <t>オヤ</t>
    </rPh>
    <rPh sb="35" eb="37">
      <t>シキュウ</t>
    </rPh>
    <rPh sb="37" eb="38">
      <t>ヒン</t>
    </rPh>
    <rPh sb="41" eb="42">
      <t>オヤ</t>
    </rPh>
    <rPh sb="46" eb="48">
      <t>ユウショウ</t>
    </rPh>
    <rPh sb="48" eb="50">
      <t>シキュウ</t>
    </rPh>
    <rPh sb="50" eb="51">
      <t>ヒン</t>
    </rPh>
    <rPh sb="54" eb="55">
      <t>コ</t>
    </rPh>
    <rPh sb="61" eb="63">
      <t>シキュウ</t>
    </rPh>
    <rPh sb="63" eb="64">
      <t>ヒン</t>
    </rPh>
    <rPh sb="67" eb="68">
      <t>コ</t>
    </rPh>
    <phoneticPr fontId="1"/>
  </si>
  <si>
    <t>pack</t>
    <phoneticPr fontId="1"/>
  </si>
  <si>
    <t>子部品明細入力．Pack</t>
    <phoneticPr fontId="4"/>
  </si>
  <si>
    <r>
      <t>内部キャッシュ．置場コード　</t>
    </r>
    <r>
      <rPr>
        <strike/>
        <sz val="10"/>
        <color rgb="FF00B050"/>
        <rFont val="Meiryo UI"/>
        <family val="3"/>
        <charset val="128"/>
      </rPr>
      <t>商品特性</t>
    </r>
    <rPh sb="0" eb="2">
      <t>ナイブ</t>
    </rPh>
    <rPh sb="8" eb="10">
      <t>オキバ</t>
    </rPh>
    <rPh sb="14" eb="16">
      <t>ショウヒン</t>
    </rPh>
    <rPh sb="16" eb="18">
      <t>トクセイ</t>
    </rPh>
    <phoneticPr fontId="1"/>
  </si>
  <si>
    <r>
      <t>置場コード　</t>
    </r>
    <r>
      <rPr>
        <strike/>
        <sz val="10"/>
        <color rgb="FF00B050"/>
        <rFont val="Meiryo UI"/>
        <family val="3"/>
        <charset val="128"/>
      </rPr>
      <t>商品特性</t>
    </r>
    <rPh sb="0" eb="2">
      <t>オキバ</t>
    </rPh>
    <rPh sb="6" eb="8">
      <t>ショウヒン</t>
    </rPh>
    <rPh sb="8" eb="10">
      <t>トクセイ</t>
    </rPh>
    <phoneticPr fontId="1"/>
  </si>
  <si>
    <r>
      <t>子部品明細入力．</t>
    </r>
    <r>
      <rPr>
        <sz val="10"/>
        <color rgb="FF00B050"/>
        <rFont val="Meiryo UI"/>
        <family val="3"/>
        <charset val="128"/>
      </rPr>
      <t>内部キャッシュ．置場コード</t>
    </r>
    <rPh sb="8" eb="10">
      <t>ナイブ</t>
    </rPh>
    <rPh sb="16" eb="18">
      <t>オキバ</t>
    </rPh>
    <phoneticPr fontId="4"/>
  </si>
  <si>
    <r>
      <t>子部品明細入力．</t>
    </r>
    <r>
      <rPr>
        <sz val="10"/>
        <color rgb="FF00B050"/>
        <rFont val="Meiryo UI"/>
        <family val="3"/>
        <charset val="128"/>
      </rPr>
      <t>内部キャッシュ．注文属性</t>
    </r>
    <rPh sb="8" eb="10">
      <t>ナイブ</t>
    </rPh>
    <rPh sb="16" eb="18">
      <t>チュウモン</t>
    </rPh>
    <rPh sb="18" eb="20">
      <t>ゾクセイ</t>
    </rPh>
    <phoneticPr fontId="4"/>
  </si>
  <si>
    <r>
      <t>置場コード　</t>
    </r>
    <r>
      <rPr>
        <strike/>
        <sz val="11"/>
        <color rgb="FF00B050"/>
        <rFont val="Meiryo UI"/>
        <family val="3"/>
        <charset val="128"/>
      </rPr>
      <t>商品特性</t>
    </r>
    <rPh sb="0" eb="2">
      <t>オキバ</t>
    </rPh>
    <rPh sb="6" eb="8">
      <t>ショウヒン</t>
    </rPh>
    <rPh sb="8" eb="10">
      <t>トクセイ</t>
    </rPh>
    <phoneticPr fontId="1"/>
  </si>
  <si>
    <r>
      <t>注文属性　</t>
    </r>
    <r>
      <rPr>
        <strike/>
        <sz val="11"/>
        <color rgb="FF00B050"/>
        <rFont val="Meiryo UI"/>
        <family val="3"/>
        <charset val="128"/>
      </rPr>
      <t>商品特性</t>
    </r>
    <rPh sb="0" eb="2">
      <t>チュウモン</t>
    </rPh>
    <rPh sb="2" eb="4">
      <t>ゾクセイ</t>
    </rPh>
    <phoneticPr fontId="1"/>
  </si>
  <si>
    <r>
      <t>置場コード　</t>
    </r>
    <r>
      <rPr>
        <strike/>
        <sz val="10"/>
        <color rgb="FF00B050"/>
        <rFont val="Meiryo UI"/>
        <family val="3"/>
        <charset val="128"/>
      </rPr>
      <t>商品特性</t>
    </r>
    <rPh sb="0" eb="2">
      <t>オキバ</t>
    </rPh>
    <rPh sb="8" eb="10">
      <t>トクセイ</t>
    </rPh>
    <phoneticPr fontId="1"/>
  </si>
  <si>
    <r>
      <t>注文属性　</t>
    </r>
    <r>
      <rPr>
        <strike/>
        <sz val="10"/>
        <color rgb="FF00B050"/>
        <rFont val="Meiryo UI"/>
        <family val="3"/>
        <charset val="128"/>
      </rPr>
      <t>商品特性</t>
    </r>
    <rPh sb="0" eb="2">
      <t>チュウモン</t>
    </rPh>
    <rPh sb="2" eb="4">
      <t>ゾクセイ</t>
    </rPh>
    <rPh sb="7" eb="9">
      <t>トクセイ</t>
    </rPh>
    <phoneticPr fontId="1"/>
  </si>
  <si>
    <r>
      <t>内部キャッシュ．注文属性　</t>
    </r>
    <r>
      <rPr>
        <strike/>
        <sz val="10"/>
        <color rgb="FF00B050"/>
        <rFont val="Meiryo UI"/>
        <family val="3"/>
        <charset val="128"/>
      </rPr>
      <t>商品特性</t>
    </r>
    <rPh sb="0" eb="2">
      <t>ナイブ</t>
    </rPh>
    <rPh sb="8" eb="10">
      <t>チュウモン</t>
    </rPh>
    <rPh sb="10" eb="12">
      <t>ゾクセイ</t>
    </rPh>
    <phoneticPr fontId="1"/>
  </si>
  <si>
    <r>
      <t>注文属性　</t>
    </r>
    <r>
      <rPr>
        <strike/>
        <sz val="10"/>
        <color rgb="FF00B050"/>
        <rFont val="Meiryo UI"/>
        <family val="3"/>
        <charset val="128"/>
      </rPr>
      <t>商品特性</t>
    </r>
    <rPh sb="0" eb="2">
      <t>チュウモン</t>
    </rPh>
    <rPh sb="2" eb="4">
      <t>ゾクセイ</t>
    </rPh>
    <phoneticPr fontId="1"/>
  </si>
  <si>
    <t>納期</t>
    <rPh sb="0" eb="2">
      <t>ノウキ</t>
    </rPh>
    <phoneticPr fontId="1"/>
  </si>
  <si>
    <t>子部品明細入力．納期．選択値（1:最短、2:最遅、3:出荷日指定）</t>
    <rPh sb="8" eb="10">
      <t>ノウキ</t>
    </rPh>
    <rPh sb="11" eb="13">
      <t>センタク</t>
    </rPh>
    <rPh sb="13" eb="14">
      <t>チ</t>
    </rPh>
    <phoneticPr fontId="4"/>
  </si>
  <si>
    <t>ver1.0.6</t>
  </si>
  <si>
    <t>LKG陳</t>
    <rPh sb="3" eb="4">
      <t>チン</t>
    </rPh>
    <phoneticPr fontId="1"/>
  </si>
  <si>
    <t>社内指摘：NO.1852,1853
画面キャプチャーの差し替え</t>
    <rPh sb="0" eb="4">
      <t>シャナイシテキ</t>
    </rPh>
    <rPh sb="18" eb="20">
      <t>ガメン</t>
    </rPh>
    <rPh sb="27" eb="28">
      <t>サ</t>
    </rPh>
    <rPh sb="29" eb="30">
      <t>カ</t>
    </rPh>
    <phoneticPr fontId="1"/>
  </si>
  <si>
    <t>テキスト</t>
  </si>
  <si>
    <t>ver1.0.7</t>
  </si>
  <si>
    <t>社内指摘：NO.1851</t>
    <rPh sb="0" eb="4">
      <t>シャナイシテキ</t>
    </rPh>
    <phoneticPr fontId="1"/>
  </si>
  <si>
    <t>ver1.0.8</t>
    <phoneticPr fontId="1"/>
  </si>
  <si>
    <t>HYN張昊</t>
    <rPh sb="3" eb="4">
      <t>チョウ</t>
    </rPh>
    <rPh sb="4" eb="5">
      <t>コウ</t>
    </rPh>
    <phoneticPr fontId="1"/>
  </si>
  <si>
    <t>配送先マスタ</t>
    <rPh sb="0" eb="2">
      <t>ハイソウ</t>
    </rPh>
    <rPh sb="2" eb="3">
      <t>サキ</t>
    </rPh>
    <rPh sb="3" eb="4">
      <t>オクリサキ</t>
    </rPh>
    <phoneticPr fontId="1"/>
  </si>
  <si>
    <t>得意先のプルダウンの選択に応じて、配送先マスタをプルダウンで表示
初期値：ブランク</t>
    <rPh sb="17" eb="19">
      <t>ハイソウ</t>
    </rPh>
    <phoneticPr fontId="1"/>
  </si>
  <si>
    <r>
      <rPr>
        <sz val="8"/>
        <color rgb="FF00B050"/>
        <rFont val="Meiryo UI"/>
        <family val="3"/>
        <charset val="128"/>
      </rPr>
      <t>配送先マスタ検索APIの戻り値をチェックする</t>
    </r>
    <r>
      <rPr>
        <sz val="8"/>
        <color theme="9"/>
        <rFont val="Meiryo UI"/>
        <family val="3"/>
        <charset val="128"/>
      </rPr>
      <t xml:space="preserve">
</t>
    </r>
    <r>
      <rPr>
        <sz val="8"/>
        <rFont val="Meiryo UI"/>
        <family val="3"/>
        <charset val="128"/>
      </rPr>
      <t>１．配送先マスタに該当の配送先情報が存在しなかった場合はエラーとする</t>
    </r>
    <rPh sb="0" eb="2">
      <t>ハイソウ</t>
    </rPh>
    <rPh sb="2" eb="3">
      <t>サキ</t>
    </rPh>
    <rPh sb="25" eb="27">
      <t>ハイソウ</t>
    </rPh>
    <phoneticPr fontId="1"/>
  </si>
  <si>
    <r>
      <t xml:space="preserve">配送先情報が取得できません。
</t>
    </r>
    <r>
      <rPr>
        <strike/>
        <sz val="8"/>
        <color rgb="FF00B050"/>
        <rFont val="Meiryo UI"/>
        <family val="3"/>
        <charset val="128"/>
      </rPr>
      <t>※エラーメッセージ表示場所：得意先情報.．直送先欄右</t>
    </r>
    <phoneticPr fontId="1"/>
  </si>
  <si>
    <r>
      <t>２</t>
    </r>
    <r>
      <rPr>
        <strike/>
        <sz val="9"/>
        <color rgb="FF00B050"/>
        <rFont val="Meiryo UI"/>
        <family val="3"/>
        <charset val="128"/>
      </rPr>
      <t>１</t>
    </r>
    <r>
      <rPr>
        <sz val="9"/>
        <color rgb="FF00B050"/>
        <rFont val="Meiryo UI"/>
        <family val="3"/>
        <charset val="128"/>
      </rPr>
      <t>．画面の初期表示を行う。
　　　得意先情報検索欄にログインしているメーカーの情報を表示する
　　　得意先マスタ検索API（仮）を呼出、戻り値を取得し、得意先プルダウンを設定する
　　　《呼出パラメータ》
　　　　現法コード = ログインユーザの現法コード
　　　　得意先コード = ログインユーザの仕入先コード
　　　配送先取得APIを呼出、戻り値を取得し、直送先プルダウンを設定する
　　　《呼出パラメータ》
　　　　現法コード = ログインユーザ情報の現法コード
　　　　得意先コード = ログインユーザの仕入先コード</t>
    </r>
    <rPh sb="66" eb="68">
      <t>ヨビダシ</t>
    </rPh>
    <rPh sb="69" eb="70">
      <t>モド</t>
    </rPh>
    <rPh sb="71" eb="72">
      <t>チ</t>
    </rPh>
    <rPh sb="73" eb="75">
      <t>シュトク</t>
    </rPh>
    <rPh sb="77" eb="80">
      <t>トクイサキ</t>
    </rPh>
    <rPh sb="86" eb="88">
      <t>セッテイ</t>
    </rPh>
    <rPh sb="151" eb="153">
      <t>シイ</t>
    </rPh>
    <rPh sb="153" eb="154">
      <t>サキ</t>
    </rPh>
    <rPh sb="161" eb="163">
      <t>ハイソウ</t>
    </rPh>
    <rPh sb="170" eb="172">
      <t>ヨビダシ</t>
    </rPh>
    <rPh sb="173" eb="174">
      <t>モド</t>
    </rPh>
    <rPh sb="175" eb="176">
      <t>チ</t>
    </rPh>
    <rPh sb="177" eb="179">
      <t>シュトク</t>
    </rPh>
    <rPh sb="181" eb="183">
      <t>チョクソウ</t>
    </rPh>
    <rPh sb="183" eb="184">
      <t>サキ</t>
    </rPh>
    <rPh sb="190" eb="192">
      <t>セッテイ</t>
    </rPh>
    <rPh sb="240" eb="243">
      <t>トクイサキ</t>
    </rPh>
    <phoneticPr fontId="1"/>
  </si>
  <si>
    <t>得意先マスタ検索API（メーカー）
配送先マスタ取得API（メーカー）</t>
    <rPh sb="18" eb="21">
      <t>ハイソウサキ</t>
    </rPh>
    <rPh sb="24" eb="26">
      <t>シュトク</t>
    </rPh>
    <phoneticPr fontId="1"/>
  </si>
  <si>
    <t>「機能呼出仕様」シートの「表_得意先マスタ検索API（メーカー）」参照
「機能呼出仕様」シートの「表_配送先マスタ検索API（メーカー）」参照</t>
    <rPh sb="21" eb="23">
      <t>ケンサク</t>
    </rPh>
    <rPh sb="51" eb="54">
      <t>ハイソウサキ</t>
    </rPh>
    <rPh sb="57" eb="59">
      <t>ケンサク</t>
    </rPh>
    <rPh sb="66" eb="68">
      <t>サンショウ</t>
    </rPh>
    <phoneticPr fontId="1"/>
  </si>
  <si>
    <t>１．配送先取得APIで戻り件数が0件の場合
　　　エラーメッセージを表示する</t>
    <rPh sb="2" eb="5">
      <t>ハイソウサキ</t>
    </rPh>
    <rPh sb="13" eb="15">
      <t>ケンスウ</t>
    </rPh>
    <rPh sb="17" eb="18">
      <t>ケン</t>
    </rPh>
    <rPh sb="19" eb="21">
      <t>バアイ</t>
    </rPh>
    <rPh sb="34" eb="36">
      <t>ヒョウジ</t>
    </rPh>
    <phoneticPr fontId="1"/>
  </si>
  <si>
    <t xml:space="preserve">【ミスミユーザ】
「機能呼出仕様」シートの「表_得意先マスタ照会API（ミスミ）」参照
「機能呼出仕様」シートの「表_配送先マスタ照会API（ミスミ）」参照
【メーカーユーザ】
「機能呼出仕様」シートの「表_得意先マスタ照会API（メーカー）」参照
「機能呼出仕様」シートの「表_配送先マスタ照会API（メーカー）」参照
</t>
    <rPh sb="59" eb="61">
      <t>ハイソウ</t>
    </rPh>
    <rPh sb="61" eb="62">
      <t>サキ</t>
    </rPh>
    <rPh sb="140" eb="143">
      <t>ハイソウサキ</t>
    </rPh>
    <phoneticPr fontId="1"/>
  </si>
  <si>
    <r>
      <rPr>
        <sz val="9"/>
        <color rgb="FF00B050"/>
        <rFont val="Meiryo UI"/>
        <family val="3"/>
        <charset val="128"/>
      </rPr>
      <t xml:space="preserve">１．得意先マスタ検索APIを呼出、戻り値を取得
</t>
    </r>
    <r>
      <rPr>
        <strike/>
        <sz val="9"/>
        <color rgb="FF00B050"/>
        <rFont val="Meiryo UI"/>
        <family val="3"/>
        <charset val="128"/>
      </rPr>
      <t>１．現法コード、得意先コードをキーに得意先マスタを検索し、得意先マスタの情報を付与して得意先情報を取得する</t>
    </r>
    <r>
      <rPr>
        <sz val="9"/>
        <color rgb="FF00B050"/>
        <rFont val="Meiryo UI"/>
        <family val="3"/>
        <charset val="128"/>
      </rPr>
      <t xml:space="preserve">
</t>
    </r>
    <r>
      <rPr>
        <sz val="9"/>
        <rFont val="Meiryo UI"/>
        <family val="3"/>
        <charset val="128"/>
      </rPr>
      <t>　《</t>
    </r>
    <r>
      <rPr>
        <sz val="9"/>
        <color rgb="FF00B050"/>
        <rFont val="Meiryo UI"/>
        <family val="3"/>
        <charset val="128"/>
      </rPr>
      <t>パラメータ</t>
    </r>
    <r>
      <rPr>
        <strike/>
        <sz val="9"/>
        <color rgb="FF00B050"/>
        <rFont val="Meiryo UI"/>
        <family val="3"/>
        <charset val="128"/>
      </rPr>
      <t>結合条件</t>
    </r>
    <r>
      <rPr>
        <sz val="9"/>
        <rFont val="Meiryo UI"/>
        <family val="3"/>
        <charset val="128"/>
      </rPr>
      <t>（当画面の得意先プルダウン選択時）》
　　・得意先マスタ.現法コード = ログインユーザ情報の現法コード
　　・得意先マスタ.得意先コード = 画面の得意先情報の得意先コード
　《</t>
    </r>
    <r>
      <rPr>
        <sz val="9"/>
        <color rgb="FF00B050"/>
        <rFont val="Meiryo UI"/>
        <family val="3"/>
        <charset val="128"/>
      </rPr>
      <t>バラメータ　</t>
    </r>
    <r>
      <rPr>
        <strike/>
        <sz val="9"/>
        <color rgb="FF00B050"/>
        <rFont val="Meiryo UI"/>
        <family val="3"/>
        <charset val="128"/>
      </rPr>
      <t>結合条件</t>
    </r>
    <r>
      <rPr>
        <sz val="9"/>
        <rFont val="Meiryo UI"/>
        <family val="3"/>
        <charset val="128"/>
      </rPr>
      <t xml:space="preserve">（前画面遷移の場合）》
　　・得意先マスタ.現法コード = ログイン情報の現法コード
　　・得意先マスタ.得意先コード = 前画面情報の得意先コード
</t>
    </r>
    <r>
      <rPr>
        <sz val="9"/>
        <color rgb="FF00B050"/>
        <rFont val="Meiryo UI"/>
        <family val="3"/>
        <charset val="128"/>
      </rPr>
      <t>２．得意先の選択値に応じて現法コード、得意先コードをキーに配送先マスタ検索APIを呼出、戻り値を取得</t>
    </r>
    <r>
      <rPr>
        <sz val="9"/>
        <rFont val="Meiryo UI"/>
        <family val="3"/>
        <charset val="128"/>
      </rPr>
      <t xml:space="preserve">
　《</t>
    </r>
    <r>
      <rPr>
        <sz val="9"/>
        <color rgb="FF00B050"/>
        <rFont val="Meiryo UI"/>
        <family val="3"/>
        <charset val="128"/>
      </rPr>
      <t>パラメータ　</t>
    </r>
    <r>
      <rPr>
        <strike/>
        <sz val="9"/>
        <color rgb="FF00B050"/>
        <rFont val="Meiryo UI"/>
        <family val="3"/>
        <charset val="128"/>
      </rPr>
      <t>検索条件（AND検索）</t>
    </r>
    <r>
      <rPr>
        <sz val="9"/>
        <rFont val="Meiryo UI"/>
        <family val="3"/>
        <charset val="128"/>
      </rPr>
      <t xml:space="preserve">》
　　・配送先マスタ.現法コード = ログインユーザ情報の現法コード
　　・配送先マスタ.得意先コード = 画面の得意先情報の得意先コード
</t>
    </r>
    <r>
      <rPr>
        <sz val="9"/>
        <color rgb="FF00B050"/>
        <rFont val="Meiryo UI"/>
        <family val="3"/>
        <charset val="128"/>
      </rPr>
      <t>３</t>
    </r>
    <r>
      <rPr>
        <strike/>
        <sz val="9"/>
        <color rgb="FF00B050"/>
        <rFont val="Meiryo UI"/>
        <family val="3"/>
        <charset val="128"/>
      </rPr>
      <t>２</t>
    </r>
    <r>
      <rPr>
        <sz val="9"/>
        <rFont val="Meiryo UI"/>
        <family val="3"/>
        <charset val="128"/>
      </rPr>
      <t xml:space="preserve">．得意先の選択値に応じて直送先情報を取得する
　　　※直送先コード欄の【直送先情報取得】を参照
</t>
    </r>
    <r>
      <rPr>
        <sz val="9"/>
        <color rgb="FF00B050"/>
        <rFont val="Meiryo UI"/>
        <family val="3"/>
        <charset val="128"/>
      </rPr>
      <t>４</t>
    </r>
    <r>
      <rPr>
        <strike/>
        <sz val="9"/>
        <color rgb="FF00B050"/>
        <rFont val="Meiryo UI"/>
        <family val="3"/>
        <charset val="128"/>
      </rPr>
      <t>３</t>
    </r>
    <r>
      <rPr>
        <sz val="9"/>
        <rFont val="Meiryo UI"/>
        <family val="3"/>
        <charset val="128"/>
      </rPr>
      <t>．取得した得意先情報、直送先情報を画面に表示する</t>
    </r>
    <rPh sb="293" eb="296">
      <t>ハイソウサキ</t>
    </rPh>
    <rPh sb="299" eb="301">
      <t>ケンサク</t>
    </rPh>
    <rPh sb="305" eb="307">
      <t>ヨビダシ</t>
    </rPh>
    <rPh sb="308" eb="309">
      <t>モド</t>
    </rPh>
    <rPh sb="310" eb="311">
      <t>チ</t>
    </rPh>
    <rPh sb="312" eb="314">
      <t>シュトク</t>
    </rPh>
    <rPh sb="339" eb="342">
      <t>ハイソウサキ</t>
    </rPh>
    <phoneticPr fontId="1"/>
  </si>
  <si>
    <t>得意先マスタ検索API（メーカー）
配送先マスタ検索API（メーカー）</t>
    <rPh sb="18" eb="21">
      <t>ハイソウサキ</t>
    </rPh>
    <phoneticPr fontId="1"/>
  </si>
  <si>
    <t>「機能呼出仕様」シートの「表_得意先マスタ検索API（メーカー）」参照
「機能呼出仕様」シートの「表_配送先マスタ検索API（メーカー）」参照</t>
    <rPh sb="51" eb="54">
      <t>ハイソウサキ</t>
    </rPh>
    <phoneticPr fontId="1"/>
  </si>
  <si>
    <r>
      <t xml:space="preserve">【直送先情報取得】
</t>
    </r>
    <r>
      <rPr>
        <sz val="9"/>
        <color rgb="FF00B050"/>
        <rFont val="Meiryo UI"/>
        <family val="3"/>
        <charset val="128"/>
      </rPr>
      <t>１．現法コード、得意先コード、直送先コードをキーに配送先マスタ検索APIを呼出、配送先マスタを検索し、直送先情報を取得する</t>
    </r>
    <r>
      <rPr>
        <sz val="9"/>
        <rFont val="Meiryo UI"/>
        <family val="3"/>
        <charset val="128"/>
      </rPr>
      <t xml:space="preserve">
　《検索条件（AND検索）》
　　・配送先マスタ.現法コード = ログインユーザ情報の現法コード
　　・配送先マスタ.得意先コード = 画面の得意先情報の得意先コード
　　・配送先マスタ.直送先コード = 画面の得意先情報の直送先コード
２．取得した直送先情報を画面に表示する
</t>
    </r>
    <rPh sb="35" eb="38">
      <t>ハイソウサキ</t>
    </rPh>
    <rPh sb="47" eb="49">
      <t>ヨビダシ</t>
    </rPh>
    <rPh sb="50" eb="53">
      <t>ハイソウサキ</t>
    </rPh>
    <rPh sb="90" eb="93">
      <t>ハイソウサキ</t>
    </rPh>
    <phoneticPr fontId="1"/>
  </si>
  <si>
    <t>配送先マスタ検索API（ミスミ）</t>
    <phoneticPr fontId="1"/>
  </si>
  <si>
    <t>「機能呼出仕様」シートの「表_配送先マスタ検索API（仮）」参照</t>
    <phoneticPr fontId="1"/>
  </si>
  <si>
    <t>１．配送先マスタに該当の直送先情報が存在しなかった場合、エラーメッセージを表示する。
　※以降の処理を行わない。</t>
    <rPh sb="2" eb="4">
      <t>ハイソウ</t>
    </rPh>
    <phoneticPr fontId="1"/>
  </si>
  <si>
    <r>
      <rPr>
        <sz val="9"/>
        <color rgb="FF00B050"/>
        <rFont val="Meiryo UI"/>
        <family val="3"/>
        <charset val="128"/>
      </rPr>
      <t>１．現法コード、得意先コードをキーに配送先マスタ検索APIを呼出、配送先マスタを検索し、直送先情報を取得する</t>
    </r>
    <r>
      <rPr>
        <sz val="9"/>
        <rFont val="Meiryo UI"/>
        <family val="3"/>
        <charset val="128"/>
      </rPr>
      <t xml:space="preserve">
　《検索条件（AND検索）》
　　・配送先マスタ.現法コード = ログインユーザ情報の現法コード
　　・配送先マスタ.得意先コード = 画面の得意先情報の得意先コード
２．取得した直送先情報を画面に表示する</t>
    </r>
    <rPh sb="30" eb="32">
      <t>ヨビダシ</t>
    </rPh>
    <phoneticPr fontId="1"/>
  </si>
  <si>
    <t>配送先マスタ検索API（メーカー）</t>
    <phoneticPr fontId="1"/>
  </si>
  <si>
    <t>「機能呼出仕様」シートの「表_配送先マスタ検索API（メーカー）」参照</t>
    <phoneticPr fontId="1"/>
  </si>
  <si>
    <t>表_配送先マスタ検索API（ミスミ）</t>
    <rPh sb="0" eb="1">
      <t>ヒョウ</t>
    </rPh>
    <phoneticPr fontId="4"/>
  </si>
  <si>
    <t>配送先コード</t>
    <phoneticPr fontId="1"/>
  </si>
  <si>
    <t>配送先マスタ検索．現法コード</t>
    <rPh sb="9" eb="11">
      <t>ゲンポウ</t>
    </rPh>
    <phoneticPr fontId="1"/>
  </si>
  <si>
    <t>配送先マスタ検索．直送先名（現地語１）</t>
    <rPh sb="9" eb="11">
      <t>チョクソウ</t>
    </rPh>
    <rPh sb="11" eb="12">
      <t>サキ</t>
    </rPh>
    <rPh sb="12" eb="13">
      <t>メイ</t>
    </rPh>
    <rPh sb="14" eb="16">
      <t>ゲンチ</t>
    </rPh>
    <rPh sb="16" eb="17">
      <t>ゴ</t>
    </rPh>
    <phoneticPr fontId="1"/>
  </si>
  <si>
    <t>配送先マスタ検索．配送先コード</t>
    <phoneticPr fontId="1"/>
  </si>
  <si>
    <t>表_配送先マスタ検索API（メーカー）</t>
    <rPh sb="0" eb="1">
      <t>ヒョウ</t>
    </rPh>
    <rPh sb="5" eb="6">
      <t>オクリサキ</t>
    </rPh>
    <phoneticPr fontId="4"/>
  </si>
  <si>
    <t>配送先マスタ検索．配送先コード＋"："＋直送先名（現地語1）</t>
    <rPh sb="20" eb="22">
      <t>チョクソウ</t>
    </rPh>
    <rPh sb="22" eb="23">
      <t>サキ</t>
    </rPh>
    <rPh sb="23" eb="24">
      <t>メイ</t>
    </rPh>
    <rPh sb="25" eb="27">
      <t>ゲンチ</t>
    </rPh>
    <rPh sb="27" eb="28">
      <t>ゴ</t>
    </rPh>
    <phoneticPr fontId="1"/>
  </si>
  <si>
    <t>社内指摘：NO.1898
「直送先マスタ」が「配送先マスタ」に変更、以下シートの内容修正
・「処理フロー」シートの配送先マスタ
・「CRUD」シート
・「画面項目定義」シートの「直送先プルダウン」項目の表示内容
・「チェック仕様」シート
・「機能呼出仕様」シート</t>
    <rPh sb="98" eb="100">
      <t>コウモク</t>
    </rPh>
    <rPh sb="101" eb="105">
      <t>ヒョウジナイヨウ</t>
    </rPh>
    <phoneticPr fontId="1"/>
  </si>
  <si>
    <t>ASSPCSP060</t>
    <phoneticPr fontId="1"/>
  </si>
  <si>
    <t>ASSPCSP060</t>
    <phoneticPr fontId="1"/>
  </si>
  <si>
    <r>
      <rPr>
        <sz val="9"/>
        <rFont val="Meiryo UI"/>
        <family val="3"/>
        <charset val="128"/>
      </rPr>
      <t>有償支給情報更新API</t>
    </r>
    <r>
      <rPr>
        <sz val="9"/>
        <color rgb="FF00B050"/>
        <rFont val="Meiryo UI"/>
        <family val="3"/>
        <charset val="128"/>
      </rPr>
      <t xml:space="preserve">
</t>
    </r>
    <r>
      <rPr>
        <strike/>
        <sz val="9"/>
        <color rgb="FF00B050"/>
        <rFont val="Meiryo UI"/>
        <family val="3"/>
        <charset val="128"/>
      </rPr>
      <t>ACE受注確定サービス</t>
    </r>
    <rPh sb="0" eb="2">
      <t>ユウショウ</t>
    </rPh>
    <rPh sb="2" eb="4">
      <t>シキュウ</t>
    </rPh>
    <rPh sb="4" eb="6">
      <t>ジョウホウ</t>
    </rPh>
    <rPh sb="6" eb="8">
      <t>コウシン</t>
    </rPh>
    <phoneticPr fontId="1"/>
  </si>
  <si>
    <t>ver1.0.9</t>
  </si>
  <si>
    <t>HYN叶紅偉</t>
    <phoneticPr fontId="1"/>
  </si>
  <si>
    <t>9-1 基盤、サービス配置の見直し
　・シート「処理フロー」　呼出しAPIの基盤名「販売基盤/受注サービス」修正</t>
    <phoneticPr fontId="1"/>
  </si>
  <si>
    <t>ver1.0.10</t>
    <phoneticPr fontId="1"/>
  </si>
  <si>
    <t>HYN湯</t>
    <rPh sb="3" eb="4">
      <t>ユ</t>
    </rPh>
    <phoneticPr fontId="1"/>
  </si>
  <si>
    <t>【凡例】　○：利用可能、△：一部利用可能、×：利用不可</t>
    <phoneticPr fontId="1"/>
  </si>
  <si>
    <t>×</t>
    <phoneticPr fontId="1"/>
  </si>
  <si>
    <t>G#がない親受注商品（事前支給品）の場合は、確定時に仮確定とし、案件承認を依頼する。</t>
    <rPh sb="5" eb="6">
      <t>オヤ</t>
    </rPh>
    <rPh sb="6" eb="8">
      <t>ジュチュウ</t>
    </rPh>
    <rPh sb="8" eb="10">
      <t>ショウヒン</t>
    </rPh>
    <rPh sb="11" eb="13">
      <t>ジゼン</t>
    </rPh>
    <rPh sb="13" eb="15">
      <t>シキュウ</t>
    </rPh>
    <rPh sb="15" eb="16">
      <t>ヒン</t>
    </rPh>
    <rPh sb="18" eb="20">
      <t>バアイ</t>
    </rPh>
    <rPh sb="22" eb="24">
      <t>カクテイ</t>
    </rPh>
    <rPh sb="24" eb="25">
      <t>ジ</t>
    </rPh>
    <rPh sb="26" eb="27">
      <t>カリ</t>
    </rPh>
    <rPh sb="27" eb="29">
      <t>カクテイ</t>
    </rPh>
    <rPh sb="32" eb="34">
      <t>アンケン</t>
    </rPh>
    <rPh sb="34" eb="36">
      <t>ショウニン</t>
    </rPh>
    <rPh sb="37" eb="39">
      <t>イライ</t>
    </rPh>
    <phoneticPr fontId="1"/>
  </si>
  <si>
    <r>
      <t>１．</t>
    </r>
    <r>
      <rPr>
        <sz val="9"/>
        <color rgb="FF00B050"/>
        <rFont val="Meiryo UI"/>
        <family val="3"/>
        <charset val="128"/>
      </rPr>
      <t>有償支給情報更新API</t>
    </r>
    <r>
      <rPr>
        <strike/>
        <sz val="9"/>
        <color rgb="FF00B050"/>
        <rFont val="Meiryo UI"/>
        <family val="3"/>
        <charset val="128"/>
      </rPr>
      <t>ACE返却メッセージ</t>
    </r>
    <r>
      <rPr>
        <sz val="9"/>
        <rFont val="Meiryo UI"/>
        <family val="3"/>
        <charset val="128"/>
      </rPr>
      <t xml:space="preserve">のアンフィット区分（明細）が「'0'（正常）」以外の場合
はアラートメッセージをポップアップ表示する
</t>
    </r>
    <r>
      <rPr>
        <strike/>
        <sz val="9"/>
        <color theme="5"/>
        <rFont val="Meiryo UI"/>
        <family val="3"/>
        <charset val="128"/>
      </rPr>
      <t>２．承認依頼の場合は明細欄のシステムメッセージ欄にメッセージを表示する</t>
    </r>
    <rPh sb="76" eb="78">
      <t>ショウニン</t>
    </rPh>
    <rPh sb="78" eb="80">
      <t>イライ</t>
    </rPh>
    <rPh sb="81" eb="83">
      <t>バアイ</t>
    </rPh>
    <rPh sb="84" eb="86">
      <t>メイサイ</t>
    </rPh>
    <rPh sb="86" eb="87">
      <t>ラン</t>
    </rPh>
    <rPh sb="97" eb="98">
      <t>ラン</t>
    </rPh>
    <rPh sb="105" eb="107">
      <t>ヒョウジ</t>
    </rPh>
    <phoneticPr fontId="1"/>
  </si>
  <si>
    <r>
      <t>１．</t>
    </r>
    <r>
      <rPr>
        <sz val="9"/>
        <color rgb="FF00B050"/>
        <rFont val="Meiryo UI"/>
        <family val="3"/>
        <charset val="128"/>
      </rPr>
      <t>有償支給情報更新API</t>
    </r>
    <r>
      <rPr>
        <strike/>
        <sz val="9"/>
        <color rgb="FF00B050"/>
        <rFont val="Meiryo UI"/>
        <family val="3"/>
        <charset val="128"/>
      </rPr>
      <t>ACE受注確定サービス</t>
    </r>
    <r>
      <rPr>
        <sz val="9"/>
        <rFont val="Meiryo UI"/>
        <family val="3"/>
        <charset val="128"/>
      </rPr>
      <t>を</t>
    </r>
    <r>
      <rPr>
        <sz val="9"/>
        <color rgb="FF00B050"/>
        <rFont val="Meiryo UI"/>
        <family val="3"/>
        <charset val="128"/>
      </rPr>
      <t xml:space="preserve">呼び出す
</t>
    </r>
    <r>
      <rPr>
        <strike/>
        <sz val="9"/>
        <color rgb="FF00B050"/>
        <rFont val="Meiryo UI"/>
        <family val="3"/>
        <charset val="128"/>
      </rPr>
      <t>　※共通仕様、IF編集仕様を参照</t>
    </r>
    <r>
      <rPr>
        <sz val="9"/>
        <color rgb="FF00B050"/>
        <rFont val="Meiryo UI"/>
        <family val="3"/>
        <charset val="128"/>
      </rPr>
      <t xml:space="preserve">
　有償支給情報更新APIの中で以下処理を実施
</t>
    </r>
    <r>
      <rPr>
        <strike/>
        <sz val="9"/>
        <color theme="5"/>
        <rFont val="Meiryo UI"/>
        <family val="3"/>
        <charset val="128"/>
      </rPr>
      <t>　１．１．利用ユーザが「メーカー」の場合
　　１．１．１．事前支給品の場合
　　　　　・事前支給品チェック（子商品の商品コードの支給区分が「事前支給」）
　　　　　・BOMエントリ仮登録
　　　　　・価格納期計算サービスの受注チェック　
　　　　　・価格納期計算サービスの受注確定（有償支給承認フラグ＝１：必要）
　　　　　・承認依頼送信
　　１．１．２．都度支給品の場合
　　　　　・BOMマスタ整合チェック
　　　　　（不整合の場合は１．１．事前支給品の場合と同様）
　　　　　・価格納期計算サービスの受注チェック　
　　　　　・価格納期計算サービスの受注確定
　　　　　・BOMエントリ登録</t>
    </r>
    <r>
      <rPr>
        <sz val="9"/>
        <color rgb="FF00B050"/>
        <rFont val="Meiryo UI"/>
        <family val="3"/>
        <charset val="128"/>
      </rPr>
      <t xml:space="preserve">
　１．</t>
    </r>
    <r>
      <rPr>
        <strike/>
        <sz val="9"/>
        <color rgb="FF00B050"/>
        <rFont val="Meiryo UI"/>
        <family val="3"/>
        <charset val="128"/>
      </rPr>
      <t>２</t>
    </r>
    <r>
      <rPr>
        <sz val="9"/>
        <color theme="5"/>
        <rFont val="Meiryo UI"/>
        <family val="3"/>
        <charset val="128"/>
      </rPr>
      <t>１</t>
    </r>
    <r>
      <rPr>
        <sz val="9"/>
        <color rgb="FF00B050"/>
        <rFont val="Meiryo UI"/>
        <family val="3"/>
        <charset val="128"/>
      </rPr>
      <t>．利用ユーザが「ミスミ」</t>
    </r>
    <r>
      <rPr>
        <sz val="9"/>
        <color theme="5"/>
        <rFont val="Meiryo UI"/>
        <family val="3"/>
        <charset val="128"/>
      </rPr>
      <t>、「メーカー」</t>
    </r>
    <r>
      <rPr>
        <sz val="9"/>
        <color rgb="FF00B050"/>
        <rFont val="Meiryo UI"/>
        <family val="3"/>
        <charset val="128"/>
      </rPr>
      <t>の場合
　　　　　・BOMマスタ整合チェック
　　　　　（不整合の場合はエラーとする）
　　　　　・価格納期計算サービスの受注チェック　
　　　　　・価格納期計算サービスの受注確定</t>
    </r>
    <r>
      <rPr>
        <strike/>
        <sz val="9"/>
        <color theme="5"/>
        <rFont val="Meiryo UI"/>
        <family val="3"/>
        <charset val="128"/>
      </rPr>
      <t>（有償支給承認フラグ＝０：不要）</t>
    </r>
    <r>
      <rPr>
        <sz val="9"/>
        <color rgb="FF00B050"/>
        <rFont val="Meiryo UI"/>
        <family val="3"/>
        <charset val="128"/>
      </rPr>
      <t xml:space="preserve">
　　　　　・BOMエントリ登録
２．有償支給情報更新結果の照会を行い、結果が返却されるまで繰り返し問合せを行う</t>
    </r>
    <rPh sb="60" eb="61">
      <t>ナカ</t>
    </rPh>
    <rPh sb="62" eb="64">
      <t>イカ</t>
    </rPh>
    <rPh sb="64" eb="66">
      <t>ショリ</t>
    </rPh>
    <rPh sb="67" eb="69">
      <t>ジッシ</t>
    </rPh>
    <rPh sb="75" eb="77">
      <t>リヨウ</t>
    </rPh>
    <rPh sb="88" eb="90">
      <t>バアイ</t>
    </rPh>
    <rPh sb="99" eb="101">
      <t>ジゼン</t>
    </rPh>
    <rPh sb="101" eb="103">
      <t>シキュウ</t>
    </rPh>
    <rPh sb="103" eb="104">
      <t>ヒン</t>
    </rPh>
    <rPh sb="105" eb="107">
      <t>バアイ</t>
    </rPh>
    <rPh sb="114" eb="116">
      <t>ジゼン</t>
    </rPh>
    <rPh sb="116" eb="118">
      <t>シキュウ</t>
    </rPh>
    <rPh sb="118" eb="119">
      <t>ヒン</t>
    </rPh>
    <rPh sb="160" eb="163">
      <t>カリトウロク</t>
    </rPh>
    <rPh sb="170" eb="172">
      <t>カカク</t>
    </rPh>
    <rPh sb="172" eb="174">
      <t>ノウキ</t>
    </rPh>
    <rPh sb="174" eb="176">
      <t>ケイサン</t>
    </rPh>
    <rPh sb="211" eb="213">
      <t>ユウショウ</t>
    </rPh>
    <rPh sb="213" eb="215">
      <t>シキュウ</t>
    </rPh>
    <rPh sb="215" eb="217">
      <t>ショウニン</t>
    </rPh>
    <rPh sb="223" eb="225">
      <t>ヒツヨウ</t>
    </rPh>
    <rPh sb="234" eb="236">
      <t>ショウニン</t>
    </rPh>
    <rPh sb="236" eb="238">
      <t>イライ</t>
    </rPh>
    <rPh sb="249" eb="251">
      <t>ツド</t>
    </rPh>
    <rPh sb="283" eb="286">
      <t>フセイゴウ</t>
    </rPh>
    <rPh sb="287" eb="289">
      <t>バアイ</t>
    </rPh>
    <rPh sb="294" eb="296">
      <t>ジゼン</t>
    </rPh>
    <rPh sb="296" eb="298">
      <t>シキュウ</t>
    </rPh>
    <rPh sb="298" eb="299">
      <t>ヒン</t>
    </rPh>
    <rPh sb="300" eb="302">
      <t>バアイ</t>
    </rPh>
    <rPh sb="303" eb="305">
      <t>ドウヨウ</t>
    </rPh>
    <rPh sb="444" eb="446">
      <t>カカク</t>
    </rPh>
    <rPh sb="446" eb="448">
      <t>ノウキ</t>
    </rPh>
    <rPh sb="448" eb="450">
      <t>ケイサン</t>
    </rPh>
    <rPh sb="497" eb="499">
      <t>フヨウ</t>
    </rPh>
    <rPh sb="529" eb="531">
      <t>ケッカ</t>
    </rPh>
    <phoneticPr fontId="1"/>
  </si>
  <si>
    <t>9-7_断捨離・簡素化対応より、
機能概要の対象現法よりTWを利用不可にする
承認機能に関連する記載は取消線で廃止（概要、テーブル、フロー）
・機能概要
・処理フロー
・CRUD
・画面レイアウト
・イベント処理仕様</t>
    <phoneticPr fontId="1"/>
  </si>
  <si>
    <t>11-9_他領域とのIF刷り合わせ
「ブランド情報検索API」→「ブランドマスタ参照API」に変更</t>
    <phoneticPr fontId="1"/>
  </si>
  <si>
    <t>ver1.0.11</t>
  </si>
  <si>
    <t>HYN紀</t>
    <rPh sb="3" eb="4">
      <t>キ</t>
    </rPh>
    <phoneticPr fontId="1"/>
  </si>
  <si>
    <t>表_ブランドマスタ参照API</t>
    <rPh sb="0" eb="1">
      <t>ヒョウ</t>
    </rPh>
    <rPh sb="9" eb="11">
      <t>サンショウ</t>
    </rPh>
    <phoneticPr fontId="4"/>
  </si>
  <si>
    <t>子部品情報検索API
ブランドマスタ参照API</t>
    <rPh sb="0" eb="1">
      <t>コ</t>
    </rPh>
    <rPh sb="1" eb="3">
      <t>ブヒン</t>
    </rPh>
    <rPh sb="3" eb="5">
      <t>ジョウホウ</t>
    </rPh>
    <rPh sb="5" eb="7">
      <t>ケンサク</t>
    </rPh>
    <rPh sb="18" eb="20">
      <t>サンショウ</t>
    </rPh>
    <phoneticPr fontId="1"/>
  </si>
  <si>
    <t>「機能呼出仕様」シートの「表_子部品情報検索API」参照
「機能呼出仕様」シートの「表_ブランドマスタ参照API」参照</t>
    <rPh sb="51" eb="53">
      <t>サンショウ</t>
    </rPh>
    <phoneticPr fontId="1"/>
  </si>
  <si>
    <r>
      <t xml:space="preserve">【子商品情報取得】
</t>
    </r>
    <r>
      <rPr>
        <sz val="9"/>
        <color rgb="FF00B050"/>
        <rFont val="Meiryo UI"/>
        <family val="3"/>
        <charset val="128"/>
      </rPr>
      <t>１．子部品情報検索APIを呼出、BOM子マスタから子部品情報を取得する
　　　・APIの戻り値にエラーメッセージが存在する場合、エラーメッセージを表示する。
　　　※以降の処理を行わない</t>
    </r>
    <r>
      <rPr>
        <sz val="9"/>
        <rFont val="Meiryo UI"/>
        <family val="3"/>
        <charset val="128"/>
      </rPr>
      <t xml:space="preserve">
　</t>
    </r>
    <r>
      <rPr>
        <strike/>
        <sz val="9"/>
        <color rgb="FF00B050"/>
        <rFont val="Meiryo UI"/>
        <family val="3"/>
        <charset val="128"/>
      </rPr>
      <t>※「機能概要(詳細)」シート「1.検索条件」参照</t>
    </r>
    <r>
      <rPr>
        <sz val="9"/>
        <rFont val="Meiryo UI"/>
        <family val="3"/>
        <charset val="128"/>
      </rPr>
      <t xml:space="preserve">
</t>
    </r>
    <r>
      <rPr>
        <sz val="9"/>
        <color rgb="FF00B050"/>
        <rFont val="Meiryo UI"/>
        <family val="3"/>
        <charset val="128"/>
      </rPr>
      <t>２．取得した子部品情報のブランド名を取得するため、ブランドマスタ参照APIを呼出、
　　　ブランド名を取得する
３</t>
    </r>
    <r>
      <rPr>
        <strike/>
        <sz val="9"/>
        <color rgb="FF00B050"/>
        <rFont val="Meiryo UI"/>
        <family val="3"/>
        <charset val="128"/>
      </rPr>
      <t>２</t>
    </r>
    <r>
      <rPr>
        <sz val="9"/>
        <rFont val="Meiryo UI"/>
        <family val="3"/>
        <charset val="128"/>
      </rPr>
      <t xml:space="preserve">．取得した子部品情報を画面に表示する
</t>
    </r>
    <rPh sb="23" eb="25">
      <t>ヨビダシ</t>
    </rPh>
    <rPh sb="54" eb="55">
      <t>モド</t>
    </rPh>
    <rPh sb="56" eb="57">
      <t>チ</t>
    </rPh>
    <rPh sb="146" eb="147">
      <t>メイ</t>
    </rPh>
    <rPh sb="148" eb="150">
      <t>シュトク</t>
    </rPh>
    <rPh sb="162" eb="164">
      <t>サンショウ</t>
    </rPh>
    <rPh sb="168" eb="170">
      <t>ヨビダシ</t>
    </rPh>
    <rPh sb="179" eb="180">
      <t>メイ</t>
    </rPh>
    <rPh sb="181" eb="183">
      <t>シュトク</t>
    </rPh>
    <phoneticPr fontId="1"/>
  </si>
  <si>
    <t>MASSOSP140</t>
    <phoneticPr fontId="1"/>
  </si>
  <si>
    <t xml:space="preserve">MASSOSP110
</t>
    <phoneticPr fontId="1"/>
  </si>
  <si>
    <t xml:space="preserve">MASSOSP170
</t>
    <phoneticPr fontId="1"/>
  </si>
  <si>
    <t xml:space="preserve">MASSOSP140
</t>
    <phoneticPr fontId="1"/>
  </si>
  <si>
    <t xml:space="preserve">MASSOSP110
</t>
    <phoneticPr fontId="1"/>
  </si>
  <si>
    <t xml:space="preserve">MASSOSP210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</si>
</sst>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 #,##0_ ;_ * \-#,##0_ ;_ * &quot;-&quot;_ ;_ @_ "/>
    <numFmt numFmtId="176" formatCode="_(&quot;$&quot;* #,##0_);_(&quot;$&quot;* \(#,##0\);_(&quot;$&quot;* &quot;-&quot;_);_(@_)"/>
    <numFmt numFmtId="177" formatCode="yyyy/mm/dd"/>
    <numFmt numFmtId="178" formatCode="_(* #,##0_);_(* \(#,##0\);_(* &quot;-&quot;_);_(@_)"/>
  </numFmts>
  <fonts count="73">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2"/>
      <name val="Arial"/>
      <family val="2"/>
    </font>
    <font>
      <sz val="9"/>
      <name val="Meiryo UI"/>
      <family val="3"/>
      <charset val="128"/>
    </font>
    <font>
      <b/>
      <sz val="16"/>
      <name val="Meiryo UI"/>
      <family val="3"/>
      <charset val="128"/>
    </font>
    <font>
      <sz val="10"/>
      <name val="Meiryo UI"/>
      <family val="3"/>
      <charset val="128"/>
    </font>
    <font>
      <sz val="11"/>
      <name val="Meiryo UI"/>
      <family val="3"/>
      <charset val="128"/>
    </font>
    <font>
      <sz val="11"/>
      <color theme="1"/>
      <name val="ＭＳ Ｐゴシック"/>
      <family val="2"/>
      <scheme val="minor"/>
    </font>
    <font>
      <sz val="6"/>
      <name val="ＭＳ Ｐゴシック"/>
      <family val="3"/>
      <charset val="128"/>
      <scheme val="minor"/>
    </font>
    <font>
      <sz val="11"/>
      <name val="Arial"/>
      <family val="2"/>
    </font>
    <font>
      <sz val="11"/>
      <color theme="1"/>
      <name val="Meiryo UI"/>
      <family val="3"/>
      <charset val="128"/>
    </font>
    <font>
      <sz val="11"/>
      <color theme="0"/>
      <name val="Meiryo UI"/>
      <family val="3"/>
      <charset val="128"/>
    </font>
    <font>
      <b/>
      <sz val="1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0"/>
      <color theme="1"/>
      <name val="ＭＳ Ｐゴシック"/>
      <family val="2"/>
      <charset val="128"/>
      <scheme val="minor"/>
    </font>
    <font>
      <sz val="11"/>
      <name val="明朝"/>
      <family val="1"/>
      <charset val="128"/>
    </font>
    <font>
      <b/>
      <sz val="14"/>
      <color theme="1"/>
      <name val="Meiryo UI"/>
      <family val="3"/>
      <charset val="128"/>
    </font>
    <font>
      <sz val="11"/>
      <color theme="0"/>
      <name val="Meiryo"/>
      <family val="3"/>
      <charset val="128"/>
    </font>
    <font>
      <sz val="9"/>
      <name val="ＭＳ Ｐゴシック"/>
      <family val="3"/>
      <charset val="128"/>
    </font>
    <font>
      <sz val="9"/>
      <color rgb="FFFF0000"/>
      <name val="Meiryo UI"/>
      <family val="3"/>
      <charset val="128"/>
    </font>
    <font>
      <sz val="8.5"/>
      <name val="ＭＳ Ｐゴシック"/>
      <family val="3"/>
      <charset val="128"/>
    </font>
    <font>
      <strike/>
      <sz val="9"/>
      <name val="Meiryo UI"/>
      <family val="3"/>
      <charset val="128"/>
    </font>
    <font>
      <sz val="9"/>
      <color theme="1"/>
      <name val="Meiryo UI"/>
      <family val="3"/>
      <charset val="128"/>
    </font>
    <font>
      <u/>
      <sz val="9"/>
      <name val="Meiryo UI"/>
      <family val="3"/>
      <charset val="128"/>
    </font>
    <font>
      <b/>
      <sz val="9"/>
      <name val="Meiryo UI"/>
      <family val="3"/>
      <charset val="128"/>
    </font>
    <font>
      <sz val="10"/>
      <color theme="0"/>
      <name val="Meiryo UI"/>
      <family val="3"/>
      <charset val="128"/>
    </font>
    <font>
      <sz val="9"/>
      <color rgb="FFFFC000"/>
      <name val="ＭＳ ゴシック"/>
      <family val="3"/>
      <charset val="128"/>
    </font>
    <font>
      <sz val="9"/>
      <color theme="0" tint="-0.249977111117893"/>
      <name val="Meiryo UI"/>
      <family val="3"/>
      <charset val="128"/>
    </font>
    <font>
      <sz val="8.5"/>
      <name val="Meiryo UI"/>
      <family val="3"/>
      <charset val="128"/>
    </font>
    <font>
      <sz val="9"/>
      <name val="ＭＳ ゴシック"/>
      <family val="3"/>
      <charset val="128"/>
    </font>
    <font>
      <b/>
      <sz val="11"/>
      <name val="Meiryo UI"/>
      <family val="3"/>
      <charset val="128"/>
    </font>
    <font>
      <b/>
      <sz val="11"/>
      <color theme="1"/>
      <name val="ＭＳ Ｐゴシック"/>
      <family val="3"/>
      <charset val="128"/>
    </font>
    <font>
      <sz val="9"/>
      <color theme="1"/>
      <name val="ＭＳ Ｐゴシック"/>
      <family val="3"/>
      <charset val="128"/>
    </font>
    <font>
      <sz val="11"/>
      <color theme="1"/>
      <name val="ＭＳ Ｐゴシック"/>
      <family val="3"/>
      <charset val="128"/>
    </font>
    <font>
      <sz val="8"/>
      <name val="Meiryo UI"/>
      <family val="3"/>
      <charset val="128"/>
    </font>
    <font>
      <sz val="9"/>
      <color rgb="FFFFC000"/>
      <name val="Meiryo UI"/>
      <family val="3"/>
      <charset val="128"/>
    </font>
    <font>
      <sz val="10"/>
      <color theme="9"/>
      <name val="Meiryo UI"/>
      <family val="3"/>
      <charset val="128"/>
    </font>
    <font>
      <sz val="9"/>
      <color theme="9"/>
      <name val="Meiryo UI"/>
      <family val="3"/>
      <charset val="128"/>
    </font>
    <font>
      <strike/>
      <sz val="9"/>
      <color theme="9"/>
      <name val="Meiryo UI"/>
      <family val="3"/>
      <charset val="128"/>
    </font>
    <font>
      <sz val="11"/>
      <color theme="9"/>
      <name val="Meiryo UI"/>
      <family val="3"/>
      <charset val="128"/>
    </font>
    <font>
      <b/>
      <sz val="11"/>
      <color theme="1"/>
      <name val="Meiryo UI"/>
      <family val="3"/>
      <charset val="128"/>
    </font>
    <font>
      <strike/>
      <sz val="8"/>
      <name val="Meiryo UI"/>
      <family val="3"/>
      <charset val="128"/>
    </font>
    <font>
      <strike/>
      <sz val="8"/>
      <color theme="9"/>
      <name val="Meiryo UI"/>
      <family val="3"/>
      <charset val="128"/>
    </font>
    <font>
      <sz val="8"/>
      <color theme="9"/>
      <name val="Meiryo UI"/>
      <family val="3"/>
      <charset val="128"/>
    </font>
    <font>
      <sz val="8"/>
      <color theme="0" tint="-0.14999847407452621"/>
      <name val="Meiryo UI"/>
      <family val="3"/>
      <charset val="128"/>
    </font>
    <font>
      <sz val="8"/>
      <color theme="0" tint="-0.249977111117893"/>
      <name val="Meiryo UI"/>
      <family val="3"/>
      <charset val="128"/>
    </font>
    <font>
      <sz val="9"/>
      <color rgb="FF00B050"/>
      <name val="Meiryo UI"/>
      <family val="3"/>
      <charset val="128"/>
    </font>
    <font>
      <strike/>
      <sz val="9"/>
      <color rgb="FF00B050"/>
      <name val="Meiryo UI"/>
      <family val="3"/>
      <charset val="128"/>
    </font>
    <font>
      <sz val="11"/>
      <name val="ＭＳ ゴシック"/>
      <family val="3"/>
      <charset val="128"/>
    </font>
    <font>
      <strike/>
      <sz val="11"/>
      <color theme="9"/>
      <name val="Meiryo UI"/>
      <family val="3"/>
      <charset val="128"/>
    </font>
    <font>
      <strike/>
      <sz val="11"/>
      <name val="Meiryo UI"/>
      <family val="3"/>
      <charset val="128"/>
    </font>
    <font>
      <sz val="11"/>
      <color rgb="FFFF0000"/>
      <name val="Meiryo UI"/>
      <family val="3"/>
      <charset val="128"/>
    </font>
    <font>
      <strike/>
      <sz val="10"/>
      <name val="Meiryo UI"/>
      <family val="3"/>
      <charset val="128"/>
    </font>
    <font>
      <sz val="10"/>
      <color rgb="FF00B050"/>
      <name val="Meiryo UI"/>
      <family val="3"/>
      <charset val="128"/>
    </font>
    <font>
      <sz val="11"/>
      <color rgb="FF00B050"/>
      <name val="Meiryo UI"/>
      <family val="3"/>
      <charset val="128"/>
    </font>
    <font>
      <strike/>
      <sz val="10"/>
      <color rgb="FF00B050"/>
      <name val="Meiryo UI"/>
      <family val="3"/>
      <charset val="128"/>
    </font>
    <font>
      <strike/>
      <sz val="11"/>
      <color theme="1"/>
      <name val="Meiryo UI"/>
      <family val="3"/>
      <charset val="128"/>
    </font>
    <font>
      <strike/>
      <sz val="11"/>
      <color rgb="FF00B050"/>
      <name val="Meiryo UI"/>
      <family val="3"/>
      <charset val="128"/>
    </font>
    <font>
      <sz val="8"/>
      <color rgb="FF00B050"/>
      <name val="Meiryo UI"/>
      <family val="3"/>
      <charset val="128"/>
    </font>
    <font>
      <strike/>
      <sz val="8"/>
      <color rgb="FF00B050"/>
      <name val="Meiryo UI"/>
      <family val="3"/>
      <charset val="128"/>
    </font>
    <font>
      <sz val="11"/>
      <color rgb="FF00B050"/>
      <name val="ＭＳ Ｐゴシック"/>
      <family val="2"/>
      <charset val="128"/>
      <scheme val="minor"/>
    </font>
    <font>
      <sz val="10"/>
      <color theme="5"/>
      <name val="Meiryo UI"/>
      <family val="3"/>
      <charset val="128"/>
    </font>
    <font>
      <strike/>
      <sz val="10"/>
      <color theme="5"/>
      <name val="Meiryo UI"/>
      <family val="3"/>
      <charset val="128"/>
    </font>
    <font>
      <strike/>
      <sz val="11"/>
      <color theme="5"/>
      <name val="Meiryo UI"/>
      <family val="3"/>
      <charset val="128"/>
    </font>
    <font>
      <strike/>
      <sz val="11"/>
      <color theme="5"/>
      <name val="ＭＳ Ｐゴシック"/>
      <family val="2"/>
      <charset val="128"/>
      <scheme val="minor"/>
    </font>
    <font>
      <strike/>
      <sz val="9"/>
      <color theme="5"/>
      <name val="Meiryo UI"/>
      <family val="3"/>
      <charset val="128"/>
    </font>
    <font>
      <sz val="9"/>
      <color theme="5"/>
      <name val="Meiryo UI"/>
      <family val="3"/>
      <charset val="128"/>
    </font>
  </fonts>
  <fills count="20">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bgColor rgb="FFCFE2F3"/>
      </patternFill>
    </fill>
    <fill>
      <patternFill patternType="solid">
        <fgColor theme="0" tint="-0.249977111117893"/>
        <bgColor rgb="FFCFE2F3"/>
      </patternFill>
    </fill>
    <fill>
      <patternFill patternType="solid">
        <fgColor indexed="9"/>
        <bgColor indexed="64"/>
      </patternFill>
    </fill>
    <fill>
      <patternFill patternType="solid">
        <fgColor rgb="FF7030A0"/>
        <bgColor indexed="64"/>
      </patternFill>
    </fill>
    <fill>
      <patternFill patternType="solid">
        <fgColor indexed="22"/>
        <bgColor indexed="64"/>
      </patternFill>
    </fill>
    <fill>
      <patternFill patternType="solid">
        <fgColor indexed="44"/>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CCFFCC"/>
        <bgColor indexed="64"/>
      </patternFill>
    </fill>
    <fill>
      <patternFill patternType="solid">
        <fgColor rgb="FF00CC00"/>
        <bgColor indexed="64"/>
      </patternFill>
    </fill>
  </fills>
  <borders count="41">
    <border>
      <left/>
      <right/>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diagonal style="thin">
        <color auto="1"/>
      </diagonal>
    </border>
    <border diagonalDown="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top style="hair">
        <color indexed="64"/>
      </top>
      <bottom style="hair">
        <color indexed="64"/>
      </bottom>
      <diagonal/>
    </border>
    <border>
      <left/>
      <right/>
      <top/>
      <bottom style="hair">
        <color indexed="64"/>
      </bottom>
      <diagonal/>
    </border>
    <border>
      <left style="thin">
        <color auto="1"/>
      </left>
      <right/>
      <top style="thin">
        <color indexed="64"/>
      </top>
      <bottom style="hair">
        <color indexed="64"/>
      </bottom>
      <diagonal/>
    </border>
    <border>
      <left style="thin">
        <color auto="1"/>
      </left>
      <right/>
      <top style="hair">
        <color indexed="64"/>
      </top>
      <bottom style="thin">
        <color indexed="64"/>
      </bottom>
      <diagonal/>
    </border>
    <border>
      <left style="thin">
        <color auto="1"/>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auto="1"/>
      </bottom>
      <diagonal/>
    </border>
    <border>
      <left/>
      <right style="thin">
        <color auto="1"/>
      </right>
      <top style="hair">
        <color indexed="64"/>
      </top>
      <bottom style="thin">
        <color auto="1"/>
      </bottom>
      <diagonal/>
    </border>
  </borders>
  <cellStyleXfs count="21">
    <xf numFmtId="0" fontId="0" fillId="0" borderId="0">
      <alignment vertical="center"/>
    </xf>
    <xf numFmtId="0" fontId="3" fillId="0" borderId="0"/>
    <xf numFmtId="0" fontId="2" fillId="0" borderId="0">
      <alignment vertical="center"/>
    </xf>
    <xf numFmtId="0" fontId="3" fillId="0" borderId="0"/>
    <xf numFmtId="41" fontId="6" fillId="0" borderId="0" applyFont="0" applyFill="0" applyBorder="0" applyAlignment="0" applyProtection="0"/>
    <xf numFmtId="176" fontId="6" fillId="0" borderId="0" applyFont="0" applyFill="0" applyBorder="0" applyAlignment="0" applyProtection="0"/>
    <xf numFmtId="0" fontId="11" fillId="0" borderId="0"/>
    <xf numFmtId="0" fontId="2" fillId="0" borderId="0">
      <alignment vertical="center"/>
    </xf>
    <xf numFmtId="0" fontId="2" fillId="0" borderId="0">
      <alignment vertical="center"/>
    </xf>
    <xf numFmtId="0" fontId="11" fillId="0" borderId="0"/>
    <xf numFmtId="0" fontId="3" fillId="0" borderId="0"/>
    <xf numFmtId="0" fontId="20" fillId="0" borderId="0">
      <alignment vertical="center"/>
    </xf>
    <xf numFmtId="178" fontId="6" fillId="0" borderId="0" applyFont="0" applyFill="0" applyBorder="0" applyAlignment="0" applyProtection="0"/>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0" fontId="3" fillId="0" borderId="0">
      <alignment vertical="center"/>
    </xf>
    <xf numFmtId="0" fontId="3" fillId="0" borderId="0">
      <alignment vertical="center"/>
    </xf>
    <xf numFmtId="0" fontId="3" fillId="0" borderId="0"/>
  </cellStyleXfs>
  <cellXfs count="1169">
    <xf numFmtId="0" fontId="0" fillId="0" borderId="0" xfId="0">
      <alignment vertical="center"/>
    </xf>
    <xf numFmtId="0" fontId="9" fillId="0" borderId="12" xfId="1" applyFont="1" applyBorder="1" applyAlignment="1">
      <alignment horizontal="center" vertical="center"/>
    </xf>
    <xf numFmtId="0" fontId="7" fillId="0" borderId="0" xfId="1" applyFont="1" applyBorder="1" applyAlignment="1">
      <alignment vertical="center"/>
    </xf>
    <xf numFmtId="0" fontId="10" fillId="0" borderId="0" xfId="1" applyFont="1" applyBorder="1" applyAlignment="1">
      <alignment vertical="center"/>
    </xf>
    <xf numFmtId="177" fontId="9" fillId="0" borderId="12" xfId="1" applyNumberFormat="1" applyFont="1" applyBorder="1" applyAlignment="1">
      <alignment horizontal="center" vertical="center"/>
    </xf>
    <xf numFmtId="0" fontId="10" fillId="0" borderId="0" xfId="1" applyFont="1" applyBorder="1" applyAlignment="1">
      <alignment horizontal="center" vertical="center"/>
    </xf>
    <xf numFmtId="0" fontId="14" fillId="0" borderId="0" xfId="0" applyFont="1">
      <alignment vertical="center"/>
    </xf>
    <xf numFmtId="0" fontId="14" fillId="0" borderId="7" xfId="0" applyFont="1" applyBorder="1">
      <alignment vertical="center"/>
    </xf>
    <xf numFmtId="0" fontId="16" fillId="0" borderId="0" xfId="3" applyFont="1" applyBorder="1" applyAlignment="1">
      <alignment vertical="center"/>
    </xf>
    <xf numFmtId="0" fontId="9" fillId="0" borderId="0" xfId="3" applyFont="1" applyBorder="1" applyAlignment="1">
      <alignment vertical="center"/>
    </xf>
    <xf numFmtId="0" fontId="9" fillId="0" borderId="0" xfId="3" applyFont="1" applyBorder="1" applyAlignment="1">
      <alignment horizontal="center" vertical="center"/>
    </xf>
    <xf numFmtId="0" fontId="14" fillId="0" borderId="0" xfId="6" applyFont="1" applyAlignment="1">
      <alignment horizontal="center"/>
    </xf>
    <xf numFmtId="0" fontId="14" fillId="0" borderId="0" xfId="6" applyFont="1" applyAlignment="1">
      <alignment wrapText="1"/>
    </xf>
    <xf numFmtId="0" fontId="19" fillId="5" borderId="12" xfId="1" applyNumberFormat="1" applyFont="1" applyFill="1" applyBorder="1" applyAlignment="1">
      <alignment horizontal="center" vertical="center" wrapText="1"/>
    </xf>
    <xf numFmtId="49" fontId="19" fillId="5" borderId="12" xfId="1" applyNumberFormat="1" applyFont="1" applyFill="1" applyBorder="1" applyAlignment="1">
      <alignment horizontal="center" vertical="center" wrapText="1"/>
    </xf>
    <xf numFmtId="0" fontId="19" fillId="5" borderId="12" xfId="1" applyNumberFormat="1" applyFont="1" applyFill="1" applyBorder="1" applyAlignment="1">
      <alignment horizontal="center" vertical="center"/>
    </xf>
    <xf numFmtId="0" fontId="7" fillId="0" borderId="12" xfId="1" applyFont="1" applyFill="1" applyBorder="1" applyAlignment="1">
      <alignment horizontal="center" vertical="top"/>
    </xf>
    <xf numFmtId="0" fontId="7" fillId="3" borderId="12" xfId="1" applyFont="1" applyFill="1" applyBorder="1" applyAlignment="1">
      <alignment horizontal="center" vertical="center"/>
    </xf>
    <xf numFmtId="0" fontId="19" fillId="4" borderId="12" xfId="1" applyFont="1" applyFill="1" applyBorder="1" applyAlignment="1">
      <alignment horizontal="center" vertical="center" wrapText="1"/>
    </xf>
    <xf numFmtId="177" fontId="10" fillId="0" borderId="0" xfId="1" applyNumberFormat="1" applyFont="1" applyBorder="1" applyAlignment="1">
      <alignment vertical="center"/>
    </xf>
    <xf numFmtId="0" fontId="19" fillId="6" borderId="13" xfId="1" applyFont="1" applyFill="1" applyBorder="1" applyAlignment="1">
      <alignment horizontal="center" vertical="center"/>
    </xf>
    <xf numFmtId="0" fontId="19" fillId="6" borderId="2" xfId="1" applyFont="1" applyFill="1" applyBorder="1" applyAlignment="1">
      <alignment horizontal="center" vertical="center"/>
    </xf>
    <xf numFmtId="0" fontId="7" fillId="0" borderId="0" xfId="1" applyFont="1" applyFill="1" applyBorder="1" applyAlignment="1">
      <alignment horizontal="center" vertical="center"/>
    </xf>
    <xf numFmtId="177" fontId="10" fillId="0" borderId="0" xfId="1" applyNumberFormat="1" applyFont="1" applyBorder="1" applyAlignment="1">
      <alignment horizontal="center" vertical="center"/>
    </xf>
    <xf numFmtId="0" fontId="7" fillId="3" borderId="12" xfId="1" applyNumberFormat="1" applyFont="1" applyFill="1" applyBorder="1" applyAlignment="1">
      <alignment horizontal="center" vertical="center" wrapText="1"/>
    </xf>
    <xf numFmtId="0" fontId="7" fillId="0" borderId="12" xfId="1" applyFont="1" applyFill="1" applyBorder="1" applyAlignment="1">
      <alignment horizontal="left" vertical="top"/>
    </xf>
    <xf numFmtId="0" fontId="9" fillId="0" borderId="1" xfId="10" applyFont="1" applyBorder="1"/>
    <xf numFmtId="0" fontId="9" fillId="0" borderId="2" xfId="10" applyFont="1" applyBorder="1"/>
    <xf numFmtId="0" fontId="7" fillId="0" borderId="12" xfId="1" applyFont="1" applyFill="1" applyBorder="1" applyAlignment="1">
      <alignment horizontal="center" vertical="top" wrapText="1"/>
    </xf>
    <xf numFmtId="0" fontId="22" fillId="9" borderId="11" xfId="6" applyFont="1" applyFill="1" applyBorder="1" applyAlignment="1">
      <alignment vertical="center"/>
    </xf>
    <xf numFmtId="0" fontId="22" fillId="9" borderId="4" xfId="6" applyFont="1" applyFill="1" applyBorder="1" applyAlignment="1">
      <alignment vertical="center"/>
    </xf>
    <xf numFmtId="0" fontId="22" fillId="9" borderId="4" xfId="6" applyFont="1" applyFill="1" applyBorder="1" applyAlignment="1">
      <alignment vertical="center" wrapText="1"/>
    </xf>
    <xf numFmtId="0" fontId="22" fillId="9" borderId="2" xfId="6" applyFont="1" applyFill="1" applyBorder="1" applyAlignment="1">
      <alignment vertical="center"/>
    </xf>
    <xf numFmtId="0" fontId="11" fillId="0" borderId="0" xfId="6"/>
    <xf numFmtId="0" fontId="15" fillId="10" borderId="18" xfId="6" applyFont="1" applyFill="1" applyBorder="1"/>
    <xf numFmtId="0" fontId="23" fillId="11" borderId="18" xfId="6" applyFont="1" applyFill="1" applyBorder="1" applyAlignment="1">
      <alignment wrapText="1"/>
    </xf>
    <xf numFmtId="0" fontId="15" fillId="10" borderId="19" xfId="6" applyFont="1" applyFill="1" applyBorder="1"/>
    <xf numFmtId="0" fontId="15" fillId="10" borderId="12" xfId="6" applyFont="1" applyFill="1" applyBorder="1"/>
    <xf numFmtId="0" fontId="15" fillId="10" borderId="0" xfId="6" applyFont="1" applyFill="1" applyBorder="1"/>
    <xf numFmtId="0" fontId="10" fillId="0" borderId="17" xfId="6" applyFont="1" applyBorder="1"/>
    <xf numFmtId="0" fontId="10" fillId="8" borderId="17" xfId="6" applyFont="1" applyFill="1" applyBorder="1" applyAlignment="1">
      <alignment wrapText="1"/>
    </xf>
    <xf numFmtId="0" fontId="10" fillId="0" borderId="16" xfId="6" applyFont="1" applyBorder="1"/>
    <xf numFmtId="0" fontId="10" fillId="0" borderId="12" xfId="6" applyFont="1" applyBorder="1"/>
    <xf numFmtId="0" fontId="10" fillId="0" borderId="12" xfId="6" applyFont="1" applyFill="1" applyBorder="1"/>
    <xf numFmtId="0" fontId="11" fillId="0" borderId="12" xfId="6" applyBorder="1"/>
    <xf numFmtId="0" fontId="14" fillId="0" borderId="0" xfId="0" applyFont="1">
      <alignment vertical="center"/>
    </xf>
    <xf numFmtId="0" fontId="14" fillId="0" borderId="0" xfId="0" applyFont="1" applyBorder="1">
      <alignment vertical="center"/>
    </xf>
    <xf numFmtId="0" fontId="10" fillId="0" borderId="17" xfId="6" applyFont="1" applyFill="1" applyBorder="1" applyAlignment="1">
      <alignment wrapText="1"/>
    </xf>
    <xf numFmtId="0" fontId="0" fillId="0" borderId="0" xfId="0">
      <alignment vertical="center"/>
    </xf>
    <xf numFmtId="0" fontId="14" fillId="0" borderId="0" xfId="6" applyFont="1"/>
    <xf numFmtId="0" fontId="19" fillId="4" borderId="12" xfId="1" applyNumberFormat="1" applyFont="1" applyFill="1" applyBorder="1" applyAlignment="1">
      <alignment horizontal="center" vertical="center" wrapText="1"/>
    </xf>
    <xf numFmtId="0" fontId="7" fillId="0" borderId="12" xfId="1" applyNumberFormat="1" applyFont="1" applyFill="1" applyBorder="1" applyAlignment="1">
      <alignment horizontal="left" vertical="top" wrapText="1"/>
    </xf>
    <xf numFmtId="0" fontId="7" fillId="0" borderId="9" xfId="1" applyFont="1" applyFill="1" applyBorder="1" applyAlignment="1">
      <alignment vertical="center"/>
    </xf>
    <xf numFmtId="0" fontId="10" fillId="0" borderId="0" xfId="6" applyFont="1"/>
    <xf numFmtId="0" fontId="7" fillId="0" borderId="12" xfId="1" applyFont="1" applyFill="1" applyBorder="1" applyAlignment="1">
      <alignment horizontal="left" vertical="top" wrapText="1"/>
    </xf>
    <xf numFmtId="49" fontId="24" fillId="0" borderId="0" xfId="0" applyNumberFormat="1" applyFont="1" applyFill="1" applyBorder="1">
      <alignment vertical="center"/>
    </xf>
    <xf numFmtId="49" fontId="26" fillId="0" borderId="0" xfId="0" applyNumberFormat="1" applyFont="1" applyBorder="1">
      <alignment vertical="center"/>
    </xf>
    <xf numFmtId="0" fontId="25" fillId="0" borderId="0" xfId="1" applyFont="1" applyBorder="1" applyAlignment="1">
      <alignment vertical="center"/>
    </xf>
    <xf numFmtId="49" fontId="9" fillId="0" borderId="0" xfId="0" applyNumberFormat="1" applyFont="1" applyBorder="1">
      <alignment vertical="center"/>
    </xf>
    <xf numFmtId="0" fontId="9" fillId="0" borderId="0" xfId="0" applyFont="1" applyBorder="1">
      <alignment vertical="center"/>
    </xf>
    <xf numFmtId="49" fontId="9" fillId="0" borderId="0" xfId="0" applyNumberFormat="1" applyFont="1" applyFill="1" applyBorder="1">
      <alignment vertical="center"/>
    </xf>
    <xf numFmtId="49" fontId="9" fillId="0" borderId="0" xfId="0" applyNumberFormat="1" applyFont="1" applyFill="1" applyBorder="1" applyAlignment="1">
      <alignment vertical="center"/>
    </xf>
    <xf numFmtId="49" fontId="9" fillId="0" borderId="0" xfId="0" applyNumberFormat="1" applyFont="1" applyAlignment="1">
      <alignment vertical="center"/>
    </xf>
    <xf numFmtId="49" fontId="9" fillId="0" borderId="0" xfId="0" applyNumberFormat="1" applyFont="1" applyBorder="1" applyAlignment="1">
      <alignment horizontal="right" vertical="center"/>
    </xf>
    <xf numFmtId="0" fontId="17" fillId="0" borderId="0" xfId="0" applyFont="1">
      <alignment vertical="center"/>
    </xf>
    <xf numFmtId="49" fontId="16" fillId="0" borderId="0" xfId="0" applyNumberFormat="1" applyFont="1" applyFill="1" applyBorder="1">
      <alignment vertical="center"/>
    </xf>
    <xf numFmtId="0" fontId="7" fillId="0" borderId="12" xfId="0" applyFont="1" applyBorder="1" applyAlignment="1">
      <alignment horizontal="left" vertical="top" wrapText="1" shrinkToFit="1"/>
    </xf>
    <xf numFmtId="0" fontId="7" fillId="0" borderId="15" xfId="0" applyFont="1" applyBorder="1" applyAlignment="1">
      <alignment horizontal="left" vertical="center"/>
    </xf>
    <xf numFmtId="0" fontId="7" fillId="0" borderId="14" xfId="0" applyFont="1" applyBorder="1" applyAlignment="1">
      <alignment horizontal="left" vertical="center"/>
    </xf>
    <xf numFmtId="0" fontId="7" fillId="0" borderId="3" xfId="0" applyFont="1" applyBorder="1" applyAlignment="1">
      <alignment horizontal="left" vertical="top" wrapText="1" shrinkToFit="1"/>
    </xf>
    <xf numFmtId="0" fontId="7" fillId="7" borderId="3" xfId="0" applyNumberFormat="1" applyFont="1" applyFill="1" applyBorder="1" applyAlignment="1">
      <alignment horizontal="left" vertical="top"/>
    </xf>
    <xf numFmtId="0" fontId="7" fillId="7" borderId="3" xfId="0" applyNumberFormat="1" applyFont="1" applyFill="1" applyBorder="1" applyAlignment="1">
      <alignment vertical="top"/>
    </xf>
    <xf numFmtId="0" fontId="7" fillId="7" borderId="3" xfId="0" applyNumberFormat="1" applyFont="1" applyFill="1" applyBorder="1" applyAlignment="1">
      <alignment vertical="top" wrapText="1"/>
    </xf>
    <xf numFmtId="0" fontId="7" fillId="0" borderId="12" xfId="1" applyFont="1" applyBorder="1" applyAlignment="1">
      <alignment horizontal="center" vertical="center"/>
    </xf>
    <xf numFmtId="0" fontId="7" fillId="0" borderId="0" xfId="1" applyFont="1" applyBorder="1" applyAlignment="1">
      <alignment horizontal="center" vertical="center"/>
    </xf>
    <xf numFmtId="177" fontId="7" fillId="0" borderId="12" xfId="1" applyNumberFormat="1" applyFont="1" applyBorder="1" applyAlignment="1">
      <alignment horizontal="center" vertical="center"/>
    </xf>
    <xf numFmtId="0" fontId="7" fillId="0" borderId="0" xfId="1" applyFont="1" applyFill="1" applyBorder="1" applyAlignment="1">
      <alignment vertical="center"/>
    </xf>
    <xf numFmtId="0" fontId="7" fillId="0" borderId="12" xfId="1" applyFont="1" applyBorder="1" applyAlignment="1">
      <alignment vertical="center"/>
    </xf>
    <xf numFmtId="0" fontId="7" fillId="0" borderId="0" xfId="1" applyFont="1" applyAlignment="1">
      <alignment vertical="center"/>
    </xf>
    <xf numFmtId="0" fontId="9" fillId="0" borderId="0" xfId="1" applyFont="1" applyBorder="1" applyAlignment="1">
      <alignment vertical="center"/>
    </xf>
    <xf numFmtId="0" fontId="28" fillId="0" borderId="0" xfId="0" applyFont="1">
      <alignment vertical="center"/>
    </xf>
    <xf numFmtId="0" fontId="30" fillId="0" borderId="0" xfId="3" applyFont="1" applyBorder="1" applyAlignment="1">
      <alignment vertical="center"/>
    </xf>
    <xf numFmtId="49" fontId="7" fillId="0" borderId="0" xfId="0" applyNumberFormat="1" applyFont="1" applyBorder="1">
      <alignment vertical="center"/>
    </xf>
    <xf numFmtId="49" fontId="7" fillId="0" borderId="0" xfId="0" applyNumberFormat="1" applyFont="1" applyBorder="1" applyAlignment="1">
      <alignment horizontal="center" vertical="center"/>
    </xf>
    <xf numFmtId="0" fontId="7" fillId="0" borderId="0" xfId="0" applyFont="1" applyBorder="1">
      <alignment vertical="center"/>
    </xf>
    <xf numFmtId="0" fontId="7" fillId="0" borderId="11" xfId="0" applyFont="1" applyBorder="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0" fontId="7" fillId="0" borderId="0" xfId="0" applyFont="1" applyFill="1" applyBorder="1" applyAlignment="1">
      <alignment vertical="center"/>
    </xf>
    <xf numFmtId="0" fontId="7" fillId="0" borderId="3" xfId="0" applyFont="1" applyBorder="1">
      <alignment vertical="center"/>
    </xf>
    <xf numFmtId="0" fontId="7" fillId="0" borderId="1" xfId="0" applyFont="1" applyFill="1" applyBorder="1" applyAlignment="1">
      <alignment vertical="center"/>
    </xf>
    <xf numFmtId="0" fontId="7" fillId="0" borderId="4" xfId="0" applyFont="1" applyFill="1" applyBorder="1" applyAlignment="1">
      <alignment vertical="center"/>
    </xf>
    <xf numFmtId="0" fontId="7" fillId="0" borderId="7" xfId="0" applyFont="1" applyBorder="1">
      <alignment vertical="center"/>
    </xf>
    <xf numFmtId="0" fontId="7" fillId="0" borderId="0" xfId="0" applyFont="1" applyFill="1" applyBorder="1">
      <alignment vertical="center"/>
    </xf>
    <xf numFmtId="0" fontId="7" fillId="0" borderId="1" xfId="0" applyFont="1" applyBorder="1">
      <alignment vertical="center"/>
    </xf>
    <xf numFmtId="0" fontId="7" fillId="0" borderId="2" xfId="0" applyFont="1" applyBorder="1">
      <alignment vertical="center"/>
    </xf>
    <xf numFmtId="0" fontId="7" fillId="0" borderId="6" xfId="0" applyFont="1" applyBorder="1">
      <alignment vertical="center"/>
    </xf>
    <xf numFmtId="0" fontId="7" fillId="0" borderId="10" xfId="0" applyFont="1" applyBorder="1">
      <alignment vertical="center"/>
    </xf>
    <xf numFmtId="0" fontId="7" fillId="0" borderId="8" xfId="0" applyFont="1" applyBorder="1">
      <alignment vertical="center"/>
    </xf>
    <xf numFmtId="0" fontId="7" fillId="0" borderId="0" xfId="0" quotePrefix="1" applyFont="1" applyBorder="1">
      <alignment vertical="center"/>
    </xf>
    <xf numFmtId="0" fontId="7" fillId="14" borderId="1" xfId="0" applyFont="1" applyFill="1" applyBorder="1">
      <alignment vertical="center"/>
    </xf>
    <xf numFmtId="0" fontId="7" fillId="14" borderId="3" xfId="0" applyFont="1" applyFill="1" applyBorder="1">
      <alignment vertical="center"/>
    </xf>
    <xf numFmtId="0" fontId="7" fillId="14" borderId="2" xfId="0" applyFont="1" applyFill="1" applyBorder="1">
      <alignment vertical="center"/>
    </xf>
    <xf numFmtId="0" fontId="7" fillId="14" borderId="11" xfId="0" applyFont="1" applyFill="1" applyBorder="1">
      <alignment vertical="center"/>
    </xf>
    <xf numFmtId="0" fontId="7" fillId="14" borderId="4" xfId="0" applyFont="1" applyFill="1" applyBorder="1">
      <alignment vertical="center"/>
    </xf>
    <xf numFmtId="0" fontId="7" fillId="0" borderId="9" xfId="0" applyFont="1" applyBorder="1">
      <alignment vertical="center"/>
    </xf>
    <xf numFmtId="0" fontId="7" fillId="0" borderId="13" xfId="0" applyFont="1" applyBorder="1">
      <alignment vertical="center"/>
    </xf>
    <xf numFmtId="0" fontId="7" fillId="14" borderId="10" xfId="0" applyFont="1" applyFill="1" applyBorder="1">
      <alignment vertical="center"/>
    </xf>
    <xf numFmtId="0" fontId="7" fillId="14" borderId="8" xfId="0" applyFont="1" applyFill="1" applyBorder="1">
      <alignment vertical="center"/>
    </xf>
    <xf numFmtId="0" fontId="7" fillId="0" borderId="14" xfId="0" applyFont="1" applyBorder="1">
      <alignment vertical="center"/>
    </xf>
    <xf numFmtId="0" fontId="7" fillId="14" borderId="5" xfId="0" applyFont="1" applyFill="1" applyBorder="1">
      <alignment vertical="center"/>
    </xf>
    <xf numFmtId="0" fontId="7" fillId="0" borderId="0" xfId="0" applyFont="1">
      <alignment vertical="center"/>
    </xf>
    <xf numFmtId="0" fontId="7" fillId="0" borderId="11" xfId="0" quotePrefix="1" applyFont="1" applyBorder="1">
      <alignment vertical="center"/>
    </xf>
    <xf numFmtId="0" fontId="7" fillId="0" borderId="4" xfId="0" quotePrefix="1" applyFont="1" applyBorder="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0" fontId="9" fillId="0" borderId="0" xfId="0" applyFont="1">
      <alignment vertical="center"/>
    </xf>
    <xf numFmtId="0" fontId="7" fillId="0" borderId="0" xfId="3" applyFont="1" applyBorder="1" applyAlignment="1">
      <alignment horizontal="center" vertical="center"/>
    </xf>
    <xf numFmtId="0" fontId="7" fillId="0" borderId="0" xfId="3" applyFont="1" applyBorder="1" applyAlignment="1">
      <alignment vertical="center"/>
    </xf>
    <xf numFmtId="49" fontId="7" fillId="0" borderId="0" xfId="0" applyNumberFormat="1" applyFont="1" applyFill="1" applyBorder="1">
      <alignment vertical="center"/>
    </xf>
    <xf numFmtId="0" fontId="7" fillId="0" borderId="12" xfId="0" applyFont="1" applyBorder="1">
      <alignment vertical="center"/>
    </xf>
    <xf numFmtId="0" fontId="30" fillId="0" borderId="0" xfId="0" applyFont="1" applyBorder="1">
      <alignment vertical="center"/>
    </xf>
    <xf numFmtId="0" fontId="10" fillId="0" borderId="0" xfId="0" applyFont="1">
      <alignment vertical="center"/>
    </xf>
    <xf numFmtId="49" fontId="32" fillId="0" borderId="0" xfId="0" applyNumberFormat="1" applyFont="1">
      <alignment vertical="center"/>
    </xf>
    <xf numFmtId="0" fontId="7" fillId="0" borderId="12" xfId="0" applyFont="1" applyFill="1" applyBorder="1" applyAlignment="1">
      <alignment horizontal="left" vertical="top" wrapText="1" shrinkToFit="1"/>
    </xf>
    <xf numFmtId="0" fontId="7" fillId="0" borderId="1" xfId="0" quotePrefix="1" applyFont="1" applyBorder="1">
      <alignment vertical="center"/>
    </xf>
    <xf numFmtId="0" fontId="27" fillId="0" borderId="0" xfId="0" applyFont="1">
      <alignment vertical="center"/>
    </xf>
    <xf numFmtId="0" fontId="7" fillId="0" borderId="13" xfId="0" applyFont="1" applyBorder="1" applyAlignment="1">
      <alignment horizontal="left" vertical="top" wrapText="1" shrinkToFit="1"/>
    </xf>
    <xf numFmtId="0" fontId="7" fillId="0" borderId="13" xfId="0" applyFont="1" applyBorder="1" applyAlignment="1">
      <alignment vertical="top" wrapText="1" shrinkToFit="1"/>
    </xf>
    <xf numFmtId="0" fontId="7" fillId="0" borderId="15" xfId="0" applyFont="1" applyBorder="1" applyAlignment="1">
      <alignment vertical="top" wrapText="1" shrinkToFit="1"/>
    </xf>
    <xf numFmtId="0" fontId="7" fillId="0" borderId="14" xfId="0" applyFont="1" applyBorder="1" applyAlignment="1">
      <alignment vertical="top" wrapText="1" shrinkToFit="1"/>
    </xf>
    <xf numFmtId="0" fontId="7" fillId="7" borderId="0" xfId="0" applyFont="1" applyFill="1">
      <alignment vertical="center"/>
    </xf>
    <xf numFmtId="0" fontId="7" fillId="8" borderId="11" xfId="0" applyFont="1" applyFill="1" applyBorder="1">
      <alignment vertical="center"/>
    </xf>
    <xf numFmtId="0" fontId="7" fillId="8" borderId="4" xfId="0" applyFont="1" applyFill="1" applyBorder="1">
      <alignment vertical="center"/>
    </xf>
    <xf numFmtId="0" fontId="7" fillId="8" borderId="3" xfId="0" applyFont="1" applyFill="1" applyBorder="1">
      <alignment vertical="center"/>
    </xf>
    <xf numFmtId="0" fontId="7" fillId="8" borderId="1" xfId="0" applyFont="1" applyFill="1" applyBorder="1">
      <alignment vertical="center"/>
    </xf>
    <xf numFmtId="0" fontId="7" fillId="8" borderId="2" xfId="0" applyFont="1" applyFill="1" applyBorder="1">
      <alignment vertical="center"/>
    </xf>
    <xf numFmtId="0" fontId="7" fillId="8" borderId="10" xfId="0" applyFont="1" applyFill="1" applyBorder="1">
      <alignment vertical="center"/>
    </xf>
    <xf numFmtId="0" fontId="7" fillId="8" borderId="8" xfId="0" applyFont="1" applyFill="1" applyBorder="1">
      <alignment vertical="center"/>
    </xf>
    <xf numFmtId="0" fontId="7" fillId="8" borderId="9" xfId="0" applyFont="1" applyFill="1" applyBorder="1">
      <alignment vertical="center"/>
    </xf>
    <xf numFmtId="49" fontId="34" fillId="0" borderId="0" xfId="0" applyNumberFormat="1" applyFont="1" applyBorder="1">
      <alignment vertical="center"/>
    </xf>
    <xf numFmtId="0" fontId="19" fillId="13" borderId="12" xfId="1" applyFont="1" applyFill="1" applyBorder="1" applyAlignment="1">
      <alignment horizontal="center" vertical="center" wrapText="1"/>
    </xf>
    <xf numFmtId="177" fontId="10" fillId="0" borderId="0" xfId="1" applyNumberFormat="1" applyFont="1" applyAlignment="1">
      <alignment vertical="center"/>
    </xf>
    <xf numFmtId="0" fontId="19" fillId="5" borderId="12" xfId="1" applyFont="1" applyFill="1" applyBorder="1" applyAlignment="1">
      <alignment horizontal="center" vertical="center" wrapText="1"/>
    </xf>
    <xf numFmtId="0" fontId="7" fillId="0" borderId="12" xfId="1" applyFont="1" applyBorder="1" applyAlignment="1">
      <alignment vertical="top" wrapText="1"/>
    </xf>
    <xf numFmtId="0" fontId="10" fillId="0" borderId="0" xfId="1" applyFont="1" applyAlignment="1">
      <alignment vertical="center"/>
    </xf>
    <xf numFmtId="0" fontId="19" fillId="13" borderId="12" xfId="1" applyFont="1" applyFill="1" applyBorder="1" applyAlignment="1">
      <alignment horizontal="center" vertical="center"/>
    </xf>
    <xf numFmtId="0" fontId="7" fillId="7" borderId="3" xfId="0" applyFont="1" applyFill="1" applyBorder="1" applyAlignment="1">
      <alignment vertical="top" wrapText="1"/>
    </xf>
    <xf numFmtId="0" fontId="7" fillId="0" borderId="12" xfId="1" applyFont="1" applyBorder="1" applyAlignment="1">
      <alignment vertical="top"/>
    </xf>
    <xf numFmtId="0" fontId="7" fillId="0" borderId="0" xfId="1" applyFont="1" applyAlignment="1">
      <alignment horizontal="center" vertical="center"/>
    </xf>
    <xf numFmtId="0" fontId="7" fillId="0" borderId="11" xfId="0" applyFont="1" applyBorder="1">
      <alignment vertical="center"/>
    </xf>
    <xf numFmtId="0" fontId="7" fillId="0" borderId="4" xfId="0" applyFont="1" applyBorder="1">
      <alignment vertical="center"/>
    </xf>
    <xf numFmtId="0" fontId="7" fillId="0" borderId="5" xfId="0" applyFont="1" applyBorder="1">
      <alignment vertical="center"/>
    </xf>
    <xf numFmtId="0" fontId="7" fillId="0" borderId="7" xfId="0" applyFont="1" applyBorder="1" applyAlignment="1">
      <alignment vertical="top"/>
    </xf>
    <xf numFmtId="0" fontId="7" fillId="0" borderId="0" xfId="0" applyFont="1" applyBorder="1" applyAlignment="1">
      <alignment vertical="top"/>
    </xf>
    <xf numFmtId="0" fontId="7" fillId="0" borderId="6" xfId="0" applyFont="1" applyBorder="1" applyAlignment="1">
      <alignment vertical="top"/>
    </xf>
    <xf numFmtId="0" fontId="7" fillId="0" borderId="10" xfId="0" applyFont="1" applyBorder="1" applyAlignment="1">
      <alignment vertical="top"/>
    </xf>
    <xf numFmtId="0" fontId="7" fillId="0" borderId="8" xfId="0" applyFont="1" applyBorder="1" applyAlignment="1">
      <alignment vertical="top"/>
    </xf>
    <xf numFmtId="0" fontId="7" fillId="0" borderId="9" xfId="0" applyFont="1" applyBorder="1" applyAlignment="1">
      <alignment vertical="top"/>
    </xf>
    <xf numFmtId="0" fontId="10" fillId="0" borderId="3" xfId="0" applyFont="1" applyBorder="1">
      <alignment vertical="center"/>
    </xf>
    <xf numFmtId="0" fontId="10" fillId="0" borderId="1" xfId="0" applyFont="1" applyBorder="1">
      <alignment vertical="center"/>
    </xf>
    <xf numFmtId="0" fontId="10" fillId="0" borderId="2" xfId="0" applyFont="1" applyBorder="1">
      <alignment vertical="center"/>
    </xf>
    <xf numFmtId="0" fontId="10" fillId="0" borderId="7" xfId="0" applyFont="1" applyBorder="1">
      <alignment vertical="center"/>
    </xf>
    <xf numFmtId="0" fontId="9" fillId="0" borderId="6" xfId="0" applyFont="1" applyBorder="1">
      <alignment vertical="center"/>
    </xf>
    <xf numFmtId="49" fontId="35" fillId="0" borderId="0" xfId="0" applyNumberFormat="1" applyFont="1">
      <alignment vertical="center"/>
    </xf>
    <xf numFmtId="0" fontId="10" fillId="0" borderId="10" xfId="0" applyFont="1" applyBorder="1">
      <alignment vertical="center"/>
    </xf>
    <xf numFmtId="0" fontId="9" fillId="0" borderId="8" xfId="0" applyFont="1" applyBorder="1">
      <alignment vertical="center"/>
    </xf>
    <xf numFmtId="0" fontId="9" fillId="0" borderId="9" xfId="0" applyFont="1" applyBorder="1">
      <alignment vertical="center"/>
    </xf>
    <xf numFmtId="0" fontId="10" fillId="0" borderId="0" xfId="0" applyFont="1" applyBorder="1">
      <alignment vertical="center"/>
    </xf>
    <xf numFmtId="49" fontId="35" fillId="0" borderId="0" xfId="0" applyNumberFormat="1" applyFont="1" applyAlignment="1">
      <alignment vertical="center"/>
    </xf>
    <xf numFmtId="0" fontId="10" fillId="0" borderId="0" xfId="6" applyFont="1" applyAlignment="1">
      <alignment wrapText="1"/>
    </xf>
    <xf numFmtId="0" fontId="10" fillId="0" borderId="0" xfId="6" applyFont="1" applyAlignment="1"/>
    <xf numFmtId="49" fontId="35" fillId="0" borderId="0" xfId="0" applyNumberFormat="1" applyFont="1" applyAlignment="1">
      <alignment vertical="center" wrapText="1"/>
    </xf>
    <xf numFmtId="0" fontId="7" fillId="0" borderId="0" xfId="6" applyFont="1" applyAlignment="1">
      <alignment vertical="top"/>
    </xf>
    <xf numFmtId="0" fontId="7" fillId="0" borderId="0" xfId="6" applyFont="1"/>
    <xf numFmtId="0" fontId="9" fillId="0" borderId="3" xfId="0" applyFont="1" applyBorder="1">
      <alignment vertical="center"/>
    </xf>
    <xf numFmtId="0" fontId="9" fillId="0" borderId="1" xfId="0" applyFont="1" applyBorder="1">
      <alignment vertical="center"/>
    </xf>
    <xf numFmtId="0" fontId="9" fillId="0" borderId="2" xfId="0" applyFont="1" applyBorder="1">
      <alignment vertical="center"/>
    </xf>
    <xf numFmtId="0" fontId="7" fillId="7" borderId="0" xfId="0" applyFont="1" applyFill="1" applyBorder="1">
      <alignment vertical="center"/>
    </xf>
    <xf numFmtId="49" fontId="7" fillId="0" borderId="0" xfId="0" applyNumberFormat="1" applyFont="1">
      <alignment vertical="center"/>
    </xf>
    <xf numFmtId="49" fontId="30" fillId="0" borderId="0" xfId="0" applyNumberFormat="1" applyFont="1" applyAlignment="1">
      <alignment vertical="center"/>
    </xf>
    <xf numFmtId="0" fontId="7" fillId="0" borderId="7" xfId="0" applyFont="1" applyFill="1" applyBorder="1" applyAlignment="1">
      <alignment horizontal="center" vertical="center"/>
    </xf>
    <xf numFmtId="49" fontId="7" fillId="0" borderId="0" xfId="0" applyNumberFormat="1" applyFont="1" applyAlignment="1">
      <alignment vertical="center"/>
    </xf>
    <xf numFmtId="0" fontId="7" fillId="0" borderId="13" xfId="1" applyFont="1" applyBorder="1" applyAlignment="1">
      <alignment vertical="center"/>
    </xf>
    <xf numFmtId="0" fontId="36" fillId="0" borderId="10" xfId="1" applyFont="1" applyBorder="1" applyAlignment="1">
      <alignment vertical="center"/>
    </xf>
    <xf numFmtId="0" fontId="36" fillId="0" borderId="14" xfId="1" applyFont="1" applyBorder="1" applyAlignment="1">
      <alignment vertical="center"/>
    </xf>
    <xf numFmtId="0" fontId="17" fillId="0" borderId="3" xfId="0" applyFont="1" applyBorder="1" applyAlignment="1">
      <alignment horizontal="left"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4" fillId="0" borderId="0" xfId="0" applyFont="1" applyAlignment="1">
      <alignment horizontal="left" vertical="center"/>
    </xf>
    <xf numFmtId="0" fontId="17" fillId="0" borderId="7" xfId="0" applyFont="1" applyBorder="1" applyAlignment="1">
      <alignment horizontal="left" vertical="center"/>
    </xf>
    <xf numFmtId="0" fontId="9" fillId="0" borderId="0" xfId="0" quotePrefix="1" applyFont="1">
      <alignment vertical="center"/>
    </xf>
    <xf numFmtId="0" fontId="10" fillId="0" borderId="0" xfId="3" applyFont="1" applyAlignment="1">
      <alignment horizontal="left" vertical="center"/>
    </xf>
    <xf numFmtId="0" fontId="9" fillId="0" borderId="0" xfId="3" applyFont="1" applyAlignment="1">
      <alignment horizontal="left" vertical="center"/>
    </xf>
    <xf numFmtId="0" fontId="9" fillId="0" borderId="0" xfId="3" applyFont="1" applyBorder="1" applyAlignment="1">
      <alignment horizontal="left" vertical="center"/>
    </xf>
    <xf numFmtId="0" fontId="17" fillId="0" borderId="0" xfId="0" applyFont="1" applyBorder="1" applyAlignment="1">
      <alignment horizontal="left" vertical="center"/>
    </xf>
    <xf numFmtId="0" fontId="17" fillId="0" borderId="6" xfId="0" applyFont="1" applyBorder="1" applyAlignment="1">
      <alignment horizontal="left" vertical="center"/>
    </xf>
    <xf numFmtId="0" fontId="17" fillId="0" borderId="0" xfId="0" applyFont="1" applyAlignment="1">
      <alignment horizontal="left" vertical="center"/>
    </xf>
    <xf numFmtId="0" fontId="9" fillId="0" borderId="0" xfId="20" applyFont="1" applyBorder="1"/>
    <xf numFmtId="0" fontId="9" fillId="0" borderId="0" xfId="20" applyFont="1"/>
    <xf numFmtId="0" fontId="9" fillId="0" borderId="0" xfId="20" applyFont="1" applyFill="1"/>
    <xf numFmtId="0" fontId="9" fillId="0" borderId="0" xfId="20" applyFont="1" applyFill="1" applyAlignment="1">
      <alignment horizontal="left" vertical="center"/>
    </xf>
    <xf numFmtId="56" fontId="9" fillId="0" borderId="0" xfId="20" applyNumberFormat="1" applyFont="1" applyFill="1"/>
    <xf numFmtId="0" fontId="7" fillId="0" borderId="11" xfId="0" applyFont="1" applyBorder="1">
      <alignment vertical="center"/>
    </xf>
    <xf numFmtId="0" fontId="7" fillId="0" borderId="4" xfId="0" applyFont="1" applyBorder="1">
      <alignment vertical="center"/>
    </xf>
    <xf numFmtId="0" fontId="7" fillId="0" borderId="0" xfId="19" applyFont="1" applyFill="1" applyBorder="1" applyAlignment="1">
      <alignment vertical="center"/>
    </xf>
    <xf numFmtId="0" fontId="7" fillId="0" borderId="0" xfId="19" applyFont="1" applyBorder="1">
      <alignment vertical="center"/>
    </xf>
    <xf numFmtId="0" fontId="7" fillId="8" borderId="3" xfId="19" applyFont="1" applyFill="1" applyBorder="1" applyAlignment="1">
      <alignment vertical="center"/>
    </xf>
    <xf numFmtId="0" fontId="7" fillId="8" borderId="1" xfId="19" applyFont="1" applyFill="1" applyBorder="1">
      <alignment vertical="center"/>
    </xf>
    <xf numFmtId="0" fontId="7" fillId="8" borderId="2" xfId="19" applyFont="1" applyFill="1" applyBorder="1">
      <alignment vertical="center"/>
    </xf>
    <xf numFmtId="0" fontId="7" fillId="0" borderId="1" xfId="19" applyFont="1" applyBorder="1">
      <alignment vertical="center"/>
    </xf>
    <xf numFmtId="0" fontId="7" fillId="0" borderId="1" xfId="19" applyFont="1" applyFill="1" applyBorder="1" applyAlignment="1">
      <alignment vertical="center"/>
    </xf>
    <xf numFmtId="0" fontId="7" fillId="0" borderId="2" xfId="19" applyFont="1" applyBorder="1">
      <alignment vertical="center"/>
    </xf>
    <xf numFmtId="0" fontId="7" fillId="8" borderId="0" xfId="19" applyFont="1" applyFill="1" applyBorder="1">
      <alignment vertical="center"/>
    </xf>
    <xf numFmtId="0" fontId="7" fillId="8" borderId="6" xfId="19" applyFont="1" applyFill="1" applyBorder="1">
      <alignment vertical="center"/>
    </xf>
    <xf numFmtId="0" fontId="7" fillId="0" borderId="4" xfId="19" applyFont="1" applyFill="1" applyBorder="1" applyAlignment="1">
      <alignment vertical="center"/>
    </xf>
    <xf numFmtId="0" fontId="7" fillId="0" borderId="4" xfId="19" applyFont="1" applyBorder="1">
      <alignment vertical="center"/>
    </xf>
    <xf numFmtId="0" fontId="7" fillId="0" borderId="5" xfId="19" applyFont="1" applyBorder="1">
      <alignment vertical="center"/>
    </xf>
    <xf numFmtId="0" fontId="7" fillId="8" borderId="8" xfId="19" applyFont="1" applyFill="1" applyBorder="1">
      <alignment vertical="center"/>
    </xf>
    <xf numFmtId="0" fontId="7" fillId="8" borderId="9" xfId="19" applyFont="1" applyFill="1" applyBorder="1">
      <alignment vertical="center"/>
    </xf>
    <xf numFmtId="0" fontId="7" fillId="0" borderId="8" xfId="19" applyFont="1" applyFill="1" applyBorder="1" applyAlignment="1">
      <alignment vertical="center"/>
    </xf>
    <xf numFmtId="0" fontId="7" fillId="0" borderId="8" xfId="19" applyFont="1" applyBorder="1">
      <alignment vertical="center"/>
    </xf>
    <xf numFmtId="0" fontId="7" fillId="0" borderId="9" xfId="19" applyFont="1" applyBorder="1">
      <alignment vertical="center"/>
    </xf>
    <xf numFmtId="0" fontId="7" fillId="8" borderId="7" xfId="19" applyFont="1" applyFill="1" applyBorder="1" applyAlignment="1">
      <alignment vertical="center"/>
    </xf>
    <xf numFmtId="0" fontId="7" fillId="0" borderId="6" xfId="19" applyFont="1" applyBorder="1">
      <alignment vertical="center"/>
    </xf>
    <xf numFmtId="0" fontId="7" fillId="0" borderId="5" xfId="19" applyFont="1" applyFill="1" applyBorder="1" applyAlignment="1">
      <alignment vertical="center"/>
    </xf>
    <xf numFmtId="0" fontId="7" fillId="0" borderId="6" xfId="19" applyFont="1" applyFill="1" applyBorder="1" applyAlignment="1">
      <alignment vertical="center"/>
    </xf>
    <xf numFmtId="0" fontId="7" fillId="0" borderId="0" xfId="19" applyFont="1">
      <alignment vertical="center"/>
    </xf>
    <xf numFmtId="0" fontId="7" fillId="8" borderId="11" xfId="19" applyFont="1" applyFill="1" applyBorder="1">
      <alignment vertical="center"/>
    </xf>
    <xf numFmtId="0" fontId="7" fillId="8" borderId="4" xfId="19" applyFont="1" applyFill="1" applyBorder="1">
      <alignment vertical="center"/>
    </xf>
    <xf numFmtId="0" fontId="7" fillId="8" borderId="5" xfId="19" applyFont="1" applyFill="1" applyBorder="1">
      <alignment vertical="center"/>
    </xf>
    <xf numFmtId="0" fontId="7" fillId="8" borderId="7" xfId="19" applyFont="1" applyFill="1" applyBorder="1">
      <alignment vertical="center"/>
    </xf>
    <xf numFmtId="0" fontId="7" fillId="0" borderId="11" xfId="19" applyFont="1" applyBorder="1">
      <alignment vertical="center"/>
    </xf>
    <xf numFmtId="0" fontId="7" fillId="8" borderId="10" xfId="19" applyFont="1" applyFill="1" applyBorder="1">
      <alignment vertical="center"/>
    </xf>
    <xf numFmtId="0" fontId="7" fillId="0" borderId="3" xfId="19" applyFont="1" applyBorder="1">
      <alignment vertical="center"/>
    </xf>
    <xf numFmtId="0" fontId="7" fillId="0" borderId="10" xfId="19" applyFont="1" applyBorder="1">
      <alignment vertical="center"/>
    </xf>
    <xf numFmtId="0" fontId="39" fillId="7" borderId="0" xfId="19" applyFont="1" applyFill="1">
      <alignment vertical="center"/>
    </xf>
    <xf numFmtId="0" fontId="3" fillId="7" borderId="3" xfId="19" applyFont="1" applyFill="1" applyBorder="1">
      <alignment vertical="center"/>
    </xf>
    <xf numFmtId="0" fontId="3" fillId="7" borderId="1" xfId="19" applyFont="1" applyFill="1" applyBorder="1">
      <alignment vertical="center"/>
    </xf>
    <xf numFmtId="0" fontId="3" fillId="7" borderId="2" xfId="19" applyFont="1" applyFill="1" applyBorder="1">
      <alignment vertical="center"/>
    </xf>
    <xf numFmtId="0" fontId="3" fillId="7" borderId="7" xfId="19" applyFont="1" applyFill="1" applyBorder="1">
      <alignment vertical="center"/>
    </xf>
    <xf numFmtId="0" fontId="3" fillId="7" borderId="0" xfId="19" applyFont="1" applyFill="1" applyBorder="1">
      <alignment vertical="center"/>
    </xf>
    <xf numFmtId="0" fontId="3" fillId="7" borderId="6" xfId="19" applyFont="1" applyFill="1" applyBorder="1">
      <alignment vertical="center"/>
    </xf>
    <xf numFmtId="0" fontId="3" fillId="7" borderId="0" xfId="19" applyFont="1" applyFill="1" applyBorder="1" applyAlignment="1"/>
    <xf numFmtId="0" fontId="3" fillId="16" borderId="3" xfId="19" applyFont="1" applyFill="1" applyBorder="1">
      <alignment vertical="center"/>
    </xf>
    <xf numFmtId="0" fontId="3" fillId="16" borderId="1" xfId="19" applyFont="1" applyFill="1" applyBorder="1">
      <alignment vertical="center"/>
    </xf>
    <xf numFmtId="0" fontId="3" fillId="16" borderId="11" xfId="19" applyFont="1" applyFill="1" applyBorder="1">
      <alignment vertical="center"/>
    </xf>
    <xf numFmtId="0" fontId="3" fillId="16" borderId="4" xfId="19" applyFont="1" applyFill="1" applyBorder="1">
      <alignment vertical="center"/>
    </xf>
    <xf numFmtId="0" fontId="3" fillId="16" borderId="5" xfId="19" applyFont="1" applyFill="1" applyBorder="1">
      <alignment vertical="center"/>
    </xf>
    <xf numFmtId="0" fontId="3" fillId="8" borderId="3" xfId="19" applyFont="1" applyFill="1" applyBorder="1">
      <alignment vertical="center"/>
    </xf>
    <xf numFmtId="0" fontId="3" fillId="8" borderId="1" xfId="19" applyFont="1" applyFill="1" applyBorder="1" applyAlignment="1"/>
    <xf numFmtId="0" fontId="3" fillId="8" borderId="2" xfId="19" applyFont="1" applyFill="1" applyBorder="1" applyAlignment="1"/>
    <xf numFmtId="0" fontId="3" fillId="7" borderId="11" xfId="19" applyFont="1" applyFill="1" applyBorder="1" applyAlignment="1"/>
    <xf numFmtId="0" fontId="3" fillId="7" borderId="4" xfId="19" applyFont="1" applyFill="1" applyBorder="1" applyAlignment="1"/>
    <xf numFmtId="0" fontId="3" fillId="7" borderId="5" xfId="19" applyFont="1" applyFill="1" applyBorder="1" applyAlignment="1"/>
    <xf numFmtId="0" fontId="3" fillId="8" borderId="10" xfId="19" applyFont="1" applyFill="1" applyBorder="1" applyAlignment="1"/>
    <xf numFmtId="0" fontId="3" fillId="8" borderId="8" xfId="19" applyFont="1" applyFill="1" applyBorder="1" applyAlignment="1"/>
    <xf numFmtId="0" fontId="3" fillId="8" borderId="9" xfId="19" applyFont="1" applyFill="1" applyBorder="1" applyAlignment="1"/>
    <xf numFmtId="0" fontId="3" fillId="7" borderId="10" xfId="19" applyFont="1" applyFill="1" applyBorder="1" applyAlignment="1"/>
    <xf numFmtId="0" fontId="3" fillId="7" borderId="8" xfId="19" applyFont="1" applyFill="1" applyBorder="1" applyAlignment="1"/>
    <xf numFmtId="0" fontId="3" fillId="7" borderId="9" xfId="19" applyFont="1" applyFill="1" applyBorder="1" applyAlignment="1"/>
    <xf numFmtId="0" fontId="3" fillId="16" borderId="11" xfId="19" applyFont="1" applyFill="1" applyBorder="1" applyAlignment="1"/>
    <xf numFmtId="0" fontId="3" fillId="16" borderId="4" xfId="19" applyFont="1" applyFill="1" applyBorder="1" applyAlignment="1"/>
    <xf numFmtId="0" fontId="3" fillId="16" borderId="5" xfId="19" applyFont="1" applyFill="1" applyBorder="1" applyAlignment="1"/>
    <xf numFmtId="0" fontId="39" fillId="7" borderId="0" xfId="19" applyFont="1" applyFill="1" applyBorder="1">
      <alignment vertical="center"/>
    </xf>
    <xf numFmtId="0" fontId="3" fillId="8" borderId="3" xfId="19" applyFont="1" applyFill="1" applyBorder="1" applyAlignment="1"/>
    <xf numFmtId="0" fontId="3" fillId="8" borderId="7" xfId="19" applyFont="1" applyFill="1" applyBorder="1" applyAlignment="1"/>
    <xf numFmtId="0" fontId="3" fillId="8" borderId="0" xfId="19" applyFont="1" applyFill="1" applyBorder="1" applyAlignment="1"/>
    <xf numFmtId="0" fontId="3" fillId="8" borderId="6" xfId="19" applyFont="1" applyFill="1" applyBorder="1" applyAlignment="1"/>
    <xf numFmtId="0" fontId="3" fillId="16" borderId="3" xfId="19" applyFont="1" applyFill="1" applyBorder="1" applyAlignment="1"/>
    <xf numFmtId="0" fontId="3" fillId="16" borderId="1" xfId="19" applyFont="1" applyFill="1" applyBorder="1" applyAlignment="1"/>
    <xf numFmtId="0" fontId="3" fillId="16" borderId="2" xfId="19" applyFont="1" applyFill="1" applyBorder="1" applyAlignment="1"/>
    <xf numFmtId="0" fontId="3" fillId="8" borderId="11" xfId="19" applyFont="1" applyFill="1" applyBorder="1" applyAlignment="1"/>
    <xf numFmtId="0" fontId="3" fillId="8" borderId="4" xfId="19" applyFont="1" applyFill="1" applyBorder="1" applyAlignment="1"/>
    <xf numFmtId="0" fontId="3" fillId="8" borderId="5" xfId="19" applyFont="1" applyFill="1" applyBorder="1" applyAlignment="1"/>
    <xf numFmtId="0" fontId="3" fillId="7" borderId="9" xfId="19" applyFont="1" applyFill="1" applyBorder="1">
      <alignment vertical="center"/>
    </xf>
    <xf numFmtId="0" fontId="3" fillId="7" borderId="10" xfId="19" applyFont="1" applyFill="1" applyBorder="1">
      <alignment vertical="center"/>
    </xf>
    <xf numFmtId="0" fontId="3" fillId="8" borderId="10" xfId="19" applyFont="1" applyFill="1" applyBorder="1">
      <alignment vertical="center"/>
    </xf>
    <xf numFmtId="0" fontId="3" fillId="8" borderId="8" xfId="19" applyFont="1" applyFill="1" applyBorder="1">
      <alignment vertical="center"/>
    </xf>
    <xf numFmtId="0" fontId="3" fillId="8" borderId="9" xfId="19" applyFont="1" applyFill="1" applyBorder="1">
      <alignment vertical="center"/>
    </xf>
    <xf numFmtId="0" fontId="3" fillId="7" borderId="8" xfId="19" applyFont="1" applyFill="1" applyBorder="1">
      <alignment vertical="center"/>
    </xf>
    <xf numFmtId="0" fontId="24" fillId="7" borderId="0" xfId="19" applyFont="1" applyFill="1" applyBorder="1" applyAlignment="1"/>
    <xf numFmtId="0" fontId="39" fillId="7" borderId="0" xfId="19" applyFont="1" applyFill="1" applyBorder="1" applyAlignment="1"/>
    <xf numFmtId="0" fontId="39" fillId="7" borderId="0" xfId="19" applyFont="1" applyFill="1" applyBorder="1" applyAlignment="1">
      <alignment horizontal="center"/>
    </xf>
    <xf numFmtId="0" fontId="3" fillId="17" borderId="11" xfId="19" applyFont="1" applyFill="1" applyBorder="1">
      <alignment vertical="center"/>
    </xf>
    <xf numFmtId="0" fontId="3" fillId="17" borderId="4" xfId="19" applyFont="1" applyFill="1" applyBorder="1">
      <alignment vertical="center"/>
    </xf>
    <xf numFmtId="0" fontId="3" fillId="17" borderId="5" xfId="19" applyFont="1" applyFill="1" applyBorder="1">
      <alignment vertical="center"/>
    </xf>
    <xf numFmtId="0" fontId="39" fillId="16" borderId="5" xfId="19" applyFont="1" applyFill="1" applyBorder="1">
      <alignment vertical="center"/>
    </xf>
    <xf numFmtId="0" fontId="39" fillId="7" borderId="5" xfId="19" applyFont="1" applyFill="1" applyBorder="1">
      <alignment vertical="center"/>
    </xf>
    <xf numFmtId="0" fontId="3" fillId="7" borderId="11" xfId="19" applyFont="1" applyFill="1" applyBorder="1">
      <alignment vertical="center"/>
    </xf>
    <xf numFmtId="0" fontId="3" fillId="7" borderId="4" xfId="19" applyFont="1" applyFill="1" applyBorder="1">
      <alignment vertical="center"/>
    </xf>
    <xf numFmtId="0" fontId="3" fillId="7" borderId="5" xfId="19" applyFont="1" applyFill="1" applyBorder="1">
      <alignment vertical="center"/>
    </xf>
    <xf numFmtId="0" fontId="7" fillId="8" borderId="5" xfId="0" applyFont="1" applyFill="1" applyBorder="1">
      <alignment vertical="center"/>
    </xf>
    <xf numFmtId="0" fontId="7" fillId="8" borderId="0" xfId="0" applyFont="1" applyFill="1" applyBorder="1">
      <alignment vertical="center"/>
    </xf>
    <xf numFmtId="0" fontId="7" fillId="8" borderId="6" xfId="0" applyFont="1" applyFill="1" applyBorder="1">
      <alignment vertical="center"/>
    </xf>
    <xf numFmtId="0" fontId="7" fillId="0" borderId="4" xfId="0" applyFont="1" applyFill="1" applyBorder="1">
      <alignment vertical="center"/>
    </xf>
    <xf numFmtId="0" fontId="7" fillId="0" borderId="5" xfId="0" applyFont="1" applyFill="1" applyBorder="1">
      <alignment vertical="center"/>
    </xf>
    <xf numFmtId="0" fontId="28" fillId="8" borderId="11" xfId="0" applyFont="1" applyFill="1" applyBorder="1">
      <alignment vertical="center"/>
    </xf>
    <xf numFmtId="0" fontId="28" fillId="8" borderId="4" xfId="0" applyFont="1" applyFill="1" applyBorder="1">
      <alignment vertical="center"/>
    </xf>
    <xf numFmtId="0" fontId="28" fillId="8" borderId="5" xfId="0" applyFont="1" applyFill="1" applyBorder="1">
      <alignment vertical="center"/>
    </xf>
    <xf numFmtId="0" fontId="28" fillId="0" borderId="0" xfId="0" applyFont="1" applyFill="1" applyBorder="1">
      <alignment vertical="center"/>
    </xf>
    <xf numFmtId="0" fontId="28" fillId="8" borderId="3" xfId="0" applyFont="1" applyFill="1" applyBorder="1" applyAlignment="1">
      <alignment vertical="center"/>
    </xf>
    <xf numFmtId="0" fontId="28" fillId="8" borderId="1" xfId="0" applyFont="1" applyFill="1" applyBorder="1">
      <alignment vertical="center"/>
    </xf>
    <xf numFmtId="0" fontId="28" fillId="0" borderId="3" xfId="0" applyFont="1" applyBorder="1">
      <alignment vertical="center"/>
    </xf>
    <xf numFmtId="0" fontId="28" fillId="0" borderId="1" xfId="0" applyFont="1" applyBorder="1">
      <alignment vertical="center"/>
    </xf>
    <xf numFmtId="0" fontId="28" fillId="0" borderId="2" xfId="0" applyFont="1" applyBorder="1">
      <alignment vertical="center"/>
    </xf>
    <xf numFmtId="0" fontId="28" fillId="0" borderId="11" xfId="0" applyFont="1" applyBorder="1">
      <alignment vertical="center"/>
    </xf>
    <xf numFmtId="0" fontId="28" fillId="0" borderId="4" xfId="0" applyFont="1" applyBorder="1">
      <alignment vertical="center"/>
    </xf>
    <xf numFmtId="0" fontId="28" fillId="0" borderId="5" xfId="0" applyFont="1" applyBorder="1">
      <alignment vertical="center"/>
    </xf>
    <xf numFmtId="0" fontId="28" fillId="8" borderId="10" xfId="0" applyFont="1" applyFill="1" applyBorder="1">
      <alignment vertical="center"/>
    </xf>
    <xf numFmtId="0" fontId="28" fillId="8" borderId="8" xfId="0" applyFont="1" applyFill="1" applyBorder="1">
      <alignment vertical="center"/>
    </xf>
    <xf numFmtId="0" fontId="28" fillId="0" borderId="10" xfId="0" applyFont="1" applyBorder="1">
      <alignment vertical="center"/>
    </xf>
    <xf numFmtId="0" fontId="28" fillId="0" borderId="8" xfId="0" applyFont="1" applyBorder="1">
      <alignment vertical="center"/>
    </xf>
    <xf numFmtId="0" fontId="28" fillId="0" borderId="9" xfId="0" applyFont="1" applyBorder="1">
      <alignment vertical="center"/>
    </xf>
    <xf numFmtId="0" fontId="7" fillId="0" borderId="11" xfId="0" applyFont="1" applyFill="1" applyBorder="1">
      <alignment vertical="center"/>
    </xf>
    <xf numFmtId="0" fontId="28" fillId="8" borderId="7" xfId="0" applyFont="1" applyFill="1" applyBorder="1">
      <alignment vertical="center"/>
    </xf>
    <xf numFmtId="0" fontId="28" fillId="8" borderId="0" xfId="0" applyFont="1" applyFill="1" applyBorder="1">
      <alignment vertical="center"/>
    </xf>
    <xf numFmtId="0" fontId="16" fillId="0" borderId="0" xfId="3" applyFont="1" applyAlignment="1">
      <alignment horizontal="left" vertical="center"/>
    </xf>
    <xf numFmtId="0" fontId="28" fillId="0" borderId="0" xfId="0" applyFont="1" applyAlignment="1">
      <alignment horizontal="left" vertical="center"/>
    </xf>
    <xf numFmtId="0" fontId="41" fillId="0" borderId="0" xfId="0" applyFont="1" applyAlignment="1">
      <alignment horizontal="left" vertical="center"/>
    </xf>
    <xf numFmtId="0" fontId="10" fillId="0" borderId="0" xfId="20" applyFont="1"/>
    <xf numFmtId="0" fontId="10" fillId="0" borderId="0" xfId="20" applyFont="1" applyAlignment="1">
      <alignment vertical="top"/>
    </xf>
    <xf numFmtId="0" fontId="10" fillId="0" borderId="0" xfId="20" applyFont="1" applyAlignment="1">
      <alignment horizontal="left" vertical="center"/>
    </xf>
    <xf numFmtId="56" fontId="10" fillId="0" borderId="0" xfId="20" applyNumberFormat="1" applyFont="1"/>
    <xf numFmtId="0" fontId="16" fillId="0" borderId="0" xfId="3" applyFont="1" applyAlignment="1">
      <alignment vertical="center"/>
    </xf>
    <xf numFmtId="0" fontId="9" fillId="0" borderId="0" xfId="3" applyFont="1" applyAlignment="1">
      <alignment horizontal="center" vertical="center"/>
    </xf>
    <xf numFmtId="0" fontId="17" fillId="0" borderId="0" xfId="0" applyFont="1" applyBorder="1">
      <alignment vertical="center"/>
    </xf>
    <xf numFmtId="0" fontId="43" fillId="0" borderId="12" xfId="1" applyFont="1" applyFill="1" applyBorder="1" applyAlignment="1">
      <alignment horizontal="left" vertical="top" wrapText="1"/>
    </xf>
    <xf numFmtId="0" fontId="7" fillId="0" borderId="13" xfId="1" applyFont="1" applyFill="1" applyBorder="1" applyAlignment="1">
      <alignment horizontal="center" vertical="top" wrapText="1"/>
    </xf>
    <xf numFmtId="0" fontId="7" fillId="0" borderId="13" xfId="1" applyFont="1" applyFill="1" applyBorder="1" applyAlignment="1">
      <alignment horizontal="left" vertical="top"/>
    </xf>
    <xf numFmtId="0" fontId="7" fillId="0" borderId="13" xfId="1" applyNumberFormat="1" applyFont="1" applyFill="1" applyBorder="1" applyAlignment="1">
      <alignment horizontal="left" vertical="top" wrapText="1"/>
    </xf>
    <xf numFmtId="0" fontId="7" fillId="0" borderId="13" xfId="1" applyNumberFormat="1" applyFont="1" applyFill="1" applyBorder="1" applyAlignment="1">
      <alignment horizontal="center" vertical="top" wrapText="1"/>
    </xf>
    <xf numFmtId="0" fontId="43" fillId="0" borderId="13" xfId="1" applyFont="1" applyFill="1" applyBorder="1" applyAlignment="1">
      <alignment horizontal="left" vertical="top" wrapText="1"/>
    </xf>
    <xf numFmtId="0" fontId="7" fillId="0" borderId="14" xfId="0" applyFont="1" applyBorder="1" applyAlignment="1">
      <alignment horizontal="left" vertical="top" wrapText="1" shrinkToFit="1"/>
    </xf>
    <xf numFmtId="0" fontId="7" fillId="0" borderId="14" xfId="1" applyFont="1" applyFill="1" applyBorder="1" applyAlignment="1">
      <alignment horizontal="center" vertical="top" wrapText="1"/>
    </xf>
    <xf numFmtId="0" fontId="7" fillId="0" borderId="14" xfId="1" applyFont="1" applyFill="1" applyBorder="1" applyAlignment="1">
      <alignment horizontal="left" vertical="top"/>
    </xf>
    <xf numFmtId="0" fontId="7" fillId="0" borderId="29" xfId="0" applyFont="1" applyBorder="1" applyAlignment="1">
      <alignment horizontal="left" vertical="top" wrapText="1" shrinkToFit="1"/>
    </xf>
    <xf numFmtId="0" fontId="7" fillId="0" borderId="29" xfId="1" applyNumberFormat="1" applyFont="1" applyFill="1" applyBorder="1" applyAlignment="1">
      <alignment horizontal="left" vertical="top" wrapText="1"/>
    </xf>
    <xf numFmtId="0" fontId="7" fillId="0" borderId="29" xfId="1" applyNumberFormat="1" applyFont="1" applyFill="1" applyBorder="1" applyAlignment="1">
      <alignment horizontal="center" vertical="top" wrapText="1"/>
    </xf>
    <xf numFmtId="0" fontId="43" fillId="0" borderId="29" xfId="1" applyFont="1" applyFill="1" applyBorder="1" applyAlignment="1">
      <alignment horizontal="left" vertical="top" wrapText="1"/>
    </xf>
    <xf numFmtId="0" fontId="7" fillId="0" borderId="30" xfId="0" applyFont="1" applyBorder="1" applyAlignment="1">
      <alignment horizontal="left" vertical="top" wrapText="1" shrinkToFit="1"/>
    </xf>
    <xf numFmtId="0" fontId="7" fillId="0" borderId="30" xfId="1" applyNumberFormat="1" applyFont="1" applyFill="1" applyBorder="1" applyAlignment="1">
      <alignment horizontal="left" vertical="top" wrapText="1"/>
    </xf>
    <xf numFmtId="0" fontId="7" fillId="0" borderId="30" xfId="1" applyNumberFormat="1" applyFont="1" applyFill="1" applyBorder="1" applyAlignment="1">
      <alignment horizontal="center" vertical="top" wrapText="1"/>
    </xf>
    <xf numFmtId="0" fontId="43" fillId="0" borderId="30" xfId="1" applyFont="1" applyFill="1" applyBorder="1" applyAlignment="1">
      <alignment horizontal="left" vertical="top" wrapText="1"/>
    </xf>
    <xf numFmtId="0" fontId="7" fillId="0" borderId="15" xfId="1" applyFont="1" applyFill="1" applyBorder="1" applyAlignment="1">
      <alignment horizontal="center" vertical="top" wrapText="1"/>
    </xf>
    <xf numFmtId="0" fontId="7" fillId="0" borderId="15" xfId="1" applyFont="1" applyFill="1" applyBorder="1" applyAlignment="1">
      <alignment horizontal="left" vertical="top"/>
    </xf>
    <xf numFmtId="0" fontId="7" fillId="0" borderId="31" xfId="0" applyFont="1" applyBorder="1" applyAlignment="1">
      <alignment horizontal="left" vertical="top" wrapText="1" shrinkToFit="1"/>
    </xf>
    <xf numFmtId="0" fontId="25" fillId="0" borderId="31" xfId="1" applyNumberFormat="1" applyFont="1" applyFill="1" applyBorder="1" applyAlignment="1">
      <alignment horizontal="left" vertical="top" wrapText="1"/>
    </xf>
    <xf numFmtId="0" fontId="25" fillId="0" borderId="31" xfId="1" applyNumberFormat="1" applyFont="1" applyFill="1" applyBorder="1" applyAlignment="1">
      <alignment horizontal="center" vertical="top" wrapText="1"/>
    </xf>
    <xf numFmtId="0" fontId="43" fillId="0" borderId="31" xfId="1" applyFont="1" applyFill="1" applyBorder="1" applyAlignment="1">
      <alignment horizontal="left" vertical="top" wrapText="1"/>
    </xf>
    <xf numFmtId="0" fontId="25" fillId="0" borderId="31" xfId="1" applyFont="1" applyFill="1" applyBorder="1" applyAlignment="1">
      <alignment horizontal="left" vertical="top" wrapText="1"/>
    </xf>
    <xf numFmtId="0" fontId="7" fillId="0" borderId="15" xfId="0" applyFont="1" applyBorder="1" applyAlignment="1">
      <alignment horizontal="left" vertical="top" wrapText="1" shrinkToFit="1"/>
    </xf>
    <xf numFmtId="0" fontId="7" fillId="0" borderId="32" xfId="0" applyFont="1" applyBorder="1" applyAlignment="1">
      <alignment horizontal="left" vertical="top" wrapText="1" shrinkToFit="1"/>
    </xf>
    <xf numFmtId="0" fontId="43" fillId="0" borderId="32" xfId="1" applyFont="1" applyFill="1" applyBorder="1" applyAlignment="1">
      <alignment horizontal="left" vertical="top" wrapText="1"/>
    </xf>
    <xf numFmtId="0" fontId="7" fillId="0" borderId="31" xfId="1" applyNumberFormat="1" applyFont="1" applyFill="1" applyBorder="1" applyAlignment="1">
      <alignment horizontal="left" vertical="top" wrapText="1"/>
    </xf>
    <xf numFmtId="0" fontId="7" fillId="0" borderId="31" xfId="1" applyNumberFormat="1" applyFont="1" applyFill="1" applyBorder="1" applyAlignment="1">
      <alignment horizontal="center" vertical="top" wrapText="1"/>
    </xf>
    <xf numFmtId="0" fontId="36" fillId="0" borderId="0" xfId="10" applyFont="1"/>
    <xf numFmtId="0" fontId="10" fillId="18" borderId="3" xfId="10" applyFont="1" applyFill="1" applyBorder="1" applyAlignment="1">
      <alignment horizontal="left"/>
    </xf>
    <xf numFmtId="0" fontId="10" fillId="18" borderId="1" xfId="10" applyFont="1" applyFill="1" applyBorder="1" applyAlignment="1">
      <alignment horizontal="left"/>
    </xf>
    <xf numFmtId="0" fontId="10" fillId="18" borderId="11" xfId="10" applyFont="1" applyFill="1" applyBorder="1"/>
    <xf numFmtId="0" fontId="10" fillId="18" borderId="4" xfId="10" applyFont="1" applyFill="1" applyBorder="1"/>
    <xf numFmtId="0" fontId="10" fillId="18" borderId="4" xfId="10" applyFont="1" applyFill="1" applyBorder="1" applyAlignment="1">
      <alignment vertical="center"/>
    </xf>
    <xf numFmtId="0" fontId="10" fillId="18" borderId="11" xfId="10" applyFont="1" applyFill="1" applyBorder="1" applyAlignment="1">
      <alignment vertical="center"/>
    </xf>
    <xf numFmtId="0" fontId="10" fillId="18" borderId="5" xfId="10" applyFont="1" applyFill="1" applyBorder="1" applyAlignment="1">
      <alignment vertical="center"/>
    </xf>
    <xf numFmtId="0" fontId="10" fillId="18" borderId="7" xfId="10" applyFont="1" applyFill="1" applyBorder="1" applyAlignment="1">
      <alignment horizontal="left"/>
    </xf>
    <xf numFmtId="0" fontId="10" fillId="18" borderId="0" xfId="10" applyFont="1" applyFill="1" applyAlignment="1">
      <alignment horizontal="left"/>
    </xf>
    <xf numFmtId="0" fontId="10" fillId="7" borderId="11" xfId="10" applyFont="1" applyFill="1" applyBorder="1"/>
    <xf numFmtId="0" fontId="10" fillId="7" borderId="4" xfId="10" applyFont="1" applyFill="1" applyBorder="1" applyAlignment="1">
      <alignment vertical="center"/>
    </xf>
    <xf numFmtId="0" fontId="10" fillId="7" borderId="11" xfId="10" applyFont="1" applyFill="1" applyBorder="1" applyAlignment="1">
      <alignment vertical="center"/>
    </xf>
    <xf numFmtId="0" fontId="10" fillId="7" borderId="5" xfId="10" applyFont="1" applyFill="1" applyBorder="1" applyAlignment="1">
      <alignment vertical="center"/>
    </xf>
    <xf numFmtId="0" fontId="10" fillId="18" borderId="11" xfId="10" applyFont="1" applyFill="1" applyBorder="1" applyAlignment="1">
      <alignment horizontal="left" vertical="center"/>
    </xf>
    <xf numFmtId="0" fontId="10" fillId="18" borderId="4" xfId="10" applyFont="1" applyFill="1" applyBorder="1" applyAlignment="1">
      <alignment horizontal="left" vertical="center"/>
    </xf>
    <xf numFmtId="0" fontId="10" fillId="0" borderId="0" xfId="1" applyFont="1" applyAlignment="1">
      <alignment horizontal="center" vertical="center"/>
    </xf>
    <xf numFmtId="0" fontId="7" fillId="7" borderId="3" xfId="0" applyNumberFormat="1" applyFont="1" applyFill="1" applyBorder="1" applyAlignment="1">
      <alignment horizontal="left" vertical="top" wrapText="1"/>
    </xf>
    <xf numFmtId="0" fontId="43" fillId="7" borderId="3" xfId="0" applyNumberFormat="1" applyFont="1" applyFill="1" applyBorder="1" applyAlignment="1">
      <alignment horizontal="left" vertical="top"/>
    </xf>
    <xf numFmtId="0" fontId="43" fillId="7" borderId="15" xfId="0" applyNumberFormat="1" applyFont="1" applyFill="1" applyBorder="1" applyAlignment="1">
      <alignment vertical="top"/>
    </xf>
    <xf numFmtId="0" fontId="43" fillId="0" borderId="15" xfId="0" applyFont="1" applyBorder="1" applyAlignment="1">
      <alignment vertical="top" wrapText="1" shrinkToFit="1"/>
    </xf>
    <xf numFmtId="0" fontId="43" fillId="0" borderId="14" xfId="0" applyFont="1" applyBorder="1" applyAlignment="1">
      <alignment vertical="top" wrapText="1" shrinkToFit="1"/>
    </xf>
    <xf numFmtId="0" fontId="44" fillId="0" borderId="12" xfId="0" applyFont="1" applyBorder="1" applyAlignment="1">
      <alignment horizontal="left" vertical="top" wrapText="1" shrinkToFit="1"/>
    </xf>
    <xf numFmtId="0" fontId="44" fillId="0" borderId="12" xfId="1" applyFont="1" applyFill="1" applyBorder="1" applyAlignment="1">
      <alignment horizontal="left" vertical="top" wrapText="1"/>
    </xf>
    <xf numFmtId="0" fontId="44" fillId="0" borderId="12" xfId="1" applyFont="1" applyFill="1" applyBorder="1" applyAlignment="1">
      <alignment horizontal="center" vertical="top" wrapText="1"/>
    </xf>
    <xf numFmtId="0" fontId="44" fillId="0" borderId="12" xfId="1" applyNumberFormat="1" applyFont="1" applyFill="1" applyBorder="1" applyAlignment="1">
      <alignment horizontal="left" vertical="top" wrapText="1"/>
    </xf>
    <xf numFmtId="0" fontId="7" fillId="0" borderId="29" xfId="1" applyFont="1" applyFill="1" applyBorder="1" applyAlignment="1">
      <alignment horizontal="left" vertical="top" wrapText="1"/>
    </xf>
    <xf numFmtId="0" fontId="7" fillId="0" borderId="29" xfId="1" applyFont="1" applyFill="1" applyBorder="1" applyAlignment="1">
      <alignment horizontal="center" vertical="top" wrapText="1"/>
    </xf>
    <xf numFmtId="0" fontId="7" fillId="0" borderId="31" xfId="0" applyFont="1" applyBorder="1">
      <alignment vertical="center"/>
    </xf>
    <xf numFmtId="0" fontId="7" fillId="0" borderId="31" xfId="1" applyFont="1" applyFill="1" applyBorder="1" applyAlignment="1">
      <alignment horizontal="left" vertical="top" wrapText="1"/>
    </xf>
    <xf numFmtId="0" fontId="7" fillId="0" borderId="31" xfId="1" applyFont="1" applyFill="1" applyBorder="1" applyAlignment="1">
      <alignment horizontal="center" vertical="top" wrapText="1"/>
    </xf>
    <xf numFmtId="0" fontId="7" fillId="0" borderId="30" xfId="0" applyFont="1" applyBorder="1">
      <alignment vertical="center"/>
    </xf>
    <xf numFmtId="0" fontId="7" fillId="0" borderId="30" xfId="1" applyFont="1" applyFill="1" applyBorder="1" applyAlignment="1">
      <alignment horizontal="left" vertical="top" wrapText="1"/>
    </xf>
    <xf numFmtId="0" fontId="7" fillId="0" borderId="30" xfId="1" applyFont="1" applyFill="1" applyBorder="1" applyAlignment="1">
      <alignment horizontal="center" vertical="top" wrapText="1"/>
    </xf>
    <xf numFmtId="0" fontId="7" fillId="0" borderId="13" xfId="1" applyFont="1" applyFill="1" applyBorder="1" applyAlignment="1">
      <alignment horizontal="center" vertical="top"/>
    </xf>
    <xf numFmtId="0" fontId="7" fillId="0" borderId="15" xfId="1" applyFont="1" applyFill="1" applyBorder="1" applyAlignment="1">
      <alignment horizontal="center" vertical="top"/>
    </xf>
    <xf numFmtId="0" fontId="7" fillId="0" borderId="14" xfId="1" applyFont="1" applyFill="1" applyBorder="1" applyAlignment="1">
      <alignment horizontal="center" vertical="top"/>
    </xf>
    <xf numFmtId="0" fontId="36" fillId="0" borderId="0" xfId="1" applyFont="1" applyAlignment="1">
      <alignment vertical="center"/>
    </xf>
    <xf numFmtId="0" fontId="7" fillId="0" borderId="32" xfId="1" applyNumberFormat="1" applyFont="1" applyFill="1" applyBorder="1" applyAlignment="1">
      <alignment horizontal="left" vertical="top" wrapText="1"/>
    </xf>
    <xf numFmtId="0" fontId="7" fillId="0" borderId="32" xfId="1" applyNumberFormat="1" applyFont="1" applyFill="1" applyBorder="1" applyAlignment="1">
      <alignment horizontal="center" vertical="top" wrapText="1"/>
    </xf>
    <xf numFmtId="0" fontId="10" fillId="7" borderId="0" xfId="10" applyFont="1" applyFill="1" applyBorder="1" applyAlignment="1">
      <alignment horizontal="left" vertical="center" wrapText="1"/>
    </xf>
    <xf numFmtId="0" fontId="10" fillId="0" borderId="0" xfId="10" applyFont="1" applyFill="1" applyBorder="1" applyAlignment="1">
      <alignment horizontal="left" vertical="center"/>
    </xf>
    <xf numFmtId="0" fontId="14" fillId="0" borderId="0" xfId="0" applyFont="1" applyBorder="1" applyAlignment="1">
      <alignment horizontal="left" vertical="center"/>
    </xf>
    <xf numFmtId="0" fontId="9" fillId="0" borderId="0" xfId="3" applyFont="1" applyFill="1" applyAlignment="1">
      <alignment horizontal="left" vertical="center"/>
    </xf>
    <xf numFmtId="0" fontId="10" fillId="0" borderId="0" xfId="10" applyFont="1" applyFill="1" applyBorder="1" applyAlignment="1">
      <alignment vertical="center"/>
    </xf>
    <xf numFmtId="0" fontId="10" fillId="18" borderId="7" xfId="10" applyFont="1" applyFill="1" applyBorder="1" applyAlignment="1">
      <alignment horizontal="left" vertical="center"/>
    </xf>
    <xf numFmtId="0" fontId="10" fillId="18" borderId="6" xfId="10" applyFont="1" applyFill="1" applyBorder="1" applyAlignment="1">
      <alignment horizontal="left" vertical="center"/>
    </xf>
    <xf numFmtId="0" fontId="14" fillId="0" borderId="11" xfId="0" applyFont="1" applyBorder="1" applyAlignment="1">
      <alignment horizontal="left" vertical="center"/>
    </xf>
    <xf numFmtId="0" fontId="14" fillId="0" borderId="4" xfId="0" applyFont="1" applyBorder="1" applyAlignment="1">
      <alignment horizontal="left" vertical="center"/>
    </xf>
    <xf numFmtId="0" fontId="14" fillId="0" borderId="5" xfId="0" applyFont="1" applyBorder="1" applyAlignment="1">
      <alignment horizontal="left" vertical="center"/>
    </xf>
    <xf numFmtId="0" fontId="10" fillId="18" borderId="3" xfId="10" applyFont="1" applyFill="1" applyBorder="1" applyAlignment="1">
      <alignment horizontal="left" vertical="center"/>
    </xf>
    <xf numFmtId="0" fontId="10" fillId="18" borderId="1" xfId="10" applyFont="1" applyFill="1" applyBorder="1" applyAlignment="1">
      <alignment horizontal="left" vertical="center"/>
    </xf>
    <xf numFmtId="0" fontId="10" fillId="18" borderId="2" xfId="10" applyFont="1" applyFill="1" applyBorder="1" applyAlignment="1">
      <alignment horizontal="left" vertical="center"/>
    </xf>
    <xf numFmtId="0" fontId="10" fillId="18" borderId="0" xfId="10" applyFont="1" applyFill="1" applyBorder="1" applyAlignment="1">
      <alignment horizontal="left" vertical="center"/>
    </xf>
    <xf numFmtId="0" fontId="14" fillId="0" borderId="10" xfId="0" applyFont="1" applyBorder="1" applyAlignment="1">
      <alignment horizontal="left" vertical="center"/>
    </xf>
    <xf numFmtId="0" fontId="10" fillId="18" borderId="10" xfId="10" applyFont="1" applyFill="1" applyBorder="1" applyAlignment="1">
      <alignment horizontal="left" vertical="center"/>
    </xf>
    <xf numFmtId="0" fontId="10" fillId="18" borderId="8" xfId="10" applyFont="1" applyFill="1" applyBorder="1" applyAlignment="1">
      <alignment horizontal="left" vertical="center"/>
    </xf>
    <xf numFmtId="0" fontId="10" fillId="18" borderId="9" xfId="10" applyFont="1" applyFill="1" applyBorder="1" applyAlignment="1">
      <alignment horizontal="left" vertical="center"/>
    </xf>
    <xf numFmtId="0" fontId="14" fillId="0" borderId="12" xfId="0" applyFont="1" applyBorder="1" applyAlignment="1">
      <alignment horizontal="left" vertical="center"/>
    </xf>
    <xf numFmtId="0" fontId="10" fillId="0" borderId="0" xfId="10" applyFont="1" applyFill="1" applyBorder="1" applyAlignment="1">
      <alignment horizontal="left" vertical="center" wrapText="1"/>
    </xf>
    <xf numFmtId="0" fontId="18" fillId="4" borderId="3" xfId="6" applyFont="1" applyFill="1" applyBorder="1" applyAlignment="1">
      <alignment horizontal="center" vertical="center" textRotation="255" wrapText="1"/>
    </xf>
    <xf numFmtId="0" fontId="44" fillId="0" borderId="29" xfId="0" applyFont="1" applyBorder="1" applyAlignment="1">
      <alignment horizontal="left" vertical="top" wrapText="1" shrinkToFit="1"/>
    </xf>
    <xf numFmtId="0" fontId="10" fillId="0" borderId="4" xfId="1" applyFont="1" applyBorder="1" applyAlignment="1">
      <alignment vertical="center"/>
    </xf>
    <xf numFmtId="0" fontId="10" fillId="0" borderId="5" xfId="1" applyFont="1" applyBorder="1" applyAlignment="1">
      <alignment vertical="center"/>
    </xf>
    <xf numFmtId="0" fontId="7" fillId="0" borderId="4" xfId="1" applyFont="1" applyBorder="1" applyAlignment="1">
      <alignment vertical="center"/>
    </xf>
    <xf numFmtId="0" fontId="7" fillId="0" borderId="5" xfId="1" applyFont="1" applyBorder="1" applyAlignment="1">
      <alignment vertical="center"/>
    </xf>
    <xf numFmtId="0" fontId="7" fillId="18" borderId="4" xfId="1" applyFont="1" applyFill="1" applyBorder="1" applyAlignment="1">
      <alignment vertical="center"/>
    </xf>
    <xf numFmtId="0" fontId="7" fillId="18" borderId="5" xfId="1" applyFont="1" applyFill="1" applyBorder="1" applyAlignment="1">
      <alignment vertical="center"/>
    </xf>
    <xf numFmtId="0" fontId="10" fillId="18" borderId="4" xfId="1" applyFont="1" applyFill="1" applyBorder="1" applyAlignment="1">
      <alignment vertical="center"/>
    </xf>
    <xf numFmtId="0" fontId="10" fillId="18" borderId="5" xfId="1" applyFont="1" applyFill="1" applyBorder="1" applyAlignment="1">
      <alignment vertical="center"/>
    </xf>
    <xf numFmtId="0" fontId="14" fillId="0" borderId="13" xfId="0" applyFont="1" applyBorder="1" applyAlignment="1">
      <alignment horizontal="left" vertical="center"/>
    </xf>
    <xf numFmtId="49" fontId="42" fillId="0" borderId="0" xfId="0" applyNumberFormat="1" applyFont="1" applyBorder="1">
      <alignment vertical="center"/>
    </xf>
    <xf numFmtId="0" fontId="44" fillId="0" borderId="0" xfId="0" applyFont="1" applyFill="1" applyBorder="1" applyAlignment="1">
      <alignment vertical="center"/>
    </xf>
    <xf numFmtId="0" fontId="44" fillId="0" borderId="0" xfId="0" applyFont="1" applyBorder="1">
      <alignment vertical="center"/>
    </xf>
    <xf numFmtId="0" fontId="44" fillId="0" borderId="0" xfId="0" applyFont="1">
      <alignment vertical="center"/>
    </xf>
    <xf numFmtId="0" fontId="14" fillId="0" borderId="11" xfId="0" applyFont="1" applyBorder="1" applyAlignment="1">
      <alignment horizontal="right" vertical="center"/>
    </xf>
    <xf numFmtId="0" fontId="7" fillId="0" borderId="3" xfId="0" applyFont="1" applyBorder="1" applyAlignment="1">
      <alignment vertical="top"/>
    </xf>
    <xf numFmtId="0" fontId="7" fillId="0" borderId="13" xfId="0" applyFont="1" applyBorder="1" applyAlignment="1">
      <alignment horizontal="left" vertical="top"/>
    </xf>
    <xf numFmtId="0" fontId="7" fillId="0" borderId="13" xfId="1" applyNumberFormat="1" applyFont="1" applyFill="1" applyBorder="1" applyAlignment="1">
      <alignment horizontal="center" vertical="top" wrapText="1" shrinkToFit="1"/>
    </xf>
    <xf numFmtId="0" fontId="7" fillId="0" borderId="14" xfId="1" applyNumberFormat="1" applyFont="1" applyFill="1" applyBorder="1" applyAlignment="1">
      <alignment horizontal="center" vertical="top" wrapText="1" shrinkToFit="1"/>
    </xf>
    <xf numFmtId="0" fontId="7" fillId="0" borderId="15" xfId="1" applyNumberFormat="1" applyFont="1" applyFill="1" applyBorder="1" applyAlignment="1">
      <alignment horizontal="center" vertical="top" wrapText="1" shrinkToFit="1"/>
    </xf>
    <xf numFmtId="0" fontId="7" fillId="0" borderId="15" xfId="1" applyNumberFormat="1" applyFont="1" applyFill="1" applyBorder="1" applyAlignment="1">
      <alignment horizontal="center" vertical="center" wrapText="1" shrinkToFit="1"/>
    </xf>
    <xf numFmtId="0" fontId="33" fillId="0" borderId="15" xfId="1" applyNumberFormat="1" applyFont="1" applyFill="1" applyBorder="1" applyAlignment="1">
      <alignment horizontal="center" vertical="center" wrapText="1" shrinkToFit="1"/>
    </xf>
    <xf numFmtId="0" fontId="7" fillId="0" borderId="14" xfId="1" applyNumberFormat="1" applyFont="1" applyFill="1" applyBorder="1" applyAlignment="1">
      <alignment horizontal="center" vertical="center" wrapText="1" shrinkToFit="1"/>
    </xf>
    <xf numFmtId="0" fontId="7" fillId="0" borderId="12" xfId="1" applyNumberFormat="1" applyFont="1" applyFill="1" applyBorder="1" applyAlignment="1">
      <alignment horizontal="center" vertical="center" wrapText="1" shrinkToFit="1"/>
    </xf>
    <xf numFmtId="0" fontId="7" fillId="0" borderId="13" xfId="1" applyNumberFormat="1" applyFont="1" applyFill="1" applyBorder="1" applyAlignment="1">
      <alignment horizontal="center" vertical="center" wrapText="1" shrinkToFit="1"/>
    </xf>
    <xf numFmtId="0" fontId="10" fillId="18" borderId="7" xfId="10" applyFont="1" applyFill="1" applyBorder="1" applyAlignment="1">
      <alignment vertical="center"/>
    </xf>
    <xf numFmtId="0" fontId="10" fillId="18" borderId="0" xfId="10" applyFont="1" applyFill="1" applyBorder="1" applyAlignment="1">
      <alignment vertical="center"/>
    </xf>
    <xf numFmtId="0" fontId="10" fillId="7" borderId="7" xfId="10" applyFont="1" applyFill="1" applyBorder="1" applyAlignment="1">
      <alignment vertical="center"/>
    </xf>
    <xf numFmtId="0" fontId="10" fillId="7" borderId="0" xfId="10" applyFont="1" applyFill="1" applyBorder="1" applyAlignment="1">
      <alignment vertical="center"/>
    </xf>
    <xf numFmtId="0" fontId="10" fillId="7" borderId="7" xfId="10" applyFont="1" applyFill="1" applyBorder="1"/>
    <xf numFmtId="0" fontId="14" fillId="0" borderId="7" xfId="0" applyFont="1" applyBorder="1" applyAlignment="1">
      <alignment horizontal="left" vertical="center"/>
    </xf>
    <xf numFmtId="0" fontId="10" fillId="18" borderId="0" xfId="10" applyFont="1" applyFill="1" applyBorder="1" applyAlignment="1">
      <alignment horizontal="left"/>
    </xf>
    <xf numFmtId="0" fontId="10" fillId="18" borderId="7" xfId="1" applyFont="1" applyFill="1" applyBorder="1" applyAlignment="1">
      <alignment vertical="center"/>
    </xf>
    <xf numFmtId="0" fontId="10" fillId="18" borderId="0" xfId="1" applyFont="1" applyFill="1" applyBorder="1" applyAlignment="1">
      <alignment vertical="center"/>
    </xf>
    <xf numFmtId="0" fontId="10" fillId="18" borderId="0" xfId="1" applyFont="1" applyFill="1" applyBorder="1" applyAlignment="1">
      <alignment horizontal="center" vertical="center"/>
    </xf>
    <xf numFmtId="0" fontId="10" fillId="18" borderId="10" xfId="1" applyFont="1" applyFill="1" applyBorder="1" applyAlignment="1">
      <alignment vertical="center"/>
    </xf>
    <xf numFmtId="0" fontId="10" fillId="18" borderId="8" xfId="1" applyFont="1" applyFill="1" applyBorder="1" applyAlignment="1">
      <alignment vertical="center"/>
    </xf>
    <xf numFmtId="0" fontId="10" fillId="18" borderId="8" xfId="1" applyFont="1" applyFill="1" applyBorder="1" applyAlignment="1">
      <alignment horizontal="center" vertical="center"/>
    </xf>
    <xf numFmtId="0" fontId="14" fillId="0" borderId="12" xfId="0" applyFont="1" applyBorder="1" applyAlignment="1">
      <alignment horizontal="right" vertical="center"/>
    </xf>
    <xf numFmtId="0" fontId="10" fillId="0" borderId="12" xfId="1" applyFont="1" applyBorder="1" applyAlignment="1">
      <alignment vertical="center"/>
    </xf>
    <xf numFmtId="0" fontId="10" fillId="0" borderId="11" xfId="1" applyFont="1" applyBorder="1" applyAlignment="1">
      <alignment vertical="center"/>
    </xf>
    <xf numFmtId="0" fontId="10" fillId="18" borderId="6" xfId="1" applyFont="1" applyFill="1" applyBorder="1" applyAlignment="1">
      <alignment horizontal="center" vertical="center"/>
    </xf>
    <xf numFmtId="0" fontId="10" fillId="18" borderId="9" xfId="1" applyFont="1" applyFill="1" applyBorder="1" applyAlignment="1">
      <alignment horizontal="center" vertical="center"/>
    </xf>
    <xf numFmtId="0" fontId="46" fillId="0" borderId="0" xfId="0" applyFont="1">
      <alignment vertical="center"/>
    </xf>
    <xf numFmtId="0" fontId="10" fillId="7" borderId="0" xfId="19" applyFont="1" applyFill="1">
      <alignment vertical="center"/>
    </xf>
    <xf numFmtId="0" fontId="10" fillId="7" borderId="11" xfId="19" applyFont="1" applyFill="1" applyBorder="1" applyAlignment="1"/>
    <xf numFmtId="0" fontId="10" fillId="7" borderId="4" xfId="19" applyFont="1" applyFill="1" applyBorder="1" applyAlignment="1"/>
    <xf numFmtId="0" fontId="10" fillId="7" borderId="5" xfId="19" applyFont="1" applyFill="1" applyBorder="1" applyAlignment="1"/>
    <xf numFmtId="0" fontId="14" fillId="0" borderId="4" xfId="0" applyFont="1" applyBorder="1">
      <alignment vertical="center"/>
    </xf>
    <xf numFmtId="0" fontId="14" fillId="0" borderId="5" xfId="0" applyFont="1" applyBorder="1">
      <alignment vertical="center"/>
    </xf>
    <xf numFmtId="0" fontId="10" fillId="7" borderId="0" xfId="19" applyFont="1" applyFill="1" applyAlignment="1"/>
    <xf numFmtId="0" fontId="10" fillId="4" borderId="11" xfId="19" applyFont="1" applyFill="1" applyBorder="1" applyAlignment="1">
      <alignment horizontal="center" vertical="center"/>
    </xf>
    <xf numFmtId="0" fontId="10" fillId="4" borderId="4" xfId="19" applyFont="1" applyFill="1" applyBorder="1" applyAlignment="1">
      <alignment horizontal="center" vertical="center"/>
    </xf>
    <xf numFmtId="0" fontId="10" fillId="4" borderId="5" xfId="19" applyFont="1" applyFill="1" applyBorder="1" applyAlignment="1">
      <alignment horizontal="center" vertical="center"/>
    </xf>
    <xf numFmtId="0" fontId="10" fillId="8" borderId="11" xfId="19" applyFont="1" applyFill="1" applyBorder="1" applyAlignment="1"/>
    <xf numFmtId="0" fontId="10" fillId="8" borderId="4" xfId="19" applyFont="1" applyFill="1" applyBorder="1" applyAlignment="1"/>
    <xf numFmtId="0" fontId="14" fillId="8" borderId="4" xfId="19" applyFont="1" applyFill="1" applyBorder="1">
      <alignment vertical="center"/>
    </xf>
    <xf numFmtId="0" fontId="10" fillId="8" borderId="5" xfId="19" applyFont="1" applyFill="1" applyBorder="1" applyAlignment="1"/>
    <xf numFmtId="0" fontId="10" fillId="8" borderId="11" xfId="19" applyFont="1" applyFill="1" applyBorder="1">
      <alignment vertical="center"/>
    </xf>
    <xf numFmtId="0" fontId="10" fillId="8" borderId="4" xfId="19" applyFont="1" applyFill="1" applyBorder="1">
      <alignment vertical="center"/>
    </xf>
    <xf numFmtId="0" fontId="10" fillId="8" borderId="5" xfId="19" applyFont="1" applyFill="1" applyBorder="1">
      <alignment vertical="center"/>
    </xf>
    <xf numFmtId="0" fontId="14" fillId="4" borderId="12" xfId="0" applyFont="1" applyFill="1" applyBorder="1" applyAlignment="1">
      <alignment horizontal="left" vertical="center"/>
    </xf>
    <xf numFmtId="0" fontId="7" fillId="4" borderId="12" xfId="0" applyFont="1" applyFill="1" applyBorder="1" applyAlignment="1">
      <alignment vertical="center"/>
    </xf>
    <xf numFmtId="0" fontId="7" fillId="4" borderId="11" xfId="0" applyFont="1" applyFill="1" applyBorder="1" applyAlignment="1">
      <alignment vertical="center"/>
    </xf>
    <xf numFmtId="0" fontId="7" fillId="4" borderId="4" xfId="0" applyFont="1" applyFill="1" applyBorder="1" applyAlignment="1">
      <alignment vertical="center"/>
    </xf>
    <xf numFmtId="0" fontId="7" fillId="4" borderId="5" xfId="0" applyFont="1" applyFill="1" applyBorder="1" applyAlignment="1">
      <alignment vertical="center"/>
    </xf>
    <xf numFmtId="0" fontId="14" fillId="7" borderId="0" xfId="19" applyFont="1" applyFill="1">
      <alignment vertical="center"/>
    </xf>
    <xf numFmtId="0" fontId="19" fillId="5" borderId="12" xfId="1" applyNumberFormat="1" applyFont="1" applyFill="1" applyBorder="1" applyAlignment="1">
      <alignment horizontal="center" vertical="center" wrapText="1"/>
    </xf>
    <xf numFmtId="0" fontId="19" fillId="5" borderId="12" xfId="1" applyFont="1" applyFill="1" applyBorder="1" applyAlignment="1">
      <alignment horizontal="center" vertical="center"/>
    </xf>
    <xf numFmtId="0" fontId="43" fillId="0" borderId="29" xfId="1" applyFont="1" applyFill="1" applyBorder="1" applyAlignment="1">
      <alignment horizontal="left" vertical="top" wrapText="1"/>
    </xf>
    <xf numFmtId="0" fontId="19" fillId="6" borderId="12" xfId="1" applyFont="1" applyFill="1" applyBorder="1" applyAlignment="1">
      <alignment horizontal="center" vertical="center"/>
    </xf>
    <xf numFmtId="0" fontId="7" fillId="0" borderId="12" xfId="1" applyFont="1" applyFill="1" applyBorder="1" applyAlignment="1">
      <alignment vertical="center"/>
    </xf>
    <xf numFmtId="0" fontId="19" fillId="4" borderId="12" xfId="1" applyFont="1" applyFill="1" applyBorder="1" applyAlignment="1">
      <alignment horizontal="center" vertical="center"/>
    </xf>
    <xf numFmtId="0" fontId="9" fillId="0" borderId="0" xfId="10" applyFont="1" applyBorder="1"/>
    <xf numFmtId="0" fontId="9" fillId="0" borderId="0" xfId="10" applyFont="1" applyBorder="1" applyAlignment="1"/>
    <xf numFmtId="0" fontId="10" fillId="4" borderId="0" xfId="1" applyFont="1" applyFill="1" applyAlignment="1">
      <alignment vertical="center"/>
    </xf>
    <xf numFmtId="0" fontId="7" fillId="4" borderId="0" xfId="1" applyFont="1" applyFill="1" applyAlignment="1">
      <alignment vertical="center"/>
    </xf>
    <xf numFmtId="0" fontId="10" fillId="4" borderId="0" xfId="1" applyFont="1" applyFill="1" applyAlignment="1">
      <alignment horizontal="center" vertical="center"/>
    </xf>
    <xf numFmtId="0" fontId="7" fillId="2" borderId="11" xfId="1" applyNumberFormat="1" applyFont="1" applyFill="1" applyBorder="1" applyAlignment="1">
      <alignment horizontal="center" vertical="top" wrapText="1" shrinkToFit="1"/>
    </xf>
    <xf numFmtId="0" fontId="7" fillId="2" borderId="4" xfId="1" applyNumberFormat="1" applyFont="1" applyFill="1" applyBorder="1" applyAlignment="1">
      <alignment horizontal="left" vertical="top" wrapText="1"/>
    </xf>
    <xf numFmtId="0" fontId="7" fillId="2" borderId="4" xfId="1" applyNumberFormat="1" applyFont="1" applyFill="1" applyBorder="1" applyAlignment="1">
      <alignment horizontal="center" vertical="top" wrapText="1"/>
    </xf>
    <xf numFmtId="0" fontId="7" fillId="2" borderId="4" xfId="1" applyFont="1" applyFill="1" applyBorder="1" applyAlignment="1">
      <alignment horizontal="left" vertical="top" wrapText="1"/>
    </xf>
    <xf numFmtId="0" fontId="7" fillId="2" borderId="11" xfId="1" applyNumberFormat="1" applyFont="1" applyFill="1" applyBorder="1" applyAlignment="1">
      <alignment horizontal="center" vertical="center" wrapText="1" shrinkToFit="1"/>
    </xf>
    <xf numFmtId="0" fontId="9" fillId="7" borderId="10" xfId="0" applyFont="1" applyFill="1" applyBorder="1" applyAlignment="1">
      <alignment horizontal="left" vertical="center" indent="1"/>
    </xf>
    <xf numFmtId="0" fontId="9" fillId="7" borderId="10" xfId="0" applyFont="1" applyFill="1" applyBorder="1" applyAlignment="1">
      <alignment horizontal="left" vertical="center"/>
    </xf>
    <xf numFmtId="0" fontId="9" fillId="7" borderId="10" xfId="0" applyFont="1" applyFill="1" applyBorder="1" applyAlignment="1">
      <alignment horizontal="left" vertical="center" indent="2"/>
    </xf>
    <xf numFmtId="0" fontId="9" fillId="7" borderId="10" xfId="0" applyFont="1" applyFill="1" applyBorder="1" applyAlignment="1">
      <alignment horizontal="left" vertical="center" indent="3"/>
    </xf>
    <xf numFmtId="0" fontId="9" fillId="7" borderId="10" xfId="0" applyFont="1" applyFill="1" applyBorder="1" applyAlignment="1">
      <alignment horizontal="left" vertical="center" indent="4"/>
    </xf>
    <xf numFmtId="0" fontId="10" fillId="0" borderId="12" xfId="10" applyFont="1" applyBorder="1" applyAlignment="1">
      <alignment vertical="center" shrinkToFit="1"/>
    </xf>
    <xf numFmtId="0" fontId="10" fillId="7" borderId="11" xfId="10" applyFont="1" applyFill="1" applyBorder="1" applyAlignment="1"/>
    <xf numFmtId="0" fontId="9" fillId="0" borderId="10" xfId="0" applyFont="1" applyBorder="1" applyAlignment="1">
      <alignment vertical="top"/>
    </xf>
    <xf numFmtId="0" fontId="17" fillId="7" borderId="4" xfId="6" applyFont="1" applyFill="1" applyBorder="1" applyAlignment="1">
      <alignment vertical="center"/>
    </xf>
    <xf numFmtId="0" fontId="9" fillId="0" borderId="10" xfId="0" applyFont="1" applyBorder="1" applyAlignment="1">
      <alignment horizontal="left" vertical="top" indent="1"/>
    </xf>
    <xf numFmtId="0" fontId="9" fillId="7" borderId="4" xfId="6" applyFont="1" applyFill="1" applyBorder="1" applyAlignment="1">
      <alignment vertical="center"/>
    </xf>
    <xf numFmtId="0" fontId="17" fillId="7" borderId="4" xfId="11" applyFont="1" applyFill="1" applyBorder="1">
      <alignment vertical="center"/>
    </xf>
    <xf numFmtId="0" fontId="28" fillId="0" borderId="4" xfId="10" applyFont="1" applyBorder="1" applyAlignment="1">
      <alignment horizontal="left" vertical="center"/>
    </xf>
    <xf numFmtId="0" fontId="9" fillId="7" borderId="4" xfId="11" applyFont="1" applyFill="1" applyBorder="1">
      <alignment vertical="center"/>
    </xf>
    <xf numFmtId="0" fontId="7" fillId="0" borderId="4" xfId="10" applyFont="1" applyBorder="1" applyAlignment="1">
      <alignment horizontal="left" vertical="center"/>
    </xf>
    <xf numFmtId="0" fontId="17" fillId="0" borderId="4" xfId="11" applyFont="1" applyBorder="1">
      <alignment vertical="center"/>
    </xf>
    <xf numFmtId="0" fontId="28" fillId="0" borderId="4" xfId="10" applyFont="1" applyBorder="1" applyAlignment="1">
      <alignment horizontal="left" vertical="center" wrapText="1"/>
    </xf>
    <xf numFmtId="0" fontId="9" fillId="7" borderId="11" xfId="6" applyFont="1" applyFill="1" applyBorder="1" applyAlignment="1">
      <alignment horizontal="left" vertical="center" indent="2"/>
    </xf>
    <xf numFmtId="0" fontId="9" fillId="0" borderId="10" xfId="0" applyFont="1" applyBorder="1" applyAlignment="1">
      <alignment horizontal="left" vertical="top"/>
    </xf>
    <xf numFmtId="0" fontId="17" fillId="0" borderId="4" xfId="11" applyFont="1" applyBorder="1" applyAlignment="1">
      <alignment vertical="center"/>
    </xf>
    <xf numFmtId="0" fontId="9" fillId="7" borderId="11" xfId="6" applyFont="1" applyFill="1" applyBorder="1" applyAlignment="1">
      <alignment horizontal="left" vertical="center"/>
    </xf>
    <xf numFmtId="0" fontId="14" fillId="0" borderId="0" xfId="0" applyFont="1" applyFill="1" applyBorder="1" applyAlignment="1">
      <alignment horizontal="left" vertical="center"/>
    </xf>
    <xf numFmtId="0" fontId="10" fillId="18" borderId="10" xfId="10" applyFont="1" applyFill="1" applyBorder="1" applyAlignment="1">
      <alignment horizontal="left"/>
    </xf>
    <xf numFmtId="0" fontId="10" fillId="18" borderId="8" xfId="10" applyFont="1" applyFill="1" applyBorder="1" applyAlignment="1">
      <alignment horizontal="left"/>
    </xf>
    <xf numFmtId="0" fontId="10" fillId="18" borderId="9" xfId="10" applyFont="1" applyFill="1" applyBorder="1" applyAlignment="1">
      <alignment horizontal="left"/>
    </xf>
    <xf numFmtId="0" fontId="40" fillId="0" borderId="12" xfId="1" quotePrefix="1" applyNumberFormat="1" applyFont="1" applyFill="1" applyBorder="1" applyAlignment="1">
      <alignment horizontal="left" vertical="top" wrapText="1"/>
    </xf>
    <xf numFmtId="0" fontId="40" fillId="0" borderId="12" xfId="1" applyFont="1" applyFill="1" applyBorder="1" applyAlignment="1">
      <alignment horizontal="left" vertical="top" wrapText="1"/>
    </xf>
    <xf numFmtId="0" fontId="40" fillId="0" borderId="12" xfId="1" applyNumberFormat="1" applyFont="1" applyFill="1" applyBorder="1" applyAlignment="1">
      <alignment horizontal="left" vertical="top" wrapText="1"/>
    </xf>
    <xf numFmtId="0" fontId="40" fillId="0" borderId="12" xfId="1" applyNumberFormat="1" applyFont="1" applyFill="1" applyBorder="1" applyAlignment="1">
      <alignment vertical="top" wrapText="1"/>
    </xf>
    <xf numFmtId="0" fontId="40" fillId="0" borderId="12" xfId="1" applyFont="1" applyBorder="1" applyAlignment="1">
      <alignment vertical="top" wrapText="1"/>
    </xf>
    <xf numFmtId="0" fontId="40" fillId="0" borderId="11" xfId="1" applyNumberFormat="1" applyFont="1" applyFill="1" applyBorder="1" applyAlignment="1">
      <alignment vertical="top" wrapText="1"/>
    </xf>
    <xf numFmtId="0" fontId="47" fillId="0" borderId="12" xfId="1" applyFont="1" applyFill="1" applyBorder="1" applyAlignment="1">
      <alignment horizontal="left" vertical="top"/>
    </xf>
    <xf numFmtId="0" fontId="48" fillId="0" borderId="12" xfId="1" applyNumberFormat="1" applyFont="1" applyFill="1" applyBorder="1" applyAlignment="1">
      <alignment vertical="top" wrapText="1"/>
    </xf>
    <xf numFmtId="0" fontId="50" fillId="0" borderId="12" xfId="1" quotePrefix="1" applyNumberFormat="1" applyFont="1" applyFill="1" applyBorder="1" applyAlignment="1">
      <alignment horizontal="left" vertical="top" wrapText="1"/>
    </xf>
    <xf numFmtId="0" fontId="50" fillId="0" borderId="12" xfId="1" applyFont="1" applyFill="1" applyBorder="1" applyAlignment="1">
      <alignment horizontal="left" vertical="top" wrapText="1"/>
    </xf>
    <xf numFmtId="0" fontId="50" fillId="0" borderId="15" xfId="1" quotePrefix="1" applyNumberFormat="1" applyFont="1" applyFill="1" applyBorder="1" applyAlignment="1">
      <alignment vertical="top" wrapText="1"/>
    </xf>
    <xf numFmtId="0" fontId="50" fillId="0" borderId="15" xfId="1" applyFont="1" applyFill="1" applyBorder="1" applyAlignment="1">
      <alignment horizontal="left" vertical="top" wrapText="1"/>
    </xf>
    <xf numFmtId="0" fontId="50" fillId="0" borderId="14" xfId="1" quotePrefix="1" applyNumberFormat="1" applyFont="1" applyFill="1" applyBorder="1" applyAlignment="1">
      <alignment horizontal="left" vertical="top" wrapText="1"/>
    </xf>
    <xf numFmtId="0" fontId="50" fillId="0" borderId="14" xfId="1" applyFont="1" applyFill="1" applyBorder="1" applyAlignment="1">
      <alignment horizontal="left" vertical="top" wrapText="1"/>
    </xf>
    <xf numFmtId="0" fontId="49" fillId="0" borderId="12" xfId="1" quotePrefix="1" applyNumberFormat="1" applyFont="1" applyFill="1" applyBorder="1" applyAlignment="1">
      <alignment horizontal="center" vertical="top" wrapText="1"/>
    </xf>
    <xf numFmtId="0" fontId="49" fillId="0" borderId="12" xfId="1" applyNumberFormat="1" applyFont="1" applyFill="1" applyBorder="1" applyAlignment="1">
      <alignment horizontal="left" vertical="top" wrapText="1"/>
    </xf>
    <xf numFmtId="0" fontId="49" fillId="0" borderId="12" xfId="1" applyNumberFormat="1" applyFont="1" applyFill="1" applyBorder="1" applyAlignment="1">
      <alignment vertical="top" wrapText="1"/>
    </xf>
    <xf numFmtId="0" fontId="49" fillId="0" borderId="12" xfId="1" applyFont="1" applyBorder="1" applyAlignment="1">
      <alignment vertical="top" wrapText="1"/>
    </xf>
    <xf numFmtId="0" fontId="51" fillId="0" borderId="12" xfId="1" quotePrefix="1" applyNumberFormat="1" applyFont="1" applyFill="1" applyBorder="1" applyAlignment="1">
      <alignment horizontal="left" vertical="top" wrapText="1"/>
    </xf>
    <xf numFmtId="0" fontId="51" fillId="0" borderId="12" xfId="1" applyFont="1" applyFill="1" applyBorder="1" applyAlignment="1">
      <alignment horizontal="left" vertical="top" wrapText="1"/>
    </xf>
    <xf numFmtId="0" fontId="51" fillId="0" borderId="13" xfId="1" quotePrefix="1" applyNumberFormat="1" applyFont="1" applyFill="1" applyBorder="1" applyAlignment="1">
      <alignment vertical="top" wrapText="1"/>
    </xf>
    <xf numFmtId="0" fontId="51" fillId="0" borderId="13" xfId="1" applyFont="1" applyFill="1" applyBorder="1" applyAlignment="1">
      <alignment horizontal="left" vertical="top" wrapText="1"/>
    </xf>
    <xf numFmtId="0" fontId="51" fillId="0" borderId="15" xfId="1" quotePrefix="1" applyNumberFormat="1" applyFont="1" applyFill="1" applyBorder="1" applyAlignment="1">
      <alignment vertical="top" wrapText="1"/>
    </xf>
    <xf numFmtId="0" fontId="51" fillId="0" borderId="15" xfId="1" applyFont="1" applyFill="1" applyBorder="1" applyAlignment="1">
      <alignment horizontal="left" vertical="top" wrapText="1"/>
    </xf>
    <xf numFmtId="0" fontId="51" fillId="0" borderId="14" xfId="1" quotePrefix="1" applyNumberFormat="1" applyFont="1" applyFill="1" applyBorder="1" applyAlignment="1">
      <alignment horizontal="left" vertical="top" wrapText="1"/>
    </xf>
    <xf numFmtId="0" fontId="51" fillId="0" borderId="14" xfId="1" applyFont="1" applyFill="1" applyBorder="1" applyAlignment="1">
      <alignment horizontal="left" vertical="top" wrapText="1"/>
    </xf>
    <xf numFmtId="0" fontId="10" fillId="0" borderId="0" xfId="1" applyFont="1" applyFill="1" applyAlignment="1">
      <alignment vertical="center"/>
    </xf>
    <xf numFmtId="0" fontId="7" fillId="0" borderId="0" xfId="1" applyFont="1" applyFill="1" applyAlignment="1">
      <alignment vertical="center"/>
    </xf>
    <xf numFmtId="0" fontId="43" fillId="0" borderId="12" xfId="1" applyFont="1" applyFill="1" applyBorder="1" applyAlignment="1">
      <alignment horizontal="left" vertical="top" wrapText="1"/>
    </xf>
    <xf numFmtId="0" fontId="49" fillId="0" borderId="11" xfId="1" applyNumberFormat="1" applyFont="1" applyFill="1" applyBorder="1" applyAlignment="1">
      <alignment vertical="top" wrapText="1"/>
    </xf>
    <xf numFmtId="0" fontId="49" fillId="0" borderId="12" xfId="1" quotePrefix="1" applyNumberFormat="1" applyFont="1" applyFill="1" applyBorder="1" applyAlignment="1">
      <alignment horizontal="left" vertical="top" wrapText="1"/>
    </xf>
    <xf numFmtId="0" fontId="49" fillId="0" borderId="12" xfId="1" applyFont="1" applyFill="1" applyBorder="1" applyAlignment="1">
      <alignment horizontal="left" vertical="top" wrapText="1"/>
    </xf>
    <xf numFmtId="0" fontId="43" fillId="0" borderId="12" xfId="0" applyFont="1" applyBorder="1" applyAlignment="1">
      <alignment horizontal="left" vertical="top" wrapText="1" shrinkToFit="1"/>
    </xf>
    <xf numFmtId="0" fontId="43" fillId="7" borderId="3" xfId="0" applyNumberFormat="1" applyFont="1" applyFill="1" applyBorder="1" applyAlignment="1">
      <alignment vertical="top" wrapText="1"/>
    </xf>
    <xf numFmtId="0" fontId="43" fillId="0" borderId="12" xfId="1" applyFont="1" applyFill="1" applyBorder="1" applyAlignment="1">
      <alignment horizontal="center" vertical="top" wrapText="1"/>
    </xf>
    <xf numFmtId="0" fontId="43" fillId="0" borderId="12" xfId="1" applyNumberFormat="1" applyFont="1" applyFill="1" applyBorder="1" applyAlignment="1">
      <alignment horizontal="left" vertical="top" wrapText="1"/>
    </xf>
    <xf numFmtId="0" fontId="43" fillId="0" borderId="0" xfId="1" applyFont="1" applyBorder="1" applyAlignment="1">
      <alignment vertical="center"/>
    </xf>
    <xf numFmtId="0" fontId="43" fillId="0" borderId="0" xfId="0" applyFont="1" applyFill="1">
      <alignment vertical="center"/>
    </xf>
    <xf numFmtId="0" fontId="7" fillId="0" borderId="3" xfId="1" applyFont="1" applyBorder="1" applyAlignment="1">
      <alignment vertical="center"/>
    </xf>
    <xf numFmtId="0" fontId="43" fillId="0" borderId="29" xfId="1" applyFont="1" applyFill="1" applyBorder="1" applyAlignment="1">
      <alignment horizontal="left" vertical="top" wrapText="1"/>
    </xf>
    <xf numFmtId="0" fontId="7" fillId="0" borderId="13" xfId="1" applyFont="1" applyBorder="1" applyAlignment="1">
      <alignment horizontal="left" vertical="top" wrapText="1"/>
    </xf>
    <xf numFmtId="0" fontId="7" fillId="0" borderId="15" xfId="1" applyFont="1" applyBorder="1" applyAlignment="1">
      <alignment horizontal="left" vertical="top" wrapText="1"/>
    </xf>
    <xf numFmtId="0" fontId="7" fillId="0" borderId="14" xfId="1" applyFont="1" applyBorder="1" applyAlignment="1">
      <alignment horizontal="left" vertical="top" wrapText="1"/>
    </xf>
    <xf numFmtId="0" fontId="7" fillId="0" borderId="13" xfId="1" applyFont="1" applyBorder="1" applyAlignment="1">
      <alignment horizontal="center" vertical="top" wrapText="1"/>
    </xf>
    <xf numFmtId="0" fontId="7" fillId="0" borderId="15" xfId="1" applyFont="1" applyBorder="1" applyAlignment="1">
      <alignment horizontal="center" vertical="top" wrapText="1"/>
    </xf>
    <xf numFmtId="0" fontId="7" fillId="0" borderId="14" xfId="1" applyFont="1" applyBorder="1" applyAlignment="1">
      <alignment horizontal="center" vertical="top" wrapText="1"/>
    </xf>
    <xf numFmtId="0" fontId="7" fillId="0" borderId="15" xfId="1" applyFont="1" applyBorder="1" applyAlignment="1">
      <alignment horizontal="left" vertical="top"/>
    </xf>
    <xf numFmtId="0" fontId="7" fillId="0" borderId="14" xfId="1" applyFont="1" applyBorder="1" applyAlignment="1">
      <alignment horizontal="left" vertical="top"/>
    </xf>
    <xf numFmtId="0" fontId="7" fillId="0" borderId="13" xfId="1" applyFont="1" applyBorder="1" applyAlignment="1">
      <alignment horizontal="left" vertical="top"/>
    </xf>
    <xf numFmtId="0" fontId="10" fillId="7" borderId="4" xfId="10" applyFont="1" applyFill="1" applyBorder="1" applyAlignment="1">
      <alignment vertical="center" wrapText="1"/>
    </xf>
    <xf numFmtId="0" fontId="10" fillId="7" borderId="5" xfId="10" applyFont="1" applyFill="1" applyBorder="1" applyAlignment="1">
      <alignment vertical="center" wrapText="1"/>
    </xf>
    <xf numFmtId="0" fontId="7" fillId="0" borderId="32" xfId="0" applyFont="1" applyBorder="1">
      <alignment vertical="center"/>
    </xf>
    <xf numFmtId="0" fontId="7" fillId="0" borderId="32" xfId="1" applyFont="1" applyFill="1" applyBorder="1" applyAlignment="1">
      <alignment horizontal="left" vertical="top" wrapText="1"/>
    </xf>
    <xf numFmtId="0" fontId="7" fillId="0" borderId="32" xfId="1" applyFont="1" applyFill="1" applyBorder="1" applyAlignment="1">
      <alignment horizontal="center" vertical="top" wrapText="1"/>
    </xf>
    <xf numFmtId="0" fontId="7" fillId="0" borderId="34" xfId="1" applyFont="1" applyBorder="1" applyAlignment="1">
      <alignment vertical="center"/>
    </xf>
    <xf numFmtId="0" fontId="7" fillId="0" borderId="30" xfId="1" applyFont="1" applyBorder="1" applyAlignment="1">
      <alignment vertical="top" wrapText="1"/>
    </xf>
    <xf numFmtId="0" fontId="7" fillId="0" borderId="30" xfId="1" applyFont="1" applyBorder="1" applyAlignment="1">
      <alignment vertical="center" wrapText="1"/>
    </xf>
    <xf numFmtId="0" fontId="10" fillId="0" borderId="0" xfId="10" applyFont="1" applyAlignment="1">
      <alignment vertical="center"/>
    </xf>
    <xf numFmtId="0" fontId="10" fillId="7" borderId="12" xfId="10" applyFont="1" applyFill="1" applyBorder="1"/>
    <xf numFmtId="0" fontId="10" fillId="0" borderId="4" xfId="10" applyFont="1" applyBorder="1"/>
    <xf numFmtId="0" fontId="10" fillId="0" borderId="4" xfId="10" applyFont="1" applyBorder="1" applyAlignment="1">
      <alignment vertical="center"/>
    </xf>
    <xf numFmtId="0" fontId="10" fillId="0" borderId="11" xfId="10" applyFont="1" applyBorder="1" applyAlignment="1">
      <alignment vertical="center"/>
    </xf>
    <xf numFmtId="0" fontId="10" fillId="0" borderId="5" xfId="10" applyFont="1" applyBorder="1" applyAlignment="1">
      <alignment vertical="center"/>
    </xf>
    <xf numFmtId="0" fontId="10" fillId="7" borderId="12" xfId="10" applyFont="1" applyFill="1" applyBorder="1" applyAlignment="1">
      <alignment vertical="top"/>
    </xf>
    <xf numFmtId="0" fontId="10" fillId="7" borderId="4" xfId="10" applyFont="1" applyFill="1" applyBorder="1"/>
    <xf numFmtId="0" fontId="10" fillId="0" borderId="0" xfId="10" applyFont="1" applyAlignment="1">
      <alignment vertical="center" wrapText="1"/>
    </xf>
    <xf numFmtId="0" fontId="10" fillId="18" borderId="0" xfId="10" applyFont="1" applyFill="1" applyAlignment="1">
      <alignment horizontal="left" vertical="center"/>
    </xf>
    <xf numFmtId="0" fontId="10" fillId="0" borderId="11" xfId="10" applyFont="1" applyBorder="1"/>
    <xf numFmtId="0" fontId="7" fillId="19" borderId="0" xfId="1" applyFont="1" applyFill="1" applyAlignment="1">
      <alignment vertical="center"/>
    </xf>
    <xf numFmtId="0" fontId="7" fillId="7" borderId="35" xfId="0" applyNumberFormat="1" applyFont="1" applyFill="1" applyBorder="1" applyAlignment="1">
      <alignment vertical="top"/>
    </xf>
    <xf numFmtId="0" fontId="7" fillId="7" borderId="36" xfId="0" applyNumberFormat="1" applyFont="1" applyFill="1" applyBorder="1" applyAlignment="1">
      <alignment vertical="top"/>
    </xf>
    <xf numFmtId="0" fontId="7" fillId="7" borderId="37" xfId="0" applyNumberFormat="1" applyFont="1" applyFill="1" applyBorder="1" applyAlignment="1">
      <alignment vertical="top"/>
    </xf>
    <xf numFmtId="0" fontId="44" fillId="0" borderId="31" xfId="0" applyFont="1" applyBorder="1" applyAlignment="1">
      <alignment horizontal="left" vertical="top" wrapText="1" shrinkToFit="1"/>
    </xf>
    <xf numFmtId="0" fontId="7" fillId="7" borderId="37" xfId="0" applyNumberFormat="1" applyFont="1" applyFill="1" applyBorder="1" applyAlignment="1">
      <alignment vertical="top" wrapText="1"/>
    </xf>
    <xf numFmtId="0" fontId="7" fillId="7" borderId="37" xfId="0" applyFont="1" applyFill="1" applyBorder="1" applyAlignment="1">
      <alignment vertical="top" wrapText="1"/>
    </xf>
    <xf numFmtId="0" fontId="7" fillId="0" borderId="31" xfId="0" applyFont="1" applyFill="1" applyBorder="1" applyAlignment="1">
      <alignment horizontal="left" vertical="top" wrapText="1" shrinkToFit="1"/>
    </xf>
    <xf numFmtId="0" fontId="44" fillId="0" borderId="31" xfId="1" applyFont="1" applyFill="1" applyBorder="1" applyAlignment="1">
      <alignment horizontal="left" vertical="top" wrapText="1"/>
    </xf>
    <xf numFmtId="0" fontId="10" fillId="4" borderId="0" xfId="10" applyFont="1" applyFill="1" applyBorder="1" applyAlignment="1">
      <alignment horizontal="left" vertical="center"/>
    </xf>
    <xf numFmtId="0" fontId="10" fillId="4" borderId="0" xfId="10" applyFont="1" applyFill="1" applyBorder="1" applyAlignment="1">
      <alignment horizontal="left" vertical="center" wrapText="1"/>
    </xf>
    <xf numFmtId="0" fontId="14" fillId="4" borderId="0" xfId="0" applyFont="1" applyFill="1" applyBorder="1" applyAlignment="1">
      <alignment horizontal="left" vertical="center"/>
    </xf>
    <xf numFmtId="0" fontId="40" fillId="0" borderId="13" xfId="1" quotePrefix="1" applyNumberFormat="1" applyFont="1" applyFill="1" applyBorder="1" applyAlignment="1">
      <alignment vertical="top" wrapText="1"/>
    </xf>
    <xf numFmtId="0" fontId="40" fillId="0" borderId="13" xfId="1" applyFont="1" applyFill="1" applyBorder="1" applyAlignment="1">
      <alignment horizontal="left" vertical="top" wrapText="1"/>
    </xf>
    <xf numFmtId="0" fontId="49" fillId="0" borderId="11" xfId="1" applyNumberFormat="1" applyFont="1" applyFill="1" applyBorder="1" applyAlignment="1">
      <alignment vertical="top" wrapText="1"/>
    </xf>
    <xf numFmtId="0" fontId="43" fillId="0" borderId="12" xfId="1" applyFont="1" applyFill="1" applyBorder="1" applyAlignment="1">
      <alignment horizontal="left" vertical="top" wrapText="1"/>
    </xf>
    <xf numFmtId="0" fontId="50" fillId="0" borderId="13" xfId="1" quotePrefix="1" applyNumberFormat="1" applyFont="1" applyFill="1" applyBorder="1" applyAlignment="1">
      <alignment vertical="top" wrapText="1"/>
    </xf>
    <xf numFmtId="0" fontId="50" fillId="0" borderId="13" xfId="1" applyFont="1" applyFill="1" applyBorder="1" applyAlignment="1">
      <alignment horizontal="left" vertical="top" wrapText="1"/>
    </xf>
    <xf numFmtId="0" fontId="10" fillId="7" borderId="11" xfId="10" applyFont="1" applyFill="1" applyBorder="1" applyAlignment="1">
      <alignment horizontal="left" indent="1"/>
    </xf>
    <xf numFmtId="0" fontId="10" fillId="0" borderId="4" xfId="10" applyFont="1" applyFill="1" applyBorder="1"/>
    <xf numFmtId="0" fontId="10" fillId="0" borderId="4" xfId="10" applyFont="1" applyFill="1" applyBorder="1" applyAlignment="1">
      <alignment vertical="center"/>
    </xf>
    <xf numFmtId="0" fontId="10" fillId="0" borderId="11" xfId="10" applyFont="1" applyFill="1" applyBorder="1" applyAlignment="1">
      <alignment vertical="center"/>
    </xf>
    <xf numFmtId="0" fontId="10" fillId="0" borderId="5" xfId="10" applyFont="1" applyFill="1" applyBorder="1" applyAlignment="1">
      <alignment vertical="center"/>
    </xf>
    <xf numFmtId="0" fontId="10" fillId="0" borderId="12" xfId="10" applyFont="1" applyFill="1" applyBorder="1"/>
    <xf numFmtId="0" fontId="14" fillId="0" borderId="11" xfId="0" applyFont="1" applyBorder="1" applyAlignment="1">
      <alignment horizontal="left" vertical="center" indent="2"/>
    </xf>
    <xf numFmtId="0" fontId="14" fillId="0" borderId="4" xfId="0" applyFont="1" applyBorder="1" applyAlignment="1">
      <alignment horizontal="left" vertical="center" indent="3"/>
    </xf>
    <xf numFmtId="0" fontId="14" fillId="0" borderId="11" xfId="0" applyFont="1" applyBorder="1" applyAlignment="1">
      <alignment horizontal="left" vertical="center" indent="3"/>
    </xf>
    <xf numFmtId="0" fontId="10" fillId="7" borderId="11" xfId="6" applyFont="1" applyFill="1" applyBorder="1" applyAlignment="1">
      <alignment vertical="center"/>
    </xf>
    <xf numFmtId="0" fontId="10" fillId="7" borderId="4" xfId="6" applyFont="1" applyFill="1" applyBorder="1" applyAlignment="1">
      <alignment vertical="center"/>
    </xf>
    <xf numFmtId="0" fontId="10" fillId="7" borderId="4" xfId="0" applyFont="1" applyFill="1" applyBorder="1">
      <alignment vertical="center"/>
    </xf>
    <xf numFmtId="0" fontId="10" fillId="7" borderId="8" xfId="0" applyFont="1" applyFill="1" applyBorder="1">
      <alignment vertical="center"/>
    </xf>
    <xf numFmtId="0" fontId="8" fillId="0" borderId="7" xfId="1" applyFont="1" applyBorder="1" applyAlignment="1">
      <alignment horizontal="center" vertical="center"/>
    </xf>
    <xf numFmtId="0" fontId="8" fillId="0" borderId="0" xfId="1" applyFont="1" applyBorder="1" applyAlignment="1">
      <alignment horizontal="center" vertical="center"/>
    </xf>
    <xf numFmtId="0" fontId="9" fillId="0" borderId="0" xfId="1" applyFont="1" applyBorder="1" applyAlignment="1">
      <alignment horizontal="center" vertical="center"/>
    </xf>
    <xf numFmtId="177" fontId="17" fillId="0" borderId="0" xfId="0" applyNumberFormat="1" applyFont="1" applyBorder="1" applyAlignment="1">
      <alignment horizontal="center" vertical="center"/>
    </xf>
    <xf numFmtId="177" fontId="17" fillId="0" borderId="6" xfId="0" applyNumberFormat="1" applyFont="1" applyBorder="1" applyAlignment="1">
      <alignment horizontal="center" vertical="center"/>
    </xf>
    <xf numFmtId="0" fontId="18" fillId="4" borderId="4" xfId="6" applyFont="1" applyFill="1" applyBorder="1" applyAlignment="1">
      <alignment horizontal="center" vertical="center" wrapText="1"/>
    </xf>
    <xf numFmtId="0" fontId="10" fillId="3" borderId="12" xfId="6" applyFont="1" applyFill="1" applyBorder="1" applyAlignment="1">
      <alignment horizontal="center" vertical="center" wrapText="1"/>
    </xf>
    <xf numFmtId="0" fontId="15" fillId="4" borderId="12" xfId="6" applyFont="1" applyFill="1" applyBorder="1" applyAlignment="1">
      <alignment horizontal="center" vertical="center" wrapText="1"/>
    </xf>
    <xf numFmtId="0" fontId="10" fillId="0" borderId="12" xfId="7" applyFont="1" applyBorder="1" applyAlignment="1">
      <alignment vertical="center" wrapText="1"/>
    </xf>
    <xf numFmtId="0" fontId="10" fillId="3" borderId="12" xfId="10" applyFont="1" applyFill="1" applyBorder="1" applyAlignment="1">
      <alignment horizontal="center" vertical="top" textRotation="255" wrapText="1"/>
    </xf>
    <xf numFmtId="49" fontId="54" fillId="0" borderId="0" xfId="0" applyNumberFormat="1" applyFont="1">
      <alignment vertical="center"/>
    </xf>
    <xf numFmtId="49" fontId="54" fillId="0" borderId="0" xfId="0" applyNumberFormat="1" applyFont="1" applyAlignment="1">
      <alignment vertical="center"/>
    </xf>
    <xf numFmtId="0" fontId="10" fillId="0" borderId="12" xfId="6" applyFont="1" applyBorder="1" applyAlignment="1">
      <alignment vertical="top"/>
    </xf>
    <xf numFmtId="0" fontId="10" fillId="0" borderId="13" xfId="6" applyFont="1" applyFill="1" applyBorder="1" applyAlignment="1">
      <alignment vertical="center" wrapText="1"/>
    </xf>
    <xf numFmtId="0" fontId="45" fillId="0" borderId="13" xfId="6" applyFont="1" applyFill="1" applyBorder="1" applyAlignment="1">
      <alignment horizontal="center" vertical="center"/>
    </xf>
    <xf numFmtId="0" fontId="10" fillId="0" borderId="11" xfId="0" applyFont="1" applyBorder="1" applyAlignment="1">
      <alignment horizontal="left" vertical="center"/>
    </xf>
    <xf numFmtId="0" fontId="10" fillId="0" borderId="11" xfId="7" applyFont="1" applyBorder="1" applyAlignment="1">
      <alignment horizontal="center" vertical="center" wrapText="1"/>
    </xf>
    <xf numFmtId="0" fontId="10" fillId="0" borderId="11" xfId="0" applyFont="1" applyBorder="1">
      <alignment vertical="center"/>
    </xf>
    <xf numFmtId="0" fontId="10" fillId="0" borderId="11" xfId="0" applyFont="1" applyBorder="1" applyAlignment="1">
      <alignment horizontal="center" vertical="center"/>
    </xf>
    <xf numFmtId="0" fontId="10" fillId="0" borderId="11" xfId="0" applyFont="1" applyBorder="1" applyAlignment="1">
      <alignment horizontal="left" vertical="top"/>
    </xf>
    <xf numFmtId="0" fontId="10" fillId="0" borderId="11" xfId="0" applyFont="1" applyBorder="1" applyAlignment="1">
      <alignment horizontal="center" vertical="center" wrapText="1"/>
    </xf>
    <xf numFmtId="0" fontId="55" fillId="0" borderId="12" xfId="6" applyFont="1" applyFill="1" applyBorder="1" applyAlignment="1">
      <alignment horizontal="center" vertical="center" wrapText="1"/>
    </xf>
    <xf numFmtId="0" fontId="10" fillId="0" borderId="12" xfId="6" applyFont="1" applyFill="1" applyBorder="1" applyAlignment="1">
      <alignment horizontal="center" vertical="center"/>
    </xf>
    <xf numFmtId="0" fontId="56" fillId="0" borderId="12" xfId="6" applyFont="1" applyBorder="1" applyAlignment="1">
      <alignment vertical="top"/>
    </xf>
    <xf numFmtId="0" fontId="10" fillId="0" borderId="15" xfId="6" applyFont="1" applyFill="1" applyBorder="1" applyAlignment="1">
      <alignment vertical="center" wrapText="1"/>
    </xf>
    <xf numFmtId="0" fontId="10" fillId="0" borderId="15" xfId="6" applyFont="1" applyFill="1" applyBorder="1" applyAlignment="1">
      <alignment horizontal="center" vertical="center"/>
    </xf>
    <xf numFmtId="0" fontId="10" fillId="12" borderId="7" xfId="0" applyFont="1" applyFill="1" applyBorder="1" applyAlignment="1">
      <alignment vertical="top"/>
    </xf>
    <xf numFmtId="0" fontId="45" fillId="0" borderId="11" xfId="0" applyFont="1" applyBorder="1" applyAlignment="1">
      <alignment horizontal="center" vertical="center" wrapText="1"/>
    </xf>
    <xf numFmtId="0" fontId="45" fillId="0" borderId="15" xfId="6" applyFont="1" applyFill="1" applyBorder="1" applyAlignment="1">
      <alignment horizontal="center" vertical="center"/>
    </xf>
    <xf numFmtId="0" fontId="45" fillId="0" borderId="11" xfId="0" applyFont="1" applyBorder="1" applyAlignment="1">
      <alignment horizontal="left" vertical="center"/>
    </xf>
    <xf numFmtId="0" fontId="45" fillId="0" borderId="12" xfId="7" applyFont="1" applyBorder="1" applyAlignment="1">
      <alignment vertical="center" wrapText="1"/>
    </xf>
    <xf numFmtId="0" fontId="45" fillId="0" borderId="11" xfId="7" applyFont="1" applyBorder="1" applyAlignment="1">
      <alignment horizontal="center" vertical="center" wrapText="1"/>
    </xf>
    <xf numFmtId="0" fontId="45" fillId="0" borderId="11" xfId="0" applyFont="1" applyBorder="1">
      <alignment vertical="center"/>
    </xf>
    <xf numFmtId="0" fontId="45" fillId="0" borderId="11" xfId="0" applyFont="1" applyBorder="1" applyAlignment="1">
      <alignment horizontal="left" vertical="top"/>
    </xf>
    <xf numFmtId="0" fontId="10" fillId="12" borderId="15" xfId="0" applyFont="1" applyFill="1" applyBorder="1" applyAlignment="1">
      <alignment vertical="top"/>
    </xf>
    <xf numFmtId="0" fontId="10" fillId="12" borderId="14" xfId="0" applyFont="1" applyFill="1" applyBorder="1" applyAlignment="1">
      <alignment vertical="top"/>
    </xf>
    <xf numFmtId="0" fontId="10" fillId="0" borderId="14" xfId="6" applyFont="1" applyFill="1" applyBorder="1" applyAlignment="1">
      <alignment vertical="center" wrapText="1"/>
    </xf>
    <xf numFmtId="0" fontId="10" fillId="0" borderId="14" xfId="6" applyFont="1" applyFill="1" applyBorder="1" applyAlignment="1">
      <alignment horizontal="center" vertical="center"/>
    </xf>
    <xf numFmtId="0" fontId="45" fillId="0" borderId="11" xfId="0" applyFont="1" applyBorder="1" applyAlignment="1">
      <alignment vertical="center" wrapText="1"/>
    </xf>
    <xf numFmtId="0" fontId="10" fillId="0" borderId="12" xfId="6" applyFont="1" applyFill="1" applyBorder="1" applyAlignment="1">
      <alignment horizontal="right" vertical="center"/>
    </xf>
    <xf numFmtId="0" fontId="10" fillId="0" borderId="11" xfId="0" applyFont="1" applyBorder="1" applyAlignment="1">
      <alignment horizontal="left" vertical="center" wrapText="1"/>
    </xf>
    <xf numFmtId="0" fontId="55" fillId="0" borderId="11" xfId="0" applyFont="1" applyBorder="1" applyAlignment="1">
      <alignment horizontal="left" vertical="center"/>
    </xf>
    <xf numFmtId="0" fontId="55" fillId="0" borderId="12" xfId="7" applyFont="1" applyBorder="1" applyAlignment="1">
      <alignment vertical="center" wrapText="1"/>
    </xf>
    <xf numFmtId="0" fontId="10" fillId="0" borderId="12" xfId="6" applyFont="1" applyFill="1" applyBorder="1" applyAlignment="1">
      <alignment horizontal="center" vertical="top"/>
    </xf>
    <xf numFmtId="0" fontId="10" fillId="12" borderId="10" xfId="0" applyFont="1" applyFill="1" applyBorder="1" applyAlignment="1">
      <alignment vertical="top"/>
    </xf>
    <xf numFmtId="0" fontId="10" fillId="12" borderId="3" xfId="0" applyFont="1" applyFill="1" applyBorder="1" applyAlignment="1">
      <alignment vertical="top"/>
    </xf>
    <xf numFmtId="0" fontId="10" fillId="0" borderId="11" xfId="0" applyFont="1" applyFill="1" applyBorder="1" applyAlignment="1">
      <alignment horizontal="left" vertical="center"/>
    </xf>
    <xf numFmtId="0" fontId="10" fillId="0" borderId="12" xfId="7" applyFont="1" applyFill="1" applyBorder="1" applyAlignment="1">
      <alignment vertical="center" wrapText="1"/>
    </xf>
    <xf numFmtId="0" fontId="10" fillId="0" borderId="11" xfId="7" applyFont="1" applyFill="1" applyBorder="1" applyAlignment="1">
      <alignment horizontal="center" vertical="center" wrapText="1"/>
    </xf>
    <xf numFmtId="0" fontId="10" fillId="0" borderId="11" xfId="0" applyFont="1" applyFill="1" applyBorder="1">
      <alignment vertical="center"/>
    </xf>
    <xf numFmtId="0" fontId="10" fillId="0" borderId="11" xfId="0" applyFont="1" applyFill="1" applyBorder="1" applyAlignment="1">
      <alignment horizontal="left" vertical="top"/>
    </xf>
    <xf numFmtId="0" fontId="10" fillId="0" borderId="11" xfId="0" applyFont="1" applyFill="1" applyBorder="1" applyAlignment="1">
      <alignment horizontal="center" vertical="center" wrapText="1"/>
    </xf>
    <xf numFmtId="0" fontId="10" fillId="0" borderId="0" xfId="6" applyFont="1" applyAlignment="1">
      <alignment vertical="top"/>
    </xf>
    <xf numFmtId="0" fontId="45" fillId="0" borderId="12" xfId="6" applyFont="1" applyFill="1" applyBorder="1" applyAlignment="1">
      <alignment horizontal="center" vertical="center"/>
    </xf>
    <xf numFmtId="0" fontId="10" fillId="0" borderId="15" xfId="6" applyFont="1" applyFill="1" applyBorder="1" applyAlignment="1">
      <alignment horizontal="center" vertical="center" wrapText="1"/>
    </xf>
    <xf numFmtId="0" fontId="10" fillId="0" borderId="11" xfId="0" applyFont="1" applyBorder="1" applyAlignment="1">
      <alignment vertical="center" wrapText="1"/>
    </xf>
    <xf numFmtId="0" fontId="57" fillId="0" borderId="7" xfId="0" applyFont="1" applyFill="1" applyBorder="1" applyAlignment="1">
      <alignment vertical="top"/>
    </xf>
    <xf numFmtId="0" fontId="57" fillId="0" borderId="15" xfId="6" applyFont="1" applyFill="1" applyBorder="1" applyAlignment="1">
      <alignment vertical="center" wrapText="1"/>
    </xf>
    <xf numFmtId="0" fontId="57" fillId="0" borderId="15" xfId="6" applyFont="1" applyFill="1" applyBorder="1" applyAlignment="1">
      <alignment horizontal="center" vertical="center"/>
    </xf>
    <xf numFmtId="0" fontId="57" fillId="0" borderId="11" xfId="0" applyFont="1" applyFill="1" applyBorder="1" applyAlignment="1">
      <alignment horizontal="left" vertical="center"/>
    </xf>
    <xf numFmtId="0" fontId="57" fillId="0" borderId="12" xfId="7" applyFont="1" applyFill="1" applyBorder="1" applyAlignment="1">
      <alignment vertical="center" wrapText="1"/>
    </xf>
    <xf numFmtId="0" fontId="57" fillId="0" borderId="11" xfId="7" applyFont="1" applyFill="1" applyBorder="1" applyAlignment="1">
      <alignment horizontal="center" vertical="center" wrapText="1"/>
    </xf>
    <xf numFmtId="0" fontId="57" fillId="0" borderId="11" xfId="0" applyFont="1" applyFill="1" applyBorder="1">
      <alignment vertical="center"/>
    </xf>
    <xf numFmtId="0" fontId="57" fillId="0" borderId="11" xfId="0" applyFont="1" applyFill="1" applyBorder="1" applyAlignment="1">
      <alignment horizontal="left" vertical="top"/>
    </xf>
    <xf numFmtId="0" fontId="57" fillId="0" borderId="11" xfId="0" applyFont="1" applyFill="1" applyBorder="1" applyAlignment="1">
      <alignment horizontal="center" vertical="center" wrapText="1"/>
    </xf>
    <xf numFmtId="0" fontId="57" fillId="0" borderId="12" xfId="6" applyFont="1" applyFill="1" applyBorder="1" applyAlignment="1">
      <alignment horizontal="center" vertical="center"/>
    </xf>
    <xf numFmtId="0" fontId="45" fillId="0" borderId="12" xfId="7" applyFont="1" applyFill="1" applyBorder="1" applyAlignment="1">
      <alignment vertical="center" wrapText="1"/>
    </xf>
    <xf numFmtId="0" fontId="57" fillId="0" borderId="11" xfId="0" applyFont="1" applyFill="1" applyBorder="1" applyAlignment="1">
      <alignment horizontal="left" vertical="center" wrapText="1"/>
    </xf>
    <xf numFmtId="0" fontId="55" fillId="0" borderId="11" xfId="0" applyFont="1" applyBorder="1" applyAlignment="1">
      <alignment horizontal="left" vertical="top"/>
    </xf>
    <xf numFmtId="0" fontId="55" fillId="0" borderId="11" xfId="0" applyFont="1" applyBorder="1" applyAlignment="1">
      <alignment horizontal="center" vertical="center" wrapText="1"/>
    </xf>
    <xf numFmtId="0" fontId="55" fillId="0" borderId="12" xfId="6" applyFont="1" applyFill="1" applyBorder="1" applyAlignment="1">
      <alignment horizontal="center" vertical="center"/>
    </xf>
    <xf numFmtId="0" fontId="45" fillId="12" borderId="15" xfId="0" applyFont="1" applyFill="1" applyBorder="1" applyAlignment="1">
      <alignment vertical="top"/>
    </xf>
    <xf numFmtId="0" fontId="56" fillId="0" borderId="15" xfId="6" applyFont="1" applyFill="1" applyBorder="1" applyAlignment="1">
      <alignment horizontal="center" vertical="center" wrapText="1"/>
    </xf>
    <xf numFmtId="0" fontId="56" fillId="0" borderId="11" xfId="0" applyFont="1" applyBorder="1">
      <alignment vertical="center"/>
    </xf>
    <xf numFmtId="0" fontId="10" fillId="7" borderId="12" xfId="0" applyFont="1" applyFill="1" applyBorder="1" applyAlignment="1">
      <alignment horizontal="left" vertical="center" wrapText="1"/>
    </xf>
    <xf numFmtId="0" fontId="56" fillId="0" borderId="15" xfId="6" applyFont="1" applyFill="1" applyBorder="1" applyAlignment="1">
      <alignment horizontal="center" vertical="center"/>
    </xf>
    <xf numFmtId="0" fontId="10" fillId="0" borderId="15" xfId="0" applyFont="1" applyBorder="1">
      <alignment vertical="center"/>
    </xf>
    <xf numFmtId="0" fontId="10" fillId="0" borderId="11" xfId="0" applyFont="1" applyBorder="1" applyAlignment="1">
      <alignment vertical="top"/>
    </xf>
    <xf numFmtId="0" fontId="55" fillId="12" borderId="15" xfId="0" applyFont="1" applyFill="1" applyBorder="1" applyAlignment="1">
      <alignment vertical="top"/>
    </xf>
    <xf numFmtId="0" fontId="55" fillId="12" borderId="14" xfId="0" applyFont="1" applyFill="1" applyBorder="1" applyAlignment="1">
      <alignment vertical="top"/>
    </xf>
    <xf numFmtId="0" fontId="10" fillId="0" borderId="12" xfId="6" applyFont="1" applyFill="1" applyBorder="1" applyAlignment="1">
      <alignment horizontal="center" vertical="center" wrapText="1"/>
    </xf>
    <xf numFmtId="0" fontId="10" fillId="0" borderId="12" xfId="0" applyFont="1" applyBorder="1">
      <alignment vertical="center"/>
    </xf>
    <xf numFmtId="0" fontId="10" fillId="0" borderId="0" xfId="6" applyFont="1" applyAlignment="1">
      <alignment horizontal="center"/>
    </xf>
    <xf numFmtId="49" fontId="10" fillId="0" borderId="0" xfId="0" applyNumberFormat="1" applyFont="1" applyFill="1" applyBorder="1">
      <alignment vertical="center"/>
    </xf>
    <xf numFmtId="49" fontId="58" fillId="0" borderId="0" xfId="0" applyNumberFormat="1" applyFont="1" applyBorder="1">
      <alignment vertical="center"/>
    </xf>
    <xf numFmtId="49" fontId="59" fillId="0" borderId="0" xfId="0" applyNumberFormat="1" applyFont="1" applyBorder="1">
      <alignment vertical="center"/>
    </xf>
    <xf numFmtId="0" fontId="59" fillId="0" borderId="0" xfId="0" applyFont="1" applyBorder="1">
      <alignment vertical="center"/>
    </xf>
    <xf numFmtId="49" fontId="61" fillId="0" borderId="0" xfId="0" applyNumberFormat="1" applyFont="1" applyBorder="1">
      <alignment vertical="center"/>
    </xf>
    <xf numFmtId="0" fontId="56" fillId="12" borderId="7" xfId="0" applyFont="1" applyFill="1" applyBorder="1" applyAlignment="1">
      <alignment vertical="top"/>
    </xf>
    <xf numFmtId="0" fontId="56" fillId="0" borderId="15" xfId="6" applyFont="1" applyFill="1" applyBorder="1" applyAlignment="1">
      <alignment vertical="center" wrapText="1"/>
    </xf>
    <xf numFmtId="0" fontId="56" fillId="0" borderId="11" xfId="0" applyFont="1" applyBorder="1" applyAlignment="1">
      <alignment horizontal="left" vertical="center"/>
    </xf>
    <xf numFmtId="0" fontId="56" fillId="0" borderId="11" xfId="0" applyFont="1" applyBorder="1" applyAlignment="1">
      <alignment horizontal="left" vertical="top"/>
    </xf>
    <xf numFmtId="0" fontId="56" fillId="0" borderId="11" xfId="0" applyFont="1" applyBorder="1" applyAlignment="1">
      <alignment horizontal="center" vertical="center" wrapText="1"/>
    </xf>
    <xf numFmtId="0" fontId="56" fillId="0" borderId="12" xfId="6" applyFont="1" applyFill="1" applyBorder="1" applyAlignment="1">
      <alignment horizontal="center" vertical="center"/>
    </xf>
    <xf numFmtId="0" fontId="56" fillId="0" borderId="0" xfId="6" applyFont="1"/>
    <xf numFmtId="0" fontId="62" fillId="0" borderId="0" xfId="6" applyFont="1"/>
    <xf numFmtId="0" fontId="63" fillId="0" borderId="11" xfId="0" applyFont="1" applyBorder="1" applyAlignment="1">
      <alignment horizontal="left" vertical="center"/>
    </xf>
    <xf numFmtId="0" fontId="63" fillId="0" borderId="12" xfId="7" applyFont="1" applyBorder="1" applyAlignment="1">
      <alignment vertical="center" wrapText="1"/>
    </xf>
    <xf numFmtId="0" fontId="63" fillId="0" borderId="11" xfId="7" applyFont="1" applyBorder="1" applyAlignment="1">
      <alignment horizontal="center" vertical="center" wrapText="1"/>
    </xf>
    <xf numFmtId="0" fontId="60" fillId="0" borderId="12" xfId="6" applyFont="1" applyBorder="1" applyAlignment="1">
      <alignment vertical="top"/>
    </xf>
    <xf numFmtId="0" fontId="63" fillId="0" borderId="12" xfId="6" applyFont="1" applyBorder="1" applyAlignment="1">
      <alignment vertical="top"/>
    </xf>
    <xf numFmtId="0" fontId="60" fillId="0" borderId="13" xfId="6" applyFont="1" applyBorder="1" applyAlignment="1">
      <alignment vertical="top"/>
    </xf>
    <xf numFmtId="0" fontId="60" fillId="0" borderId="14" xfId="6" applyFont="1" applyBorder="1" applyAlignment="1">
      <alignment vertical="top"/>
    </xf>
    <xf numFmtId="0" fontId="60" fillId="0" borderId="12" xfId="6" applyFont="1" applyFill="1" applyBorder="1" applyAlignment="1">
      <alignment vertical="top"/>
    </xf>
    <xf numFmtId="0" fontId="60" fillId="0" borderId="11" xfId="0" applyFont="1" applyBorder="1" applyAlignment="1">
      <alignment horizontal="left" vertical="center"/>
    </xf>
    <xf numFmtId="0" fontId="60" fillId="0" borderId="12" xfId="7" applyFont="1" applyBorder="1" applyAlignment="1">
      <alignment vertical="center" wrapText="1"/>
    </xf>
    <xf numFmtId="0" fontId="60" fillId="0" borderId="11" xfId="7" applyFont="1" applyBorder="1" applyAlignment="1">
      <alignment horizontal="center" vertical="center" wrapText="1"/>
    </xf>
    <xf numFmtId="0" fontId="60" fillId="0" borderId="11" xfId="0" applyFont="1" applyBorder="1">
      <alignment vertical="center"/>
    </xf>
    <xf numFmtId="0" fontId="60" fillId="0" borderId="11" xfId="0" applyFont="1" applyBorder="1" applyAlignment="1">
      <alignment horizontal="center" vertical="center"/>
    </xf>
    <xf numFmtId="0" fontId="60" fillId="0" borderId="11" xfId="0" applyFont="1" applyBorder="1" applyAlignment="1">
      <alignment horizontal="left" vertical="top"/>
    </xf>
    <xf numFmtId="0" fontId="60" fillId="0" borderId="12" xfId="6" applyFont="1" applyFill="1" applyBorder="1" applyAlignment="1">
      <alignment horizontal="left" vertical="center" wrapText="1"/>
    </xf>
    <xf numFmtId="0" fontId="60" fillId="0" borderId="11" xfId="0" applyFont="1" applyBorder="1" applyAlignment="1">
      <alignment horizontal="center" vertical="center" wrapText="1"/>
    </xf>
    <xf numFmtId="0" fontId="63" fillId="0" borderId="12" xfId="6" applyFont="1" applyFill="1" applyBorder="1" applyAlignment="1">
      <alignment horizontal="center" vertical="center" wrapText="1"/>
    </xf>
    <xf numFmtId="0" fontId="60" fillId="0" borderId="12" xfId="6" applyFont="1" applyFill="1" applyBorder="1" applyAlignment="1">
      <alignment horizontal="center" vertical="center"/>
    </xf>
    <xf numFmtId="0" fontId="60" fillId="0" borderId="11" xfId="0" applyFont="1" applyBorder="1" applyAlignment="1">
      <alignment horizontal="left" vertical="center" wrapText="1"/>
    </xf>
    <xf numFmtId="0" fontId="60" fillId="0" borderId="11" xfId="0" applyFont="1" applyBorder="1" applyAlignment="1">
      <alignment vertical="center" wrapText="1"/>
    </xf>
    <xf numFmtId="0" fontId="60" fillId="0" borderId="12" xfId="6" applyFont="1" applyFill="1" applyBorder="1" applyAlignment="1">
      <alignment horizontal="center" vertical="center" wrapText="1"/>
    </xf>
    <xf numFmtId="0" fontId="63" fillId="0" borderId="12" xfId="6" applyFont="1" applyFill="1" applyBorder="1" applyAlignment="1">
      <alignment horizontal="left" vertical="center" wrapText="1"/>
    </xf>
    <xf numFmtId="0" fontId="63" fillId="0" borderId="11" xfId="0" applyFont="1" applyBorder="1">
      <alignment vertical="center"/>
    </xf>
    <xf numFmtId="0" fontId="60" fillId="0" borderId="11" xfId="0" applyFont="1" applyFill="1" applyBorder="1" applyAlignment="1">
      <alignment horizontal="left" vertical="center"/>
    </xf>
    <xf numFmtId="0" fontId="60" fillId="0" borderId="12" xfId="7" applyFont="1" applyFill="1" applyBorder="1" applyAlignment="1">
      <alignment vertical="center" wrapText="1"/>
    </xf>
    <xf numFmtId="0" fontId="60" fillId="0" borderId="11" xfId="7" applyFont="1" applyFill="1" applyBorder="1" applyAlignment="1">
      <alignment horizontal="center" vertical="center" wrapText="1"/>
    </xf>
    <xf numFmtId="0" fontId="60" fillId="0" borderId="11" xfId="0" applyFont="1" applyFill="1" applyBorder="1">
      <alignment vertical="center"/>
    </xf>
    <xf numFmtId="0" fontId="60" fillId="0" borderId="12" xfId="6" applyFont="1" applyFill="1" applyBorder="1" applyAlignment="1">
      <alignment horizontal="center" vertical="top"/>
    </xf>
    <xf numFmtId="0" fontId="64" fillId="0" borderId="11" xfId="1" applyNumberFormat="1" applyFont="1" applyFill="1" applyBorder="1" applyAlignment="1">
      <alignment vertical="top" wrapText="1"/>
    </xf>
    <xf numFmtId="0" fontId="64" fillId="0" borderId="4" xfId="1" applyNumberFormat="1" applyFont="1" applyFill="1" applyBorder="1" applyAlignment="1">
      <alignment vertical="top" wrapText="1"/>
    </xf>
    <xf numFmtId="0" fontId="65" fillId="0" borderId="11" xfId="1" applyNumberFormat="1" applyFont="1" applyFill="1" applyBorder="1" applyAlignment="1">
      <alignment vertical="top" wrapText="1"/>
    </xf>
    <xf numFmtId="0" fontId="65" fillId="0" borderId="12" xfId="1" applyFont="1" applyBorder="1" applyAlignment="1">
      <alignment vertical="top" wrapText="1"/>
    </xf>
    <xf numFmtId="0" fontId="65" fillId="0" borderId="12" xfId="1" quotePrefix="1" applyNumberFormat="1" applyFont="1" applyFill="1" applyBorder="1" applyAlignment="1">
      <alignment horizontal="left" vertical="top" wrapText="1"/>
    </xf>
    <xf numFmtId="0" fontId="65" fillId="0" borderId="12" xfId="1" applyFont="1" applyFill="1" applyBorder="1" applyAlignment="1">
      <alignment horizontal="left" vertical="top" wrapText="1"/>
    </xf>
    <xf numFmtId="0" fontId="65" fillId="0" borderId="12" xfId="1" quotePrefix="1" applyNumberFormat="1" applyFont="1" applyFill="1" applyBorder="1" applyAlignment="1">
      <alignment horizontal="center" vertical="top" wrapText="1"/>
    </xf>
    <xf numFmtId="0" fontId="65" fillId="0" borderId="12" xfId="1" applyNumberFormat="1" applyFont="1" applyFill="1" applyBorder="1" applyAlignment="1">
      <alignment horizontal="left" vertical="top" wrapText="1"/>
    </xf>
    <xf numFmtId="0" fontId="65" fillId="0" borderId="12" xfId="1" applyNumberFormat="1" applyFont="1" applyFill="1" applyBorder="1" applyAlignment="1">
      <alignment vertical="top" wrapText="1"/>
    </xf>
    <xf numFmtId="0" fontId="64" fillId="0" borderId="12" xfId="1" quotePrefix="1" applyNumberFormat="1" applyFont="1" applyFill="1" applyBorder="1" applyAlignment="1">
      <alignment horizontal="center" vertical="top" wrapText="1"/>
    </xf>
    <xf numFmtId="0" fontId="64" fillId="0" borderId="12" xfId="1" applyNumberFormat="1" applyFont="1" applyFill="1" applyBorder="1" applyAlignment="1">
      <alignment horizontal="left" vertical="top" wrapText="1"/>
    </xf>
    <xf numFmtId="0" fontId="64" fillId="0" borderId="13" xfId="1" applyNumberFormat="1" applyFont="1" applyFill="1" applyBorder="1" applyAlignment="1">
      <alignment vertical="top" wrapText="1"/>
    </xf>
    <xf numFmtId="0" fontId="64" fillId="0" borderId="12" xfId="1" applyFont="1" applyBorder="1" applyAlignment="1">
      <alignment vertical="top" wrapText="1"/>
    </xf>
    <xf numFmtId="0" fontId="64" fillId="0" borderId="12" xfId="1" applyNumberFormat="1" applyFont="1" applyFill="1" applyBorder="1" applyAlignment="1">
      <alignment vertical="top" wrapText="1"/>
    </xf>
    <xf numFmtId="0" fontId="64" fillId="0" borderId="12" xfId="1" quotePrefix="1" applyNumberFormat="1" applyFont="1" applyFill="1" applyBorder="1" applyAlignment="1">
      <alignment horizontal="left" vertical="top" wrapText="1"/>
    </xf>
    <xf numFmtId="0" fontId="64" fillId="0" borderId="12" xfId="1" applyFont="1" applyFill="1" applyBorder="1" applyAlignment="1">
      <alignment horizontal="left" vertical="top" wrapText="1"/>
    </xf>
    <xf numFmtId="0" fontId="63" fillId="12" borderId="7" xfId="0" applyFont="1" applyFill="1" applyBorder="1" applyAlignment="1">
      <alignment vertical="top"/>
    </xf>
    <xf numFmtId="0" fontId="60" fillId="12" borderId="7" xfId="0" applyFont="1" applyFill="1" applyBorder="1" applyAlignment="1">
      <alignment vertical="top"/>
    </xf>
    <xf numFmtId="0" fontId="60" fillId="12" borderId="15" xfId="0" applyFont="1" applyFill="1" applyBorder="1" applyAlignment="1">
      <alignment vertical="top"/>
    </xf>
    <xf numFmtId="0" fontId="60" fillId="12" borderId="14" xfId="0" applyFont="1" applyFill="1" applyBorder="1" applyAlignment="1">
      <alignment vertical="top"/>
    </xf>
    <xf numFmtId="0" fontId="63" fillId="0" borderId="11" xfId="0" applyFont="1" applyBorder="1" applyAlignment="1">
      <alignment horizontal="left" vertical="top"/>
    </xf>
    <xf numFmtId="0" fontId="63" fillId="0" borderId="11" xfId="0" applyFont="1" applyBorder="1" applyAlignment="1">
      <alignment horizontal="center" vertical="center" wrapText="1"/>
    </xf>
    <xf numFmtId="0" fontId="63" fillId="0" borderId="12" xfId="6" applyFont="1" applyFill="1" applyBorder="1" applyAlignment="1">
      <alignment horizontal="center" vertical="center"/>
    </xf>
    <xf numFmtId="0" fontId="52" fillId="0" borderId="29" xfId="1" applyFont="1" applyFill="1" applyBorder="1" applyAlignment="1">
      <alignment horizontal="left" vertical="top" wrapText="1"/>
    </xf>
    <xf numFmtId="0" fontId="52" fillId="0" borderId="30" xfId="1" applyFont="1" applyFill="1" applyBorder="1" applyAlignment="1">
      <alignment horizontal="left" vertical="top" wrapText="1"/>
    </xf>
    <xf numFmtId="0" fontId="52" fillId="0" borderId="13" xfId="1" applyFont="1" applyFill="1" applyBorder="1" applyAlignment="1">
      <alignment horizontal="left" vertical="top" wrapText="1"/>
    </xf>
    <xf numFmtId="0" fontId="52" fillId="0" borderId="32" xfId="1" applyFont="1" applyFill="1" applyBorder="1" applyAlignment="1">
      <alignment horizontal="left" vertical="top" wrapText="1"/>
    </xf>
    <xf numFmtId="0" fontId="52" fillId="0" borderId="31" xfId="1" applyFont="1" applyFill="1" applyBorder="1" applyAlignment="1">
      <alignment horizontal="left" vertical="top" wrapText="1"/>
    </xf>
    <xf numFmtId="0" fontId="52" fillId="2" borderId="4" xfId="1" applyNumberFormat="1" applyFont="1" applyFill="1" applyBorder="1" applyAlignment="1">
      <alignment horizontal="left" vertical="top" wrapText="1"/>
    </xf>
    <xf numFmtId="0" fontId="52" fillId="0" borderId="12" xfId="1" applyFont="1" applyFill="1" applyBorder="1" applyAlignment="1">
      <alignment horizontal="left" vertical="top" wrapText="1"/>
    </xf>
    <xf numFmtId="0" fontId="53" fillId="0" borderId="12" xfId="1" applyFont="1" applyFill="1" applyBorder="1" applyAlignment="1">
      <alignment horizontal="left" vertical="top" wrapText="1"/>
    </xf>
    <xf numFmtId="0" fontId="53" fillId="0" borderId="31" xfId="1" applyFont="1" applyFill="1" applyBorder="1" applyAlignment="1">
      <alignment horizontal="left" vertical="top" wrapText="1"/>
    </xf>
    <xf numFmtId="0" fontId="52" fillId="0" borderId="37" xfId="1" applyFont="1" applyFill="1" applyBorder="1" applyAlignment="1">
      <alignment horizontal="left" vertical="center" wrapText="1"/>
    </xf>
    <xf numFmtId="0" fontId="52" fillId="0" borderId="33" xfId="1" applyFont="1" applyFill="1" applyBorder="1" applyAlignment="1">
      <alignment horizontal="left" vertical="center" wrapText="1"/>
    </xf>
    <xf numFmtId="0" fontId="52" fillId="0" borderId="38" xfId="1" applyFont="1" applyFill="1" applyBorder="1" applyAlignment="1">
      <alignment horizontal="left" vertical="center" wrapText="1"/>
    </xf>
    <xf numFmtId="0" fontId="52" fillId="0" borderId="36" xfId="1" applyFont="1" applyFill="1" applyBorder="1" applyAlignment="1">
      <alignment horizontal="left" vertical="center" wrapText="1"/>
    </xf>
    <xf numFmtId="0" fontId="52" fillId="0" borderId="39" xfId="1" applyFont="1" applyFill="1" applyBorder="1" applyAlignment="1">
      <alignment horizontal="left" vertical="center" wrapText="1"/>
    </xf>
    <xf numFmtId="0" fontId="52" fillId="0" borderId="40" xfId="1" applyFont="1" applyFill="1" applyBorder="1" applyAlignment="1">
      <alignment horizontal="left" vertical="center" wrapText="1"/>
    </xf>
    <xf numFmtId="0" fontId="52" fillId="0" borderId="13" xfId="1" applyNumberFormat="1" applyFont="1" applyFill="1" applyBorder="1" applyAlignment="1">
      <alignment horizontal="center" vertical="top" wrapText="1" shrinkToFit="1"/>
    </xf>
    <xf numFmtId="0" fontId="52" fillId="7" borderId="3" xfId="0" applyNumberFormat="1" applyFont="1" applyFill="1" applyBorder="1" applyAlignment="1">
      <alignment horizontal="left" vertical="top"/>
    </xf>
    <xf numFmtId="0" fontId="52" fillId="0" borderId="12" xfId="1" applyFont="1" applyFill="1" applyBorder="1" applyAlignment="1">
      <alignment horizontal="center" vertical="top"/>
    </xf>
    <xf numFmtId="0" fontId="52" fillId="0" borderId="12" xfId="1" applyFont="1" applyFill="1" applyBorder="1" applyAlignment="1">
      <alignment horizontal="left" vertical="top"/>
    </xf>
    <xf numFmtId="0" fontId="52" fillId="0" borderId="12" xfId="0" applyFont="1" applyBorder="1" applyAlignment="1">
      <alignment horizontal="left" vertical="top" wrapText="1" shrinkToFit="1"/>
    </xf>
    <xf numFmtId="0" fontId="52" fillId="7" borderId="3" xfId="0" applyNumberFormat="1" applyFont="1" applyFill="1" applyBorder="1" applyAlignment="1">
      <alignment horizontal="left" vertical="top" wrapText="1"/>
    </xf>
    <xf numFmtId="0" fontId="53" fillId="0" borderId="12" xfId="0" applyFont="1" applyBorder="1" applyAlignment="1">
      <alignment horizontal="left" vertical="top" wrapText="1" shrinkToFit="1"/>
    </xf>
    <xf numFmtId="0" fontId="53" fillId="0" borderId="31" xfId="0" applyFont="1" applyFill="1" applyBorder="1" applyAlignment="1">
      <alignment horizontal="left" vertical="top" wrapText="1" shrinkToFit="1"/>
    </xf>
    <xf numFmtId="0" fontId="53" fillId="0" borderId="30" xfId="0" applyFont="1" applyFill="1" applyBorder="1" applyAlignment="1">
      <alignment horizontal="left" vertical="top" wrapText="1" shrinkToFit="1"/>
    </xf>
    <xf numFmtId="0" fontId="52" fillId="0" borderId="31" xfId="0" applyFont="1" applyBorder="1" applyAlignment="1">
      <alignment horizontal="left" vertical="top" wrapText="1" shrinkToFit="1"/>
    </xf>
    <xf numFmtId="0" fontId="53" fillId="0" borderId="31" xfId="0" applyFont="1" applyBorder="1" applyAlignment="1">
      <alignment horizontal="left" vertical="top" wrapText="1" shrinkToFit="1"/>
    </xf>
    <xf numFmtId="0" fontId="53" fillId="7" borderId="37" xfId="0" applyFont="1" applyFill="1" applyBorder="1" applyAlignment="1">
      <alignment vertical="top" wrapText="1"/>
    </xf>
    <xf numFmtId="0" fontId="53" fillId="0" borderId="13" xfId="1" applyNumberFormat="1" applyFont="1" applyFill="1" applyBorder="1" applyAlignment="1">
      <alignment horizontal="center" vertical="top" wrapText="1" shrinkToFit="1"/>
    </xf>
    <xf numFmtId="0" fontId="53" fillId="0" borderId="3" xfId="0" applyFont="1" applyBorder="1" applyAlignment="1">
      <alignment horizontal="left" vertical="top" wrapText="1" shrinkToFit="1"/>
    </xf>
    <xf numFmtId="0" fontId="53" fillId="7" borderId="3" xfId="0" applyNumberFormat="1" applyFont="1" applyFill="1" applyBorder="1" applyAlignment="1">
      <alignment horizontal="left" vertical="top"/>
    </xf>
    <xf numFmtId="0" fontId="53" fillId="0" borderId="12" xfId="1" applyFont="1" applyFill="1" applyBorder="1" applyAlignment="1">
      <alignment horizontal="center" vertical="top"/>
    </xf>
    <xf numFmtId="0" fontId="53" fillId="0" borderId="12" xfId="1" applyFont="1" applyFill="1" applyBorder="1" applyAlignment="1">
      <alignment horizontal="left" vertical="top"/>
    </xf>
    <xf numFmtId="0" fontId="53" fillId="0" borderId="12" xfId="0" applyFont="1" applyBorder="1" applyAlignment="1">
      <alignment vertical="center" wrapText="1"/>
    </xf>
    <xf numFmtId="0" fontId="52" fillId="0" borderId="3" xfId="0" applyFont="1" applyBorder="1" applyAlignment="1">
      <alignment horizontal="left" vertical="top"/>
    </xf>
    <xf numFmtId="0" fontId="52" fillId="0" borderId="13" xfId="0" applyFont="1" applyBorder="1" applyAlignment="1">
      <alignment horizontal="left" vertical="top"/>
    </xf>
    <xf numFmtId="0" fontId="53" fillId="0" borderId="29" xfId="0" applyFont="1" applyBorder="1" applyAlignment="1">
      <alignment horizontal="left" vertical="top" wrapText="1" shrinkToFit="1"/>
    </xf>
    <xf numFmtId="0" fontId="52" fillId="0" borderId="30" xfId="0" applyFont="1" applyBorder="1" applyAlignment="1">
      <alignment horizontal="left" vertical="top" wrapText="1" shrinkToFit="1"/>
    </xf>
    <xf numFmtId="0" fontId="52" fillId="0" borderId="29" xfId="0" applyFont="1" applyBorder="1" applyAlignment="1">
      <alignment horizontal="left" vertical="top" wrapText="1" shrinkToFit="1"/>
    </xf>
    <xf numFmtId="0" fontId="52" fillId="0" borderId="13" xfId="0" applyFont="1" applyBorder="1" applyAlignment="1">
      <alignment horizontal="left" vertical="top" wrapText="1" shrinkToFit="1"/>
    </xf>
    <xf numFmtId="0" fontId="52" fillId="0" borderId="32" xfId="0" applyFont="1" applyBorder="1" applyAlignment="1">
      <alignment horizontal="left" vertical="top" wrapText="1" shrinkToFit="1"/>
    </xf>
    <xf numFmtId="0" fontId="53" fillId="0" borderId="32" xfId="1" applyFont="1" applyBorder="1" applyAlignment="1">
      <alignment vertical="top" wrapText="1"/>
    </xf>
    <xf numFmtId="0" fontId="53" fillId="0" borderId="30" xfId="0" applyFont="1" applyBorder="1" applyAlignment="1">
      <alignment horizontal="left" vertical="top" wrapText="1" shrinkToFit="1"/>
    </xf>
    <xf numFmtId="0" fontId="64" fillId="0" borderId="11" xfId="1" applyNumberFormat="1" applyFont="1" applyFill="1" applyBorder="1" applyAlignment="1">
      <alignment vertical="top" wrapText="1"/>
    </xf>
    <xf numFmtId="0" fontId="59" fillId="7" borderId="10" xfId="0" applyFont="1" applyFill="1" applyBorder="1" applyAlignment="1">
      <alignment horizontal="left" vertical="center" indent="4"/>
    </xf>
    <xf numFmtId="0" fontId="59" fillId="7" borderId="10" xfId="0" applyFont="1" applyFill="1" applyBorder="1" applyAlignment="1">
      <alignment horizontal="left" vertical="center"/>
    </xf>
    <xf numFmtId="0" fontId="17" fillId="0" borderId="4" xfId="10" applyFont="1" applyBorder="1" applyAlignment="1">
      <alignment horizontal="left" vertical="center" wrapText="1"/>
    </xf>
    <xf numFmtId="0" fontId="52" fillId="0" borderId="4" xfId="10" applyFont="1" applyBorder="1" applyAlignment="1">
      <alignment horizontal="left" vertical="center" wrapText="1"/>
    </xf>
    <xf numFmtId="0" fontId="60" fillId="0" borderId="4" xfId="0" applyFont="1" applyBorder="1" applyAlignment="1">
      <alignment horizontal="left" vertical="center"/>
    </xf>
    <xf numFmtId="0" fontId="52" fillId="0" borderId="4" xfId="1" applyFont="1" applyBorder="1" applyAlignment="1">
      <alignment vertical="center"/>
    </xf>
    <xf numFmtId="0" fontId="52" fillId="0" borderId="5" xfId="1" applyFont="1" applyBorder="1" applyAlignment="1">
      <alignment vertical="center"/>
    </xf>
    <xf numFmtId="0" fontId="59" fillId="0" borderId="4" xfId="10" applyFont="1" applyBorder="1" applyAlignment="1">
      <alignment horizontal="left" vertical="center"/>
    </xf>
    <xf numFmtId="0" fontId="59" fillId="0" borderId="4" xfId="10" applyFont="1" applyBorder="1" applyAlignment="1">
      <alignment horizontal="left" vertical="center" indent="4"/>
    </xf>
    <xf numFmtId="0" fontId="60" fillId="7" borderId="4" xfId="10" applyFont="1" applyFill="1" applyBorder="1" applyAlignment="1">
      <alignment vertical="center"/>
    </xf>
    <xf numFmtId="0" fontId="52" fillId="7" borderId="37" xfId="0" applyNumberFormat="1" applyFont="1" applyFill="1" applyBorder="1" applyAlignment="1">
      <alignment vertical="top" wrapText="1"/>
    </xf>
    <xf numFmtId="0" fontId="64" fillId="0" borderId="12" xfId="1" applyNumberFormat="1" applyFont="1" applyFill="1" applyBorder="1" applyAlignment="1">
      <alignment horizontal="center" vertical="top" wrapText="1"/>
    </xf>
    <xf numFmtId="0" fontId="7" fillId="0" borderId="8" xfId="0" applyFont="1" applyFill="1" applyBorder="1" applyAlignment="1">
      <alignment vertical="center"/>
    </xf>
    <xf numFmtId="0" fontId="52" fillId="8" borderId="11" xfId="0" applyFont="1" applyFill="1" applyBorder="1">
      <alignment vertical="center"/>
    </xf>
    <xf numFmtId="0" fontId="52" fillId="8" borderId="4" xfId="0" applyFont="1" applyFill="1" applyBorder="1">
      <alignment vertical="center"/>
    </xf>
    <xf numFmtId="0" fontId="52" fillId="8" borderId="5" xfId="0" applyFont="1" applyFill="1" applyBorder="1">
      <alignment vertical="center"/>
    </xf>
    <xf numFmtId="0" fontId="52" fillId="0" borderId="7" xfId="0" applyFont="1" applyFill="1" applyBorder="1">
      <alignment vertical="center"/>
    </xf>
    <xf numFmtId="0" fontId="52" fillId="0" borderId="11" xfId="0" applyFont="1" applyBorder="1">
      <alignment vertical="center"/>
    </xf>
    <xf numFmtId="0" fontId="52" fillId="0" borderId="4" xfId="0" applyFont="1" applyBorder="1">
      <alignment vertical="center"/>
    </xf>
    <xf numFmtId="0" fontId="52" fillId="0" borderId="5" xfId="0" applyFont="1" applyBorder="1">
      <alignment vertical="center"/>
    </xf>
    <xf numFmtId="0" fontId="53" fillId="0" borderId="0" xfId="0" applyFont="1" applyFill="1" applyBorder="1" applyAlignment="1">
      <alignment vertical="center"/>
    </xf>
    <xf numFmtId="0" fontId="53" fillId="0" borderId="3" xfId="0" applyFont="1" applyBorder="1">
      <alignment vertical="center"/>
    </xf>
    <xf numFmtId="0" fontId="53" fillId="0" borderId="1" xfId="0" applyFont="1" applyFill="1" applyBorder="1" applyAlignment="1">
      <alignment vertical="center"/>
    </xf>
    <xf numFmtId="0" fontId="53" fillId="0" borderId="3" xfId="0" applyFont="1" applyFill="1" applyBorder="1" applyAlignment="1">
      <alignment vertical="center"/>
    </xf>
    <xf numFmtId="0" fontId="53" fillId="0" borderId="1" xfId="0" applyFont="1" applyBorder="1">
      <alignment vertical="center"/>
    </xf>
    <xf numFmtId="0" fontId="53" fillId="0" borderId="2" xfId="0" applyFont="1" applyBorder="1">
      <alignment vertical="center"/>
    </xf>
    <xf numFmtId="0" fontId="53" fillId="0" borderId="11" xfId="0" applyFont="1" applyBorder="1">
      <alignment vertical="center"/>
    </xf>
    <xf numFmtId="0" fontId="53" fillId="0" borderId="4" xfId="0" applyFont="1" applyFill="1" applyBorder="1" applyAlignment="1">
      <alignment vertical="center"/>
    </xf>
    <xf numFmtId="0" fontId="53" fillId="0" borderId="11" xfId="0" applyFont="1" applyFill="1" applyBorder="1" applyAlignment="1">
      <alignment vertical="center"/>
    </xf>
    <xf numFmtId="0" fontId="53" fillId="0" borderId="4" xfId="0" applyFont="1" applyBorder="1">
      <alignment vertical="center"/>
    </xf>
    <xf numFmtId="0" fontId="53" fillId="0" borderId="5" xfId="0" applyFont="1" applyBorder="1">
      <alignment vertical="center"/>
    </xf>
    <xf numFmtId="0" fontId="53" fillId="0" borderId="7" xfId="0" applyFont="1" applyBorder="1">
      <alignment vertical="center"/>
    </xf>
    <xf numFmtId="0" fontId="53" fillId="0" borderId="7" xfId="0" applyFont="1" applyFill="1" applyBorder="1" applyAlignment="1">
      <alignment vertical="center"/>
    </xf>
    <xf numFmtId="0" fontId="53" fillId="0" borderId="0" xfId="0" applyFont="1" applyBorder="1">
      <alignment vertical="center"/>
    </xf>
    <xf numFmtId="0" fontId="53" fillId="0" borderId="6" xfId="0" applyFont="1" applyBorder="1">
      <alignment vertical="center"/>
    </xf>
    <xf numFmtId="0" fontId="53" fillId="0" borderId="0" xfId="0" applyFont="1" applyFill="1" applyBorder="1">
      <alignment vertical="center"/>
    </xf>
    <xf numFmtId="0" fontId="53" fillId="0" borderId="0" xfId="0" applyFont="1">
      <alignment vertical="center"/>
    </xf>
    <xf numFmtId="0" fontId="52" fillId="0" borderId="31" xfId="1" applyFont="1" applyFill="1" applyBorder="1" applyAlignment="1">
      <alignment horizontal="left" vertical="top" wrapText="1"/>
    </xf>
    <xf numFmtId="0" fontId="52" fillId="0" borderId="32" xfId="1" applyFont="1" applyFill="1" applyBorder="1" applyAlignment="1">
      <alignment horizontal="left" vertical="top" wrapText="1"/>
    </xf>
    <xf numFmtId="49" fontId="68" fillId="0" borderId="0" xfId="0" applyNumberFormat="1" applyFont="1" applyBorder="1">
      <alignment vertical="center"/>
    </xf>
    <xf numFmtId="0" fontId="69" fillId="0" borderId="0" xfId="0" applyFont="1">
      <alignment vertical="center"/>
    </xf>
    <xf numFmtId="0" fontId="14" fillId="0" borderId="11"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177" fontId="9" fillId="7" borderId="11" xfId="10" applyNumberFormat="1" applyFont="1" applyFill="1" applyBorder="1" applyAlignment="1">
      <alignment horizontal="center" vertical="top"/>
    </xf>
    <xf numFmtId="177" fontId="9" fillId="7" borderId="4" xfId="10" applyNumberFormat="1" applyFont="1" applyFill="1" applyBorder="1" applyAlignment="1">
      <alignment horizontal="center" vertical="top"/>
    </xf>
    <xf numFmtId="177" fontId="9" fillId="7" borderId="5" xfId="10" applyNumberFormat="1" applyFont="1" applyFill="1" applyBorder="1" applyAlignment="1">
      <alignment horizontal="center" vertical="top"/>
    </xf>
    <xf numFmtId="0" fontId="9" fillId="7" borderId="11" xfId="10" applyFont="1" applyFill="1" applyBorder="1" applyAlignment="1">
      <alignment horizontal="center" vertical="top"/>
    </xf>
    <xf numFmtId="0" fontId="9" fillId="7" borderId="4" xfId="10" applyFont="1" applyFill="1" applyBorder="1" applyAlignment="1">
      <alignment horizontal="center" vertical="top"/>
    </xf>
    <xf numFmtId="0" fontId="9" fillId="7" borderId="5" xfId="10" applyFont="1" applyFill="1" applyBorder="1" applyAlignment="1">
      <alignment horizontal="center" vertical="top"/>
    </xf>
    <xf numFmtId="0" fontId="40" fillId="0" borderId="11" xfId="10" applyFont="1" applyBorder="1" applyAlignment="1">
      <alignment horizontal="left" vertical="top" wrapText="1"/>
    </xf>
    <xf numFmtId="0" fontId="40" fillId="0" borderId="4" xfId="10" applyFont="1" applyBorder="1" applyAlignment="1">
      <alignment horizontal="left" vertical="top"/>
    </xf>
    <xf numFmtId="0" fontId="40" fillId="0" borderId="5" xfId="10" applyFont="1" applyBorder="1" applyAlignment="1">
      <alignment horizontal="left" vertical="top"/>
    </xf>
    <xf numFmtId="0" fontId="9" fillId="0" borderId="11" xfId="10" applyFont="1" applyBorder="1" applyAlignment="1">
      <alignment horizontal="left" vertical="top"/>
    </xf>
    <xf numFmtId="0" fontId="9" fillId="0" borderId="4" xfId="10" applyFont="1" applyBorder="1" applyAlignment="1">
      <alignment horizontal="left" vertical="top"/>
    </xf>
    <xf numFmtId="0" fontId="9" fillId="0" borderId="5" xfId="10" applyFont="1" applyBorder="1" applyAlignment="1">
      <alignment horizontal="left" vertical="top"/>
    </xf>
    <xf numFmtId="0" fontId="9" fillId="0" borderId="11" xfId="10" applyFont="1" applyBorder="1" applyAlignment="1">
      <alignment horizontal="left" vertical="top" wrapText="1"/>
    </xf>
    <xf numFmtId="177" fontId="9" fillId="7" borderId="11" xfId="10" applyNumberFormat="1" applyFont="1" applyFill="1" applyBorder="1" applyAlignment="1">
      <alignment horizontal="center" vertical="top" wrapText="1"/>
    </xf>
    <xf numFmtId="177" fontId="9" fillId="7" borderId="4" xfId="10" applyNumberFormat="1" applyFont="1" applyFill="1" applyBorder="1" applyAlignment="1">
      <alignment horizontal="center" vertical="top" wrapText="1"/>
    </xf>
    <xf numFmtId="177" fontId="9" fillId="7" borderId="5" xfId="10" applyNumberFormat="1" applyFont="1" applyFill="1" applyBorder="1" applyAlignment="1">
      <alignment horizontal="center" vertical="top" wrapText="1"/>
    </xf>
    <xf numFmtId="0" fontId="17" fillId="0" borderId="12" xfId="0" applyFont="1" applyBorder="1">
      <alignment vertical="center"/>
    </xf>
    <xf numFmtId="177" fontId="17" fillId="7" borderId="3" xfId="10" applyNumberFormat="1" applyFont="1" applyFill="1" applyBorder="1" applyAlignment="1">
      <alignment horizontal="center" vertical="top" wrapText="1"/>
    </xf>
    <xf numFmtId="177" fontId="17" fillId="7" borderId="1" xfId="10" applyNumberFormat="1" applyFont="1" applyFill="1" applyBorder="1" applyAlignment="1">
      <alignment horizontal="center" vertical="top" wrapText="1"/>
    </xf>
    <xf numFmtId="177" fontId="17" fillId="7" borderId="2" xfId="10" applyNumberFormat="1" applyFont="1" applyFill="1" applyBorder="1" applyAlignment="1">
      <alignment horizontal="center" vertical="top" wrapText="1"/>
    </xf>
    <xf numFmtId="177" fontId="17" fillId="7" borderId="11" xfId="10" applyNumberFormat="1" applyFont="1" applyFill="1" applyBorder="1" applyAlignment="1">
      <alignment horizontal="center" vertical="top" wrapText="1"/>
    </xf>
    <xf numFmtId="177" fontId="17" fillId="7" borderId="4" xfId="10" applyNumberFormat="1" applyFont="1" applyFill="1" applyBorder="1" applyAlignment="1">
      <alignment horizontal="center" vertical="top" wrapText="1"/>
    </xf>
    <xf numFmtId="177" fontId="17" fillId="7" borderId="5" xfId="10" applyNumberFormat="1" applyFont="1" applyFill="1" applyBorder="1" applyAlignment="1">
      <alignment horizontal="center" vertical="top" wrapText="1"/>
    </xf>
    <xf numFmtId="177" fontId="9" fillId="7" borderId="3" xfId="10" applyNumberFormat="1" applyFont="1" applyFill="1" applyBorder="1" applyAlignment="1">
      <alignment horizontal="center" vertical="top" wrapText="1"/>
    </xf>
    <xf numFmtId="177" fontId="9" fillId="7" borderId="1" xfId="10" applyNumberFormat="1" applyFont="1" applyFill="1" applyBorder="1" applyAlignment="1">
      <alignment horizontal="center" vertical="top" wrapText="1"/>
    </xf>
    <xf numFmtId="177" fontId="9" fillId="7" borderId="2" xfId="10" applyNumberFormat="1" applyFont="1" applyFill="1" applyBorder="1" applyAlignment="1">
      <alignment horizontal="center" vertical="top" wrapText="1"/>
    </xf>
    <xf numFmtId="0" fontId="9" fillId="0" borderId="11" xfId="10" applyFont="1" applyFill="1" applyBorder="1" applyAlignment="1">
      <alignment horizontal="left" vertical="top" wrapText="1"/>
    </xf>
    <xf numFmtId="0" fontId="9" fillId="0" borderId="4" xfId="10" applyFont="1" applyFill="1" applyBorder="1" applyAlignment="1">
      <alignment horizontal="left" vertical="top" wrapText="1"/>
    </xf>
    <xf numFmtId="0" fontId="9" fillId="0" borderId="5" xfId="10" applyFont="1" applyFill="1" applyBorder="1" applyAlignment="1">
      <alignment horizontal="left" vertical="top" wrapText="1"/>
    </xf>
    <xf numFmtId="177" fontId="17" fillId="7" borderId="11" xfId="10" applyNumberFormat="1" applyFont="1" applyFill="1" applyBorder="1" applyAlignment="1">
      <alignment horizontal="center" vertical="top"/>
    </xf>
    <xf numFmtId="177" fontId="17" fillId="7" borderId="4" xfId="10" applyNumberFormat="1" applyFont="1" applyFill="1" applyBorder="1" applyAlignment="1">
      <alignment horizontal="center" vertical="top"/>
    </xf>
    <xf numFmtId="177" fontId="17" fillId="7" borderId="5" xfId="10" applyNumberFormat="1" applyFont="1" applyFill="1" applyBorder="1" applyAlignment="1">
      <alignment horizontal="center" vertical="top"/>
    </xf>
    <xf numFmtId="0" fontId="17" fillId="7" borderId="11" xfId="10" applyFont="1" applyFill="1" applyBorder="1" applyAlignment="1">
      <alignment horizontal="center" vertical="top"/>
    </xf>
    <xf numFmtId="0" fontId="17" fillId="7" borderId="4" xfId="10" applyFont="1" applyFill="1" applyBorder="1" applyAlignment="1">
      <alignment horizontal="center" vertical="top"/>
    </xf>
    <xf numFmtId="0" fontId="17" fillId="7" borderId="5" xfId="10" applyFont="1" applyFill="1" applyBorder="1" applyAlignment="1">
      <alignment horizontal="center" vertical="top"/>
    </xf>
    <xf numFmtId="0" fontId="17" fillId="0" borderId="11" xfId="10" applyFont="1" applyBorder="1" applyAlignment="1">
      <alignment horizontal="left" vertical="top"/>
    </xf>
    <xf numFmtId="0" fontId="17" fillId="0" borderId="4" xfId="10" applyFont="1" applyBorder="1" applyAlignment="1">
      <alignment horizontal="left" vertical="top"/>
    </xf>
    <xf numFmtId="0" fontId="17" fillId="0" borderId="5" xfId="10" applyFont="1" applyBorder="1" applyAlignment="1">
      <alignment horizontal="left" vertical="top"/>
    </xf>
    <xf numFmtId="0" fontId="17" fillId="0" borderId="11" xfId="10" applyFont="1" applyBorder="1" applyAlignment="1">
      <alignment horizontal="left" vertical="top" wrapText="1"/>
    </xf>
    <xf numFmtId="0" fontId="9" fillId="8" borderId="12" xfId="10" applyFont="1" applyFill="1" applyBorder="1" applyAlignment="1">
      <alignment horizontal="center"/>
    </xf>
    <xf numFmtId="0" fontId="9" fillId="7" borderId="12" xfId="10" applyFont="1" applyFill="1" applyBorder="1" applyAlignment="1">
      <alignment horizontal="center" vertical="center"/>
    </xf>
    <xf numFmtId="177" fontId="9" fillId="7" borderId="12" xfId="10" applyNumberFormat="1" applyFont="1" applyFill="1" applyBorder="1" applyAlignment="1">
      <alignment horizontal="center" vertical="center"/>
    </xf>
    <xf numFmtId="177" fontId="9" fillId="7" borderId="11" xfId="10" applyNumberFormat="1" applyFont="1" applyFill="1" applyBorder="1" applyAlignment="1">
      <alignment horizontal="center" vertical="center"/>
    </xf>
    <xf numFmtId="177" fontId="9" fillId="7" borderId="4" xfId="10" applyNumberFormat="1" applyFont="1" applyFill="1" applyBorder="1" applyAlignment="1">
      <alignment horizontal="center" vertical="center"/>
    </xf>
    <xf numFmtId="177" fontId="9" fillId="7" borderId="5" xfId="10" applyNumberFormat="1" applyFont="1" applyFill="1" applyBorder="1" applyAlignment="1">
      <alignment horizontal="center" vertical="center"/>
    </xf>
    <xf numFmtId="0" fontId="9" fillId="0" borderId="4" xfId="10" applyFont="1" applyBorder="1" applyAlignment="1">
      <alignment horizontal="left" vertical="top" wrapText="1"/>
    </xf>
    <xf numFmtId="0" fontId="9" fillId="0" borderId="5" xfId="10" applyFont="1" applyBorder="1" applyAlignment="1">
      <alignment horizontal="left" vertical="top" wrapText="1"/>
    </xf>
    <xf numFmtId="0" fontId="31" fillId="13" borderId="12" xfId="10" applyFont="1" applyFill="1" applyBorder="1" applyAlignment="1">
      <alignment horizontal="center"/>
    </xf>
    <xf numFmtId="49" fontId="8" fillId="7" borderId="12" xfId="10" applyNumberFormat="1" applyFont="1" applyFill="1" applyBorder="1" applyAlignment="1">
      <alignment horizontal="center" vertical="center"/>
    </xf>
    <xf numFmtId="49" fontId="8" fillId="7" borderId="12" xfId="10" applyNumberFormat="1" applyFont="1" applyFill="1" applyBorder="1" applyAlignment="1">
      <alignment horizontal="center" vertical="center" wrapText="1"/>
    </xf>
    <xf numFmtId="177" fontId="9" fillId="7" borderId="7" xfId="10" applyNumberFormat="1" applyFont="1" applyFill="1" applyBorder="1" applyAlignment="1">
      <alignment horizontal="center" vertical="top" wrapText="1"/>
    </xf>
    <xf numFmtId="177" fontId="9" fillId="7" borderId="0" xfId="10" applyNumberFormat="1" applyFont="1" applyFill="1" applyBorder="1" applyAlignment="1">
      <alignment horizontal="center" vertical="top" wrapText="1"/>
    </xf>
    <xf numFmtId="177" fontId="9" fillId="7" borderId="6" xfId="10" applyNumberFormat="1" applyFont="1" applyFill="1" applyBorder="1" applyAlignment="1">
      <alignment horizontal="center" vertical="top" wrapText="1"/>
    </xf>
    <xf numFmtId="177" fontId="9" fillId="7" borderId="10" xfId="10" applyNumberFormat="1" applyFont="1" applyFill="1" applyBorder="1" applyAlignment="1">
      <alignment horizontal="center" vertical="top" wrapText="1"/>
    </xf>
    <xf numFmtId="177" fontId="9" fillId="7" borderId="8" xfId="10" applyNumberFormat="1" applyFont="1" applyFill="1" applyBorder="1" applyAlignment="1">
      <alignment horizontal="center" vertical="top" wrapText="1"/>
    </xf>
    <xf numFmtId="177" fontId="9" fillId="7" borderId="9" xfId="10" applyNumberFormat="1" applyFont="1" applyFill="1" applyBorder="1" applyAlignment="1">
      <alignment horizontal="center" vertical="top" wrapText="1"/>
    </xf>
    <xf numFmtId="0" fontId="17" fillId="0" borderId="11"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177" fontId="17" fillId="0" borderId="11" xfId="0" applyNumberFormat="1" applyFont="1" applyBorder="1" applyAlignment="1">
      <alignment horizontal="center" vertical="center"/>
    </xf>
    <xf numFmtId="177" fontId="17" fillId="0" borderId="4" xfId="0" applyNumberFormat="1" applyFont="1" applyBorder="1" applyAlignment="1">
      <alignment horizontal="center" vertical="center"/>
    </xf>
    <xf numFmtId="177" fontId="17" fillId="0" borderId="5" xfId="0" applyNumberFormat="1" applyFont="1" applyBorder="1" applyAlignment="1">
      <alignment horizontal="center" vertical="center"/>
    </xf>
    <xf numFmtId="0" fontId="9" fillId="0" borderId="1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8" fillId="0" borderId="12" xfId="1" applyFont="1" applyBorder="1" applyAlignment="1">
      <alignment horizontal="center" vertical="center"/>
    </xf>
    <xf numFmtId="0" fontId="8" fillId="0" borderId="3" xfId="1" applyFont="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7" xfId="1" applyFont="1" applyBorder="1" applyAlignment="1">
      <alignment horizontal="center" vertical="center"/>
    </xf>
    <xf numFmtId="0" fontId="8" fillId="0" borderId="0" xfId="1" applyFont="1" applyBorder="1" applyAlignment="1">
      <alignment horizontal="center" vertical="center"/>
    </xf>
    <xf numFmtId="0" fontId="8" fillId="0" borderId="6" xfId="1" applyFont="1" applyBorder="1" applyAlignment="1">
      <alignment horizontal="center" vertical="center"/>
    </xf>
    <xf numFmtId="0" fontId="8" fillId="0" borderId="10"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49" fontId="31" fillId="5" borderId="12" xfId="0" applyNumberFormat="1" applyFont="1" applyFill="1" applyBorder="1">
      <alignment vertical="center"/>
    </xf>
    <xf numFmtId="49" fontId="9" fillId="0" borderId="12" xfId="0" applyNumberFormat="1" applyFont="1" applyBorder="1">
      <alignment vertical="center"/>
    </xf>
    <xf numFmtId="49" fontId="31" fillId="5" borderId="12" xfId="0" applyNumberFormat="1" applyFont="1" applyFill="1" applyBorder="1" applyAlignment="1">
      <alignment horizontal="center" vertical="center"/>
    </xf>
    <xf numFmtId="49" fontId="9" fillId="0" borderId="12" xfId="0" applyNumberFormat="1" applyFont="1" applyBorder="1" applyAlignment="1">
      <alignment horizontal="center" vertical="center"/>
    </xf>
    <xf numFmtId="49" fontId="67" fillId="0" borderId="12" xfId="0" applyNumberFormat="1" applyFont="1" applyBorder="1" applyAlignment="1">
      <alignment horizontal="center" vertical="center"/>
    </xf>
    <xf numFmtId="0" fontId="31" fillId="5" borderId="12" xfId="0" applyFont="1" applyFill="1" applyBorder="1" applyAlignment="1">
      <alignment horizontal="center" vertical="center"/>
    </xf>
    <xf numFmtId="0" fontId="9" fillId="0" borderId="12" xfId="0" applyFont="1" applyBorder="1" applyAlignment="1">
      <alignment horizontal="center" vertical="center"/>
    </xf>
    <xf numFmtId="49" fontId="8" fillId="0" borderId="12" xfId="1" applyNumberFormat="1" applyFont="1" applyBorder="1" applyAlignment="1">
      <alignment horizontal="center" vertical="center" wrapText="1"/>
    </xf>
    <xf numFmtId="0" fontId="8" fillId="0" borderId="0" xfId="1" applyFont="1" applyAlignment="1">
      <alignment horizontal="center" vertical="center"/>
    </xf>
    <xf numFmtId="14" fontId="9" fillId="0" borderId="11" xfId="1" applyNumberFormat="1" applyFont="1" applyBorder="1" applyAlignment="1">
      <alignment horizontal="center" vertical="center"/>
    </xf>
    <xf numFmtId="0" fontId="59" fillId="4" borderId="12" xfId="0" applyFont="1" applyFill="1" applyBorder="1" applyAlignment="1">
      <alignment horizontal="center" vertical="top" textRotation="255" wrapText="1"/>
    </xf>
    <xf numFmtId="0" fontId="66" fillId="4" borderId="12" xfId="0" applyFont="1" applyFill="1" applyBorder="1" applyAlignment="1">
      <alignment horizontal="center" vertical="top" textRotation="255" wrapText="1"/>
    </xf>
    <xf numFmtId="0" fontId="59" fillId="0" borderId="12" xfId="0" applyFont="1" applyBorder="1" applyAlignment="1">
      <alignment horizontal="center" vertical="center"/>
    </xf>
    <xf numFmtId="0" fontId="66" fillId="0" borderId="12" xfId="0" applyFont="1" applyBorder="1" applyAlignment="1">
      <alignment horizontal="center" vertical="center"/>
    </xf>
    <xf numFmtId="0" fontId="59" fillId="4" borderId="12" xfId="0" applyFont="1" applyFill="1" applyBorder="1" applyAlignment="1">
      <alignment horizontal="center" vertical="center"/>
    </xf>
    <xf numFmtId="0" fontId="9" fillId="4" borderId="12" xfId="0" applyFont="1" applyFill="1" applyBorder="1" applyAlignment="1">
      <alignment horizontal="center" vertical="center"/>
    </xf>
    <xf numFmtId="0" fontId="68" fillId="0" borderId="12" xfId="0" applyFont="1" applyBorder="1" applyAlignment="1">
      <alignment horizontal="center" vertical="center"/>
    </xf>
    <xf numFmtId="0" fontId="70" fillId="0" borderId="12" xfId="0" applyFont="1" applyBorder="1" applyAlignment="1">
      <alignment horizontal="center" vertical="center"/>
    </xf>
    <xf numFmtId="0" fontId="0" fillId="0" borderId="12" xfId="0" applyBorder="1" applyAlignment="1">
      <alignment horizontal="center" vertical="center"/>
    </xf>
    <xf numFmtId="0" fontId="9" fillId="4" borderId="12" xfId="0" applyFont="1" applyFill="1" applyBorder="1" applyAlignment="1">
      <alignment horizontal="center" vertical="top" textRotation="255" wrapText="1"/>
    </xf>
    <xf numFmtId="0" fontId="0" fillId="4" borderId="12" xfId="0" applyFill="1" applyBorder="1" applyAlignment="1">
      <alignment horizontal="center" vertical="top" textRotation="255" wrapText="1"/>
    </xf>
    <xf numFmtId="0" fontId="9" fillId="4" borderId="20" xfId="0" applyFont="1" applyFill="1" applyBorder="1" applyAlignment="1">
      <alignment horizontal="center"/>
    </xf>
    <xf numFmtId="0" fontId="9" fillId="4" borderId="21" xfId="0" applyFont="1" applyFill="1" applyBorder="1" applyAlignment="1">
      <alignment horizontal="center"/>
    </xf>
    <xf numFmtId="0" fontId="9" fillId="4" borderId="22" xfId="0" applyFont="1" applyFill="1" applyBorder="1" applyAlignment="1">
      <alignment horizontal="center"/>
    </xf>
    <xf numFmtId="0" fontId="9" fillId="4" borderId="23" xfId="0" applyFont="1" applyFill="1" applyBorder="1" applyAlignment="1">
      <alignment horizontal="center"/>
    </xf>
    <xf numFmtId="0" fontId="9" fillId="4" borderId="24" xfId="0" applyFont="1" applyFill="1" applyBorder="1" applyAlignment="1">
      <alignment horizontal="center"/>
    </xf>
    <xf numFmtId="0" fontId="9" fillId="4" borderId="25" xfId="0" applyFont="1" applyFill="1" applyBorder="1" applyAlignment="1">
      <alignment horizontal="center"/>
    </xf>
    <xf numFmtId="0" fontId="9" fillId="4" borderId="26" xfId="0" applyFont="1" applyFill="1" applyBorder="1" applyAlignment="1">
      <alignment horizontal="center"/>
    </xf>
    <xf numFmtId="0" fontId="9" fillId="4" borderId="27" xfId="0" applyFont="1" applyFill="1" applyBorder="1" applyAlignment="1">
      <alignment horizontal="center"/>
    </xf>
    <xf numFmtId="0" fontId="9" fillId="4" borderId="28" xfId="0" applyFont="1" applyFill="1" applyBorder="1" applyAlignment="1">
      <alignment horizontal="center"/>
    </xf>
    <xf numFmtId="0" fontId="68" fillId="4" borderId="12" xfId="0" applyFont="1" applyFill="1" applyBorder="1" applyAlignment="1">
      <alignment horizontal="center" vertical="top" textRotation="255" wrapText="1"/>
    </xf>
    <xf numFmtId="0" fontId="70" fillId="4" borderId="12" xfId="0" applyFont="1" applyFill="1" applyBorder="1" applyAlignment="1">
      <alignment horizontal="center" vertical="top" textRotation="255" wrapText="1"/>
    </xf>
    <xf numFmtId="0" fontId="9" fillId="4" borderId="11" xfId="0" applyFont="1" applyFill="1" applyBorder="1">
      <alignment vertical="center"/>
    </xf>
    <xf numFmtId="0" fontId="9" fillId="4" borderId="5" xfId="0" applyFont="1" applyFill="1" applyBorder="1">
      <alignment vertical="center"/>
    </xf>
    <xf numFmtId="0" fontId="9" fillId="0" borderId="11" xfId="0" applyFont="1" applyBorder="1">
      <alignment vertical="center"/>
    </xf>
    <xf numFmtId="0" fontId="9" fillId="0" borderId="4" xfId="0" applyFont="1" applyBorder="1">
      <alignment vertical="center"/>
    </xf>
    <xf numFmtId="0" fontId="9" fillId="0" borderId="5" xfId="0" applyFont="1" applyBorder="1">
      <alignment vertical="center"/>
    </xf>
    <xf numFmtId="0" fontId="15" fillId="5" borderId="12" xfId="6" applyFont="1" applyFill="1" applyBorder="1" applyAlignment="1">
      <alignment horizontal="center" vertical="center" wrapText="1"/>
    </xf>
    <xf numFmtId="0" fontId="15" fillId="4" borderId="13" xfId="6" applyFont="1" applyFill="1" applyBorder="1" applyAlignment="1">
      <alignment horizontal="center" vertical="center" wrapText="1"/>
    </xf>
    <xf numFmtId="0" fontId="15" fillId="4" borderId="14" xfId="6" applyFont="1" applyFill="1" applyBorder="1" applyAlignment="1">
      <alignment horizontal="center" vertical="center" wrapText="1"/>
    </xf>
    <xf numFmtId="0" fontId="10" fillId="3" borderId="12" xfId="6" applyFont="1" applyFill="1" applyBorder="1" applyAlignment="1">
      <alignment horizontal="center" vertical="center" wrapText="1"/>
    </xf>
    <xf numFmtId="0" fontId="15" fillId="4" borderId="12" xfId="6" applyFont="1" applyFill="1" applyBorder="1" applyAlignment="1">
      <alignment horizontal="center" vertical="center" wrapText="1"/>
    </xf>
    <xf numFmtId="0" fontId="15" fillId="5" borderId="13" xfId="6" applyFont="1" applyFill="1" applyBorder="1" applyAlignment="1">
      <alignment horizontal="center" vertical="center" wrapText="1"/>
    </xf>
    <xf numFmtId="0" fontId="15" fillId="5" borderId="15" xfId="6" applyFont="1" applyFill="1" applyBorder="1" applyAlignment="1">
      <alignment horizontal="center" vertical="center" wrapText="1"/>
    </xf>
    <xf numFmtId="0" fontId="15" fillId="5" borderId="14" xfId="6" applyFont="1" applyFill="1" applyBorder="1" applyAlignment="1">
      <alignment horizontal="center" vertical="center" wrapText="1"/>
    </xf>
    <xf numFmtId="0" fontId="18" fillId="5" borderId="12" xfId="6" applyFont="1" applyFill="1" applyBorder="1" applyAlignment="1">
      <alignment horizontal="center" vertical="center" wrapText="1"/>
    </xf>
    <xf numFmtId="0" fontId="15" fillId="4" borderId="3" xfId="6" applyFont="1" applyFill="1" applyBorder="1" applyAlignment="1">
      <alignment horizontal="center" vertical="center" wrapText="1"/>
    </xf>
    <xf numFmtId="0" fontId="15" fillId="4" borderId="2" xfId="6" applyFont="1" applyFill="1" applyBorder="1" applyAlignment="1">
      <alignment horizontal="center" vertical="center" wrapText="1"/>
    </xf>
    <xf numFmtId="0" fontId="15" fillId="4" borderId="10" xfId="6" applyFont="1" applyFill="1" applyBorder="1" applyAlignment="1">
      <alignment horizontal="center" vertical="center" wrapText="1"/>
    </xf>
    <xf numFmtId="0" fontId="15" fillId="4" borderId="9" xfId="6" applyFont="1" applyFill="1" applyBorder="1" applyAlignment="1">
      <alignment horizontal="center" vertical="center" wrapText="1"/>
    </xf>
    <xf numFmtId="0" fontId="18" fillId="4" borderId="11" xfId="6" applyFont="1" applyFill="1" applyBorder="1" applyAlignment="1">
      <alignment horizontal="center" vertical="center" wrapText="1"/>
    </xf>
    <xf numFmtId="0" fontId="18" fillId="4" borderId="5" xfId="6" applyFont="1" applyFill="1" applyBorder="1" applyAlignment="1">
      <alignment horizontal="center" vertical="center" wrapText="1"/>
    </xf>
    <xf numFmtId="0" fontId="18" fillId="4" borderId="4" xfId="6" applyFont="1" applyFill="1" applyBorder="1" applyAlignment="1">
      <alignment horizontal="center" vertical="center" wrapText="1"/>
    </xf>
    <xf numFmtId="0" fontId="18" fillId="5" borderId="13" xfId="6" applyFont="1" applyFill="1" applyBorder="1" applyAlignment="1">
      <alignment horizontal="center" vertical="center" wrapText="1"/>
    </xf>
    <xf numFmtId="0" fontId="18" fillId="5" borderId="15" xfId="6" applyFont="1" applyFill="1" applyBorder="1" applyAlignment="1">
      <alignment horizontal="center" vertical="center" wrapText="1"/>
    </xf>
    <xf numFmtId="0" fontId="18" fillId="5" borderId="14" xfId="6" applyFont="1" applyFill="1" applyBorder="1" applyAlignment="1">
      <alignment horizontal="center" vertical="center" wrapText="1"/>
    </xf>
    <xf numFmtId="0" fontId="65" fillId="0" borderId="11" xfId="1" applyNumberFormat="1" applyFont="1" applyFill="1" applyBorder="1" applyAlignment="1">
      <alignment horizontal="left" vertical="top" wrapText="1"/>
    </xf>
    <xf numFmtId="0" fontId="65" fillId="0" borderId="4" xfId="1" applyNumberFormat="1" applyFont="1" applyFill="1" applyBorder="1" applyAlignment="1">
      <alignment horizontal="left" vertical="top" wrapText="1"/>
    </xf>
    <xf numFmtId="0" fontId="65" fillId="0" borderId="5" xfId="1" applyNumberFormat="1" applyFont="1" applyFill="1" applyBorder="1" applyAlignment="1">
      <alignment horizontal="left" vertical="top" wrapText="1"/>
    </xf>
    <xf numFmtId="0" fontId="65" fillId="0" borderId="11" xfId="1" applyNumberFormat="1" applyFont="1" applyFill="1" applyBorder="1" applyAlignment="1">
      <alignment vertical="top" wrapText="1"/>
    </xf>
    <xf numFmtId="0" fontId="65" fillId="0" borderId="4" xfId="1" applyNumberFormat="1" applyFont="1" applyFill="1" applyBorder="1" applyAlignment="1">
      <alignment vertical="top" wrapText="1"/>
    </xf>
    <xf numFmtId="0" fontId="64" fillId="0" borderId="11" xfId="1" applyNumberFormat="1" applyFont="1" applyFill="1" applyBorder="1" applyAlignment="1">
      <alignment vertical="top" wrapText="1"/>
    </xf>
    <xf numFmtId="0" fontId="64" fillId="0" borderId="4" xfId="1" applyNumberFormat="1" applyFont="1" applyFill="1" applyBorder="1" applyAlignment="1">
      <alignment vertical="top" wrapText="1"/>
    </xf>
    <xf numFmtId="0" fontId="64" fillId="0" borderId="11" xfId="1" applyNumberFormat="1" applyFont="1" applyFill="1" applyBorder="1" applyAlignment="1">
      <alignment horizontal="left" vertical="top" wrapText="1"/>
    </xf>
    <xf numFmtId="0" fontId="64" fillId="0" borderId="4" xfId="1" applyNumberFormat="1" applyFont="1" applyFill="1" applyBorder="1" applyAlignment="1">
      <alignment horizontal="left" vertical="top" wrapText="1"/>
    </xf>
    <xf numFmtId="0" fontId="64" fillId="0" borderId="5" xfId="1" applyNumberFormat="1" applyFont="1" applyFill="1" applyBorder="1" applyAlignment="1">
      <alignment horizontal="left" vertical="top" wrapText="1"/>
    </xf>
    <xf numFmtId="0" fontId="19" fillId="5" borderId="12" xfId="1" applyNumberFormat="1" applyFont="1" applyFill="1" applyBorder="1" applyAlignment="1">
      <alignment horizontal="center" vertical="center" wrapText="1"/>
    </xf>
    <xf numFmtId="0" fontId="7" fillId="0" borderId="3" xfId="1" applyFont="1" applyBorder="1" applyAlignment="1">
      <alignment vertical="center"/>
    </xf>
    <xf numFmtId="0" fontId="7" fillId="0" borderId="2" xfId="1" applyFont="1" applyBorder="1" applyAlignment="1">
      <alignment vertical="center"/>
    </xf>
    <xf numFmtId="177" fontId="7" fillId="0" borderId="12" xfId="1" applyNumberFormat="1" applyFont="1" applyFill="1" applyBorder="1" applyAlignment="1">
      <alignment horizontal="left" vertical="center"/>
    </xf>
    <xf numFmtId="0" fontId="40" fillId="0" borderId="13" xfId="1" applyNumberFormat="1" applyFont="1" applyFill="1" applyBorder="1" applyAlignment="1">
      <alignment horizontal="left" vertical="top" wrapText="1"/>
    </xf>
    <xf numFmtId="0" fontId="40" fillId="0" borderId="15" xfId="1" applyNumberFormat="1" applyFont="1" applyFill="1" applyBorder="1" applyAlignment="1">
      <alignment horizontal="left" vertical="top" wrapText="1"/>
    </xf>
    <xf numFmtId="0" fontId="40" fillId="0" borderId="14" xfId="1" applyNumberFormat="1" applyFont="1" applyFill="1" applyBorder="1" applyAlignment="1">
      <alignment horizontal="left" vertical="top" wrapText="1"/>
    </xf>
    <xf numFmtId="0" fontId="19" fillId="6" borderId="12" xfId="1" applyFont="1" applyFill="1" applyBorder="1" applyAlignment="1">
      <alignment horizontal="center" vertical="center"/>
    </xf>
    <xf numFmtId="0" fontId="7" fillId="0" borderId="12" xfId="1" applyFont="1" applyFill="1" applyBorder="1" applyAlignment="1">
      <alignment vertical="center"/>
    </xf>
    <xf numFmtId="0" fontId="19" fillId="4" borderId="12" xfId="1" applyFont="1" applyFill="1" applyBorder="1" applyAlignment="1">
      <alignment horizontal="center" vertical="center"/>
    </xf>
    <xf numFmtId="0" fontId="52" fillId="0" borderId="30" xfId="1" applyFont="1" applyFill="1" applyBorder="1" applyAlignment="1">
      <alignment horizontal="left" vertical="center" wrapText="1"/>
    </xf>
    <xf numFmtId="0" fontId="52" fillId="0" borderId="31" xfId="1" applyFont="1" applyFill="1" applyBorder="1" applyAlignment="1">
      <alignment horizontal="left" vertical="center" wrapText="1"/>
    </xf>
    <xf numFmtId="0" fontId="52" fillId="0" borderId="31" xfId="1" applyFont="1" applyFill="1" applyBorder="1" applyAlignment="1">
      <alignment horizontal="left" vertical="center"/>
    </xf>
    <xf numFmtId="0" fontId="52" fillId="0" borderId="29" xfId="1" applyFont="1" applyFill="1" applyBorder="1" applyAlignment="1">
      <alignment horizontal="left" vertical="top" wrapText="1"/>
    </xf>
    <xf numFmtId="0" fontId="19" fillId="5" borderId="3" xfId="1" applyFont="1" applyFill="1" applyBorder="1" applyAlignment="1">
      <alignment horizontal="center" vertical="center"/>
    </xf>
    <xf numFmtId="0" fontId="19" fillId="5" borderId="2" xfId="1" applyFont="1" applyFill="1" applyBorder="1" applyAlignment="1">
      <alignment horizontal="center" vertical="center"/>
    </xf>
    <xf numFmtId="0" fontId="19" fillId="5" borderId="12" xfId="1" applyFont="1" applyFill="1" applyBorder="1" applyAlignment="1">
      <alignment horizontal="center" vertical="center"/>
    </xf>
    <xf numFmtId="0" fontId="52" fillId="0" borderId="13" xfId="1" applyFont="1" applyFill="1" applyBorder="1" applyAlignment="1">
      <alignment horizontal="left" vertical="center" wrapText="1"/>
    </xf>
    <xf numFmtId="0" fontId="52" fillId="0" borderId="13" xfId="1" applyFont="1" applyFill="1" applyBorder="1" applyAlignment="1">
      <alignment horizontal="left" vertical="center"/>
    </xf>
    <xf numFmtId="0" fontId="52" fillId="0" borderId="30" xfId="1" applyFont="1" applyFill="1" applyBorder="1" applyAlignment="1">
      <alignment horizontal="left" vertical="center"/>
    </xf>
    <xf numFmtId="0" fontId="52" fillId="0" borderId="32" xfId="1" applyFont="1" applyFill="1" applyBorder="1" applyAlignment="1">
      <alignment horizontal="left" vertical="top" wrapText="1"/>
    </xf>
    <xf numFmtId="0" fontId="52" fillId="0" borderId="32" xfId="1" applyFont="1" applyFill="1" applyBorder="1" applyAlignment="1">
      <alignment horizontal="left" vertical="top"/>
    </xf>
    <xf numFmtId="0" fontId="7" fillId="2" borderId="4" xfId="1" applyNumberFormat="1" applyFont="1" applyFill="1" applyBorder="1" applyAlignment="1">
      <alignment horizontal="left" vertical="top" wrapText="1"/>
    </xf>
    <xf numFmtId="0" fontId="7" fillId="2" borderId="5" xfId="1" applyNumberFormat="1" applyFont="1" applyFill="1" applyBorder="1" applyAlignment="1">
      <alignment horizontal="left" vertical="top" wrapText="1"/>
    </xf>
    <xf numFmtId="0" fontId="53" fillId="0" borderId="11" xfId="1" applyFont="1" applyFill="1" applyBorder="1" applyAlignment="1">
      <alignment horizontal="center" vertical="center" wrapText="1"/>
    </xf>
    <xf numFmtId="0" fontId="53" fillId="0" borderId="4" xfId="1" applyFont="1" applyFill="1" applyBorder="1" applyAlignment="1">
      <alignment horizontal="center" vertical="center" wrapText="1"/>
    </xf>
    <xf numFmtId="0" fontId="53" fillId="0" borderId="5" xfId="1" applyFont="1" applyFill="1" applyBorder="1" applyAlignment="1">
      <alignment horizontal="center" vertical="center" wrapText="1"/>
    </xf>
    <xf numFmtId="0" fontId="52" fillId="0" borderId="12" xfId="1" applyFont="1" applyFill="1" applyBorder="1" applyAlignment="1">
      <alignment horizontal="left" vertical="top" wrapText="1"/>
    </xf>
    <xf numFmtId="0" fontId="52" fillId="0" borderId="37" xfId="1" applyFont="1" applyFill="1" applyBorder="1" applyAlignment="1">
      <alignment horizontal="left" vertical="center" wrapText="1"/>
    </xf>
    <xf numFmtId="0" fontId="52" fillId="0" borderId="33" xfId="1" applyFont="1" applyFill="1" applyBorder="1" applyAlignment="1">
      <alignment horizontal="left" vertical="center" wrapText="1"/>
    </xf>
    <xf numFmtId="0" fontId="52" fillId="0" borderId="38" xfId="1" applyFont="1" applyFill="1" applyBorder="1" applyAlignment="1">
      <alignment horizontal="left" vertical="center" wrapText="1"/>
    </xf>
    <xf numFmtId="0" fontId="7" fillId="0" borderId="12" xfId="1" applyFont="1" applyFill="1" applyBorder="1" applyAlignment="1">
      <alignment horizontal="left" vertical="center" wrapText="1"/>
    </xf>
    <xf numFmtId="0" fontId="52" fillId="2" borderId="4" xfId="1" applyNumberFormat="1" applyFont="1" applyFill="1" applyBorder="1" applyAlignment="1">
      <alignment horizontal="left" vertical="top" wrapText="1"/>
    </xf>
    <xf numFmtId="0" fontId="52" fillId="2" borderId="5" xfId="1" applyNumberFormat="1" applyFont="1" applyFill="1" applyBorder="1" applyAlignment="1">
      <alignment horizontal="left" vertical="top" wrapText="1"/>
    </xf>
    <xf numFmtId="0" fontId="52" fillId="0" borderId="29" xfId="1" applyFont="1" applyFill="1" applyBorder="1" applyAlignment="1">
      <alignment horizontal="left" vertical="top"/>
    </xf>
    <xf numFmtId="0" fontId="52" fillId="0" borderId="11" xfId="1" applyFont="1" applyFill="1" applyBorder="1" applyAlignment="1">
      <alignment horizontal="center" vertical="center" wrapText="1"/>
    </xf>
    <xf numFmtId="0" fontId="52" fillId="0" borderId="4" xfId="1" applyFont="1" applyFill="1" applyBorder="1" applyAlignment="1">
      <alignment horizontal="center" vertical="center" wrapText="1"/>
    </xf>
    <xf numFmtId="0" fontId="52" fillId="0" borderId="5" xfId="1" applyFont="1" applyFill="1" applyBorder="1" applyAlignment="1">
      <alignment horizontal="center" vertical="center" wrapText="1"/>
    </xf>
    <xf numFmtId="0" fontId="52" fillId="0" borderId="37" xfId="1" applyFont="1" applyFill="1" applyBorder="1" applyAlignment="1">
      <alignment horizontal="center" vertical="center" wrapText="1"/>
    </xf>
    <xf numFmtId="0" fontId="52" fillId="0" borderId="33" xfId="1" applyFont="1" applyFill="1" applyBorder="1" applyAlignment="1">
      <alignment horizontal="center" vertical="center" wrapText="1"/>
    </xf>
    <xf numFmtId="0" fontId="52" fillId="0" borderId="38" xfId="1" applyFont="1" applyFill="1" applyBorder="1" applyAlignment="1">
      <alignment horizontal="center" vertical="center" wrapText="1"/>
    </xf>
    <xf numFmtId="0" fontId="52" fillId="0" borderId="32" xfId="1" applyFont="1" applyFill="1" applyBorder="1" applyAlignment="1">
      <alignment horizontal="left" vertical="center" wrapText="1"/>
    </xf>
    <xf numFmtId="0" fontId="52" fillId="0" borderId="12" xfId="1" applyFont="1" applyFill="1" applyBorder="1" applyAlignment="1">
      <alignment horizontal="left" vertical="center" wrapText="1"/>
    </xf>
    <xf numFmtId="0" fontId="53" fillId="0" borderId="11" xfId="1" applyFont="1" applyFill="1" applyBorder="1" applyAlignment="1">
      <alignment horizontal="left" vertical="top" wrapText="1"/>
    </xf>
    <xf numFmtId="0" fontId="52" fillId="0" borderId="4" xfId="1" applyFont="1" applyFill="1" applyBorder="1" applyAlignment="1">
      <alignment horizontal="left" vertical="top" wrapText="1"/>
    </xf>
    <xf numFmtId="0" fontId="52" fillId="0" borderId="5" xfId="1" applyFont="1" applyFill="1" applyBorder="1" applyAlignment="1">
      <alignment horizontal="left" vertical="top" wrapText="1"/>
    </xf>
    <xf numFmtId="0" fontId="53" fillId="0" borderId="37" xfId="1" applyFont="1" applyFill="1" applyBorder="1" applyAlignment="1">
      <alignment horizontal="left" vertical="top" wrapText="1"/>
    </xf>
    <xf numFmtId="0" fontId="53" fillId="0" borderId="33" xfId="1" applyFont="1" applyFill="1" applyBorder="1" applyAlignment="1">
      <alignment horizontal="left" vertical="top" wrapText="1"/>
    </xf>
    <xf numFmtId="0" fontId="53" fillId="0" borderId="38" xfId="1" applyFont="1" applyFill="1" applyBorder="1" applyAlignment="1">
      <alignment horizontal="left" vertical="top" wrapText="1"/>
    </xf>
    <xf numFmtId="0" fontId="52" fillId="0" borderId="31" xfId="1" applyFont="1" applyFill="1" applyBorder="1" applyAlignment="1">
      <alignment horizontal="left" vertical="top" wrapText="1"/>
    </xf>
    <xf numFmtId="0" fontId="10" fillId="7" borderId="11" xfId="10" applyFont="1" applyFill="1" applyBorder="1" applyAlignment="1">
      <alignment horizontal="left" vertical="center" wrapText="1"/>
    </xf>
    <xf numFmtId="0" fontId="10" fillId="7" borderId="4" xfId="10" applyFont="1" applyFill="1" applyBorder="1" applyAlignment="1">
      <alignment horizontal="left" vertical="center" wrapText="1"/>
    </xf>
    <xf numFmtId="0" fontId="10" fillId="7" borderId="5" xfId="10" applyFont="1" applyFill="1" applyBorder="1" applyAlignment="1">
      <alignment horizontal="left" vertical="center" wrapText="1"/>
    </xf>
    <xf numFmtId="0" fontId="10" fillId="7" borderId="11" xfId="10" applyFont="1" applyFill="1" applyBorder="1" applyAlignment="1">
      <alignment vertical="center" wrapText="1"/>
    </xf>
    <xf numFmtId="0" fontId="10" fillId="7" borderId="4" xfId="10" applyFont="1" applyFill="1" applyBorder="1" applyAlignment="1">
      <alignment vertical="center" wrapText="1"/>
    </xf>
    <xf numFmtId="0" fontId="10" fillId="7" borderId="5" xfId="10" applyFont="1" applyFill="1" applyBorder="1" applyAlignment="1">
      <alignment vertical="center" wrapText="1"/>
    </xf>
    <xf numFmtId="0" fontId="14" fillId="0" borderId="11" xfId="0" applyFont="1" applyBorder="1" applyAlignment="1">
      <alignment horizontal="left" vertical="top" wrapText="1"/>
    </xf>
    <xf numFmtId="0" fontId="14" fillId="0" borderId="4" xfId="0" applyFont="1" applyBorder="1" applyAlignment="1">
      <alignment horizontal="left" vertical="top" wrapText="1"/>
    </xf>
    <xf numFmtId="0" fontId="14" fillId="0" borderId="5" xfId="0" applyFont="1" applyBorder="1" applyAlignment="1">
      <alignment horizontal="left" vertical="top" wrapText="1"/>
    </xf>
    <xf numFmtId="0" fontId="14" fillId="0" borderId="11" xfId="0" applyFont="1" applyBorder="1" applyAlignment="1">
      <alignment horizontal="lef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3" xfId="0" applyFont="1" applyBorder="1" applyAlignment="1">
      <alignment horizontal="left" vertical="top" wrapText="1"/>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7" fillId="0" borderId="3" xfId="0" applyFont="1" applyBorder="1" applyAlignment="1">
      <alignment vertical="top"/>
    </xf>
    <xf numFmtId="0" fontId="7" fillId="0" borderId="1" xfId="0" applyFont="1" applyBorder="1" applyAlignment="1">
      <alignment vertical="top"/>
    </xf>
    <xf numFmtId="0" fontId="7" fillId="0" borderId="2" xfId="0" applyFont="1" applyBorder="1" applyAlignment="1">
      <alignment vertical="top"/>
    </xf>
    <xf numFmtId="0" fontId="7" fillId="0" borderId="7" xfId="0" applyFont="1" applyBorder="1" applyAlignment="1">
      <alignment vertical="top"/>
    </xf>
    <xf numFmtId="0" fontId="7" fillId="0" borderId="0" xfId="0" applyFont="1" applyBorder="1" applyAlignment="1">
      <alignment vertical="top"/>
    </xf>
    <xf numFmtId="0" fontId="7" fillId="0" borderId="6" xfId="0" applyFont="1" applyBorder="1" applyAlignment="1">
      <alignment vertical="top"/>
    </xf>
    <xf numFmtId="0" fontId="7" fillId="0" borderId="10" xfId="0" applyFont="1" applyBorder="1" applyAlignment="1">
      <alignment vertical="top"/>
    </xf>
    <xf numFmtId="0" fontId="7" fillId="0" borderId="8" xfId="0" applyFont="1" applyBorder="1" applyAlignment="1">
      <alignment vertical="top"/>
    </xf>
    <xf numFmtId="0" fontId="7" fillId="0" borderId="9" xfId="0" applyFont="1" applyBorder="1" applyAlignment="1">
      <alignment vertical="top"/>
    </xf>
    <xf numFmtId="0" fontId="7" fillId="0" borderId="11" xfId="0" applyFont="1" applyBorder="1">
      <alignment vertical="center"/>
    </xf>
    <xf numFmtId="0" fontId="7" fillId="0" borderId="4" xfId="0" applyFont="1" applyBorder="1">
      <alignment vertical="center"/>
    </xf>
    <xf numFmtId="0" fontId="7" fillId="0" borderId="5" xfId="0" applyFont="1" applyBorder="1">
      <alignment vertical="center"/>
    </xf>
    <xf numFmtId="0" fontId="7" fillId="4" borderId="11" xfId="0" applyFont="1" applyFill="1" applyBorder="1" applyAlignment="1">
      <alignment vertical="top"/>
    </xf>
    <xf numFmtId="0" fontId="7" fillId="4" borderId="4" xfId="0" applyFont="1" applyFill="1" applyBorder="1" applyAlignment="1">
      <alignment vertical="top"/>
    </xf>
    <xf numFmtId="0" fontId="7" fillId="4" borderId="5" xfId="0" applyFont="1" applyFill="1" applyBorder="1" applyAlignment="1">
      <alignment vertical="top"/>
    </xf>
    <xf numFmtId="0" fontId="7" fillId="4" borderId="11"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0" borderId="3" xfId="0" applyFont="1" applyBorder="1" applyAlignment="1">
      <alignment vertical="top" wrapText="1"/>
    </xf>
    <xf numFmtId="0" fontId="7" fillId="0" borderId="1" xfId="0" applyFont="1" applyBorder="1" applyAlignment="1">
      <alignment vertical="top" wrapText="1"/>
    </xf>
    <xf numFmtId="0" fontId="7" fillId="0" borderId="2" xfId="0" applyFont="1" applyBorder="1" applyAlignment="1">
      <alignment vertical="top" wrapText="1"/>
    </xf>
    <xf numFmtId="0" fontId="7" fillId="0" borderId="10" xfId="0" applyFont="1" applyBorder="1" applyAlignment="1">
      <alignment vertical="top" wrapText="1"/>
    </xf>
    <xf numFmtId="0" fontId="7" fillId="0" borderId="8" xfId="0" applyFont="1" applyBorder="1" applyAlignment="1">
      <alignment vertical="top" wrapText="1"/>
    </xf>
    <xf numFmtId="0" fontId="7" fillId="0" borderId="9" xfId="0" applyFont="1" applyBorder="1" applyAlignment="1">
      <alignment vertical="top" wrapText="1"/>
    </xf>
    <xf numFmtId="0" fontId="7" fillId="0" borderId="11" xfId="0" applyFont="1" applyBorder="1" applyAlignment="1">
      <alignment vertical="top"/>
    </xf>
    <xf numFmtId="0" fontId="7" fillId="0" borderId="4" xfId="0" applyFont="1" applyBorder="1" applyAlignment="1">
      <alignment vertical="top"/>
    </xf>
    <xf numFmtId="0" fontId="7" fillId="0" borderId="5" xfId="0" applyFont="1" applyBorder="1" applyAlignment="1">
      <alignment vertical="top"/>
    </xf>
    <xf numFmtId="0" fontId="14" fillId="4" borderId="11" xfId="0" applyFont="1" applyFill="1" applyBorder="1" applyAlignment="1">
      <alignment horizontal="center" vertical="center"/>
    </xf>
    <xf numFmtId="0" fontId="14" fillId="4" borderId="4" xfId="0" applyFont="1" applyFill="1" applyBorder="1" applyAlignment="1">
      <alignment horizontal="center" vertical="center"/>
    </xf>
    <xf numFmtId="0" fontId="14" fillId="4" borderId="5" xfId="0" applyFont="1" applyFill="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10" xfId="0" applyFont="1" applyBorder="1" applyAlignment="1">
      <alignment horizontal="center" vertical="center"/>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4" fillId="4" borderId="11" xfId="0" applyFont="1" applyFill="1" applyBorder="1" applyAlignment="1">
      <alignment horizontal="left" vertical="center"/>
    </xf>
    <xf numFmtId="0" fontId="14" fillId="4" borderId="4" xfId="0" applyFont="1" applyFill="1" applyBorder="1" applyAlignment="1">
      <alignment horizontal="left" vertical="center"/>
    </xf>
    <xf numFmtId="0" fontId="14" fillId="4" borderId="5" xfId="0" applyFont="1" applyFill="1" applyBorder="1" applyAlignment="1">
      <alignment horizontal="left" vertical="center"/>
    </xf>
    <xf numFmtId="0" fontId="14" fillId="0" borderId="11"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0" fillId="8" borderId="11" xfId="19" applyFont="1" applyFill="1" applyBorder="1">
      <alignment vertical="center"/>
    </xf>
    <xf numFmtId="0" fontId="10" fillId="8" borderId="4" xfId="19" applyFont="1" applyFill="1" applyBorder="1">
      <alignment vertical="center"/>
    </xf>
    <xf numFmtId="0" fontId="10" fillId="8" borderId="5" xfId="19" applyFont="1" applyFill="1" applyBorder="1">
      <alignment vertical="center"/>
    </xf>
    <xf numFmtId="0" fontId="10" fillId="4" borderId="11" xfId="19" applyFont="1" applyFill="1" applyBorder="1" applyAlignment="1">
      <alignment horizontal="center"/>
    </xf>
    <xf numFmtId="0" fontId="10" fillId="4" borderId="4" xfId="19" applyFont="1" applyFill="1" applyBorder="1" applyAlignment="1">
      <alignment horizontal="center"/>
    </xf>
    <xf numFmtId="0" fontId="10" fillId="4" borderId="5" xfId="19" applyFont="1" applyFill="1" applyBorder="1" applyAlignment="1">
      <alignment horizontal="center"/>
    </xf>
    <xf numFmtId="0" fontId="14" fillId="4" borderId="12" xfId="0" applyFont="1" applyFill="1" applyBorder="1" applyAlignment="1">
      <alignment horizontal="left" vertical="center"/>
    </xf>
    <xf numFmtId="0" fontId="10" fillId="8" borderId="11" xfId="19" applyFont="1" applyFill="1" applyBorder="1" applyAlignment="1">
      <alignment vertical="top"/>
    </xf>
    <xf numFmtId="0" fontId="10" fillId="8" borderId="4" xfId="19" applyFont="1" applyFill="1" applyBorder="1" applyAlignment="1">
      <alignment vertical="top"/>
    </xf>
    <xf numFmtId="0" fontId="10" fillId="4" borderId="11" xfId="19" applyFont="1" applyFill="1" applyBorder="1" applyAlignment="1">
      <alignment horizontal="center" vertical="center"/>
    </xf>
    <xf numFmtId="0" fontId="10" fillId="4" borderId="4" xfId="19" applyFont="1" applyFill="1" applyBorder="1" applyAlignment="1">
      <alignment horizontal="center" vertical="center"/>
    </xf>
    <xf numFmtId="0" fontId="10" fillId="4" borderId="5" xfId="19" applyFont="1" applyFill="1" applyBorder="1" applyAlignment="1">
      <alignment horizontal="center" vertical="center"/>
    </xf>
    <xf numFmtId="0" fontId="10" fillId="8" borderId="11" xfId="19" applyFont="1" applyFill="1" applyBorder="1" applyAlignment="1">
      <alignment vertical="top" wrapText="1"/>
    </xf>
    <xf numFmtId="0" fontId="10" fillId="8" borderId="4" xfId="19" applyFont="1" applyFill="1" applyBorder="1" applyAlignment="1">
      <alignment vertical="top" wrapText="1"/>
    </xf>
    <xf numFmtId="0" fontId="10" fillId="8" borderId="3" xfId="19" applyFont="1" applyFill="1" applyBorder="1" applyAlignment="1">
      <alignment vertical="top"/>
    </xf>
    <xf numFmtId="0" fontId="10" fillId="8" borderId="1" xfId="19" applyFont="1" applyFill="1" applyBorder="1" applyAlignment="1">
      <alignment vertical="top"/>
    </xf>
    <xf numFmtId="0" fontId="10" fillId="8" borderId="2" xfId="19" applyFont="1" applyFill="1" applyBorder="1" applyAlignment="1">
      <alignment vertical="top"/>
    </xf>
    <xf numFmtId="0" fontId="10" fillId="8" borderId="7" xfId="19" applyFont="1" applyFill="1" applyBorder="1" applyAlignment="1">
      <alignment vertical="top"/>
    </xf>
    <xf numFmtId="0" fontId="10" fillId="8" borderId="0" xfId="19" applyFont="1" applyFill="1" applyAlignment="1">
      <alignment vertical="top"/>
    </xf>
    <xf numFmtId="0" fontId="10" fillId="8" borderId="6" xfId="19" applyFont="1" applyFill="1" applyBorder="1" applyAlignment="1">
      <alignment vertical="top"/>
    </xf>
    <xf numFmtId="0" fontId="10" fillId="8" borderId="10" xfId="19" applyFont="1" applyFill="1" applyBorder="1" applyAlignment="1">
      <alignment vertical="top"/>
    </xf>
    <xf numFmtId="0" fontId="10" fillId="8" borderId="8" xfId="19" applyFont="1" applyFill="1" applyBorder="1" applyAlignment="1">
      <alignment vertical="top"/>
    </xf>
    <xf numFmtId="0" fontId="10" fillId="8" borderId="9" xfId="19" applyFont="1" applyFill="1" applyBorder="1" applyAlignment="1">
      <alignment vertical="top"/>
    </xf>
    <xf numFmtId="0" fontId="14" fillId="0" borderId="11" xfId="0" applyFont="1" applyBorder="1">
      <alignment vertical="center"/>
    </xf>
    <xf numFmtId="0" fontId="14" fillId="0" borderId="4" xfId="0" applyFont="1" applyBorder="1">
      <alignment vertical="center"/>
    </xf>
    <xf numFmtId="0" fontId="14" fillId="0" borderId="5" xfId="0" applyFont="1" applyBorder="1">
      <alignment vertical="center"/>
    </xf>
    <xf numFmtId="0" fontId="10" fillId="8" borderId="11" xfId="19" applyFont="1" applyFill="1" applyBorder="1" applyAlignment="1"/>
    <xf numFmtId="0" fontId="10" fillId="8" borderId="4" xfId="19" applyFont="1" applyFill="1" applyBorder="1" applyAlignment="1"/>
    <xf numFmtId="0" fontId="10" fillId="8" borderId="5" xfId="19" applyFont="1" applyFill="1" applyBorder="1" applyAlignment="1"/>
    <xf numFmtId="0" fontId="10" fillId="7" borderId="11" xfId="19" applyFont="1" applyFill="1" applyBorder="1" applyAlignment="1">
      <alignment horizontal="center" vertical="center"/>
    </xf>
    <xf numFmtId="0" fontId="10" fillId="7" borderId="4" xfId="19" applyFont="1" applyFill="1" applyBorder="1" applyAlignment="1">
      <alignment horizontal="center" vertical="center"/>
    </xf>
    <xf numFmtId="0" fontId="10" fillId="7" borderId="5" xfId="19" applyFont="1" applyFill="1" applyBorder="1" applyAlignment="1">
      <alignment horizontal="center" vertical="center"/>
    </xf>
    <xf numFmtId="0" fontId="10" fillId="7" borderId="11" xfId="19" applyFont="1" applyFill="1" applyBorder="1" applyAlignment="1">
      <alignment horizontal="center"/>
    </xf>
    <xf numFmtId="0" fontId="10" fillId="7" borderId="4" xfId="19" applyFont="1" applyFill="1" applyBorder="1" applyAlignment="1">
      <alignment horizontal="center"/>
    </xf>
    <xf numFmtId="0" fontId="10" fillId="7" borderId="5" xfId="19" applyFont="1" applyFill="1" applyBorder="1" applyAlignment="1">
      <alignment horizontal="center"/>
    </xf>
    <xf numFmtId="0" fontId="37" fillId="15" borderId="11" xfId="19" applyFont="1" applyFill="1" applyBorder="1" applyAlignment="1">
      <alignment horizontal="left" vertical="center"/>
    </xf>
    <xf numFmtId="0" fontId="37" fillId="15" borderId="4" xfId="19" applyFont="1" applyFill="1" applyBorder="1" applyAlignment="1">
      <alignment horizontal="left" vertical="center"/>
    </xf>
    <xf numFmtId="0" fontId="37" fillId="15" borderId="5" xfId="19" applyFont="1" applyFill="1" applyBorder="1" applyAlignment="1">
      <alignment horizontal="left" vertical="center"/>
    </xf>
    <xf numFmtId="0" fontId="37" fillId="15" borderId="12" xfId="19" applyFont="1" applyFill="1" applyBorder="1" applyAlignment="1">
      <alignment horizontal="left" vertical="center"/>
    </xf>
    <xf numFmtId="0" fontId="39" fillId="0" borderId="12" xfId="19" applyFont="1" applyBorder="1" applyAlignment="1">
      <alignment horizontal="left" vertical="center"/>
    </xf>
    <xf numFmtId="0" fontId="38" fillId="0" borderId="12" xfId="19" applyNumberFormat="1" applyFont="1" applyFill="1" applyBorder="1" applyAlignment="1">
      <alignment horizontal="left" vertical="center"/>
    </xf>
    <xf numFmtId="0" fontId="38" fillId="0" borderId="12" xfId="19" applyNumberFormat="1" applyFont="1" applyFill="1" applyBorder="1" applyAlignment="1">
      <alignment vertical="center"/>
    </xf>
    <xf numFmtId="0" fontId="37" fillId="15" borderId="3" xfId="19" applyFont="1" applyFill="1" applyBorder="1" applyAlignment="1">
      <alignment vertical="center"/>
    </xf>
    <xf numFmtId="0" fontId="37" fillId="15" borderId="1" xfId="19" applyFont="1" applyFill="1" applyBorder="1">
      <alignment vertical="center"/>
    </xf>
    <xf numFmtId="0" fontId="37" fillId="15" borderId="2" xfId="19" applyFont="1" applyFill="1" applyBorder="1">
      <alignment vertical="center"/>
    </xf>
    <xf numFmtId="0" fontId="37" fillId="15" borderId="10" xfId="19" applyFont="1" applyFill="1" applyBorder="1">
      <alignment vertical="center"/>
    </xf>
    <xf numFmtId="0" fontId="37" fillId="15" borderId="8" xfId="19" applyFont="1" applyFill="1" applyBorder="1">
      <alignment vertical="center"/>
    </xf>
    <xf numFmtId="0" fontId="37" fillId="15" borderId="9" xfId="19" applyFont="1" applyFill="1" applyBorder="1">
      <alignment vertical="center"/>
    </xf>
    <xf numFmtId="0" fontId="37" fillId="15" borderId="3" xfId="19" applyFont="1" applyFill="1" applyBorder="1" applyAlignment="1">
      <alignment vertical="center" wrapText="1"/>
    </xf>
    <xf numFmtId="0" fontId="37" fillId="15" borderId="1" xfId="19" applyFont="1" applyFill="1" applyBorder="1" applyAlignment="1">
      <alignment vertical="center" wrapText="1"/>
    </xf>
    <xf numFmtId="0" fontId="37" fillId="15" borderId="2" xfId="19" applyFont="1" applyFill="1" applyBorder="1" applyAlignment="1">
      <alignment vertical="center" wrapText="1"/>
    </xf>
    <xf numFmtId="0" fontId="37" fillId="15" borderId="10" xfId="19" applyFont="1" applyFill="1" applyBorder="1" applyAlignment="1">
      <alignment vertical="center" wrapText="1"/>
    </xf>
    <xf numFmtId="0" fontId="37" fillId="15" borderId="8" xfId="19" applyFont="1" applyFill="1" applyBorder="1" applyAlignment="1">
      <alignment vertical="center" wrapText="1"/>
    </xf>
    <xf numFmtId="0" fontId="37" fillId="15" borderId="9" xfId="19" applyFont="1" applyFill="1" applyBorder="1" applyAlignment="1">
      <alignment vertical="center" wrapText="1"/>
    </xf>
    <xf numFmtId="0" fontId="38" fillId="0" borderId="11" xfId="19" applyFont="1" applyBorder="1" applyAlignment="1">
      <alignment vertical="center"/>
    </xf>
    <xf numFmtId="0" fontId="38" fillId="0" borderId="4" xfId="19" applyFont="1" applyBorder="1" applyAlignment="1">
      <alignment vertical="center"/>
    </xf>
    <xf numFmtId="0" fontId="38" fillId="0" borderId="5" xfId="19" applyFont="1" applyBorder="1" applyAlignment="1">
      <alignment vertical="center"/>
    </xf>
    <xf numFmtId="49" fontId="38" fillId="0" borderId="11" xfId="19" applyNumberFormat="1" applyFont="1" applyFill="1" applyBorder="1" applyAlignment="1">
      <alignment vertical="center"/>
    </xf>
    <xf numFmtId="49" fontId="38" fillId="0" borderId="4" xfId="19" applyNumberFormat="1" applyFont="1" applyFill="1" applyBorder="1" applyAlignment="1">
      <alignment vertical="center"/>
    </xf>
    <xf numFmtId="0" fontId="39" fillId="0" borderId="5" xfId="19" applyFont="1" applyFill="1" applyBorder="1" applyAlignment="1">
      <alignment vertical="center"/>
    </xf>
  </cellXfs>
  <cellStyles count="21">
    <cellStyle name="Comma [0]" xfId="4"/>
    <cellStyle name="Comma [0] 2" xfId="12"/>
    <cellStyle name="Comma [0] 2 2" xfId="15"/>
    <cellStyle name="Comma [0] 3" xfId="14"/>
    <cellStyle name="Comma [0] 4" xfId="16"/>
    <cellStyle name="Currency [0]" xfId="5"/>
    <cellStyle name="標準" xfId="0" builtinId="0"/>
    <cellStyle name="標準 10" xfId="10"/>
    <cellStyle name="標準 13" xfId="13"/>
    <cellStyle name="標準 13 2" xfId="19"/>
    <cellStyle name="標準 18" xfId="1"/>
    <cellStyle name="標準 19" xfId="2"/>
    <cellStyle name="標準 2" xfId="6"/>
    <cellStyle name="標準 2 2" xfId="7"/>
    <cellStyle name="標準 2 2 5 2" xfId="8"/>
    <cellStyle name="標準 2 3" xfId="18"/>
    <cellStyle name="標準 3" xfId="11"/>
    <cellStyle name="標準 4" xfId="17"/>
    <cellStyle name="標準 5" xfId="9"/>
    <cellStyle name="標準_【G1-xx-xx-10-03】_基本設計書_発注詳細（変更キャンセル）1" xfId="20"/>
    <cellStyle name="標準_機能要件定義（TR再構築：約定二重登録）_業務要件定義（約定登録）20100609" xfId="3"/>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3"/>
      <tableStyleElement type="headerRow" dxfId="12"/>
    </tableStyle>
  </tableStyles>
  <colors>
    <mruColors>
      <color rgb="FF00CC00"/>
      <color rgb="FFCCFFCC"/>
      <color rgb="FFB0ABE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hyperlink" Target="https://misumig.sharepoint.com/:x:/r/sites/ZETTAALL/_layouts/15/Doc.aspx?sourcedoc=%7bCBC2B2BA-0779-40C3-BF0E-BAAE237A3E2C%7d&amp;file=NEWTON_%E9%A1%A7%E5%AE%A2%E3%83%AC%E3%83%93%E3%83%A5%E3%83%BC%E8%A8%98%E9%8C%B2%E8%A1%A8_B%E9%A0%98%E5%9F%9F.xlsx&amp;action=def" TargetMode="External"/><Relationship Id="rId2" Type="http://schemas.openxmlformats.org/officeDocument/2006/relationships/image" Target="../media/image3.emf"/><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31</xdr:col>
      <xdr:colOff>26505</xdr:colOff>
      <xdr:row>23</xdr:row>
      <xdr:rowOff>53009</xdr:rowOff>
    </xdr:from>
    <xdr:to>
      <xdr:col>46</xdr:col>
      <xdr:colOff>112644</xdr:colOff>
      <xdr:row>25</xdr:row>
      <xdr:rowOff>152400</xdr:rowOff>
    </xdr:to>
    <xdr:sp macro="" textlink="">
      <xdr:nvSpPr>
        <xdr:cNvPr id="2" name="吹き出し: 四角形 1">
          <a:extLst>
            <a:ext uri="{FF2B5EF4-FFF2-40B4-BE49-F238E27FC236}">
              <a16:creationId xmlns="" xmlns:a16="http://schemas.microsoft.com/office/drawing/2014/main" id="{00000000-0008-0000-0100-000002000000}"/>
            </a:ext>
          </a:extLst>
        </xdr:cNvPr>
        <xdr:cNvSpPr/>
      </xdr:nvSpPr>
      <xdr:spPr>
        <a:xfrm>
          <a:off x="5161722" y="4479235"/>
          <a:ext cx="2570922" cy="483704"/>
        </a:xfrm>
        <a:prstGeom prst="wedgeRectCallout">
          <a:avLst>
            <a:gd name="adj1" fmla="val -74711"/>
            <a:gd name="adj2" fmla="val -80474"/>
          </a:avLst>
        </a:prstGeom>
        <a:solidFill>
          <a:srgbClr val="FFFF00"/>
        </a:solid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overflow" horzOverflow="overflow" rtlCol="0" anchor="t"/>
        <a:lstStyle/>
        <a:p>
          <a:pPr algn="l"/>
          <a:r>
            <a:rPr kumimoji="1" lang="en-US" altLang="ja-JP" sz="900">
              <a:solidFill>
                <a:schemeClr val="tx1"/>
              </a:solidFill>
              <a:latin typeface="Meiryo UI" panose="020B0604030504040204" pitchFamily="50" charset="-128"/>
              <a:ea typeface="Meiryo UI" panose="020B0604030504040204" pitchFamily="50" charset="-128"/>
            </a:rPr>
            <a:t>【NRI</a:t>
          </a:r>
          <a:r>
            <a:rPr kumimoji="1" lang="ja-JP" altLang="en-US" sz="900">
              <a:solidFill>
                <a:schemeClr val="tx1"/>
              </a:solidFill>
              <a:latin typeface="Meiryo UI" panose="020B0604030504040204" pitchFamily="50" charset="-128"/>
              <a:ea typeface="Meiryo UI" panose="020B0604030504040204" pitchFamily="50" charset="-128"/>
            </a:rPr>
            <a:t>メモ</a:t>
          </a:r>
          <a:r>
            <a:rPr kumimoji="1" lang="en-US" altLang="ja-JP" sz="900">
              <a:solidFill>
                <a:schemeClr val="tx1"/>
              </a:solidFill>
              <a:latin typeface="Meiryo UI" panose="020B0604030504040204" pitchFamily="50" charset="-128"/>
              <a:ea typeface="Meiryo UI" panose="020B0604030504040204" pitchFamily="50" charset="-128"/>
            </a:rPr>
            <a:t>】</a:t>
          </a:r>
          <a:r>
            <a:rPr kumimoji="1" lang="ja-JP" altLang="en-US" sz="900">
              <a:solidFill>
                <a:schemeClr val="tx1"/>
              </a:solidFill>
              <a:latin typeface="Meiryo UI" panose="020B0604030504040204" pitchFamily="50" charset="-128"/>
              <a:ea typeface="Meiryo UI" panose="020B0604030504040204" pitchFamily="50" charset="-128"/>
            </a:rPr>
            <a:t>システム要求一覧　</a:t>
          </a:r>
          <a:r>
            <a:rPr kumimoji="1" lang="en-US" altLang="ja-JP" sz="900">
              <a:solidFill>
                <a:schemeClr val="tx1"/>
              </a:solidFill>
              <a:latin typeface="Meiryo UI" panose="020B0604030504040204" pitchFamily="50" charset="-128"/>
              <a:ea typeface="Meiryo UI" panose="020B0604030504040204" pitchFamily="50" charset="-128"/>
            </a:rPr>
            <a:t>No.150</a:t>
          </a:r>
        </a:p>
        <a:p>
          <a:pPr algn="l"/>
          <a:r>
            <a:rPr kumimoji="1" lang="ja-JP" altLang="en-US" sz="900">
              <a:solidFill>
                <a:schemeClr val="tx1"/>
              </a:solidFill>
              <a:latin typeface="Meiryo UI" panose="020B0604030504040204" pitchFamily="50" charset="-128"/>
              <a:ea typeface="Meiryo UI" panose="020B0604030504040204" pitchFamily="50" charset="-128"/>
            </a:rPr>
            <a:t>要件変更により、有償支給検索画面から出力する。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46</xdr:col>
      <xdr:colOff>47625</xdr:colOff>
      <xdr:row>5</xdr:row>
      <xdr:rowOff>85725</xdr:rowOff>
    </xdr:from>
    <xdr:to>
      <xdr:col>51</xdr:col>
      <xdr:colOff>114300</xdr:colOff>
      <xdr:row>27</xdr:row>
      <xdr:rowOff>28575</xdr:rowOff>
    </xdr:to>
    <xdr:sp macro="" textlink="">
      <xdr:nvSpPr>
        <xdr:cNvPr id="127" name="正方形/長方形 126">
          <a:extLst>
            <a:ext uri="{FF2B5EF4-FFF2-40B4-BE49-F238E27FC236}">
              <a16:creationId xmlns="" xmlns:a16="http://schemas.microsoft.com/office/drawing/2014/main" id="{00000000-0008-0000-0200-00007F000000}"/>
            </a:ext>
          </a:extLst>
        </xdr:cNvPr>
        <xdr:cNvSpPr/>
      </xdr:nvSpPr>
      <xdr:spPr>
        <a:xfrm>
          <a:off x="7814770" y="1021146"/>
          <a:ext cx="907502" cy="4089181"/>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【SAP】</a:t>
          </a:r>
          <a:endParaRPr lang="ja-JP" altLang="ja-JP" sz="1000">
            <a:effectLst/>
            <a:latin typeface="Meiryo UI" panose="020B0604030504040204" pitchFamily="50" charset="-128"/>
            <a:ea typeface="Meiryo UI" panose="020B0604030504040204" pitchFamily="50" charset="-128"/>
          </a:endParaRPr>
        </a:p>
      </xdr:txBody>
    </xdr:sp>
    <xdr:clientData/>
  </xdr:twoCellAnchor>
  <xdr:twoCellAnchor>
    <xdr:from>
      <xdr:col>40</xdr:col>
      <xdr:colOff>161925</xdr:colOff>
      <xdr:row>5</xdr:row>
      <xdr:rowOff>85725</xdr:rowOff>
    </xdr:from>
    <xdr:to>
      <xdr:col>46</xdr:col>
      <xdr:colOff>9525</xdr:colOff>
      <xdr:row>27</xdr:row>
      <xdr:rowOff>28575</xdr:rowOff>
    </xdr:to>
    <xdr:sp macro="" textlink="">
      <xdr:nvSpPr>
        <xdr:cNvPr id="128" name="正方形/長方形 127">
          <a:extLst>
            <a:ext uri="{FF2B5EF4-FFF2-40B4-BE49-F238E27FC236}">
              <a16:creationId xmlns="" xmlns:a16="http://schemas.microsoft.com/office/drawing/2014/main" id="{00000000-0008-0000-0200-000080000000}"/>
            </a:ext>
          </a:extLst>
        </xdr:cNvPr>
        <xdr:cNvSpPr/>
      </xdr:nvSpPr>
      <xdr:spPr>
        <a:xfrm>
          <a:off x="7810500" y="1028700"/>
          <a:ext cx="990600" cy="4286250"/>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eiryo UI" panose="020B0604030504040204" pitchFamily="50" charset="-128"/>
              <a:ea typeface="Meiryo UI" panose="020B0604030504040204" pitchFamily="50" charset="-128"/>
              <a:cs typeface="+mn-cs"/>
            </a:rPr>
            <a:t>【HUB】</a:t>
          </a:r>
          <a:endParaRPr kumimoji="1" lang="ja-JP" altLang="ja-JP" sz="1100">
            <a:solidFill>
              <a:schemeClr val="dk1"/>
            </a:solidFill>
            <a:effectLst/>
            <a:latin typeface="Meiryo UI" panose="020B0604030504040204" pitchFamily="50" charset="-128"/>
            <a:ea typeface="Meiryo UI" panose="020B0604030504040204" pitchFamily="50" charset="-128"/>
            <a:cs typeface="+mn-cs"/>
          </a:endParaRPr>
        </a:p>
      </xdr:txBody>
    </xdr:sp>
    <xdr:clientData/>
  </xdr:twoCellAnchor>
  <xdr:twoCellAnchor>
    <xdr:from>
      <xdr:col>15</xdr:col>
      <xdr:colOff>38100</xdr:colOff>
      <xdr:row>5</xdr:row>
      <xdr:rowOff>85725</xdr:rowOff>
    </xdr:from>
    <xdr:to>
      <xdr:col>40</xdr:col>
      <xdr:colOff>104775</xdr:colOff>
      <xdr:row>27</xdr:row>
      <xdr:rowOff>28575</xdr:rowOff>
    </xdr:to>
    <xdr:sp macro="" textlink="">
      <xdr:nvSpPr>
        <xdr:cNvPr id="122" name="正方形/長方形 121">
          <a:extLst>
            <a:ext uri="{FF2B5EF4-FFF2-40B4-BE49-F238E27FC236}">
              <a16:creationId xmlns="" xmlns:a16="http://schemas.microsoft.com/office/drawing/2014/main" id="{00000000-0008-0000-0200-00007A000000}"/>
            </a:ext>
          </a:extLst>
        </xdr:cNvPr>
        <xdr:cNvSpPr/>
      </xdr:nvSpPr>
      <xdr:spPr>
        <a:xfrm>
          <a:off x="2924175" y="1028700"/>
          <a:ext cx="4829175" cy="4286250"/>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販売基盤</a:t>
          </a:r>
          <a:r>
            <a:rPr kumimoji="1" lang="en-US"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受注</a:t>
          </a:r>
          <a:r>
            <a:rPr kumimoji="1" lang="ja-JP" altLang="ja-JP" sz="1100">
              <a:solidFill>
                <a:schemeClr val="dk1"/>
              </a:solidFill>
              <a:effectLst/>
              <a:latin typeface="Meiryo UI" panose="020B0604030504040204" pitchFamily="50" charset="-128"/>
              <a:ea typeface="Meiryo UI" panose="020B0604030504040204" pitchFamily="50" charset="-128"/>
              <a:cs typeface="+mn-cs"/>
            </a:rPr>
            <a:t>サービス</a:t>
          </a:r>
          <a:r>
            <a:rPr kumimoji="1" lang="en-US" altLang="ja-JP" sz="1100">
              <a:solidFill>
                <a:schemeClr val="dk1"/>
              </a:solidFill>
              <a:effectLst/>
              <a:latin typeface="Meiryo UI" panose="020B0604030504040204" pitchFamily="50" charset="-128"/>
              <a:ea typeface="Meiryo UI" panose="020B0604030504040204" pitchFamily="50" charset="-128"/>
              <a:cs typeface="+mn-cs"/>
            </a:rPr>
            <a:t>】</a:t>
          </a:r>
          <a:endParaRPr lang="ja-JP" altLang="ja-JP" sz="1000">
            <a:effectLst/>
            <a:latin typeface="Meiryo UI" panose="020B0604030504040204" pitchFamily="50" charset="-128"/>
            <a:ea typeface="Meiryo UI" panose="020B0604030504040204" pitchFamily="50" charset="-128"/>
          </a:endParaRPr>
        </a:p>
      </xdr:txBody>
    </xdr:sp>
    <xdr:clientData/>
  </xdr:twoCellAnchor>
  <xdr:twoCellAnchor>
    <xdr:from>
      <xdr:col>5</xdr:col>
      <xdr:colOff>18331</xdr:colOff>
      <xdr:row>5</xdr:row>
      <xdr:rowOff>77365</xdr:rowOff>
    </xdr:from>
    <xdr:to>
      <xdr:col>14</xdr:col>
      <xdr:colOff>161925</xdr:colOff>
      <xdr:row>27</xdr:row>
      <xdr:rowOff>23030</xdr:rowOff>
    </xdr:to>
    <xdr:sp macro="" textlink="">
      <xdr:nvSpPr>
        <xdr:cNvPr id="11" name="正方形/長方形 10">
          <a:extLst>
            <a:ext uri="{FF2B5EF4-FFF2-40B4-BE49-F238E27FC236}">
              <a16:creationId xmlns="" xmlns:a16="http://schemas.microsoft.com/office/drawing/2014/main" id="{00000000-0008-0000-0200-00000B000000}"/>
            </a:ext>
          </a:extLst>
        </xdr:cNvPr>
        <xdr:cNvSpPr/>
      </xdr:nvSpPr>
      <xdr:spPr>
        <a:xfrm>
          <a:off x="999406" y="1020340"/>
          <a:ext cx="1858094" cy="4289065"/>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r>
            <a:rPr kumimoji="1" lang="en-US"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ja-JP" sz="1100">
              <a:solidFill>
                <a:schemeClr val="dk1"/>
              </a:solidFill>
              <a:effectLst/>
              <a:latin typeface="Meiryo UI" panose="020B0604030504040204" pitchFamily="50" charset="-128"/>
              <a:ea typeface="Meiryo UI" panose="020B0604030504040204" pitchFamily="50" charset="-128"/>
              <a:cs typeface="+mn-cs"/>
            </a:rPr>
            <a:t>社内フロント</a:t>
          </a:r>
          <a:r>
            <a:rPr kumimoji="1" lang="en-US" altLang="ja-JP" sz="1100">
              <a:solidFill>
                <a:schemeClr val="dk1"/>
              </a:solidFill>
              <a:effectLst/>
              <a:latin typeface="Meiryo UI" panose="020B0604030504040204" pitchFamily="50" charset="-128"/>
              <a:ea typeface="Meiryo UI" panose="020B0604030504040204" pitchFamily="50" charset="-128"/>
              <a:cs typeface="+mn-cs"/>
            </a:rPr>
            <a:t>】</a:t>
          </a:r>
          <a:endParaRPr kumimoji="1" lang="ja-JP" altLang="ja-JP" sz="1100">
            <a:solidFill>
              <a:schemeClr val="dk1"/>
            </a:solidFill>
            <a:effectLst/>
            <a:latin typeface="Meiryo UI" panose="020B0604030504040204" pitchFamily="50" charset="-128"/>
            <a:ea typeface="Meiryo UI" panose="020B0604030504040204" pitchFamily="50" charset="-128"/>
            <a:cs typeface="+mn-cs"/>
          </a:endParaRPr>
        </a:p>
      </xdr:txBody>
    </xdr:sp>
    <xdr:clientData/>
  </xdr:twoCellAnchor>
  <xdr:twoCellAnchor>
    <xdr:from>
      <xdr:col>0</xdr:col>
      <xdr:colOff>59967</xdr:colOff>
      <xdr:row>5</xdr:row>
      <xdr:rowOff>77854</xdr:rowOff>
    </xdr:from>
    <xdr:to>
      <xdr:col>4</xdr:col>
      <xdr:colOff>185530</xdr:colOff>
      <xdr:row>27</xdr:row>
      <xdr:rowOff>53007</xdr:rowOff>
    </xdr:to>
    <xdr:sp macro="" textlink="">
      <xdr:nvSpPr>
        <xdr:cNvPr id="10" name="正方形/長方形 9">
          <a:extLst>
            <a:ext uri="{FF2B5EF4-FFF2-40B4-BE49-F238E27FC236}">
              <a16:creationId xmlns="" xmlns:a16="http://schemas.microsoft.com/office/drawing/2014/main" id="{00000000-0008-0000-0200-00000A000000}"/>
            </a:ext>
          </a:extLst>
        </xdr:cNvPr>
        <xdr:cNvSpPr/>
      </xdr:nvSpPr>
      <xdr:spPr>
        <a:xfrm>
          <a:off x="59967" y="1016067"/>
          <a:ext cx="792313" cy="4137578"/>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wrap="none"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rPr>
            <a:t>GMIND/</a:t>
          </a:r>
        </a:p>
        <a:p>
          <a:pPr algn="l"/>
          <a:r>
            <a:rPr kumimoji="1" lang="en-US" altLang="ja-JP" sz="1000">
              <a:solidFill>
                <a:sysClr val="windowText" lastClr="000000"/>
              </a:solidFill>
              <a:latin typeface="Meiryo UI" panose="020B0604030504040204" pitchFamily="50" charset="-128"/>
              <a:ea typeface="Meiryo UI" panose="020B0604030504040204" pitchFamily="50" charset="-128"/>
            </a:rPr>
            <a:t>Prosugate</a:t>
          </a:r>
          <a:endParaRPr kumimoji="1"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106016</xdr:colOff>
      <xdr:row>13</xdr:row>
      <xdr:rowOff>174488</xdr:rowOff>
    </xdr:from>
    <xdr:to>
      <xdr:col>14</xdr:col>
      <xdr:colOff>58321</xdr:colOff>
      <xdr:row>14</xdr:row>
      <xdr:rowOff>178261</xdr:rowOff>
    </xdr:to>
    <xdr:sp macro="" textlink="">
      <xdr:nvSpPr>
        <xdr:cNvPr id="2" name="正方形/長方形 1">
          <a:extLst>
            <a:ext uri="{FF2B5EF4-FFF2-40B4-BE49-F238E27FC236}">
              <a16:creationId xmlns="" xmlns:a16="http://schemas.microsoft.com/office/drawing/2014/main" id="{00000000-0008-0000-0200-000002000000}"/>
            </a:ext>
          </a:extLst>
        </xdr:cNvPr>
        <xdr:cNvSpPr/>
      </xdr:nvSpPr>
      <xdr:spPr>
        <a:xfrm>
          <a:off x="1795668" y="2632766"/>
          <a:ext cx="614914" cy="195930"/>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有償支給入力</a:t>
          </a:r>
        </a:p>
      </xdr:txBody>
    </xdr:sp>
    <xdr:clientData/>
  </xdr:twoCellAnchor>
  <xdr:twoCellAnchor editAs="oneCell">
    <xdr:from>
      <xdr:col>11</xdr:col>
      <xdr:colOff>120473</xdr:colOff>
      <xdr:row>12</xdr:row>
      <xdr:rowOff>127212</xdr:rowOff>
    </xdr:from>
    <xdr:to>
      <xdr:col>13</xdr:col>
      <xdr:colOff>63307</xdr:colOff>
      <xdr:row>13</xdr:row>
      <xdr:rowOff>159899</xdr:rowOff>
    </xdr:to>
    <xdr:pic>
      <xdr:nvPicPr>
        <xdr:cNvPr id="3" name="図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5777" y="2393334"/>
          <a:ext cx="274139" cy="224843"/>
        </a:xfrm>
        <a:prstGeom prst="rect">
          <a:avLst/>
        </a:prstGeom>
        <a:ln>
          <a:noFill/>
        </a:ln>
      </xdr:spPr>
    </xdr:pic>
    <xdr:clientData/>
  </xdr:twoCellAnchor>
  <xdr:twoCellAnchor>
    <xdr:from>
      <xdr:col>1</xdr:col>
      <xdr:colOff>15246</xdr:colOff>
      <xdr:row>9</xdr:row>
      <xdr:rowOff>41642</xdr:rowOff>
    </xdr:from>
    <xdr:to>
      <xdr:col>4</xdr:col>
      <xdr:colOff>137841</xdr:colOff>
      <xdr:row>10</xdr:row>
      <xdr:rowOff>46410</xdr:rowOff>
    </xdr:to>
    <xdr:sp macro="" textlink="">
      <xdr:nvSpPr>
        <xdr:cNvPr id="4" name="正方形/長方形 3">
          <a:extLst>
            <a:ext uri="{FF2B5EF4-FFF2-40B4-BE49-F238E27FC236}">
              <a16:creationId xmlns="" xmlns:a16="http://schemas.microsoft.com/office/drawing/2014/main" id="{00000000-0008-0000-0200-000004000000}"/>
            </a:ext>
          </a:extLst>
        </xdr:cNvPr>
        <xdr:cNvSpPr/>
      </xdr:nvSpPr>
      <xdr:spPr>
        <a:xfrm>
          <a:off x="180898" y="1731294"/>
          <a:ext cx="619552" cy="196925"/>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700">
              <a:solidFill>
                <a:sysClr val="windowText" lastClr="000000"/>
              </a:solidFill>
              <a:latin typeface="Meiryo UI" pitchFamily="50" charset="-128"/>
              <a:ea typeface="Meiryo UI" pitchFamily="50" charset="-128"/>
              <a:cs typeface="Meiryo UI" pitchFamily="50" charset="-128"/>
            </a:rPr>
            <a:t>GMIND</a:t>
          </a:r>
          <a:r>
            <a:rPr lang="ja-JP" altLang="en-US" sz="700">
              <a:solidFill>
                <a:sysClr val="windowText" lastClr="000000"/>
              </a:solidFill>
              <a:latin typeface="Meiryo UI" pitchFamily="50" charset="-128"/>
              <a:ea typeface="Meiryo UI" pitchFamily="50" charset="-128"/>
              <a:cs typeface="Meiryo UI" pitchFamily="50" charset="-128"/>
            </a:rPr>
            <a:t>メニュー</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2</xdr:col>
      <xdr:colOff>1992</xdr:colOff>
      <xdr:row>8</xdr:row>
      <xdr:rowOff>31804</xdr:rowOff>
    </xdr:from>
    <xdr:to>
      <xdr:col>3</xdr:col>
      <xdr:colOff>110478</xdr:colOff>
      <xdr:row>9</xdr:row>
      <xdr:rowOff>64490</xdr:rowOff>
    </xdr:to>
    <xdr:pic>
      <xdr:nvPicPr>
        <xdr:cNvPr id="5" name="図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296" y="1529300"/>
          <a:ext cx="274139" cy="224842"/>
        </a:xfrm>
        <a:prstGeom prst="rect">
          <a:avLst/>
        </a:prstGeom>
        <a:ln>
          <a:noFill/>
        </a:ln>
      </xdr:spPr>
    </xdr:pic>
    <xdr:clientData/>
  </xdr:twoCellAnchor>
  <xdr:twoCellAnchor>
    <xdr:from>
      <xdr:col>5</xdr:col>
      <xdr:colOff>67263</xdr:colOff>
      <xdr:row>7</xdr:row>
      <xdr:rowOff>154287</xdr:rowOff>
    </xdr:from>
    <xdr:to>
      <xdr:col>9</xdr:col>
      <xdr:colOff>24206</xdr:colOff>
      <xdr:row>8</xdr:row>
      <xdr:rowOff>164686</xdr:rowOff>
    </xdr:to>
    <xdr:sp macro="" textlink="">
      <xdr:nvSpPr>
        <xdr:cNvPr id="6" name="正方形/長方形 5">
          <a:extLst>
            <a:ext uri="{FF2B5EF4-FFF2-40B4-BE49-F238E27FC236}">
              <a16:creationId xmlns="" xmlns:a16="http://schemas.microsoft.com/office/drawing/2014/main" id="{00000000-0008-0000-0200-000006000000}"/>
            </a:ext>
          </a:extLst>
        </xdr:cNvPr>
        <xdr:cNvSpPr/>
      </xdr:nvSpPr>
      <xdr:spPr>
        <a:xfrm>
          <a:off x="928654" y="1466252"/>
          <a:ext cx="619552" cy="195930"/>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統合メニュー</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6</xdr:col>
      <xdr:colOff>87139</xdr:colOff>
      <xdr:row>6</xdr:row>
      <xdr:rowOff>153393</xdr:rowOff>
    </xdr:from>
    <xdr:to>
      <xdr:col>8</xdr:col>
      <xdr:colOff>31960</xdr:colOff>
      <xdr:row>8</xdr:row>
      <xdr:rowOff>7175</xdr:rowOff>
    </xdr:to>
    <xdr:pic>
      <xdr:nvPicPr>
        <xdr:cNvPr id="7" name="図 6">
          <a:extLst>
            <a:ext uri="{FF2B5EF4-FFF2-40B4-BE49-F238E27FC236}">
              <a16:creationId xmlns="" xmlns:a16="http://schemas.microsoft.com/office/drawing/2014/main" id="{00000000-0008-0000-02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4182" y="1279828"/>
          <a:ext cx="276126" cy="224843"/>
        </a:xfrm>
        <a:prstGeom prst="rect">
          <a:avLst/>
        </a:prstGeom>
        <a:ln>
          <a:noFill/>
        </a:ln>
      </xdr:spPr>
    </xdr:pic>
    <xdr:clientData/>
  </xdr:twoCellAnchor>
  <xdr:twoCellAnchor>
    <xdr:from>
      <xdr:col>5</xdr:col>
      <xdr:colOff>120418</xdr:colOff>
      <xdr:row>13</xdr:row>
      <xdr:rowOff>174453</xdr:rowOff>
    </xdr:from>
    <xdr:to>
      <xdr:col>9</xdr:col>
      <xdr:colOff>77361</xdr:colOff>
      <xdr:row>14</xdr:row>
      <xdr:rowOff>178228</xdr:rowOff>
    </xdr:to>
    <xdr:sp macro="" textlink="">
      <xdr:nvSpPr>
        <xdr:cNvPr id="14" name="正方形/長方形 13">
          <a:extLst>
            <a:ext uri="{FF2B5EF4-FFF2-40B4-BE49-F238E27FC236}">
              <a16:creationId xmlns="" xmlns:a16="http://schemas.microsoft.com/office/drawing/2014/main" id="{00000000-0008-0000-0200-00000E000000}"/>
            </a:ext>
          </a:extLst>
        </xdr:cNvPr>
        <xdr:cNvSpPr/>
      </xdr:nvSpPr>
      <xdr:spPr>
        <a:xfrm>
          <a:off x="992777" y="2607598"/>
          <a:ext cx="629605" cy="192961"/>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有償支給</a:t>
          </a:r>
          <a:r>
            <a:rPr lang="ja-JP" altLang="en-US" sz="700">
              <a:solidFill>
                <a:sysClr val="windowText" lastClr="000000"/>
              </a:solidFill>
              <a:latin typeface="Meiryo UI" pitchFamily="50" charset="-128"/>
              <a:ea typeface="Meiryo UI" pitchFamily="50" charset="-128"/>
              <a:cs typeface="Meiryo UI" pitchFamily="50" charset="-128"/>
            </a:rPr>
            <a:t>検索</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6</xdr:col>
      <xdr:colOff>140294</xdr:colOff>
      <xdr:row>12</xdr:row>
      <xdr:rowOff>125905</xdr:rowOff>
    </xdr:from>
    <xdr:to>
      <xdr:col>8</xdr:col>
      <xdr:colOff>85115</xdr:colOff>
      <xdr:row>13</xdr:row>
      <xdr:rowOff>159864</xdr:rowOff>
    </xdr:to>
    <xdr:pic>
      <xdr:nvPicPr>
        <xdr:cNvPr id="15" name="図 14">
          <a:extLst>
            <a:ext uri="{FF2B5EF4-FFF2-40B4-BE49-F238E27FC236}">
              <a16:creationId xmlns="" xmlns:a16="http://schemas.microsoft.com/office/drawing/2014/main" id="{00000000-0008-0000-02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0818" y="2369864"/>
          <a:ext cx="281152" cy="223145"/>
        </a:xfrm>
        <a:prstGeom prst="rect">
          <a:avLst/>
        </a:prstGeom>
        <a:ln>
          <a:noFill/>
        </a:ln>
      </xdr:spPr>
    </xdr:pic>
    <xdr:clientData/>
  </xdr:twoCellAnchor>
  <xdr:twoCellAnchor>
    <xdr:from>
      <xdr:col>5</xdr:col>
      <xdr:colOff>102432</xdr:colOff>
      <xdr:row>11</xdr:row>
      <xdr:rowOff>28919</xdr:rowOff>
    </xdr:from>
    <xdr:to>
      <xdr:col>9</xdr:col>
      <xdr:colOff>59375</xdr:colOff>
      <xdr:row>12</xdr:row>
      <xdr:rowOff>32693</xdr:rowOff>
    </xdr:to>
    <xdr:sp macro="" textlink="">
      <xdr:nvSpPr>
        <xdr:cNvPr id="16" name="正方形/長方形 15">
          <a:extLst>
            <a:ext uri="{FF2B5EF4-FFF2-40B4-BE49-F238E27FC236}">
              <a16:creationId xmlns="" xmlns:a16="http://schemas.microsoft.com/office/drawing/2014/main" id="{00000000-0008-0000-0200-000010000000}"/>
            </a:ext>
          </a:extLst>
        </xdr:cNvPr>
        <xdr:cNvSpPr/>
      </xdr:nvSpPr>
      <xdr:spPr>
        <a:xfrm>
          <a:off x="981663" y="2103904"/>
          <a:ext cx="636881" cy="197204"/>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有償支給</a:t>
          </a:r>
          <a:r>
            <a:rPr lang="ja-JP" altLang="en-US" sz="700">
              <a:solidFill>
                <a:sysClr val="windowText" lastClr="000000"/>
              </a:solidFill>
              <a:latin typeface="Meiryo UI" pitchFamily="50" charset="-128"/>
              <a:ea typeface="Meiryo UI" pitchFamily="50" charset="-128"/>
              <a:cs typeface="Meiryo UI" pitchFamily="50" charset="-128"/>
            </a:rPr>
            <a:t>照会</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6</xdr:col>
      <xdr:colOff>122308</xdr:colOff>
      <xdr:row>9</xdr:row>
      <xdr:rowOff>173801</xdr:rowOff>
    </xdr:from>
    <xdr:to>
      <xdr:col>8</xdr:col>
      <xdr:colOff>67129</xdr:colOff>
      <xdr:row>11</xdr:row>
      <xdr:rowOff>14330</xdr:rowOff>
    </xdr:to>
    <xdr:pic>
      <xdr:nvPicPr>
        <xdr:cNvPr id="17" name="図 16">
          <a:extLst>
            <a:ext uri="{FF2B5EF4-FFF2-40B4-BE49-F238E27FC236}">
              <a16:creationId xmlns="" xmlns:a16="http://schemas.microsoft.com/office/drawing/2014/main" id="{00000000-0008-0000-0200-00001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1523" y="1861924"/>
          <a:ext cx="284791" cy="227391"/>
        </a:xfrm>
        <a:prstGeom prst="rect">
          <a:avLst/>
        </a:prstGeom>
        <a:ln>
          <a:noFill/>
        </a:ln>
      </xdr:spPr>
    </xdr:pic>
    <xdr:clientData/>
  </xdr:twoCellAnchor>
  <xdr:twoCellAnchor>
    <xdr:from>
      <xdr:col>9</xdr:col>
      <xdr:colOff>24206</xdr:colOff>
      <xdr:row>8</xdr:row>
      <xdr:rowOff>66721</xdr:rowOff>
    </xdr:from>
    <xdr:to>
      <xdr:col>12</xdr:col>
      <xdr:colOff>91890</xdr:colOff>
      <xdr:row>12</xdr:row>
      <xdr:rowOff>127212</xdr:rowOff>
    </xdr:to>
    <xdr:cxnSp macro="">
      <xdr:nvCxnSpPr>
        <xdr:cNvPr id="33" name="コネクタ: カギ線 32">
          <a:extLst>
            <a:ext uri="{FF2B5EF4-FFF2-40B4-BE49-F238E27FC236}">
              <a16:creationId xmlns="" xmlns:a16="http://schemas.microsoft.com/office/drawing/2014/main" id="{00000000-0008-0000-0200-000021000000}"/>
            </a:ext>
          </a:extLst>
        </xdr:cNvPr>
        <xdr:cNvCxnSpPr>
          <a:stCxn id="6" idx="3"/>
          <a:endCxn id="3" idx="0"/>
        </xdr:cNvCxnSpPr>
      </xdr:nvCxnSpPr>
      <xdr:spPr>
        <a:xfrm>
          <a:off x="1548206" y="1564217"/>
          <a:ext cx="564641" cy="829117"/>
        </a:xfrm>
        <a:prstGeom prst="bentConnector2">
          <a:avLst/>
        </a:prstGeom>
        <a:ln>
          <a:solidFill>
            <a:sysClr val="windowText" lastClr="00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77361</xdr:colOff>
      <xdr:row>14</xdr:row>
      <xdr:rowOff>81748</xdr:rowOff>
    </xdr:from>
    <xdr:to>
      <xdr:col>10</xdr:col>
      <xdr:colOff>106016</xdr:colOff>
      <xdr:row>14</xdr:row>
      <xdr:rowOff>81782</xdr:rowOff>
    </xdr:to>
    <xdr:cxnSp macro="">
      <xdr:nvCxnSpPr>
        <xdr:cNvPr id="34" name="コネクタ: カギ線 33">
          <a:extLst>
            <a:ext uri="{FF2B5EF4-FFF2-40B4-BE49-F238E27FC236}">
              <a16:creationId xmlns="" xmlns:a16="http://schemas.microsoft.com/office/drawing/2014/main" id="{00000000-0008-0000-0200-000022000000}"/>
            </a:ext>
          </a:extLst>
        </xdr:cNvPr>
        <xdr:cNvCxnSpPr>
          <a:stCxn id="14" idx="3"/>
          <a:endCxn id="2" idx="1"/>
        </xdr:cNvCxnSpPr>
      </xdr:nvCxnSpPr>
      <xdr:spPr>
        <a:xfrm>
          <a:off x="1622382" y="2704079"/>
          <a:ext cx="196820" cy="34"/>
        </a:xfrm>
        <a:prstGeom prst="bentConnector3">
          <a:avLst>
            <a:gd name="adj1" fmla="val 50000"/>
          </a:avLst>
        </a:prstGeom>
        <a:ln>
          <a:solidFill>
            <a:sysClr val="windowText" lastClr="000000"/>
          </a:solidFill>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59375</xdr:colOff>
      <xdr:row>11</xdr:row>
      <xdr:rowOff>127521</xdr:rowOff>
    </xdr:from>
    <xdr:to>
      <xdr:col>12</xdr:col>
      <xdr:colOff>91890</xdr:colOff>
      <xdr:row>12</xdr:row>
      <xdr:rowOff>127212</xdr:rowOff>
    </xdr:to>
    <xdr:cxnSp macro="">
      <xdr:nvCxnSpPr>
        <xdr:cNvPr id="37" name="コネクタ: カギ線 36">
          <a:extLst>
            <a:ext uri="{FF2B5EF4-FFF2-40B4-BE49-F238E27FC236}">
              <a16:creationId xmlns="" xmlns:a16="http://schemas.microsoft.com/office/drawing/2014/main" id="{00000000-0008-0000-0200-000025000000}"/>
            </a:ext>
          </a:extLst>
        </xdr:cNvPr>
        <xdr:cNvCxnSpPr>
          <a:stCxn id="16" idx="3"/>
          <a:endCxn id="3" idx="0"/>
        </xdr:cNvCxnSpPr>
      </xdr:nvCxnSpPr>
      <xdr:spPr>
        <a:xfrm>
          <a:off x="1618544" y="2202506"/>
          <a:ext cx="542469" cy="193121"/>
        </a:xfrm>
        <a:prstGeom prst="bentConnector2">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137841</xdr:colOff>
      <xdr:row>9</xdr:row>
      <xdr:rowOff>140105</xdr:rowOff>
    </xdr:from>
    <xdr:to>
      <xdr:col>12</xdr:col>
      <xdr:colOff>91890</xdr:colOff>
      <xdr:row>12</xdr:row>
      <xdr:rowOff>127212</xdr:rowOff>
    </xdr:to>
    <xdr:cxnSp macro="">
      <xdr:nvCxnSpPr>
        <xdr:cNvPr id="40" name="コネクタ: カギ線 39">
          <a:extLst>
            <a:ext uri="{FF2B5EF4-FFF2-40B4-BE49-F238E27FC236}">
              <a16:creationId xmlns="" xmlns:a16="http://schemas.microsoft.com/office/drawing/2014/main" id="{00000000-0008-0000-0200-000028000000}"/>
            </a:ext>
          </a:extLst>
        </xdr:cNvPr>
        <xdr:cNvCxnSpPr>
          <a:stCxn id="4" idx="3"/>
          <a:endCxn id="3" idx="0"/>
        </xdr:cNvCxnSpPr>
      </xdr:nvCxnSpPr>
      <xdr:spPr>
        <a:xfrm>
          <a:off x="800450" y="1829757"/>
          <a:ext cx="1312397" cy="563577"/>
        </a:xfrm>
        <a:prstGeom prst="bentConnector2">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110047</xdr:colOff>
      <xdr:row>19</xdr:row>
      <xdr:rowOff>88344</xdr:rowOff>
    </xdr:from>
    <xdr:to>
      <xdr:col>9</xdr:col>
      <xdr:colOff>114300</xdr:colOff>
      <xdr:row>21</xdr:row>
      <xdr:rowOff>0</xdr:rowOff>
    </xdr:to>
    <xdr:sp macro="" textlink="">
      <xdr:nvSpPr>
        <xdr:cNvPr id="58" name="正方形/長方形 57">
          <a:extLst>
            <a:ext uri="{FF2B5EF4-FFF2-40B4-BE49-F238E27FC236}">
              <a16:creationId xmlns="" xmlns:a16="http://schemas.microsoft.com/office/drawing/2014/main" id="{00000000-0008-0000-0200-00003A000000}"/>
            </a:ext>
          </a:extLst>
        </xdr:cNvPr>
        <xdr:cNvSpPr/>
      </xdr:nvSpPr>
      <xdr:spPr>
        <a:xfrm>
          <a:off x="1091122" y="3774519"/>
          <a:ext cx="766253" cy="311706"/>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都度支給品明細一括</a:t>
          </a:r>
          <a:r>
            <a:rPr lang="ja-JP" altLang="en-US" sz="700">
              <a:solidFill>
                <a:sysClr val="windowText" lastClr="000000"/>
              </a:solidFill>
              <a:latin typeface="Meiryo UI" pitchFamily="50" charset="-128"/>
              <a:ea typeface="Meiryo UI" pitchFamily="50" charset="-128"/>
              <a:cs typeface="Meiryo UI" pitchFamily="50" charset="-128"/>
            </a:rPr>
            <a:t>アップロード</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6</xdr:col>
      <xdr:colOff>102652</xdr:colOff>
      <xdr:row>18</xdr:row>
      <xdr:rowOff>18209</xdr:rowOff>
    </xdr:from>
    <xdr:to>
      <xdr:col>8</xdr:col>
      <xdr:colOff>45486</xdr:colOff>
      <xdr:row>19</xdr:row>
      <xdr:rowOff>50896</xdr:rowOff>
    </xdr:to>
    <xdr:pic>
      <xdr:nvPicPr>
        <xdr:cNvPr id="59" name="図 58">
          <a:extLst>
            <a:ext uri="{FF2B5EF4-FFF2-40B4-BE49-F238E27FC236}">
              <a16:creationId xmlns="" xmlns:a16="http://schemas.microsoft.com/office/drawing/2014/main" id="{00000000-0008-0000-0200-00003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8972" y="3409109"/>
          <a:ext cx="278114" cy="223187"/>
        </a:xfrm>
        <a:prstGeom prst="rect">
          <a:avLst/>
        </a:prstGeom>
        <a:ln>
          <a:noFill/>
        </a:ln>
      </xdr:spPr>
    </xdr:pic>
    <xdr:clientData/>
  </xdr:twoCellAnchor>
  <xdr:twoCellAnchor>
    <xdr:from>
      <xdr:col>7</xdr:col>
      <xdr:colOff>74069</xdr:colOff>
      <xdr:row>14</xdr:row>
      <xdr:rowOff>178261</xdr:rowOff>
    </xdr:from>
    <xdr:to>
      <xdr:col>12</xdr:col>
      <xdr:colOff>82169</xdr:colOff>
      <xdr:row>18</xdr:row>
      <xdr:rowOff>18209</xdr:rowOff>
    </xdr:to>
    <xdr:cxnSp macro="">
      <xdr:nvCxnSpPr>
        <xdr:cNvPr id="60" name="コネクタ: カギ線 59">
          <a:extLst>
            <a:ext uri="{FF2B5EF4-FFF2-40B4-BE49-F238E27FC236}">
              <a16:creationId xmlns="" xmlns:a16="http://schemas.microsoft.com/office/drawing/2014/main" id="{00000000-0008-0000-0200-00003C000000}"/>
            </a:ext>
          </a:extLst>
        </xdr:cNvPr>
        <xdr:cNvCxnSpPr>
          <a:stCxn id="2" idx="2"/>
          <a:endCxn id="59" idx="0"/>
        </xdr:cNvCxnSpPr>
      </xdr:nvCxnSpPr>
      <xdr:spPr>
        <a:xfrm rot="5400000">
          <a:off x="1400205" y="2684985"/>
          <a:ext cx="601948" cy="846300"/>
        </a:xfrm>
        <a:prstGeom prst="bentConnector3">
          <a:avLst>
            <a:gd name="adj1" fmla="val 49119"/>
          </a:avLst>
        </a:prstGeom>
        <a:ln>
          <a:solidFill>
            <a:sysClr val="windowText" lastClr="000000"/>
          </a:solidFill>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xdr:colOff>
      <xdr:row>19</xdr:row>
      <xdr:rowOff>85603</xdr:rowOff>
    </xdr:from>
    <xdr:to>
      <xdr:col>14</xdr:col>
      <xdr:colOff>47625</xdr:colOff>
      <xdr:row>21</xdr:row>
      <xdr:rowOff>0</xdr:rowOff>
    </xdr:to>
    <xdr:sp macro="" textlink="">
      <xdr:nvSpPr>
        <xdr:cNvPr id="65" name="正方形/長方形 64">
          <a:extLst>
            <a:ext uri="{FF2B5EF4-FFF2-40B4-BE49-F238E27FC236}">
              <a16:creationId xmlns="" xmlns:a16="http://schemas.microsoft.com/office/drawing/2014/main" id="{00000000-0008-0000-0200-000041000000}"/>
            </a:ext>
          </a:extLst>
        </xdr:cNvPr>
        <xdr:cNvSpPr/>
      </xdr:nvSpPr>
      <xdr:spPr>
        <a:xfrm>
          <a:off x="1990725" y="3771778"/>
          <a:ext cx="752475" cy="314447"/>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子部品</a:t>
          </a:r>
          <a:r>
            <a:rPr lang="zh-TW" altLang="en-US" sz="700">
              <a:solidFill>
                <a:sysClr val="windowText" lastClr="000000"/>
              </a:solidFill>
              <a:latin typeface="Meiryo UI" pitchFamily="50" charset="-128"/>
              <a:ea typeface="Meiryo UI" pitchFamily="50" charset="-128"/>
              <a:cs typeface="Meiryo UI" pitchFamily="50" charset="-128"/>
            </a:rPr>
            <a:t>明細一括</a:t>
          </a:r>
          <a:r>
            <a:rPr lang="ja-JP" altLang="en-US" sz="700">
              <a:solidFill>
                <a:sysClr val="windowText" lastClr="000000"/>
              </a:solidFill>
              <a:latin typeface="Meiryo UI" pitchFamily="50" charset="-128"/>
              <a:ea typeface="Meiryo UI" pitchFamily="50" charset="-128"/>
              <a:cs typeface="Meiryo UI" pitchFamily="50" charset="-128"/>
            </a:rPr>
            <a:t>アップロード</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11</xdr:col>
      <xdr:colOff>113862</xdr:colOff>
      <xdr:row>18</xdr:row>
      <xdr:rowOff>27818</xdr:rowOff>
    </xdr:from>
    <xdr:to>
      <xdr:col>13</xdr:col>
      <xdr:colOff>56696</xdr:colOff>
      <xdr:row>19</xdr:row>
      <xdr:rowOff>60505</xdr:rowOff>
    </xdr:to>
    <xdr:pic>
      <xdr:nvPicPr>
        <xdr:cNvPr id="66" name="図 65">
          <a:extLst>
            <a:ext uri="{FF2B5EF4-FFF2-40B4-BE49-F238E27FC236}">
              <a16:creationId xmlns="" xmlns:a16="http://schemas.microsoft.com/office/drawing/2014/main" id="{00000000-0008-0000-0200-00004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166" y="3446879"/>
          <a:ext cx="274139" cy="224843"/>
        </a:xfrm>
        <a:prstGeom prst="rect">
          <a:avLst/>
        </a:prstGeom>
        <a:ln>
          <a:noFill/>
        </a:ln>
      </xdr:spPr>
    </xdr:pic>
    <xdr:clientData/>
  </xdr:twoCellAnchor>
  <xdr:twoCellAnchor>
    <xdr:from>
      <xdr:col>12</xdr:col>
      <xdr:colOff>82168</xdr:colOff>
      <xdr:row>14</xdr:row>
      <xdr:rowOff>178260</xdr:rowOff>
    </xdr:from>
    <xdr:to>
      <xdr:col>12</xdr:col>
      <xdr:colOff>85279</xdr:colOff>
      <xdr:row>18</xdr:row>
      <xdr:rowOff>27817</xdr:rowOff>
    </xdr:to>
    <xdr:cxnSp macro="">
      <xdr:nvCxnSpPr>
        <xdr:cNvPr id="67" name="コネクタ: カギ線 66">
          <a:extLst>
            <a:ext uri="{FF2B5EF4-FFF2-40B4-BE49-F238E27FC236}">
              <a16:creationId xmlns="" xmlns:a16="http://schemas.microsoft.com/office/drawing/2014/main" id="{00000000-0008-0000-0200-000043000000}"/>
            </a:ext>
          </a:extLst>
        </xdr:cNvPr>
        <xdr:cNvCxnSpPr>
          <a:stCxn id="2" idx="2"/>
          <a:endCxn id="66" idx="0"/>
        </xdr:cNvCxnSpPr>
      </xdr:nvCxnSpPr>
      <xdr:spPr>
        <a:xfrm rot="16200000" flipH="1">
          <a:off x="1795589" y="3136231"/>
          <a:ext cx="618183" cy="3111"/>
        </a:xfrm>
        <a:prstGeom prst="bentConnector3">
          <a:avLst>
            <a:gd name="adj1" fmla="val 50000"/>
          </a:avLst>
        </a:prstGeom>
        <a:ln>
          <a:solidFill>
            <a:sysClr val="windowText" lastClr="000000"/>
          </a:solidFill>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120724</xdr:colOff>
      <xdr:row>14</xdr:row>
      <xdr:rowOff>189523</xdr:rowOff>
    </xdr:from>
    <xdr:to>
      <xdr:col>19</xdr:col>
      <xdr:colOff>106187</xdr:colOff>
      <xdr:row>16</xdr:row>
      <xdr:rowOff>30026</xdr:rowOff>
    </xdr:to>
    <xdr:sp macro="" textlink="">
      <xdr:nvSpPr>
        <xdr:cNvPr id="280" name="正方形/長方形 279">
          <a:extLst>
            <a:ext uri="{FF2B5EF4-FFF2-40B4-BE49-F238E27FC236}">
              <a16:creationId xmlns="" xmlns:a16="http://schemas.microsoft.com/office/drawing/2014/main" id="{00000000-0008-0000-0200-000018010000}"/>
            </a:ext>
          </a:extLst>
        </xdr:cNvPr>
        <xdr:cNvSpPr/>
      </xdr:nvSpPr>
      <xdr:spPr>
        <a:xfrm>
          <a:off x="2638637" y="2839958"/>
          <a:ext cx="648072" cy="224816"/>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有償支給</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チェック</a:t>
          </a:r>
        </a:p>
      </xdr:txBody>
    </xdr:sp>
    <xdr:clientData/>
  </xdr:twoCellAnchor>
  <xdr:twoCellAnchor>
    <xdr:from>
      <xdr:col>15</xdr:col>
      <xdr:colOff>144536</xdr:colOff>
      <xdr:row>21</xdr:row>
      <xdr:rowOff>96667</xdr:rowOff>
    </xdr:from>
    <xdr:to>
      <xdr:col>19</xdr:col>
      <xdr:colOff>129999</xdr:colOff>
      <xdr:row>23</xdr:row>
      <xdr:rowOff>11722</xdr:rowOff>
    </xdr:to>
    <xdr:sp macro="" textlink="">
      <xdr:nvSpPr>
        <xdr:cNvPr id="281" name="正方形/長方形 280">
          <a:extLst>
            <a:ext uri="{FF2B5EF4-FFF2-40B4-BE49-F238E27FC236}">
              <a16:creationId xmlns="" xmlns:a16="http://schemas.microsoft.com/office/drawing/2014/main" id="{00000000-0008-0000-0200-000019010000}"/>
            </a:ext>
          </a:extLst>
        </xdr:cNvPr>
        <xdr:cNvSpPr/>
      </xdr:nvSpPr>
      <xdr:spPr>
        <a:xfrm>
          <a:off x="2723613" y="4105959"/>
          <a:ext cx="665401" cy="301917"/>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有償支給</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情報更新</a:t>
          </a:r>
        </a:p>
      </xdr:txBody>
    </xdr:sp>
    <xdr:clientData/>
  </xdr:twoCellAnchor>
  <xdr:twoCellAnchor>
    <xdr:from>
      <xdr:col>47</xdr:col>
      <xdr:colOff>113393</xdr:colOff>
      <xdr:row>22</xdr:row>
      <xdr:rowOff>58186</xdr:rowOff>
    </xdr:from>
    <xdr:to>
      <xdr:col>50</xdr:col>
      <xdr:colOff>81330</xdr:colOff>
      <xdr:row>23</xdr:row>
      <xdr:rowOff>119686</xdr:rowOff>
    </xdr:to>
    <xdr:sp macro="" textlink="">
      <xdr:nvSpPr>
        <xdr:cNvPr id="283" name="フローチャート: 磁気ディスク 282">
          <a:extLst>
            <a:ext uri="{FF2B5EF4-FFF2-40B4-BE49-F238E27FC236}">
              <a16:creationId xmlns="" xmlns:a16="http://schemas.microsoft.com/office/drawing/2014/main" id="{00000000-0008-0000-0200-00001B010000}"/>
            </a:ext>
          </a:extLst>
        </xdr:cNvPr>
        <xdr:cNvSpPr/>
      </xdr:nvSpPr>
      <xdr:spPr>
        <a:xfrm>
          <a:off x="8131978" y="4260909"/>
          <a:ext cx="477890" cy="254931"/>
        </a:xfrm>
        <a:prstGeom prst="flowChartMagneticDisk">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500">
              <a:solidFill>
                <a:sysClr val="windowText" lastClr="000000"/>
              </a:solidFill>
              <a:latin typeface="Meiryo UI" pitchFamily="50" charset="-128"/>
              <a:ea typeface="Meiryo UI" pitchFamily="50" charset="-128"/>
              <a:cs typeface="Meiryo UI" pitchFamily="50" charset="-128"/>
            </a:rPr>
            <a:t>受注伝票</a:t>
          </a:r>
          <a:endParaRPr lang="zh-TW" altLang="en-US"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27</xdr:col>
      <xdr:colOff>41653</xdr:colOff>
      <xdr:row>12</xdr:row>
      <xdr:rowOff>82005</xdr:rowOff>
    </xdr:from>
    <xdr:to>
      <xdr:col>30</xdr:col>
      <xdr:colOff>9590</xdr:colOff>
      <xdr:row>13</xdr:row>
      <xdr:rowOff>143505</xdr:rowOff>
    </xdr:to>
    <xdr:sp macro="" textlink="">
      <xdr:nvSpPr>
        <xdr:cNvPr id="284" name="フローチャート: 磁気ディスク 283">
          <a:extLst>
            <a:ext uri="{FF2B5EF4-FFF2-40B4-BE49-F238E27FC236}">
              <a16:creationId xmlns="" xmlns:a16="http://schemas.microsoft.com/office/drawing/2014/main" id="{00000000-0008-0000-0200-00001C010000}"/>
            </a:ext>
          </a:extLst>
        </xdr:cNvPr>
        <xdr:cNvSpPr/>
      </xdr:nvSpPr>
      <xdr:spPr>
        <a:xfrm>
          <a:off x="4575553" y="2325143"/>
          <a:ext cx="468000" cy="252000"/>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500">
              <a:solidFill>
                <a:sysClr val="windowText" lastClr="000000"/>
              </a:solidFill>
              <a:latin typeface="Meiryo UI" pitchFamily="50" charset="-128"/>
              <a:ea typeface="Meiryo UI" pitchFamily="50" charset="-128"/>
              <a:cs typeface="Meiryo UI" pitchFamily="50" charset="-128"/>
            </a:rPr>
            <a:t>BOM</a:t>
          </a:r>
          <a:r>
            <a:rPr lang="ja-JP" altLang="en-US" sz="500">
              <a:solidFill>
                <a:sysClr val="windowText" lastClr="000000"/>
              </a:solidFill>
              <a:latin typeface="Meiryo UI" pitchFamily="50" charset="-128"/>
              <a:ea typeface="Meiryo UI" pitchFamily="50" charset="-128"/>
              <a:cs typeface="Meiryo UI" pitchFamily="50" charset="-128"/>
            </a:rPr>
            <a:t>エントリーヘッダ</a:t>
          </a:r>
          <a:endParaRPr lang="zh-TW" altLang="en-US"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34</xdr:col>
      <xdr:colOff>10519</xdr:colOff>
      <xdr:row>20</xdr:row>
      <xdr:rowOff>113323</xdr:rowOff>
    </xdr:from>
    <xdr:to>
      <xdr:col>36</xdr:col>
      <xdr:colOff>125986</xdr:colOff>
      <xdr:row>22</xdr:row>
      <xdr:rowOff>56268</xdr:rowOff>
    </xdr:to>
    <xdr:sp macro="" textlink="">
      <xdr:nvSpPr>
        <xdr:cNvPr id="285" name="テキスト ボックス 153">
          <a:extLst>
            <a:ext uri="{FF2B5EF4-FFF2-40B4-BE49-F238E27FC236}">
              <a16:creationId xmlns="" xmlns:a16="http://schemas.microsoft.com/office/drawing/2014/main" id="{00000000-0008-0000-0200-00001D010000}"/>
            </a:ext>
          </a:extLst>
        </xdr:cNvPr>
        <xdr:cNvSpPr txBox="1"/>
      </xdr:nvSpPr>
      <xdr:spPr>
        <a:xfrm>
          <a:off x="5819304" y="3929185"/>
          <a:ext cx="455436" cy="329806"/>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受注明細</a:t>
          </a:r>
          <a:r>
            <a:rPr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更新</a:t>
          </a:r>
          <a:r>
            <a:rPr kumimoji="1" lang="en-US" altLang="ja-JP"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API</a:t>
          </a:r>
          <a:endPar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20</xdr:col>
      <xdr:colOff>120673</xdr:colOff>
      <xdr:row>15</xdr:row>
      <xdr:rowOff>186838</xdr:rowOff>
    </xdr:from>
    <xdr:to>
      <xdr:col>23</xdr:col>
      <xdr:colOff>70489</xdr:colOff>
      <xdr:row>17</xdr:row>
      <xdr:rowOff>175033</xdr:rowOff>
    </xdr:to>
    <xdr:sp macro="" textlink="">
      <xdr:nvSpPr>
        <xdr:cNvPr id="286" name="テキスト ボックス 84">
          <a:extLst>
            <a:ext uri="{FF2B5EF4-FFF2-40B4-BE49-F238E27FC236}">
              <a16:creationId xmlns="" xmlns:a16="http://schemas.microsoft.com/office/drawing/2014/main" id="{00000000-0008-0000-0200-00001E010000}"/>
            </a:ext>
          </a:extLst>
        </xdr:cNvPr>
        <xdr:cNvSpPr txBox="1"/>
      </xdr:nvSpPr>
      <xdr:spPr>
        <a:xfrm>
          <a:off x="3549673" y="3035546"/>
          <a:ext cx="459770" cy="375056"/>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7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受注チェック</a:t>
          </a:r>
          <a:r>
            <a:rPr kumimoji="1" lang="en-US" altLang="ja-JP" sz="7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API</a:t>
          </a:r>
          <a:endParaRPr kumimoji="1" lang="ja-JP" altLang="en-US" sz="7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20</xdr:col>
      <xdr:colOff>119514</xdr:colOff>
      <xdr:row>18</xdr:row>
      <xdr:rowOff>110504</xdr:rowOff>
    </xdr:from>
    <xdr:to>
      <xdr:col>23</xdr:col>
      <xdr:colOff>69330</xdr:colOff>
      <xdr:row>20</xdr:row>
      <xdr:rowOff>98699</xdr:rowOff>
    </xdr:to>
    <xdr:sp macro="" textlink="">
      <xdr:nvSpPr>
        <xdr:cNvPr id="287" name="テキスト ボックス 85">
          <a:extLst>
            <a:ext uri="{FF2B5EF4-FFF2-40B4-BE49-F238E27FC236}">
              <a16:creationId xmlns="" xmlns:a16="http://schemas.microsoft.com/office/drawing/2014/main" id="{00000000-0008-0000-0200-00001F010000}"/>
            </a:ext>
          </a:extLst>
        </xdr:cNvPr>
        <xdr:cNvSpPr txBox="1"/>
      </xdr:nvSpPr>
      <xdr:spPr>
        <a:xfrm>
          <a:off x="3548514" y="3539504"/>
          <a:ext cx="459770" cy="375057"/>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7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受注確定</a:t>
          </a:r>
          <a:r>
            <a:rPr kumimoji="1" lang="en-US" altLang="ja-JP" sz="7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API</a:t>
          </a:r>
          <a:endParaRPr kumimoji="1" lang="ja-JP" altLang="en-US" sz="7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17</xdr:col>
      <xdr:colOff>113457</xdr:colOff>
      <xdr:row>14</xdr:row>
      <xdr:rowOff>189523</xdr:rowOff>
    </xdr:from>
    <xdr:to>
      <xdr:col>22</xdr:col>
      <xdr:colOff>11762</xdr:colOff>
      <xdr:row>15</xdr:row>
      <xdr:rowOff>186838</xdr:rowOff>
    </xdr:to>
    <xdr:cxnSp macro="">
      <xdr:nvCxnSpPr>
        <xdr:cNvPr id="288" name="コネクタ: カギ線 287">
          <a:extLst>
            <a:ext uri="{FF2B5EF4-FFF2-40B4-BE49-F238E27FC236}">
              <a16:creationId xmlns="" xmlns:a16="http://schemas.microsoft.com/office/drawing/2014/main" id="{00000000-0008-0000-0200-000020010000}"/>
            </a:ext>
          </a:extLst>
        </xdr:cNvPr>
        <xdr:cNvCxnSpPr>
          <a:cxnSpLocks/>
          <a:stCxn id="286" idx="0"/>
          <a:endCxn id="280" idx="0"/>
        </xdr:cNvCxnSpPr>
      </xdr:nvCxnSpPr>
      <xdr:spPr>
        <a:xfrm rot="16200000" flipV="1">
          <a:off x="3268162" y="2544078"/>
          <a:ext cx="187815" cy="736505"/>
        </a:xfrm>
        <a:prstGeom prst="bentConnector3">
          <a:avLst>
            <a:gd name="adj1" fmla="val 166493"/>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129999</xdr:colOff>
      <xdr:row>22</xdr:row>
      <xdr:rowOff>54194</xdr:rowOff>
    </xdr:from>
    <xdr:to>
      <xdr:col>25</xdr:col>
      <xdr:colOff>66077</xdr:colOff>
      <xdr:row>22</xdr:row>
      <xdr:rowOff>164506</xdr:rowOff>
    </xdr:to>
    <xdr:cxnSp macro="">
      <xdr:nvCxnSpPr>
        <xdr:cNvPr id="289" name="直線コネクタ 191">
          <a:extLst>
            <a:ext uri="{FF2B5EF4-FFF2-40B4-BE49-F238E27FC236}">
              <a16:creationId xmlns="" xmlns:a16="http://schemas.microsoft.com/office/drawing/2014/main" id="{00000000-0008-0000-0200-000021010000}"/>
            </a:ext>
          </a:extLst>
        </xdr:cNvPr>
        <xdr:cNvCxnSpPr>
          <a:cxnSpLocks/>
          <a:stCxn id="281" idx="3"/>
          <a:endCxn id="313" idx="1"/>
        </xdr:cNvCxnSpPr>
      </xdr:nvCxnSpPr>
      <xdr:spPr>
        <a:xfrm>
          <a:off x="3310521" y="4241881"/>
          <a:ext cx="929991" cy="110312"/>
        </a:xfrm>
        <a:prstGeom prst="bentConnector2">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10519</xdr:colOff>
      <xdr:row>10</xdr:row>
      <xdr:rowOff>90718</xdr:rowOff>
    </xdr:from>
    <xdr:to>
      <xdr:col>36</xdr:col>
      <xdr:colOff>125986</xdr:colOff>
      <xdr:row>11</xdr:row>
      <xdr:rowOff>100006</xdr:rowOff>
    </xdr:to>
    <xdr:sp macro="" textlink="">
      <xdr:nvSpPr>
        <xdr:cNvPr id="290" name="テキスト ボックス 105">
          <a:extLst>
            <a:ext uri="{FF2B5EF4-FFF2-40B4-BE49-F238E27FC236}">
              <a16:creationId xmlns="" xmlns:a16="http://schemas.microsoft.com/office/drawing/2014/main" id="{00000000-0008-0000-0200-000022010000}"/>
            </a:ext>
          </a:extLst>
        </xdr:cNvPr>
        <xdr:cNvSpPr txBox="1"/>
      </xdr:nvSpPr>
      <xdr:spPr>
        <a:xfrm>
          <a:off x="5819304" y="1972272"/>
          <a:ext cx="455436" cy="202719"/>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商品判定</a:t>
          </a:r>
        </a:p>
      </xdr:txBody>
    </xdr:sp>
    <xdr:clientData/>
  </xdr:twoCellAnchor>
  <xdr:twoCellAnchor>
    <xdr:from>
      <xdr:col>34</xdr:col>
      <xdr:colOff>10519</xdr:colOff>
      <xdr:row>11</xdr:row>
      <xdr:rowOff>98257</xdr:rowOff>
    </xdr:from>
    <xdr:to>
      <xdr:col>36</xdr:col>
      <xdr:colOff>125986</xdr:colOff>
      <xdr:row>12</xdr:row>
      <xdr:rowOff>110478</xdr:rowOff>
    </xdr:to>
    <xdr:sp macro="" textlink="">
      <xdr:nvSpPr>
        <xdr:cNvPr id="291" name="テキスト ボックス 106">
          <a:extLst>
            <a:ext uri="{FF2B5EF4-FFF2-40B4-BE49-F238E27FC236}">
              <a16:creationId xmlns="" xmlns:a16="http://schemas.microsoft.com/office/drawing/2014/main" id="{00000000-0008-0000-0200-000023010000}"/>
            </a:ext>
          </a:extLst>
        </xdr:cNvPr>
        <xdr:cNvSpPr txBox="1"/>
      </xdr:nvSpPr>
      <xdr:spPr>
        <a:xfrm>
          <a:off x="5819304" y="2173242"/>
          <a:ext cx="455436" cy="205651"/>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商品変換</a:t>
          </a:r>
        </a:p>
      </xdr:txBody>
    </xdr:sp>
    <xdr:clientData/>
  </xdr:twoCellAnchor>
  <xdr:twoCellAnchor>
    <xdr:from>
      <xdr:col>34</xdr:col>
      <xdr:colOff>10519</xdr:colOff>
      <xdr:row>12</xdr:row>
      <xdr:rowOff>112356</xdr:rowOff>
    </xdr:from>
    <xdr:to>
      <xdr:col>36</xdr:col>
      <xdr:colOff>125986</xdr:colOff>
      <xdr:row>13</xdr:row>
      <xdr:rowOff>121645</xdr:rowOff>
    </xdr:to>
    <xdr:sp macro="" textlink="">
      <xdr:nvSpPr>
        <xdr:cNvPr id="292" name="テキスト ボックス 121">
          <a:extLst>
            <a:ext uri="{FF2B5EF4-FFF2-40B4-BE49-F238E27FC236}">
              <a16:creationId xmlns="" xmlns:a16="http://schemas.microsoft.com/office/drawing/2014/main" id="{00000000-0008-0000-0200-000024010000}"/>
            </a:ext>
          </a:extLst>
        </xdr:cNvPr>
        <xdr:cNvSpPr txBox="1"/>
      </xdr:nvSpPr>
      <xdr:spPr>
        <a:xfrm>
          <a:off x="5819304" y="2380771"/>
          <a:ext cx="455436" cy="202720"/>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型式変換</a:t>
          </a:r>
        </a:p>
      </xdr:txBody>
    </xdr:sp>
    <xdr:clientData/>
  </xdr:twoCellAnchor>
  <xdr:twoCellAnchor>
    <xdr:from>
      <xdr:col>34</xdr:col>
      <xdr:colOff>10519</xdr:colOff>
      <xdr:row>13</xdr:row>
      <xdr:rowOff>121935</xdr:rowOff>
    </xdr:from>
    <xdr:to>
      <xdr:col>36</xdr:col>
      <xdr:colOff>125986</xdr:colOff>
      <xdr:row>14</xdr:row>
      <xdr:rowOff>131223</xdr:rowOff>
    </xdr:to>
    <xdr:sp macro="" textlink="">
      <xdr:nvSpPr>
        <xdr:cNvPr id="293" name="テキスト ボックス 124">
          <a:extLst>
            <a:ext uri="{FF2B5EF4-FFF2-40B4-BE49-F238E27FC236}">
              <a16:creationId xmlns="" xmlns:a16="http://schemas.microsoft.com/office/drawing/2014/main" id="{00000000-0008-0000-0200-000025010000}"/>
            </a:ext>
          </a:extLst>
        </xdr:cNvPr>
        <xdr:cNvSpPr txBox="1"/>
      </xdr:nvSpPr>
      <xdr:spPr>
        <a:xfrm>
          <a:off x="5819304" y="2583781"/>
          <a:ext cx="455436" cy="202719"/>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型番チェック</a:t>
          </a:r>
        </a:p>
      </xdr:txBody>
    </xdr:sp>
    <xdr:clientData/>
  </xdr:twoCellAnchor>
  <xdr:twoCellAnchor>
    <xdr:from>
      <xdr:col>34</xdr:col>
      <xdr:colOff>10519</xdr:colOff>
      <xdr:row>14</xdr:row>
      <xdr:rowOff>128248</xdr:rowOff>
    </xdr:from>
    <xdr:to>
      <xdr:col>36</xdr:col>
      <xdr:colOff>125986</xdr:colOff>
      <xdr:row>15</xdr:row>
      <xdr:rowOff>137537</xdr:rowOff>
    </xdr:to>
    <xdr:sp macro="" textlink="">
      <xdr:nvSpPr>
        <xdr:cNvPr id="294" name="テキスト ボックス 138">
          <a:extLst>
            <a:ext uri="{FF2B5EF4-FFF2-40B4-BE49-F238E27FC236}">
              <a16:creationId xmlns="" xmlns:a16="http://schemas.microsoft.com/office/drawing/2014/main" id="{00000000-0008-0000-0200-000026010000}"/>
            </a:ext>
          </a:extLst>
        </xdr:cNvPr>
        <xdr:cNvSpPr txBox="1"/>
      </xdr:nvSpPr>
      <xdr:spPr>
        <a:xfrm>
          <a:off x="5819304" y="2783525"/>
          <a:ext cx="455436" cy="202720"/>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在庫判定</a:t>
          </a:r>
        </a:p>
      </xdr:txBody>
    </xdr:sp>
    <xdr:clientData/>
  </xdr:twoCellAnchor>
  <xdr:twoCellAnchor>
    <xdr:from>
      <xdr:col>34</xdr:col>
      <xdr:colOff>10519</xdr:colOff>
      <xdr:row>15</xdr:row>
      <xdr:rowOff>139661</xdr:rowOff>
    </xdr:from>
    <xdr:to>
      <xdr:col>36</xdr:col>
      <xdr:colOff>125986</xdr:colOff>
      <xdr:row>17</xdr:row>
      <xdr:rowOff>82606</xdr:rowOff>
    </xdr:to>
    <xdr:sp macro="" textlink="">
      <xdr:nvSpPr>
        <xdr:cNvPr id="295" name="テキスト ボックス 139">
          <a:extLst>
            <a:ext uri="{FF2B5EF4-FFF2-40B4-BE49-F238E27FC236}">
              <a16:creationId xmlns="" xmlns:a16="http://schemas.microsoft.com/office/drawing/2014/main" id="{00000000-0008-0000-0200-000027010000}"/>
            </a:ext>
          </a:extLst>
        </xdr:cNvPr>
        <xdr:cNvSpPr txBox="1"/>
      </xdr:nvSpPr>
      <xdr:spPr>
        <a:xfrm>
          <a:off x="5819304" y="2988369"/>
          <a:ext cx="455436" cy="329806"/>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仕入先</a:t>
          </a:r>
          <a:r>
            <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判定</a:t>
          </a:r>
        </a:p>
      </xdr:txBody>
    </xdr:sp>
    <xdr:clientData/>
  </xdr:twoCellAnchor>
  <xdr:twoCellAnchor>
    <xdr:from>
      <xdr:col>34</xdr:col>
      <xdr:colOff>10519</xdr:colOff>
      <xdr:row>17</xdr:row>
      <xdr:rowOff>82620</xdr:rowOff>
    </xdr:from>
    <xdr:to>
      <xdr:col>36</xdr:col>
      <xdr:colOff>125986</xdr:colOff>
      <xdr:row>18</xdr:row>
      <xdr:rowOff>91909</xdr:rowOff>
    </xdr:to>
    <xdr:sp macro="" textlink="">
      <xdr:nvSpPr>
        <xdr:cNvPr id="296" name="テキスト ボックス 140">
          <a:extLst>
            <a:ext uri="{FF2B5EF4-FFF2-40B4-BE49-F238E27FC236}">
              <a16:creationId xmlns="" xmlns:a16="http://schemas.microsoft.com/office/drawing/2014/main" id="{00000000-0008-0000-0200-000028010000}"/>
            </a:ext>
          </a:extLst>
        </xdr:cNvPr>
        <xdr:cNvSpPr txBox="1"/>
      </xdr:nvSpPr>
      <xdr:spPr>
        <a:xfrm>
          <a:off x="5819304" y="3318189"/>
          <a:ext cx="455436" cy="202720"/>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納期算出</a:t>
          </a:r>
          <a:endPar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34</xdr:col>
      <xdr:colOff>10519</xdr:colOff>
      <xdr:row>18</xdr:row>
      <xdr:rowOff>90961</xdr:rowOff>
    </xdr:from>
    <xdr:to>
      <xdr:col>36</xdr:col>
      <xdr:colOff>125986</xdr:colOff>
      <xdr:row>19</xdr:row>
      <xdr:rowOff>100250</xdr:rowOff>
    </xdr:to>
    <xdr:sp macro="" textlink="">
      <xdr:nvSpPr>
        <xdr:cNvPr id="297" name="テキスト ボックス 142">
          <a:extLst>
            <a:ext uri="{FF2B5EF4-FFF2-40B4-BE49-F238E27FC236}">
              <a16:creationId xmlns="" xmlns:a16="http://schemas.microsoft.com/office/drawing/2014/main" id="{00000000-0008-0000-0200-000029010000}"/>
            </a:ext>
          </a:extLst>
        </xdr:cNvPr>
        <xdr:cNvSpPr txBox="1"/>
      </xdr:nvSpPr>
      <xdr:spPr>
        <a:xfrm>
          <a:off x="5819304" y="3519961"/>
          <a:ext cx="455436" cy="202720"/>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価格算出</a:t>
          </a:r>
          <a:endPar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23</xdr:col>
      <xdr:colOff>106210</xdr:colOff>
      <xdr:row>12</xdr:row>
      <xdr:rowOff>76026</xdr:rowOff>
    </xdr:from>
    <xdr:to>
      <xdr:col>26</xdr:col>
      <xdr:colOff>74147</xdr:colOff>
      <xdr:row>13</xdr:row>
      <xdr:rowOff>137526</xdr:rowOff>
    </xdr:to>
    <xdr:sp macro="" textlink="">
      <xdr:nvSpPr>
        <xdr:cNvPr id="298" name="フローチャート: 磁気ディスク 297">
          <a:extLst>
            <a:ext uri="{FF2B5EF4-FFF2-40B4-BE49-F238E27FC236}">
              <a16:creationId xmlns="" xmlns:a16="http://schemas.microsoft.com/office/drawing/2014/main" id="{00000000-0008-0000-0200-00002A010000}"/>
            </a:ext>
          </a:extLst>
        </xdr:cNvPr>
        <xdr:cNvSpPr/>
      </xdr:nvSpPr>
      <xdr:spPr>
        <a:xfrm>
          <a:off x="3973360" y="2319164"/>
          <a:ext cx="468000" cy="252000"/>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500">
              <a:solidFill>
                <a:sysClr val="windowText" lastClr="000000"/>
              </a:solidFill>
              <a:latin typeface="Meiryo UI" pitchFamily="50" charset="-128"/>
              <a:ea typeface="Meiryo UI" pitchFamily="50" charset="-128"/>
            </a:rPr>
            <a:t>BOM</a:t>
          </a:r>
        </a:p>
        <a:p>
          <a:pPr algn="ctr"/>
          <a:r>
            <a:rPr lang="ja-JP" altLang="en-US" sz="500">
              <a:solidFill>
                <a:sysClr val="windowText" lastClr="000000"/>
              </a:solidFill>
              <a:latin typeface="Meiryo UI" pitchFamily="50" charset="-128"/>
              <a:ea typeface="Meiryo UI" pitchFamily="50" charset="-128"/>
            </a:rPr>
            <a:t>親マスタ</a:t>
          </a:r>
          <a:endParaRPr lang="en-US" altLang="ja-JP" sz="500">
            <a:solidFill>
              <a:sysClr val="windowText" lastClr="000000"/>
            </a:solidFill>
            <a:latin typeface="Meiryo UI" pitchFamily="50" charset="-128"/>
            <a:ea typeface="Meiryo UI" pitchFamily="50" charset="-128"/>
          </a:endParaRPr>
        </a:p>
      </xdr:txBody>
    </xdr:sp>
    <xdr:clientData/>
  </xdr:twoCellAnchor>
  <xdr:twoCellAnchor>
    <xdr:from>
      <xdr:col>27</xdr:col>
      <xdr:colOff>89486</xdr:colOff>
      <xdr:row>10</xdr:row>
      <xdr:rowOff>102610</xdr:rowOff>
    </xdr:from>
    <xdr:to>
      <xdr:col>30</xdr:col>
      <xdr:colOff>57424</xdr:colOff>
      <xdr:row>11</xdr:row>
      <xdr:rowOff>164110</xdr:rowOff>
    </xdr:to>
    <xdr:sp macro="" textlink="">
      <xdr:nvSpPr>
        <xdr:cNvPr id="299" name="フローチャート: 磁気ディスク 298">
          <a:extLst>
            <a:ext uri="{FF2B5EF4-FFF2-40B4-BE49-F238E27FC236}">
              <a16:creationId xmlns="" xmlns:a16="http://schemas.microsoft.com/office/drawing/2014/main" id="{00000000-0008-0000-0200-00002B010000}"/>
            </a:ext>
          </a:extLst>
        </xdr:cNvPr>
        <xdr:cNvSpPr/>
      </xdr:nvSpPr>
      <xdr:spPr>
        <a:xfrm>
          <a:off x="4750386" y="1937760"/>
          <a:ext cx="482288" cy="252000"/>
        </a:xfrm>
        <a:prstGeom prst="flowChartMagneticDisk">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500">
              <a:solidFill>
                <a:sysClr val="windowText" lastClr="000000"/>
              </a:solidFill>
              <a:latin typeface="Meiryo UI" pitchFamily="50" charset="-128"/>
              <a:ea typeface="Meiryo UI" pitchFamily="50" charset="-128"/>
              <a:cs typeface="Meiryo UI" pitchFamily="50" charset="-128"/>
            </a:rPr>
            <a:t>各種マスタ</a:t>
          </a:r>
          <a:endParaRPr lang="zh-TW" altLang="en-US"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17</xdr:col>
      <xdr:colOff>113457</xdr:colOff>
      <xdr:row>13</xdr:row>
      <xdr:rowOff>137526</xdr:rowOff>
    </xdr:from>
    <xdr:to>
      <xdr:col>25</xdr:col>
      <xdr:colOff>6836</xdr:colOff>
      <xdr:row>15</xdr:row>
      <xdr:rowOff>337</xdr:rowOff>
    </xdr:to>
    <xdr:cxnSp macro="">
      <xdr:nvCxnSpPr>
        <xdr:cNvPr id="302" name="コネクタ: カギ線 301">
          <a:extLst>
            <a:ext uri="{FF2B5EF4-FFF2-40B4-BE49-F238E27FC236}">
              <a16:creationId xmlns="" xmlns:a16="http://schemas.microsoft.com/office/drawing/2014/main" id="{00000000-0008-0000-0200-00002E010000}"/>
            </a:ext>
          </a:extLst>
        </xdr:cNvPr>
        <xdr:cNvCxnSpPr>
          <a:cxnSpLocks/>
          <a:stCxn id="298" idx="3"/>
          <a:endCxn id="280" idx="0"/>
        </xdr:cNvCxnSpPr>
      </xdr:nvCxnSpPr>
      <xdr:spPr>
        <a:xfrm rot="5400000">
          <a:off x="3472673" y="2078973"/>
          <a:ext cx="242497" cy="1226879"/>
        </a:xfrm>
        <a:prstGeom prst="bentConnector3">
          <a:avLst>
            <a:gd name="adj1" fmla="val 50000"/>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113456</xdr:colOff>
      <xdr:row>13</xdr:row>
      <xdr:rowOff>143505</xdr:rowOff>
    </xdr:from>
    <xdr:to>
      <xdr:col>28</xdr:col>
      <xdr:colOff>108965</xdr:colOff>
      <xdr:row>14</xdr:row>
      <xdr:rowOff>189523</xdr:rowOff>
    </xdr:to>
    <xdr:cxnSp macro="">
      <xdr:nvCxnSpPr>
        <xdr:cNvPr id="306" name="コネクタ: カギ線 305">
          <a:extLst>
            <a:ext uri="{FF2B5EF4-FFF2-40B4-BE49-F238E27FC236}">
              <a16:creationId xmlns="" xmlns:a16="http://schemas.microsoft.com/office/drawing/2014/main" id="{00000000-0008-0000-0200-000032010000}"/>
            </a:ext>
          </a:extLst>
        </xdr:cNvPr>
        <xdr:cNvCxnSpPr>
          <a:cxnSpLocks/>
          <a:stCxn id="284" idx="3"/>
          <a:endCxn id="280" idx="0"/>
        </xdr:cNvCxnSpPr>
      </xdr:nvCxnSpPr>
      <xdr:spPr>
        <a:xfrm rot="5400000">
          <a:off x="3776758" y="1780866"/>
          <a:ext cx="236518" cy="1829072"/>
        </a:xfrm>
        <a:prstGeom prst="bentConnector3">
          <a:avLst>
            <a:gd name="adj1" fmla="val 50000"/>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137268</xdr:colOff>
      <xdr:row>20</xdr:row>
      <xdr:rowOff>98700</xdr:rowOff>
    </xdr:from>
    <xdr:to>
      <xdr:col>22</xdr:col>
      <xdr:colOff>9430</xdr:colOff>
      <xdr:row>21</xdr:row>
      <xdr:rowOff>96668</xdr:rowOff>
    </xdr:to>
    <xdr:cxnSp macro="">
      <xdr:nvCxnSpPr>
        <xdr:cNvPr id="307" name="コネクタ: カギ線 306">
          <a:extLst>
            <a:ext uri="{FF2B5EF4-FFF2-40B4-BE49-F238E27FC236}">
              <a16:creationId xmlns="" xmlns:a16="http://schemas.microsoft.com/office/drawing/2014/main" id="{00000000-0008-0000-0200-000033010000}"/>
            </a:ext>
          </a:extLst>
        </xdr:cNvPr>
        <xdr:cNvCxnSpPr>
          <a:cxnSpLocks/>
          <a:stCxn id="287" idx="2"/>
          <a:endCxn id="281" idx="0"/>
        </xdr:cNvCxnSpPr>
      </xdr:nvCxnSpPr>
      <xdr:spPr>
        <a:xfrm rot="5400000">
          <a:off x="3321658" y="3649218"/>
          <a:ext cx="191398" cy="722085"/>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38443</xdr:colOff>
      <xdr:row>14</xdr:row>
      <xdr:rowOff>106458</xdr:rowOff>
    </xdr:from>
    <xdr:to>
      <xdr:col>30</xdr:col>
      <xdr:colOff>6380</xdr:colOff>
      <xdr:row>15</xdr:row>
      <xdr:rowOff>167958</xdr:rowOff>
    </xdr:to>
    <xdr:sp macro="" textlink="">
      <xdr:nvSpPr>
        <xdr:cNvPr id="308" name="フローチャート: 磁気ディスク 307">
          <a:extLst>
            <a:ext uri="{FF2B5EF4-FFF2-40B4-BE49-F238E27FC236}">
              <a16:creationId xmlns="" xmlns:a16="http://schemas.microsoft.com/office/drawing/2014/main" id="{00000000-0008-0000-0200-000034010000}"/>
            </a:ext>
          </a:extLst>
        </xdr:cNvPr>
        <xdr:cNvSpPr/>
      </xdr:nvSpPr>
      <xdr:spPr>
        <a:xfrm>
          <a:off x="4572343" y="2730596"/>
          <a:ext cx="468000" cy="252000"/>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500">
              <a:solidFill>
                <a:sysClr val="windowText" lastClr="000000"/>
              </a:solidFill>
              <a:latin typeface="Meiryo UI" pitchFamily="50" charset="-128"/>
              <a:ea typeface="Meiryo UI" pitchFamily="50" charset="-128"/>
              <a:cs typeface="Meiryo UI" pitchFamily="50" charset="-128"/>
            </a:rPr>
            <a:t>BOM</a:t>
          </a:r>
          <a:r>
            <a:rPr lang="ja-JP" altLang="en-US" sz="500">
              <a:solidFill>
                <a:sysClr val="windowText" lastClr="000000"/>
              </a:solidFill>
              <a:latin typeface="Meiryo UI" pitchFamily="50" charset="-128"/>
              <a:ea typeface="Meiryo UI" pitchFamily="50" charset="-128"/>
              <a:cs typeface="Meiryo UI" pitchFamily="50" charset="-128"/>
            </a:rPr>
            <a:t>エントリー</a:t>
          </a:r>
          <a:endParaRPr lang="en-US" altLang="ja-JP" sz="500">
            <a:solidFill>
              <a:sysClr val="windowText" lastClr="000000"/>
            </a:solidFill>
            <a:latin typeface="Meiryo UI" pitchFamily="50" charset="-128"/>
            <a:ea typeface="Meiryo UI" pitchFamily="50" charset="-128"/>
            <a:cs typeface="Meiryo UI" pitchFamily="50" charset="-128"/>
          </a:endParaRPr>
        </a:p>
        <a:p>
          <a:pPr algn="ctr"/>
          <a:r>
            <a:rPr lang="ja-JP" altLang="en-US" sz="500">
              <a:solidFill>
                <a:sysClr val="windowText" lastClr="000000"/>
              </a:solidFill>
              <a:latin typeface="Meiryo UI" pitchFamily="50" charset="-128"/>
              <a:ea typeface="Meiryo UI" pitchFamily="50" charset="-128"/>
              <a:cs typeface="Meiryo UI" pitchFamily="50" charset="-128"/>
            </a:rPr>
            <a:t>明細</a:t>
          </a:r>
          <a:endParaRPr lang="zh-TW" altLang="en-US"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23</xdr:col>
      <xdr:colOff>106772</xdr:colOff>
      <xdr:row>14</xdr:row>
      <xdr:rowOff>119745</xdr:rowOff>
    </xdr:from>
    <xdr:to>
      <xdr:col>26</xdr:col>
      <xdr:colOff>74709</xdr:colOff>
      <xdr:row>15</xdr:row>
      <xdr:rowOff>181245</xdr:rowOff>
    </xdr:to>
    <xdr:sp macro="" textlink="">
      <xdr:nvSpPr>
        <xdr:cNvPr id="309" name="フローチャート: 磁気ディスク 308">
          <a:extLst>
            <a:ext uri="{FF2B5EF4-FFF2-40B4-BE49-F238E27FC236}">
              <a16:creationId xmlns="" xmlns:a16="http://schemas.microsoft.com/office/drawing/2014/main" id="{00000000-0008-0000-0200-000035010000}"/>
            </a:ext>
          </a:extLst>
        </xdr:cNvPr>
        <xdr:cNvSpPr/>
      </xdr:nvSpPr>
      <xdr:spPr>
        <a:xfrm>
          <a:off x="3973922" y="2743883"/>
          <a:ext cx="468000" cy="252000"/>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500">
              <a:solidFill>
                <a:sysClr val="windowText" lastClr="000000"/>
              </a:solidFill>
              <a:latin typeface="Meiryo UI" pitchFamily="50" charset="-128"/>
              <a:ea typeface="Meiryo UI" pitchFamily="50" charset="-128"/>
            </a:rPr>
            <a:t>BOM</a:t>
          </a:r>
        </a:p>
        <a:p>
          <a:pPr algn="ctr"/>
          <a:r>
            <a:rPr lang="ja-JP" altLang="en-US" sz="500">
              <a:solidFill>
                <a:sysClr val="windowText" lastClr="000000"/>
              </a:solidFill>
              <a:latin typeface="Meiryo UI" pitchFamily="50" charset="-128"/>
              <a:ea typeface="Meiryo UI" pitchFamily="50" charset="-128"/>
            </a:rPr>
            <a:t>子マスタ</a:t>
          </a:r>
          <a:endParaRPr lang="en-US" altLang="ja-JP" sz="500">
            <a:solidFill>
              <a:sysClr val="windowText" lastClr="000000"/>
            </a:solidFill>
            <a:latin typeface="Meiryo UI" pitchFamily="50" charset="-128"/>
            <a:ea typeface="Meiryo UI" pitchFamily="50" charset="-128"/>
          </a:endParaRPr>
        </a:p>
      </xdr:txBody>
    </xdr:sp>
    <xdr:clientData/>
  </xdr:twoCellAnchor>
  <xdr:twoCellAnchor>
    <xdr:from>
      <xdr:col>17</xdr:col>
      <xdr:colOff>113456</xdr:colOff>
      <xdr:row>14</xdr:row>
      <xdr:rowOff>106457</xdr:rowOff>
    </xdr:from>
    <xdr:to>
      <xdr:col>28</xdr:col>
      <xdr:colOff>105755</xdr:colOff>
      <xdr:row>14</xdr:row>
      <xdr:rowOff>189522</xdr:rowOff>
    </xdr:to>
    <xdr:cxnSp macro="">
      <xdr:nvCxnSpPr>
        <xdr:cNvPr id="310" name="コネクタ: カギ線 309">
          <a:extLst>
            <a:ext uri="{FF2B5EF4-FFF2-40B4-BE49-F238E27FC236}">
              <a16:creationId xmlns="" xmlns:a16="http://schemas.microsoft.com/office/drawing/2014/main" id="{00000000-0008-0000-0200-000036010000}"/>
            </a:ext>
          </a:extLst>
        </xdr:cNvPr>
        <xdr:cNvCxnSpPr>
          <a:cxnSpLocks/>
          <a:stCxn id="308" idx="1"/>
          <a:endCxn id="280" idx="0"/>
        </xdr:cNvCxnSpPr>
      </xdr:nvCxnSpPr>
      <xdr:spPr>
        <a:xfrm rot="16200000" flipH="1" flipV="1">
          <a:off x="3851879" y="1859197"/>
          <a:ext cx="83065" cy="1825862"/>
        </a:xfrm>
        <a:prstGeom prst="bentConnector3">
          <a:avLst>
            <a:gd name="adj1" fmla="val -45868"/>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113456</xdr:colOff>
      <xdr:row>14</xdr:row>
      <xdr:rowOff>119745</xdr:rowOff>
    </xdr:from>
    <xdr:to>
      <xdr:col>25</xdr:col>
      <xdr:colOff>7397</xdr:colOff>
      <xdr:row>14</xdr:row>
      <xdr:rowOff>189523</xdr:rowOff>
    </xdr:to>
    <xdr:cxnSp macro="">
      <xdr:nvCxnSpPr>
        <xdr:cNvPr id="311" name="コネクタ: カギ線 310">
          <a:extLst>
            <a:ext uri="{FF2B5EF4-FFF2-40B4-BE49-F238E27FC236}">
              <a16:creationId xmlns="" xmlns:a16="http://schemas.microsoft.com/office/drawing/2014/main" id="{00000000-0008-0000-0200-000037010000}"/>
            </a:ext>
          </a:extLst>
        </xdr:cNvPr>
        <xdr:cNvCxnSpPr>
          <a:cxnSpLocks/>
          <a:stCxn id="309" idx="1"/>
          <a:endCxn id="280" idx="0"/>
        </xdr:cNvCxnSpPr>
      </xdr:nvCxnSpPr>
      <xdr:spPr>
        <a:xfrm rot="16200000" flipH="1" flipV="1">
          <a:off x="3559313" y="2165051"/>
          <a:ext cx="69778" cy="1227441"/>
        </a:xfrm>
        <a:prstGeom prst="bentConnector3">
          <a:avLst>
            <a:gd name="adj1" fmla="val -75785"/>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164647</xdr:colOff>
      <xdr:row>20</xdr:row>
      <xdr:rowOff>26928</xdr:rowOff>
    </xdr:from>
    <xdr:to>
      <xdr:col>26</xdr:col>
      <xdr:colOff>132585</xdr:colOff>
      <xdr:row>21</xdr:row>
      <xdr:rowOff>88428</xdr:rowOff>
    </xdr:to>
    <xdr:sp macro="" textlink="">
      <xdr:nvSpPr>
        <xdr:cNvPr id="312" name="フローチャート: 磁気ディスク 311">
          <a:extLst>
            <a:ext uri="{FF2B5EF4-FFF2-40B4-BE49-F238E27FC236}">
              <a16:creationId xmlns="" xmlns:a16="http://schemas.microsoft.com/office/drawing/2014/main" id="{00000000-0008-0000-0200-000038010000}"/>
            </a:ext>
          </a:extLst>
        </xdr:cNvPr>
        <xdr:cNvSpPr/>
      </xdr:nvSpPr>
      <xdr:spPr>
        <a:xfrm>
          <a:off x="4103601" y="3842790"/>
          <a:ext cx="477892" cy="254930"/>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500">
              <a:solidFill>
                <a:sysClr val="windowText" lastClr="000000"/>
              </a:solidFill>
              <a:latin typeface="Meiryo UI" pitchFamily="50" charset="-128"/>
              <a:ea typeface="Meiryo UI" pitchFamily="50" charset="-128"/>
              <a:cs typeface="Meiryo UI" pitchFamily="50" charset="-128"/>
            </a:rPr>
            <a:t>BOM</a:t>
          </a:r>
          <a:r>
            <a:rPr lang="ja-JP" altLang="en-US" sz="500">
              <a:solidFill>
                <a:sysClr val="windowText" lastClr="000000"/>
              </a:solidFill>
              <a:latin typeface="Meiryo UI" pitchFamily="50" charset="-128"/>
              <a:ea typeface="Meiryo UI" pitchFamily="50" charset="-128"/>
              <a:cs typeface="Meiryo UI" pitchFamily="50" charset="-128"/>
            </a:rPr>
            <a:t>エントリーヘッダ</a:t>
          </a:r>
          <a:endParaRPr lang="zh-TW" altLang="en-US"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24</xdr:col>
      <xdr:colOff>931</xdr:colOff>
      <xdr:row>22</xdr:row>
      <xdr:rowOff>164506</xdr:rowOff>
    </xdr:from>
    <xdr:to>
      <xdr:col>26</xdr:col>
      <xdr:colOff>131223</xdr:colOff>
      <xdr:row>24</xdr:row>
      <xdr:rowOff>35506</xdr:rowOff>
    </xdr:to>
    <xdr:sp macro="" textlink="">
      <xdr:nvSpPr>
        <xdr:cNvPr id="313" name="フローチャート: 磁気ディスク 312">
          <a:extLst>
            <a:ext uri="{FF2B5EF4-FFF2-40B4-BE49-F238E27FC236}">
              <a16:creationId xmlns="" xmlns:a16="http://schemas.microsoft.com/office/drawing/2014/main" id="{00000000-0008-0000-0200-000039010000}"/>
            </a:ext>
          </a:extLst>
        </xdr:cNvPr>
        <xdr:cNvSpPr/>
      </xdr:nvSpPr>
      <xdr:spPr>
        <a:xfrm>
          <a:off x="4009714" y="4352193"/>
          <a:ext cx="461596" cy="255313"/>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500">
              <a:solidFill>
                <a:sysClr val="windowText" lastClr="000000"/>
              </a:solidFill>
              <a:latin typeface="Meiryo UI" pitchFamily="50" charset="-128"/>
              <a:ea typeface="Meiryo UI" pitchFamily="50" charset="-128"/>
              <a:cs typeface="Meiryo UI" pitchFamily="50" charset="-128"/>
            </a:rPr>
            <a:t>BOM</a:t>
          </a:r>
          <a:r>
            <a:rPr lang="ja-JP" altLang="en-US" sz="500">
              <a:solidFill>
                <a:sysClr val="windowText" lastClr="000000"/>
              </a:solidFill>
              <a:latin typeface="Meiryo UI" pitchFamily="50" charset="-128"/>
              <a:ea typeface="Meiryo UI" pitchFamily="50" charset="-128"/>
              <a:cs typeface="Meiryo UI" pitchFamily="50" charset="-128"/>
            </a:rPr>
            <a:t>エントリー明細</a:t>
          </a:r>
          <a:endParaRPr lang="zh-TW" altLang="en-US"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19</xdr:col>
      <xdr:colOff>129999</xdr:colOff>
      <xdr:row>21</xdr:row>
      <xdr:rowOff>88428</xdr:rowOff>
    </xdr:from>
    <xdr:to>
      <xdr:col>25</xdr:col>
      <xdr:colOff>63624</xdr:colOff>
      <xdr:row>22</xdr:row>
      <xdr:rowOff>54195</xdr:rowOff>
    </xdr:to>
    <xdr:cxnSp macro="">
      <xdr:nvCxnSpPr>
        <xdr:cNvPr id="314" name="直線コネクタ 191">
          <a:extLst>
            <a:ext uri="{FF2B5EF4-FFF2-40B4-BE49-F238E27FC236}">
              <a16:creationId xmlns="" xmlns:a16="http://schemas.microsoft.com/office/drawing/2014/main" id="{00000000-0008-0000-0200-00003A010000}"/>
            </a:ext>
          </a:extLst>
        </xdr:cNvPr>
        <xdr:cNvCxnSpPr>
          <a:cxnSpLocks/>
          <a:stCxn id="281" idx="3"/>
          <a:endCxn id="312" idx="3"/>
        </xdr:cNvCxnSpPr>
      </xdr:nvCxnSpPr>
      <xdr:spPr>
        <a:xfrm flipV="1">
          <a:off x="3389014" y="4097720"/>
          <a:ext cx="953533" cy="159198"/>
        </a:xfrm>
        <a:prstGeom prst="bentConnector2">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47519</xdr:colOff>
      <xdr:row>22</xdr:row>
      <xdr:rowOff>181770</xdr:rowOff>
    </xdr:from>
    <xdr:to>
      <xdr:col>47</xdr:col>
      <xdr:colOff>113393</xdr:colOff>
      <xdr:row>22</xdr:row>
      <xdr:rowOff>185652</xdr:rowOff>
    </xdr:to>
    <xdr:cxnSp macro="">
      <xdr:nvCxnSpPr>
        <xdr:cNvPr id="315" name="コネクタ: カギ線 314">
          <a:extLst>
            <a:ext uri="{FF2B5EF4-FFF2-40B4-BE49-F238E27FC236}">
              <a16:creationId xmlns="" xmlns:a16="http://schemas.microsoft.com/office/drawing/2014/main" id="{00000000-0008-0000-0200-00003B010000}"/>
            </a:ext>
          </a:extLst>
        </xdr:cNvPr>
        <xdr:cNvCxnSpPr>
          <a:cxnSpLocks/>
          <a:stCxn id="327" idx="4"/>
          <a:endCxn id="283" idx="2"/>
        </xdr:cNvCxnSpPr>
      </xdr:nvCxnSpPr>
      <xdr:spPr>
        <a:xfrm>
          <a:off x="6876211" y="4384493"/>
          <a:ext cx="1255767" cy="3882"/>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70490</xdr:colOff>
      <xdr:row>10</xdr:row>
      <xdr:rowOff>192078</xdr:rowOff>
    </xdr:from>
    <xdr:to>
      <xdr:col>34</xdr:col>
      <xdr:colOff>10520</xdr:colOff>
      <xdr:row>16</xdr:row>
      <xdr:rowOff>180936</xdr:rowOff>
    </xdr:to>
    <xdr:cxnSp macro="">
      <xdr:nvCxnSpPr>
        <xdr:cNvPr id="316" name="コネクタ: カギ線 315">
          <a:extLst>
            <a:ext uri="{FF2B5EF4-FFF2-40B4-BE49-F238E27FC236}">
              <a16:creationId xmlns="" xmlns:a16="http://schemas.microsoft.com/office/drawing/2014/main" id="{00000000-0008-0000-0200-00003C010000}"/>
            </a:ext>
          </a:extLst>
        </xdr:cNvPr>
        <xdr:cNvCxnSpPr>
          <a:cxnSpLocks/>
          <a:stCxn id="290" idx="1"/>
          <a:endCxn id="286" idx="3"/>
        </xdr:cNvCxnSpPr>
      </xdr:nvCxnSpPr>
      <xdr:spPr>
        <a:xfrm rot="10800000" flipV="1">
          <a:off x="4009444" y="2073632"/>
          <a:ext cx="1809861" cy="1149442"/>
        </a:xfrm>
        <a:prstGeom prst="bentConnector3">
          <a:avLst>
            <a:gd name="adj1" fmla="val 8869"/>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70490</xdr:colOff>
      <xdr:row>12</xdr:row>
      <xdr:rowOff>7653</xdr:rowOff>
    </xdr:from>
    <xdr:to>
      <xdr:col>34</xdr:col>
      <xdr:colOff>10520</xdr:colOff>
      <xdr:row>16</xdr:row>
      <xdr:rowOff>180936</xdr:rowOff>
    </xdr:to>
    <xdr:cxnSp macro="">
      <xdr:nvCxnSpPr>
        <xdr:cNvPr id="317" name="コネクタ: カギ線 316">
          <a:extLst>
            <a:ext uri="{FF2B5EF4-FFF2-40B4-BE49-F238E27FC236}">
              <a16:creationId xmlns="" xmlns:a16="http://schemas.microsoft.com/office/drawing/2014/main" id="{00000000-0008-0000-0200-00003D010000}"/>
            </a:ext>
          </a:extLst>
        </xdr:cNvPr>
        <xdr:cNvCxnSpPr>
          <a:cxnSpLocks/>
          <a:stCxn id="291" idx="1"/>
          <a:endCxn id="286" idx="3"/>
        </xdr:cNvCxnSpPr>
      </xdr:nvCxnSpPr>
      <xdr:spPr>
        <a:xfrm rot="10800000" flipV="1">
          <a:off x="4009444" y="2276068"/>
          <a:ext cx="1809861" cy="947006"/>
        </a:xfrm>
        <a:prstGeom prst="bentConnector3">
          <a:avLst>
            <a:gd name="adj1" fmla="val 8545"/>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70490</xdr:colOff>
      <xdr:row>13</xdr:row>
      <xdr:rowOff>20284</xdr:rowOff>
    </xdr:from>
    <xdr:to>
      <xdr:col>34</xdr:col>
      <xdr:colOff>10520</xdr:colOff>
      <xdr:row>16</xdr:row>
      <xdr:rowOff>180935</xdr:rowOff>
    </xdr:to>
    <xdr:cxnSp macro="">
      <xdr:nvCxnSpPr>
        <xdr:cNvPr id="318" name="コネクタ: カギ線 317">
          <a:extLst>
            <a:ext uri="{FF2B5EF4-FFF2-40B4-BE49-F238E27FC236}">
              <a16:creationId xmlns="" xmlns:a16="http://schemas.microsoft.com/office/drawing/2014/main" id="{00000000-0008-0000-0200-00003E010000}"/>
            </a:ext>
          </a:extLst>
        </xdr:cNvPr>
        <xdr:cNvCxnSpPr>
          <a:cxnSpLocks/>
          <a:stCxn id="292" idx="1"/>
          <a:endCxn id="286" idx="3"/>
        </xdr:cNvCxnSpPr>
      </xdr:nvCxnSpPr>
      <xdr:spPr>
        <a:xfrm rot="10800000" flipV="1">
          <a:off x="4009444" y="2482130"/>
          <a:ext cx="1809861" cy="740943"/>
        </a:xfrm>
        <a:prstGeom prst="bentConnector3">
          <a:avLst>
            <a:gd name="adj1" fmla="val 8545"/>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70490</xdr:colOff>
      <xdr:row>14</xdr:row>
      <xdr:rowOff>29863</xdr:rowOff>
    </xdr:from>
    <xdr:to>
      <xdr:col>34</xdr:col>
      <xdr:colOff>10520</xdr:colOff>
      <xdr:row>16</xdr:row>
      <xdr:rowOff>180935</xdr:rowOff>
    </xdr:to>
    <xdr:cxnSp macro="">
      <xdr:nvCxnSpPr>
        <xdr:cNvPr id="319" name="コネクタ: カギ線 318">
          <a:extLst>
            <a:ext uri="{FF2B5EF4-FFF2-40B4-BE49-F238E27FC236}">
              <a16:creationId xmlns="" xmlns:a16="http://schemas.microsoft.com/office/drawing/2014/main" id="{00000000-0008-0000-0200-00003F010000}"/>
            </a:ext>
          </a:extLst>
        </xdr:cNvPr>
        <xdr:cNvCxnSpPr>
          <a:cxnSpLocks/>
          <a:stCxn id="293" idx="1"/>
          <a:endCxn id="286" idx="3"/>
        </xdr:cNvCxnSpPr>
      </xdr:nvCxnSpPr>
      <xdr:spPr>
        <a:xfrm rot="10800000" flipV="1">
          <a:off x="4009444" y="2685140"/>
          <a:ext cx="1809861" cy="537933"/>
        </a:xfrm>
        <a:prstGeom prst="bentConnector3">
          <a:avLst>
            <a:gd name="adj1" fmla="val 8221"/>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70490</xdr:colOff>
      <xdr:row>15</xdr:row>
      <xdr:rowOff>36176</xdr:rowOff>
    </xdr:from>
    <xdr:to>
      <xdr:col>34</xdr:col>
      <xdr:colOff>10520</xdr:colOff>
      <xdr:row>16</xdr:row>
      <xdr:rowOff>180935</xdr:rowOff>
    </xdr:to>
    <xdr:cxnSp macro="">
      <xdr:nvCxnSpPr>
        <xdr:cNvPr id="320" name="コネクタ: カギ線 319">
          <a:extLst>
            <a:ext uri="{FF2B5EF4-FFF2-40B4-BE49-F238E27FC236}">
              <a16:creationId xmlns="" xmlns:a16="http://schemas.microsoft.com/office/drawing/2014/main" id="{00000000-0008-0000-0200-000040010000}"/>
            </a:ext>
          </a:extLst>
        </xdr:cNvPr>
        <xdr:cNvCxnSpPr>
          <a:cxnSpLocks/>
          <a:stCxn id="294" idx="1"/>
          <a:endCxn id="286" idx="3"/>
        </xdr:cNvCxnSpPr>
      </xdr:nvCxnSpPr>
      <xdr:spPr>
        <a:xfrm rot="10800000" flipV="1">
          <a:off x="4009444" y="2884884"/>
          <a:ext cx="1809861" cy="338189"/>
        </a:xfrm>
        <a:prstGeom prst="bentConnector3">
          <a:avLst>
            <a:gd name="adj1" fmla="val 8869"/>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70490</xdr:colOff>
      <xdr:row>16</xdr:row>
      <xdr:rowOff>111134</xdr:rowOff>
    </xdr:from>
    <xdr:to>
      <xdr:col>34</xdr:col>
      <xdr:colOff>10520</xdr:colOff>
      <xdr:row>16</xdr:row>
      <xdr:rowOff>180936</xdr:rowOff>
    </xdr:to>
    <xdr:cxnSp macro="">
      <xdr:nvCxnSpPr>
        <xdr:cNvPr id="321" name="コネクタ: カギ線 320">
          <a:extLst>
            <a:ext uri="{FF2B5EF4-FFF2-40B4-BE49-F238E27FC236}">
              <a16:creationId xmlns="" xmlns:a16="http://schemas.microsoft.com/office/drawing/2014/main" id="{00000000-0008-0000-0200-000041010000}"/>
            </a:ext>
          </a:extLst>
        </xdr:cNvPr>
        <xdr:cNvCxnSpPr>
          <a:cxnSpLocks/>
          <a:stCxn id="295" idx="1"/>
          <a:endCxn id="286" idx="3"/>
        </xdr:cNvCxnSpPr>
      </xdr:nvCxnSpPr>
      <xdr:spPr>
        <a:xfrm rot="10800000" flipV="1">
          <a:off x="4009444" y="3153272"/>
          <a:ext cx="1809861" cy="69802"/>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70490</xdr:colOff>
      <xdr:row>16</xdr:row>
      <xdr:rowOff>180937</xdr:rowOff>
    </xdr:from>
    <xdr:to>
      <xdr:col>34</xdr:col>
      <xdr:colOff>10520</xdr:colOff>
      <xdr:row>17</xdr:row>
      <xdr:rowOff>183981</xdr:rowOff>
    </xdr:to>
    <xdr:cxnSp macro="">
      <xdr:nvCxnSpPr>
        <xdr:cNvPr id="322" name="コネクタ: カギ線 321">
          <a:extLst>
            <a:ext uri="{FF2B5EF4-FFF2-40B4-BE49-F238E27FC236}">
              <a16:creationId xmlns="" xmlns:a16="http://schemas.microsoft.com/office/drawing/2014/main" id="{00000000-0008-0000-0200-000042010000}"/>
            </a:ext>
          </a:extLst>
        </xdr:cNvPr>
        <xdr:cNvCxnSpPr>
          <a:cxnSpLocks/>
          <a:stCxn id="296" idx="1"/>
          <a:endCxn id="286" idx="3"/>
        </xdr:cNvCxnSpPr>
      </xdr:nvCxnSpPr>
      <xdr:spPr>
        <a:xfrm rot="10800000">
          <a:off x="4009444" y="3223075"/>
          <a:ext cx="1809861" cy="196475"/>
        </a:xfrm>
        <a:prstGeom prst="bentConnector3">
          <a:avLst>
            <a:gd name="adj1" fmla="val 9193"/>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70490</xdr:colOff>
      <xdr:row>16</xdr:row>
      <xdr:rowOff>180937</xdr:rowOff>
    </xdr:from>
    <xdr:to>
      <xdr:col>34</xdr:col>
      <xdr:colOff>10520</xdr:colOff>
      <xdr:row>18</xdr:row>
      <xdr:rowOff>192322</xdr:rowOff>
    </xdr:to>
    <xdr:cxnSp macro="">
      <xdr:nvCxnSpPr>
        <xdr:cNvPr id="323" name="コネクタ: カギ線 322">
          <a:extLst>
            <a:ext uri="{FF2B5EF4-FFF2-40B4-BE49-F238E27FC236}">
              <a16:creationId xmlns="" xmlns:a16="http://schemas.microsoft.com/office/drawing/2014/main" id="{00000000-0008-0000-0200-000043010000}"/>
            </a:ext>
          </a:extLst>
        </xdr:cNvPr>
        <xdr:cNvCxnSpPr>
          <a:cxnSpLocks/>
          <a:stCxn id="297" idx="1"/>
          <a:endCxn id="286" idx="3"/>
        </xdr:cNvCxnSpPr>
      </xdr:nvCxnSpPr>
      <xdr:spPr>
        <a:xfrm rot="10800000">
          <a:off x="4009444" y="3223075"/>
          <a:ext cx="1809861" cy="398247"/>
        </a:xfrm>
        <a:prstGeom prst="bentConnector3">
          <a:avLst>
            <a:gd name="adj1" fmla="val 8545"/>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69330</xdr:colOff>
      <xdr:row>16</xdr:row>
      <xdr:rowOff>111133</xdr:rowOff>
    </xdr:from>
    <xdr:to>
      <xdr:col>34</xdr:col>
      <xdr:colOff>10519</xdr:colOff>
      <xdr:row>19</xdr:row>
      <xdr:rowOff>104601</xdr:rowOff>
    </xdr:to>
    <xdr:cxnSp macro="">
      <xdr:nvCxnSpPr>
        <xdr:cNvPr id="324" name="コネクタ: カギ線 323">
          <a:extLst>
            <a:ext uri="{FF2B5EF4-FFF2-40B4-BE49-F238E27FC236}">
              <a16:creationId xmlns="" xmlns:a16="http://schemas.microsoft.com/office/drawing/2014/main" id="{00000000-0008-0000-0200-000044010000}"/>
            </a:ext>
          </a:extLst>
        </xdr:cNvPr>
        <xdr:cNvCxnSpPr>
          <a:cxnSpLocks/>
          <a:stCxn id="295" idx="1"/>
          <a:endCxn id="287" idx="3"/>
        </xdr:cNvCxnSpPr>
      </xdr:nvCxnSpPr>
      <xdr:spPr>
        <a:xfrm rot="10800000" flipV="1">
          <a:off x="4008284" y="3153271"/>
          <a:ext cx="1811020" cy="573761"/>
        </a:xfrm>
        <a:prstGeom prst="bentConnector3">
          <a:avLst>
            <a:gd name="adj1" fmla="val 8572"/>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69330</xdr:colOff>
      <xdr:row>19</xdr:row>
      <xdr:rowOff>104603</xdr:rowOff>
    </xdr:from>
    <xdr:to>
      <xdr:col>34</xdr:col>
      <xdr:colOff>10519</xdr:colOff>
      <xdr:row>21</xdr:row>
      <xdr:rowOff>84797</xdr:rowOff>
    </xdr:to>
    <xdr:cxnSp macro="">
      <xdr:nvCxnSpPr>
        <xdr:cNvPr id="325" name="コネクタ: カギ線 324">
          <a:extLst>
            <a:ext uri="{FF2B5EF4-FFF2-40B4-BE49-F238E27FC236}">
              <a16:creationId xmlns="" xmlns:a16="http://schemas.microsoft.com/office/drawing/2014/main" id="{00000000-0008-0000-0200-000045010000}"/>
            </a:ext>
          </a:extLst>
        </xdr:cNvPr>
        <xdr:cNvCxnSpPr>
          <a:cxnSpLocks/>
          <a:stCxn id="285" idx="1"/>
          <a:endCxn id="287" idx="3"/>
        </xdr:cNvCxnSpPr>
      </xdr:nvCxnSpPr>
      <xdr:spPr>
        <a:xfrm rot="10800000">
          <a:off x="4008284" y="3727034"/>
          <a:ext cx="1811020" cy="367055"/>
        </a:xfrm>
        <a:prstGeom prst="bentConnector3">
          <a:avLst>
            <a:gd name="adj1" fmla="val 8572"/>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37123</xdr:colOff>
      <xdr:row>20</xdr:row>
      <xdr:rowOff>184189</xdr:rowOff>
    </xdr:from>
    <xdr:to>
      <xdr:col>49</xdr:col>
      <xdr:colOff>107950</xdr:colOff>
      <xdr:row>23</xdr:row>
      <xdr:rowOff>1513</xdr:rowOff>
    </xdr:to>
    <xdr:sp macro="" textlink="">
      <xdr:nvSpPr>
        <xdr:cNvPr id="326" name="テキスト ボックス 345">
          <a:extLst>
            <a:ext uri="{FF2B5EF4-FFF2-40B4-BE49-F238E27FC236}">
              <a16:creationId xmlns="" xmlns:a16="http://schemas.microsoft.com/office/drawing/2014/main" id="{00000000-0008-0000-0200-000046010000}"/>
            </a:ext>
          </a:extLst>
        </xdr:cNvPr>
        <xdr:cNvSpPr txBox="1"/>
      </xdr:nvSpPr>
      <xdr:spPr>
        <a:xfrm>
          <a:off x="7098323" y="3924339"/>
          <a:ext cx="1442427" cy="388824"/>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WebAPI</a:t>
          </a:r>
          <a:r>
            <a:rPr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連携</a:t>
          </a:r>
        </a:p>
        <a:p>
          <a:r>
            <a:rPr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同期</a:t>
          </a:r>
          <a:r>
            <a:rPr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API </a:t>
          </a:r>
          <a:r>
            <a:rPr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更新系</a:t>
          </a:r>
          <a:r>
            <a:rPr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37</xdr:col>
      <xdr:colOff>81969</xdr:colOff>
      <xdr:row>22</xdr:row>
      <xdr:rowOff>57706</xdr:rowOff>
    </xdr:from>
    <xdr:to>
      <xdr:col>40</xdr:col>
      <xdr:colOff>47519</xdr:colOff>
      <xdr:row>23</xdr:row>
      <xdr:rowOff>112402</xdr:rowOff>
    </xdr:to>
    <xdr:sp macro="" textlink="">
      <xdr:nvSpPr>
        <xdr:cNvPr id="327" name="フローチャート: 磁気ディスク 326">
          <a:extLst>
            <a:ext uri="{FF2B5EF4-FFF2-40B4-BE49-F238E27FC236}">
              <a16:creationId xmlns="" xmlns:a16="http://schemas.microsoft.com/office/drawing/2014/main" id="{00000000-0008-0000-0200-000047010000}"/>
            </a:ext>
          </a:extLst>
        </xdr:cNvPr>
        <xdr:cNvSpPr/>
      </xdr:nvSpPr>
      <xdr:spPr>
        <a:xfrm>
          <a:off x="6400707" y="4260429"/>
          <a:ext cx="475504" cy="248127"/>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受注明細</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36</xdr:col>
      <xdr:colOff>125986</xdr:colOff>
      <xdr:row>21</xdr:row>
      <xdr:rowOff>84796</xdr:rowOff>
    </xdr:from>
    <xdr:to>
      <xdr:col>37</xdr:col>
      <xdr:colOff>81969</xdr:colOff>
      <xdr:row>22</xdr:row>
      <xdr:rowOff>181770</xdr:rowOff>
    </xdr:to>
    <xdr:cxnSp macro="">
      <xdr:nvCxnSpPr>
        <xdr:cNvPr id="328" name="コネクタ: カギ線 327">
          <a:extLst>
            <a:ext uri="{FF2B5EF4-FFF2-40B4-BE49-F238E27FC236}">
              <a16:creationId xmlns="" xmlns:a16="http://schemas.microsoft.com/office/drawing/2014/main" id="{00000000-0008-0000-0200-000048010000}"/>
            </a:ext>
          </a:extLst>
        </xdr:cNvPr>
        <xdr:cNvCxnSpPr>
          <a:cxnSpLocks/>
          <a:stCxn id="285" idx="3"/>
          <a:endCxn id="327" idx="2"/>
        </xdr:cNvCxnSpPr>
      </xdr:nvCxnSpPr>
      <xdr:spPr>
        <a:xfrm>
          <a:off x="6274740" y="4094088"/>
          <a:ext cx="125967" cy="290405"/>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111577</xdr:colOff>
      <xdr:row>23</xdr:row>
      <xdr:rowOff>157762</xdr:rowOff>
    </xdr:from>
    <xdr:to>
      <xdr:col>45</xdr:col>
      <xdr:colOff>79515</xdr:colOff>
      <xdr:row>25</xdr:row>
      <xdr:rowOff>28761</xdr:rowOff>
    </xdr:to>
    <xdr:sp macro="" textlink="">
      <xdr:nvSpPr>
        <xdr:cNvPr id="329" name="フローチャート: 磁気ディスク 328">
          <a:extLst>
            <a:ext uri="{FF2B5EF4-FFF2-40B4-BE49-F238E27FC236}">
              <a16:creationId xmlns="" xmlns:a16="http://schemas.microsoft.com/office/drawing/2014/main" id="{00000000-0008-0000-0200-000049010000}"/>
            </a:ext>
          </a:extLst>
        </xdr:cNvPr>
        <xdr:cNvSpPr/>
      </xdr:nvSpPr>
      <xdr:spPr>
        <a:xfrm>
          <a:off x="7344227" y="4469412"/>
          <a:ext cx="482288" cy="251999"/>
        </a:xfrm>
        <a:prstGeom prst="flowChartMagneticDisk">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500">
              <a:solidFill>
                <a:sysClr val="windowText" lastClr="000000"/>
              </a:solidFill>
              <a:latin typeface="Meiryo UI" pitchFamily="50" charset="-128"/>
              <a:ea typeface="Meiryo UI" pitchFamily="50" charset="-128"/>
              <a:cs typeface="Meiryo UI" pitchFamily="50" charset="-128"/>
            </a:rPr>
            <a:t>受注明細</a:t>
          </a:r>
          <a:endParaRPr lang="zh-TW" altLang="en-US"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40</xdr:col>
      <xdr:colOff>47519</xdr:colOff>
      <xdr:row>22</xdr:row>
      <xdr:rowOff>180304</xdr:rowOff>
    </xdr:from>
    <xdr:to>
      <xdr:col>42</xdr:col>
      <xdr:colOff>111577</xdr:colOff>
      <xdr:row>24</xdr:row>
      <xdr:rowOff>93262</xdr:rowOff>
    </xdr:to>
    <xdr:cxnSp macro="">
      <xdr:nvCxnSpPr>
        <xdr:cNvPr id="330" name="コネクタ: カギ線 329">
          <a:extLst>
            <a:ext uri="{FF2B5EF4-FFF2-40B4-BE49-F238E27FC236}">
              <a16:creationId xmlns="" xmlns:a16="http://schemas.microsoft.com/office/drawing/2014/main" id="{00000000-0008-0000-0200-00004A010000}"/>
            </a:ext>
          </a:extLst>
        </xdr:cNvPr>
        <xdr:cNvCxnSpPr>
          <a:cxnSpLocks/>
          <a:stCxn id="327" idx="4"/>
          <a:endCxn id="329" idx="2"/>
        </xdr:cNvCxnSpPr>
      </xdr:nvCxnSpPr>
      <xdr:spPr>
        <a:xfrm>
          <a:off x="6937269" y="4301454"/>
          <a:ext cx="406958" cy="293958"/>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2431</xdr:colOff>
      <xdr:row>23</xdr:row>
      <xdr:rowOff>20068</xdr:rowOff>
    </xdr:from>
    <xdr:to>
      <xdr:col>44</xdr:col>
      <xdr:colOff>53883</xdr:colOff>
      <xdr:row>24</xdr:row>
      <xdr:rowOff>70146</xdr:rowOff>
    </xdr:to>
    <xdr:sp macro="" textlink="">
      <xdr:nvSpPr>
        <xdr:cNvPr id="331" name="テキスト ボックス 357">
          <a:extLst>
            <a:ext uri="{FF2B5EF4-FFF2-40B4-BE49-F238E27FC236}">
              <a16:creationId xmlns="" xmlns:a16="http://schemas.microsoft.com/office/drawing/2014/main" id="{00000000-0008-0000-0200-00004B010000}"/>
            </a:ext>
          </a:extLst>
        </xdr:cNvPr>
        <xdr:cNvSpPr txBox="1"/>
      </xdr:nvSpPr>
      <xdr:spPr>
        <a:xfrm>
          <a:off x="7001108" y="4416222"/>
          <a:ext cx="561406" cy="243509"/>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ETL</a:t>
          </a:r>
          <a:endParaRPr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37</xdr:col>
      <xdr:colOff>64887</xdr:colOff>
      <xdr:row>19</xdr:row>
      <xdr:rowOff>100488</xdr:rowOff>
    </xdr:from>
    <xdr:to>
      <xdr:col>40</xdr:col>
      <xdr:colOff>14703</xdr:colOff>
      <xdr:row>21</xdr:row>
      <xdr:rowOff>88684</xdr:rowOff>
    </xdr:to>
    <xdr:sp macro="" textlink="">
      <xdr:nvSpPr>
        <xdr:cNvPr id="332" name="テキスト ボックス 358">
          <a:extLst>
            <a:ext uri="{FF2B5EF4-FFF2-40B4-BE49-F238E27FC236}">
              <a16:creationId xmlns="" xmlns:a16="http://schemas.microsoft.com/office/drawing/2014/main" id="{00000000-0008-0000-0200-00004C010000}"/>
            </a:ext>
          </a:extLst>
        </xdr:cNvPr>
        <xdr:cNvSpPr txBox="1"/>
      </xdr:nvSpPr>
      <xdr:spPr>
        <a:xfrm>
          <a:off x="6383625" y="3722919"/>
          <a:ext cx="459770" cy="375057"/>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7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子商品</a:t>
          </a:r>
          <a:endParaRPr kumimoji="1" lang="en-US" altLang="ja-JP" sz="7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endParaRPr>
        </a:p>
        <a:p>
          <a:r>
            <a:rPr kumimoji="1" lang="ja-JP" altLang="en-US" sz="7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自動生成</a:t>
          </a:r>
        </a:p>
      </xdr:txBody>
    </xdr:sp>
    <xdr:clientData/>
  </xdr:twoCellAnchor>
  <xdr:twoCellAnchor>
    <xdr:from>
      <xdr:col>38</xdr:col>
      <xdr:colOff>124787</xdr:colOff>
      <xdr:row>21</xdr:row>
      <xdr:rowOff>88683</xdr:rowOff>
    </xdr:from>
    <xdr:to>
      <xdr:col>38</xdr:col>
      <xdr:colOff>149736</xdr:colOff>
      <xdr:row>22</xdr:row>
      <xdr:rowOff>57705</xdr:rowOff>
    </xdr:to>
    <xdr:cxnSp macro="">
      <xdr:nvCxnSpPr>
        <xdr:cNvPr id="333" name="コネクタ: カギ線 332">
          <a:extLst>
            <a:ext uri="{FF2B5EF4-FFF2-40B4-BE49-F238E27FC236}">
              <a16:creationId xmlns="" xmlns:a16="http://schemas.microsoft.com/office/drawing/2014/main" id="{00000000-0008-0000-0200-00004D010000}"/>
            </a:ext>
          </a:extLst>
        </xdr:cNvPr>
        <xdr:cNvCxnSpPr>
          <a:cxnSpLocks/>
          <a:stCxn id="332" idx="2"/>
          <a:endCxn id="327" idx="1"/>
        </xdr:cNvCxnSpPr>
      </xdr:nvCxnSpPr>
      <xdr:spPr>
        <a:xfrm rot="16200000" flipH="1">
          <a:off x="6544758" y="4166727"/>
          <a:ext cx="162453" cy="24949"/>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10519</xdr:colOff>
      <xdr:row>19</xdr:row>
      <xdr:rowOff>107539</xdr:rowOff>
    </xdr:from>
    <xdr:to>
      <xdr:col>36</xdr:col>
      <xdr:colOff>125986</xdr:colOff>
      <xdr:row>20</xdr:row>
      <xdr:rowOff>116828</xdr:rowOff>
    </xdr:to>
    <xdr:sp macro="" textlink="">
      <xdr:nvSpPr>
        <xdr:cNvPr id="337" name="テキスト ボックス 148">
          <a:extLst>
            <a:ext uri="{FF2B5EF4-FFF2-40B4-BE49-F238E27FC236}">
              <a16:creationId xmlns="" xmlns:a16="http://schemas.microsoft.com/office/drawing/2014/main" id="{00000000-0008-0000-0200-000051010000}"/>
            </a:ext>
          </a:extLst>
        </xdr:cNvPr>
        <xdr:cNvSpPr txBox="1"/>
      </xdr:nvSpPr>
      <xdr:spPr>
        <a:xfrm>
          <a:off x="5819304" y="3729970"/>
          <a:ext cx="455436" cy="202720"/>
        </a:xfrm>
        <a:prstGeom prst="rect">
          <a:avLst/>
        </a:prstGeom>
        <a:solidFill>
          <a:schemeClr val="accent2">
            <a:lumMod val="20000"/>
            <a:lumOff val="80000"/>
          </a:schemeClr>
        </a:solidFill>
        <a:ln w="6350">
          <a:solidFill>
            <a:sysClr val="windowText" lastClr="000000"/>
          </a:solidFill>
        </a:ln>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600">
              <a:solidFill>
                <a:sysClr val="windowText" lastClr="000000"/>
              </a:solidFill>
              <a:latin typeface="Meiryo UI" panose="020B0604030504040204" pitchFamily="50" charset="-128"/>
              <a:ea typeface="Meiryo UI" panose="020B0604030504040204" pitchFamily="50" charset="-128"/>
              <a:cs typeface="Arial" panose="020B0604020202020204" pitchFamily="34" charset="0"/>
            </a:rPr>
            <a:t>請書送信</a:t>
          </a:r>
        </a:p>
      </xdr:txBody>
    </xdr:sp>
    <xdr:clientData/>
  </xdr:twoCellAnchor>
  <xdr:twoCellAnchor>
    <xdr:from>
      <xdr:col>23</xdr:col>
      <xdr:colOff>69330</xdr:colOff>
      <xdr:row>19</xdr:row>
      <xdr:rowOff>104603</xdr:rowOff>
    </xdr:from>
    <xdr:to>
      <xdr:col>34</xdr:col>
      <xdr:colOff>10519</xdr:colOff>
      <xdr:row>20</xdr:row>
      <xdr:rowOff>15469</xdr:rowOff>
    </xdr:to>
    <xdr:cxnSp macro="">
      <xdr:nvCxnSpPr>
        <xdr:cNvPr id="338" name="コネクタ: カギ線 337">
          <a:extLst>
            <a:ext uri="{FF2B5EF4-FFF2-40B4-BE49-F238E27FC236}">
              <a16:creationId xmlns="" xmlns:a16="http://schemas.microsoft.com/office/drawing/2014/main" id="{00000000-0008-0000-0200-000052010000}"/>
            </a:ext>
          </a:extLst>
        </xdr:cNvPr>
        <xdr:cNvCxnSpPr>
          <a:cxnSpLocks/>
          <a:stCxn id="337" idx="1"/>
          <a:endCxn id="287" idx="3"/>
        </xdr:cNvCxnSpPr>
      </xdr:nvCxnSpPr>
      <xdr:spPr>
        <a:xfrm rot="10800000">
          <a:off x="4008284" y="3727034"/>
          <a:ext cx="1811020" cy="104297"/>
        </a:xfrm>
        <a:prstGeom prst="bentConnector3">
          <a:avLst>
            <a:gd name="adj1" fmla="val 8248"/>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63307</xdr:colOff>
      <xdr:row>13</xdr:row>
      <xdr:rowOff>47478</xdr:rowOff>
    </xdr:from>
    <xdr:to>
      <xdr:col>15</xdr:col>
      <xdr:colOff>120724</xdr:colOff>
      <xdr:row>15</xdr:row>
      <xdr:rowOff>109775</xdr:rowOff>
    </xdr:to>
    <xdr:cxnSp macro="">
      <xdr:nvCxnSpPr>
        <xdr:cNvPr id="354" name="コネクタ: カギ線 353">
          <a:extLst>
            <a:ext uri="{FF2B5EF4-FFF2-40B4-BE49-F238E27FC236}">
              <a16:creationId xmlns="" xmlns:a16="http://schemas.microsoft.com/office/drawing/2014/main" id="{00000000-0008-0000-0200-000062010000}"/>
            </a:ext>
          </a:extLst>
        </xdr:cNvPr>
        <xdr:cNvCxnSpPr>
          <a:stCxn id="3" idx="3"/>
          <a:endCxn id="280" idx="1"/>
        </xdr:cNvCxnSpPr>
      </xdr:nvCxnSpPr>
      <xdr:spPr>
        <a:xfrm>
          <a:off x="2249916" y="2505756"/>
          <a:ext cx="388721" cy="446610"/>
        </a:xfrm>
        <a:prstGeom prst="bentConnector3">
          <a:avLst>
            <a:gd name="adj1" fmla="val 52444"/>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63307</xdr:colOff>
      <xdr:row>13</xdr:row>
      <xdr:rowOff>46840</xdr:rowOff>
    </xdr:from>
    <xdr:to>
      <xdr:col>15</xdr:col>
      <xdr:colOff>144536</xdr:colOff>
      <xdr:row>22</xdr:row>
      <xdr:rowOff>54195</xdr:rowOff>
    </xdr:to>
    <xdr:cxnSp macro="">
      <xdr:nvCxnSpPr>
        <xdr:cNvPr id="357" name="コネクタ: カギ線 356">
          <a:extLst>
            <a:ext uri="{FF2B5EF4-FFF2-40B4-BE49-F238E27FC236}">
              <a16:creationId xmlns="" xmlns:a16="http://schemas.microsoft.com/office/drawing/2014/main" id="{00000000-0008-0000-0200-000065010000}"/>
            </a:ext>
          </a:extLst>
        </xdr:cNvPr>
        <xdr:cNvCxnSpPr>
          <a:stCxn id="3" idx="3"/>
          <a:endCxn id="281" idx="1"/>
        </xdr:cNvCxnSpPr>
      </xdr:nvCxnSpPr>
      <xdr:spPr>
        <a:xfrm>
          <a:off x="2302415" y="2508686"/>
          <a:ext cx="421198" cy="1748232"/>
        </a:xfrm>
        <a:prstGeom prst="bentConnector3">
          <a:avLst>
            <a:gd name="adj1" fmla="val 48741"/>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139146</xdr:colOff>
      <xdr:row>7</xdr:row>
      <xdr:rowOff>178904</xdr:rowOff>
    </xdr:from>
    <xdr:to>
      <xdr:col>20</xdr:col>
      <xdr:colOff>99390</xdr:colOff>
      <xdr:row>8</xdr:row>
      <xdr:rowOff>141197</xdr:rowOff>
    </xdr:to>
    <xdr:sp macro="" textlink="">
      <xdr:nvSpPr>
        <xdr:cNvPr id="369" name="正方形/長方形 368">
          <a:extLst>
            <a:ext uri="{FF2B5EF4-FFF2-40B4-BE49-F238E27FC236}">
              <a16:creationId xmlns="" xmlns:a16="http://schemas.microsoft.com/office/drawing/2014/main" id="{00000000-0008-0000-0200-000071010000}"/>
            </a:ext>
          </a:extLst>
        </xdr:cNvPr>
        <xdr:cNvSpPr/>
      </xdr:nvSpPr>
      <xdr:spPr>
        <a:xfrm>
          <a:off x="2718223" y="1491889"/>
          <a:ext cx="810167" cy="144000"/>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親部品情報検索</a:t>
          </a:r>
        </a:p>
      </xdr:txBody>
    </xdr:sp>
    <xdr:clientData/>
  </xdr:twoCellAnchor>
  <xdr:twoCellAnchor>
    <xdr:from>
      <xdr:col>15</xdr:col>
      <xdr:colOff>159024</xdr:colOff>
      <xdr:row>9</xdr:row>
      <xdr:rowOff>71609</xdr:rowOff>
    </xdr:from>
    <xdr:to>
      <xdr:col>20</xdr:col>
      <xdr:colOff>119268</xdr:colOff>
      <xdr:row>10</xdr:row>
      <xdr:rowOff>22178</xdr:rowOff>
    </xdr:to>
    <xdr:sp macro="" textlink="">
      <xdr:nvSpPr>
        <xdr:cNvPr id="370" name="正方形/長方形 369">
          <a:extLst>
            <a:ext uri="{FF2B5EF4-FFF2-40B4-BE49-F238E27FC236}">
              <a16:creationId xmlns="" xmlns:a16="http://schemas.microsoft.com/office/drawing/2014/main" id="{00000000-0008-0000-0200-000072010000}"/>
            </a:ext>
          </a:extLst>
        </xdr:cNvPr>
        <xdr:cNvSpPr/>
      </xdr:nvSpPr>
      <xdr:spPr>
        <a:xfrm>
          <a:off x="2738101" y="1759732"/>
          <a:ext cx="810167" cy="144000"/>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子部品情報検索</a:t>
          </a:r>
        </a:p>
      </xdr:txBody>
    </xdr:sp>
    <xdr:clientData/>
  </xdr:twoCellAnchor>
  <xdr:twoCellAnchor>
    <xdr:from>
      <xdr:col>13</xdr:col>
      <xdr:colOff>63307</xdr:colOff>
      <xdr:row>9</xdr:row>
      <xdr:rowOff>143609</xdr:rowOff>
    </xdr:from>
    <xdr:to>
      <xdr:col>15</xdr:col>
      <xdr:colOff>159024</xdr:colOff>
      <xdr:row>13</xdr:row>
      <xdr:rowOff>46840</xdr:rowOff>
    </xdr:to>
    <xdr:cxnSp macro="">
      <xdr:nvCxnSpPr>
        <xdr:cNvPr id="372" name="コネクタ: カギ線 371">
          <a:extLst>
            <a:ext uri="{FF2B5EF4-FFF2-40B4-BE49-F238E27FC236}">
              <a16:creationId xmlns="" xmlns:a16="http://schemas.microsoft.com/office/drawing/2014/main" id="{00000000-0008-0000-0200-000074010000}"/>
            </a:ext>
          </a:extLst>
        </xdr:cNvPr>
        <xdr:cNvCxnSpPr>
          <a:stCxn id="3" idx="3"/>
          <a:endCxn id="370" idx="1"/>
        </xdr:cNvCxnSpPr>
      </xdr:nvCxnSpPr>
      <xdr:spPr>
        <a:xfrm flipV="1">
          <a:off x="2302415" y="1831732"/>
          <a:ext cx="435686" cy="676954"/>
        </a:xfrm>
        <a:prstGeom prst="bentConnector3">
          <a:avLst>
            <a:gd name="adj1" fmla="val 47567"/>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63307</xdr:colOff>
      <xdr:row>8</xdr:row>
      <xdr:rowOff>69197</xdr:rowOff>
    </xdr:from>
    <xdr:to>
      <xdr:col>15</xdr:col>
      <xdr:colOff>139146</xdr:colOff>
      <xdr:row>13</xdr:row>
      <xdr:rowOff>46840</xdr:rowOff>
    </xdr:to>
    <xdr:cxnSp macro="">
      <xdr:nvCxnSpPr>
        <xdr:cNvPr id="376" name="コネクタ: カギ線 375">
          <a:extLst>
            <a:ext uri="{FF2B5EF4-FFF2-40B4-BE49-F238E27FC236}">
              <a16:creationId xmlns="" xmlns:a16="http://schemas.microsoft.com/office/drawing/2014/main" id="{00000000-0008-0000-0200-000078010000}"/>
            </a:ext>
          </a:extLst>
        </xdr:cNvPr>
        <xdr:cNvCxnSpPr>
          <a:stCxn id="3" idx="3"/>
          <a:endCxn id="369" idx="1"/>
        </xdr:cNvCxnSpPr>
      </xdr:nvCxnSpPr>
      <xdr:spPr>
        <a:xfrm flipV="1">
          <a:off x="2302415" y="1563889"/>
          <a:ext cx="415808" cy="944797"/>
        </a:xfrm>
        <a:prstGeom prst="bentConnector3">
          <a:avLst>
            <a:gd name="adj1" fmla="val 50000"/>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166269</xdr:colOff>
      <xdr:row>6</xdr:row>
      <xdr:rowOff>112433</xdr:rowOff>
    </xdr:from>
    <xdr:to>
      <xdr:col>33</xdr:col>
      <xdr:colOff>134207</xdr:colOff>
      <xdr:row>8</xdr:row>
      <xdr:rowOff>2483</xdr:rowOff>
    </xdr:to>
    <xdr:sp macro="" textlink="">
      <xdr:nvSpPr>
        <xdr:cNvPr id="379" name="フローチャート: 磁気ディスク 378">
          <a:extLst>
            <a:ext uri="{FF2B5EF4-FFF2-40B4-BE49-F238E27FC236}">
              <a16:creationId xmlns="" xmlns:a16="http://schemas.microsoft.com/office/drawing/2014/main" id="{00000000-0008-0000-0200-00007B010000}"/>
            </a:ext>
          </a:extLst>
        </xdr:cNvPr>
        <xdr:cNvSpPr/>
      </xdr:nvSpPr>
      <xdr:spPr>
        <a:xfrm>
          <a:off x="5200232" y="1231621"/>
          <a:ext cx="468000" cy="252000"/>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500">
              <a:solidFill>
                <a:sysClr val="windowText" lastClr="000000"/>
              </a:solidFill>
              <a:latin typeface="Meiryo UI" pitchFamily="50" charset="-128"/>
              <a:ea typeface="Meiryo UI" pitchFamily="50" charset="-128"/>
              <a:cs typeface="Meiryo UI" pitchFamily="50" charset="-128"/>
            </a:rPr>
            <a:t>受注明細</a:t>
          </a:r>
          <a:endParaRPr lang="zh-TW" altLang="en-US"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27</xdr:col>
      <xdr:colOff>92765</xdr:colOff>
      <xdr:row>6</xdr:row>
      <xdr:rowOff>111398</xdr:rowOff>
    </xdr:from>
    <xdr:to>
      <xdr:col>30</xdr:col>
      <xdr:colOff>60702</xdr:colOff>
      <xdr:row>8</xdr:row>
      <xdr:rowOff>1448</xdr:rowOff>
    </xdr:to>
    <xdr:sp macro="" textlink="">
      <xdr:nvSpPr>
        <xdr:cNvPr id="380" name="フローチャート: 磁気ディスク 379">
          <a:extLst>
            <a:ext uri="{FF2B5EF4-FFF2-40B4-BE49-F238E27FC236}">
              <a16:creationId xmlns="" xmlns:a16="http://schemas.microsoft.com/office/drawing/2014/main" id="{00000000-0008-0000-0200-00007C010000}"/>
            </a:ext>
          </a:extLst>
        </xdr:cNvPr>
        <xdr:cNvSpPr/>
      </xdr:nvSpPr>
      <xdr:spPr>
        <a:xfrm>
          <a:off x="4626665" y="1230586"/>
          <a:ext cx="468000" cy="252000"/>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500">
              <a:solidFill>
                <a:sysClr val="windowText" lastClr="000000"/>
              </a:solidFill>
              <a:latin typeface="Meiryo UI" pitchFamily="50" charset="-128"/>
              <a:ea typeface="Meiryo UI" pitchFamily="50" charset="-128"/>
              <a:cs typeface="Meiryo UI" pitchFamily="50" charset="-128"/>
            </a:rPr>
            <a:t>BOM</a:t>
          </a:r>
          <a:r>
            <a:rPr lang="ja-JP" altLang="en-US" sz="500">
              <a:solidFill>
                <a:sysClr val="windowText" lastClr="000000"/>
              </a:solidFill>
              <a:latin typeface="Meiryo UI" pitchFamily="50" charset="-128"/>
              <a:ea typeface="Meiryo UI" pitchFamily="50" charset="-128"/>
              <a:cs typeface="Meiryo UI" pitchFamily="50" charset="-128"/>
            </a:rPr>
            <a:t>親マスタ</a:t>
          </a:r>
          <a:endParaRPr lang="en-US" altLang="ja-JP"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27</xdr:col>
      <xdr:colOff>90277</xdr:colOff>
      <xdr:row>9</xdr:row>
      <xdr:rowOff>18424</xdr:rowOff>
    </xdr:from>
    <xdr:to>
      <xdr:col>30</xdr:col>
      <xdr:colOff>58214</xdr:colOff>
      <xdr:row>10</xdr:row>
      <xdr:rowOff>79924</xdr:rowOff>
    </xdr:to>
    <xdr:sp macro="" textlink="">
      <xdr:nvSpPr>
        <xdr:cNvPr id="381" name="フローチャート: 磁気ディスク 380">
          <a:extLst>
            <a:ext uri="{FF2B5EF4-FFF2-40B4-BE49-F238E27FC236}">
              <a16:creationId xmlns="" xmlns:a16="http://schemas.microsoft.com/office/drawing/2014/main" id="{00000000-0008-0000-0200-00007D010000}"/>
            </a:ext>
          </a:extLst>
        </xdr:cNvPr>
        <xdr:cNvSpPr/>
      </xdr:nvSpPr>
      <xdr:spPr>
        <a:xfrm>
          <a:off x="4624177" y="1690062"/>
          <a:ext cx="468000" cy="252000"/>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500">
              <a:solidFill>
                <a:sysClr val="windowText" lastClr="000000"/>
              </a:solidFill>
              <a:latin typeface="Meiryo UI" pitchFamily="50" charset="-128"/>
              <a:ea typeface="Meiryo UI" pitchFamily="50" charset="-128"/>
              <a:cs typeface="Meiryo UI" pitchFamily="50" charset="-128"/>
            </a:rPr>
            <a:t>BOM</a:t>
          </a:r>
          <a:r>
            <a:rPr lang="ja-JP" altLang="en-US" sz="500">
              <a:solidFill>
                <a:sysClr val="windowText" lastClr="000000"/>
              </a:solidFill>
              <a:latin typeface="Meiryo UI" pitchFamily="50" charset="-128"/>
              <a:ea typeface="Meiryo UI" pitchFamily="50" charset="-128"/>
              <a:cs typeface="Meiryo UI" pitchFamily="50" charset="-128"/>
            </a:rPr>
            <a:t>子マスタ</a:t>
          </a:r>
          <a:endParaRPr lang="en-US" altLang="ja-JP" sz="5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20</xdr:col>
      <xdr:colOff>99390</xdr:colOff>
      <xdr:row>8</xdr:row>
      <xdr:rowOff>2483</xdr:rowOff>
    </xdr:from>
    <xdr:to>
      <xdr:col>32</xdr:col>
      <xdr:colOff>66894</xdr:colOff>
      <xdr:row>8</xdr:row>
      <xdr:rowOff>69563</xdr:rowOff>
    </xdr:to>
    <xdr:cxnSp macro="">
      <xdr:nvCxnSpPr>
        <xdr:cNvPr id="382" name="コネクタ: カギ線 381">
          <a:extLst>
            <a:ext uri="{FF2B5EF4-FFF2-40B4-BE49-F238E27FC236}">
              <a16:creationId xmlns="" xmlns:a16="http://schemas.microsoft.com/office/drawing/2014/main" id="{00000000-0008-0000-0200-00007E010000}"/>
            </a:ext>
          </a:extLst>
        </xdr:cNvPr>
        <xdr:cNvCxnSpPr>
          <a:cxnSpLocks/>
          <a:stCxn id="379" idx="3"/>
          <a:endCxn id="369" idx="3"/>
        </xdr:cNvCxnSpPr>
      </xdr:nvCxnSpPr>
      <xdr:spPr>
        <a:xfrm rot="5400000">
          <a:off x="4416815" y="533284"/>
          <a:ext cx="67080" cy="1967754"/>
        </a:xfrm>
        <a:prstGeom prst="bentConnector2">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99391</xdr:colOff>
      <xdr:row>8</xdr:row>
      <xdr:rowOff>1448</xdr:rowOff>
    </xdr:from>
    <xdr:to>
      <xdr:col>28</xdr:col>
      <xdr:colOff>160078</xdr:colOff>
      <xdr:row>8</xdr:row>
      <xdr:rowOff>69563</xdr:rowOff>
    </xdr:to>
    <xdr:cxnSp macro="">
      <xdr:nvCxnSpPr>
        <xdr:cNvPr id="385" name="コネクタ: カギ線 384">
          <a:extLst>
            <a:ext uri="{FF2B5EF4-FFF2-40B4-BE49-F238E27FC236}">
              <a16:creationId xmlns="" xmlns:a16="http://schemas.microsoft.com/office/drawing/2014/main" id="{00000000-0008-0000-0200-000081010000}"/>
            </a:ext>
          </a:extLst>
        </xdr:cNvPr>
        <xdr:cNvCxnSpPr>
          <a:cxnSpLocks/>
          <a:stCxn id="380" idx="3"/>
          <a:endCxn id="369" idx="3"/>
        </xdr:cNvCxnSpPr>
      </xdr:nvCxnSpPr>
      <xdr:spPr>
        <a:xfrm rot="5400000">
          <a:off x="4129515" y="819550"/>
          <a:ext cx="68115" cy="1394187"/>
        </a:xfrm>
        <a:prstGeom prst="bentConnector2">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119269</xdr:colOff>
      <xdr:row>9</xdr:row>
      <xdr:rowOff>142144</xdr:rowOff>
    </xdr:from>
    <xdr:to>
      <xdr:col>27</xdr:col>
      <xdr:colOff>90278</xdr:colOff>
      <xdr:row>9</xdr:row>
      <xdr:rowOff>144424</xdr:rowOff>
    </xdr:to>
    <xdr:cxnSp macro="">
      <xdr:nvCxnSpPr>
        <xdr:cNvPr id="388" name="コネクタ: カギ線 387">
          <a:extLst>
            <a:ext uri="{FF2B5EF4-FFF2-40B4-BE49-F238E27FC236}">
              <a16:creationId xmlns="" xmlns:a16="http://schemas.microsoft.com/office/drawing/2014/main" id="{00000000-0008-0000-0200-000084010000}"/>
            </a:ext>
          </a:extLst>
        </xdr:cNvPr>
        <xdr:cNvCxnSpPr>
          <a:cxnSpLocks/>
          <a:stCxn id="381" idx="2"/>
          <a:endCxn id="370" idx="3"/>
        </xdr:cNvCxnSpPr>
      </xdr:nvCxnSpPr>
      <xdr:spPr>
        <a:xfrm rot="10800000">
          <a:off x="3486357" y="1813782"/>
          <a:ext cx="1137821" cy="2280"/>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125850</xdr:colOff>
      <xdr:row>3</xdr:row>
      <xdr:rowOff>140902</xdr:rowOff>
    </xdr:from>
    <xdr:to>
      <xdr:col>40</xdr:col>
      <xdr:colOff>36915</xdr:colOff>
      <xdr:row>5</xdr:row>
      <xdr:rowOff>11289</xdr:rowOff>
    </xdr:to>
    <xdr:sp macro="" textlink="">
      <xdr:nvSpPr>
        <xdr:cNvPr id="406" name="正方形/長方形 405">
          <a:extLst>
            <a:ext uri="{FF2B5EF4-FFF2-40B4-BE49-F238E27FC236}">
              <a16:creationId xmlns="" xmlns:a16="http://schemas.microsoft.com/office/drawing/2014/main" id="{00000000-0008-0000-0200-000096010000}"/>
            </a:ext>
          </a:extLst>
        </xdr:cNvPr>
        <xdr:cNvSpPr/>
      </xdr:nvSpPr>
      <xdr:spPr>
        <a:xfrm>
          <a:off x="6104619" y="727056"/>
          <a:ext cx="760988" cy="233802"/>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40</xdr:col>
      <xdr:colOff>66902</xdr:colOff>
      <xdr:row>3</xdr:row>
      <xdr:rowOff>135646</xdr:rowOff>
    </xdr:from>
    <xdr:to>
      <xdr:col>44</xdr:col>
      <xdr:colOff>152625</xdr:colOff>
      <xdr:row>5</xdr:row>
      <xdr:rowOff>6033</xdr:rowOff>
    </xdr:to>
    <xdr:sp macro="" textlink="">
      <xdr:nvSpPr>
        <xdr:cNvPr id="407" name="テキスト ボックス 108">
          <a:extLst>
            <a:ext uri="{FF2B5EF4-FFF2-40B4-BE49-F238E27FC236}">
              <a16:creationId xmlns="" xmlns:a16="http://schemas.microsoft.com/office/drawing/2014/main" id="{00000000-0008-0000-0200-000097010000}"/>
            </a:ext>
          </a:extLst>
        </xdr:cNvPr>
        <xdr:cNvSpPr txBox="1"/>
      </xdr:nvSpPr>
      <xdr:spPr>
        <a:xfrm>
          <a:off x="6895594" y="721800"/>
          <a:ext cx="765662" cy="233802"/>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166484</xdr:colOff>
      <xdr:row>3</xdr:row>
      <xdr:rowOff>140902</xdr:rowOff>
    </xdr:from>
    <xdr:to>
      <xdr:col>35</xdr:col>
      <xdr:colOff>75731</xdr:colOff>
      <xdr:row>5</xdr:row>
      <xdr:rowOff>11289</xdr:rowOff>
    </xdr:to>
    <xdr:sp macro="" textlink="">
      <xdr:nvSpPr>
        <xdr:cNvPr id="408" name="正方形/長方形 407">
          <a:extLst>
            <a:ext uri="{FF2B5EF4-FFF2-40B4-BE49-F238E27FC236}">
              <a16:creationId xmlns="" xmlns:a16="http://schemas.microsoft.com/office/drawing/2014/main" id="{00000000-0008-0000-0200-000098010000}"/>
            </a:ext>
          </a:extLst>
        </xdr:cNvPr>
        <xdr:cNvSpPr/>
      </xdr:nvSpPr>
      <xdr:spPr>
        <a:xfrm>
          <a:off x="5295330" y="727056"/>
          <a:ext cx="759170" cy="233802"/>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20</xdr:col>
      <xdr:colOff>117070</xdr:colOff>
      <xdr:row>11</xdr:row>
      <xdr:rowOff>38109</xdr:rowOff>
    </xdr:from>
    <xdr:to>
      <xdr:col>27</xdr:col>
      <xdr:colOff>89486</xdr:colOff>
      <xdr:row>11</xdr:row>
      <xdr:rowOff>39566</xdr:rowOff>
    </xdr:to>
    <xdr:cxnSp macro="">
      <xdr:nvCxnSpPr>
        <xdr:cNvPr id="129" name="コネクタ: カギ線 128">
          <a:extLst>
            <a:ext uri="{FF2B5EF4-FFF2-40B4-BE49-F238E27FC236}">
              <a16:creationId xmlns="" xmlns:a16="http://schemas.microsoft.com/office/drawing/2014/main" id="{00000000-0008-0000-0200-000081000000}"/>
            </a:ext>
          </a:extLst>
        </xdr:cNvPr>
        <xdr:cNvCxnSpPr>
          <a:cxnSpLocks/>
          <a:stCxn id="299" idx="2"/>
          <a:endCxn id="143" idx="3"/>
        </xdr:cNvCxnSpPr>
      </xdr:nvCxnSpPr>
      <xdr:spPr>
        <a:xfrm rot="10800000" flipV="1">
          <a:off x="3577820" y="2063759"/>
          <a:ext cx="1172566" cy="1457"/>
        </a:xfrm>
        <a:prstGeom prst="bentConnector3">
          <a:avLst>
            <a:gd name="adj1" fmla="val 50000"/>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40677</xdr:colOff>
      <xdr:row>3</xdr:row>
      <xdr:rowOff>125368</xdr:rowOff>
    </xdr:from>
    <xdr:to>
      <xdr:col>48</xdr:col>
      <xdr:colOff>6227</xdr:colOff>
      <xdr:row>5</xdr:row>
      <xdr:rowOff>11670</xdr:rowOff>
    </xdr:to>
    <xdr:sp macro="" textlink="">
      <xdr:nvSpPr>
        <xdr:cNvPr id="123" name="フローチャート: 磁気ディスク 122">
          <a:extLst>
            <a:ext uri="{FF2B5EF4-FFF2-40B4-BE49-F238E27FC236}">
              <a16:creationId xmlns="" xmlns:a16="http://schemas.microsoft.com/office/drawing/2014/main" id="{00000000-0008-0000-0200-00007B000000}"/>
            </a:ext>
          </a:extLst>
        </xdr:cNvPr>
        <xdr:cNvSpPr/>
      </xdr:nvSpPr>
      <xdr:spPr>
        <a:xfrm>
          <a:off x="7719292" y="711522"/>
          <a:ext cx="475504" cy="249717"/>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48</xdr:col>
      <xdr:colOff>72207</xdr:colOff>
      <xdr:row>3</xdr:row>
      <xdr:rowOff>130623</xdr:rowOff>
    </xdr:from>
    <xdr:to>
      <xdr:col>51</xdr:col>
      <xdr:colOff>37758</xdr:colOff>
      <xdr:row>5</xdr:row>
      <xdr:rowOff>16925</xdr:rowOff>
    </xdr:to>
    <xdr:sp macro="" textlink="">
      <xdr:nvSpPr>
        <xdr:cNvPr id="124" name="フローチャート: 磁気ディスク 123">
          <a:extLst>
            <a:ext uri="{FF2B5EF4-FFF2-40B4-BE49-F238E27FC236}">
              <a16:creationId xmlns="" xmlns:a16="http://schemas.microsoft.com/office/drawing/2014/main" id="{00000000-0008-0000-0200-00007C000000}"/>
            </a:ext>
          </a:extLst>
        </xdr:cNvPr>
        <xdr:cNvSpPr/>
      </xdr:nvSpPr>
      <xdr:spPr>
        <a:xfrm>
          <a:off x="8260776" y="716777"/>
          <a:ext cx="475505" cy="249717"/>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15</xdr:col>
      <xdr:colOff>156826</xdr:colOff>
      <xdr:row>10</xdr:row>
      <xdr:rowOff>159532</xdr:rowOff>
    </xdr:from>
    <xdr:to>
      <xdr:col>20</xdr:col>
      <xdr:colOff>117070</xdr:colOff>
      <xdr:row>11</xdr:row>
      <xdr:rowOff>110101</xdr:rowOff>
    </xdr:to>
    <xdr:sp macro="" textlink="">
      <xdr:nvSpPr>
        <xdr:cNvPr id="143" name="正方形/長方形 142">
          <a:extLst>
            <a:ext uri="{FF2B5EF4-FFF2-40B4-BE49-F238E27FC236}">
              <a16:creationId xmlns="" xmlns:a16="http://schemas.microsoft.com/office/drawing/2014/main" id="{00000000-0008-0000-0200-00008F000000}"/>
            </a:ext>
          </a:extLst>
        </xdr:cNvPr>
        <xdr:cNvSpPr/>
      </xdr:nvSpPr>
      <xdr:spPr>
        <a:xfrm>
          <a:off x="2690476" y="2021670"/>
          <a:ext cx="793682" cy="141069"/>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各種マスタ検索</a:t>
          </a:r>
        </a:p>
      </xdr:txBody>
    </xdr:sp>
    <xdr:clientData/>
  </xdr:twoCellAnchor>
  <xdr:twoCellAnchor>
    <xdr:from>
      <xdr:col>13</xdr:col>
      <xdr:colOff>63307</xdr:colOff>
      <xdr:row>11</xdr:row>
      <xdr:rowOff>39567</xdr:rowOff>
    </xdr:from>
    <xdr:to>
      <xdr:col>15</xdr:col>
      <xdr:colOff>156826</xdr:colOff>
      <xdr:row>13</xdr:row>
      <xdr:rowOff>48306</xdr:rowOff>
    </xdr:to>
    <xdr:cxnSp macro="">
      <xdr:nvCxnSpPr>
        <xdr:cNvPr id="145" name="コネクタ: カギ線 144">
          <a:extLst>
            <a:ext uri="{FF2B5EF4-FFF2-40B4-BE49-F238E27FC236}">
              <a16:creationId xmlns="" xmlns:a16="http://schemas.microsoft.com/office/drawing/2014/main" id="{00000000-0008-0000-0200-000091000000}"/>
            </a:ext>
          </a:extLst>
        </xdr:cNvPr>
        <xdr:cNvCxnSpPr>
          <a:stCxn id="3" idx="3"/>
          <a:endCxn id="143" idx="1"/>
        </xdr:cNvCxnSpPr>
      </xdr:nvCxnSpPr>
      <xdr:spPr>
        <a:xfrm flipV="1">
          <a:off x="2263582" y="2092205"/>
          <a:ext cx="426894" cy="389739"/>
        </a:xfrm>
        <a:prstGeom prst="bentConnector3">
          <a:avLst>
            <a:gd name="adj1" fmla="val 47554"/>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46895</xdr:colOff>
      <xdr:row>6</xdr:row>
      <xdr:rowOff>123093</xdr:rowOff>
    </xdr:from>
    <xdr:to>
      <xdr:col>39</xdr:col>
      <xdr:colOff>41032</xdr:colOff>
      <xdr:row>10</xdr:row>
      <xdr:rowOff>64248</xdr:rowOff>
    </xdr:to>
    <xdr:sp macro="" textlink="">
      <xdr:nvSpPr>
        <xdr:cNvPr id="209" name="角丸四角形吹き出し 28">
          <a:extLst>
            <a:ext uri="{FF2B5EF4-FFF2-40B4-BE49-F238E27FC236}">
              <a16:creationId xmlns="" xmlns:a16="http://schemas.microsoft.com/office/drawing/2014/main" id="{00000000-0008-0000-0200-0000D1000000}"/>
            </a:ext>
          </a:extLst>
        </xdr:cNvPr>
        <xdr:cNvSpPr/>
      </xdr:nvSpPr>
      <xdr:spPr>
        <a:xfrm>
          <a:off x="6079395" y="1234343"/>
          <a:ext cx="679937" cy="665055"/>
        </a:xfrm>
        <a:prstGeom prst="wedgeRoundRectCallout">
          <a:avLst>
            <a:gd name="adj1" fmla="val -166275"/>
            <a:gd name="adj2" fmla="val 66303"/>
            <a:gd name="adj3" fmla="val 16667"/>
          </a:avLst>
        </a:prstGeom>
        <a:solidFill>
          <a:schemeClr val="bg1"/>
        </a:solidFill>
        <a:ln w="9525">
          <a:solidFill>
            <a:sysClr val="windowText" lastClr="000000"/>
          </a:solidFill>
          <a:headEnd type="none" w="med" len="med"/>
          <a:tailEnd type="triangle" w="med" len="med"/>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600">
              <a:solidFill>
                <a:sysClr val="windowText" lastClr="000000"/>
              </a:solidFill>
              <a:latin typeface="Meiryo UI" pitchFamily="50" charset="-128"/>
              <a:ea typeface="Meiryo UI" pitchFamily="50" charset="-128"/>
            </a:rPr>
            <a:t>得意先マスタ</a:t>
          </a:r>
        </a:p>
        <a:p>
          <a:r>
            <a:rPr lang="ja-JP" altLang="en-US" sz="600">
              <a:solidFill>
                <a:sysClr val="windowText" lastClr="000000"/>
              </a:solidFill>
              <a:latin typeface="Meiryo UI" pitchFamily="50" charset="-128"/>
              <a:ea typeface="Meiryo UI" pitchFamily="50" charset="-128"/>
            </a:rPr>
            <a:t>配送先マスタ</a:t>
          </a:r>
        </a:p>
        <a:p>
          <a:r>
            <a:rPr lang="ja-JP" altLang="en-US" sz="600">
              <a:solidFill>
                <a:sysClr val="windowText" lastClr="000000"/>
              </a:solidFill>
              <a:latin typeface="Meiryo UI" pitchFamily="50" charset="-128"/>
              <a:ea typeface="Meiryo UI" pitchFamily="50" charset="-128"/>
            </a:rPr>
            <a:t>商品マスタ</a:t>
          </a:r>
        </a:p>
        <a:p>
          <a:r>
            <a:rPr lang="ja-JP" altLang="en-US" sz="600">
              <a:solidFill>
                <a:sysClr val="windowText" lastClr="000000"/>
              </a:solidFill>
              <a:latin typeface="Meiryo UI" pitchFamily="50" charset="-128"/>
              <a:ea typeface="Meiryo UI" pitchFamily="50" charset="-128"/>
            </a:rPr>
            <a:t>売掛先マスタ</a:t>
          </a:r>
        </a:p>
      </xdr:txBody>
    </xdr:sp>
    <xdr:clientData/>
  </xdr:twoCellAnchor>
  <xdr:oneCellAnchor>
    <xdr:from>
      <xdr:col>38</xdr:col>
      <xdr:colOff>26722</xdr:colOff>
      <xdr:row>14</xdr:row>
      <xdr:rowOff>189272</xdr:rowOff>
    </xdr:from>
    <xdr:ext cx="2569939" cy="279651"/>
    <xdr:sp macro="" textlink="">
      <xdr:nvSpPr>
        <xdr:cNvPr id="210" name="吹き出し: 四角形 209">
          <a:extLst>
            <a:ext uri="{FF2B5EF4-FFF2-40B4-BE49-F238E27FC236}">
              <a16:creationId xmlns="" xmlns:a16="http://schemas.microsoft.com/office/drawing/2014/main" id="{00000000-0008-0000-0200-0000D2000000}"/>
            </a:ext>
          </a:extLst>
        </xdr:cNvPr>
        <xdr:cNvSpPr/>
      </xdr:nvSpPr>
      <xdr:spPr>
        <a:xfrm>
          <a:off x="6515445" y="2844549"/>
          <a:ext cx="2569939" cy="279651"/>
        </a:xfrm>
        <a:prstGeom prst="wedgeRectCallout">
          <a:avLst>
            <a:gd name="adj1" fmla="val -159577"/>
            <a:gd name="adj2" fmla="val 111891"/>
          </a:avLst>
        </a:prstGeom>
        <a:ln>
          <a:solidFill>
            <a:srgbClr val="92D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700">
              <a:solidFill>
                <a:schemeClr val="bg1"/>
              </a:solidFill>
              <a:effectLst/>
              <a:latin typeface="Meiryo UI" panose="020B0604030504040204" pitchFamily="50" charset="-128"/>
              <a:ea typeface="Meiryo UI" panose="020B0604030504040204" pitchFamily="50" charset="-128"/>
              <a:cs typeface="+mn-cs"/>
            </a:rPr>
            <a:t>【ToBe</a:t>
          </a:r>
          <a:r>
            <a:rPr kumimoji="1" lang="ja-JP" altLang="en-US" sz="700">
              <a:solidFill>
                <a:schemeClr val="bg1"/>
              </a:solidFill>
              <a:effectLst/>
              <a:latin typeface="Meiryo UI" panose="020B0604030504040204" pitchFamily="50" charset="-128"/>
              <a:ea typeface="Meiryo UI" panose="020B0604030504040204" pitchFamily="50" charset="-128"/>
              <a:cs typeface="+mn-cs"/>
            </a:rPr>
            <a:t>外部設計</a:t>
          </a:r>
          <a:r>
            <a:rPr kumimoji="1" lang="en-US" altLang="ja-JP" sz="700">
              <a:solidFill>
                <a:schemeClr val="bg1"/>
              </a:solidFill>
              <a:effectLst/>
              <a:latin typeface="Meiryo UI" panose="020B0604030504040204" pitchFamily="50" charset="-128"/>
              <a:ea typeface="Meiryo UI" panose="020B0604030504040204" pitchFamily="50" charset="-128"/>
              <a:cs typeface="+mn-cs"/>
            </a:rPr>
            <a:t>】</a:t>
          </a:r>
          <a:r>
            <a:rPr kumimoji="1" lang="ja-JP" altLang="en-US" sz="700">
              <a:solidFill>
                <a:schemeClr val="bg1"/>
              </a:solidFill>
              <a:effectLst/>
              <a:latin typeface="Meiryo UI" panose="020B0604030504040204" pitchFamily="50" charset="-128"/>
              <a:ea typeface="Meiryo UI" panose="020B0604030504040204" pitchFamily="50" charset="-128"/>
              <a:cs typeface="+mn-cs"/>
            </a:rPr>
            <a:t>価格納期計算サービスの最新</a:t>
          </a:r>
          <a:r>
            <a:rPr kumimoji="1" lang="en-US" altLang="ja-JP" sz="700">
              <a:solidFill>
                <a:schemeClr val="bg1"/>
              </a:solidFill>
              <a:effectLst/>
              <a:latin typeface="Meiryo UI" panose="020B0604030504040204" pitchFamily="50" charset="-128"/>
              <a:ea typeface="Meiryo UI" panose="020B0604030504040204" pitchFamily="50" charset="-128"/>
              <a:cs typeface="+mn-cs"/>
            </a:rPr>
            <a:t>IF</a:t>
          </a:r>
          <a:r>
            <a:rPr kumimoji="1" lang="ja-JP" altLang="en-US" sz="700">
              <a:solidFill>
                <a:schemeClr val="bg1"/>
              </a:solidFill>
              <a:effectLst/>
              <a:latin typeface="Meiryo UI" panose="020B0604030504040204" pitchFamily="50" charset="-128"/>
              <a:ea typeface="Meiryo UI" panose="020B0604030504040204" pitchFamily="50" charset="-128"/>
              <a:cs typeface="+mn-cs"/>
            </a:rPr>
            <a:t>定義で更新必要</a:t>
          </a:r>
          <a:endParaRPr kumimoji="1" lang="en-US" altLang="ja-JP" sz="700">
            <a:solidFill>
              <a:schemeClr val="bg1"/>
            </a:solidFill>
            <a:effectLst/>
            <a:latin typeface="Meiryo UI" panose="020B0604030504040204" pitchFamily="50" charset="-128"/>
            <a:ea typeface="Meiryo UI" panose="020B0604030504040204" pitchFamily="50" charset="-128"/>
            <a:cs typeface="+mn-cs"/>
          </a:endParaRPr>
        </a:p>
      </xdr:txBody>
    </xdr:sp>
    <xdr:clientData/>
  </xdr:oneCellAnchor>
  <xdr:twoCellAnchor>
    <xdr:from>
      <xdr:col>28</xdr:col>
      <xdr:colOff>64476</xdr:colOff>
      <xdr:row>3</xdr:row>
      <xdr:rowOff>82059</xdr:rowOff>
    </xdr:from>
    <xdr:to>
      <xdr:col>51</xdr:col>
      <xdr:colOff>111368</xdr:colOff>
      <xdr:row>5</xdr:row>
      <xdr:rowOff>52753</xdr:rowOff>
    </xdr:to>
    <xdr:sp macro="" textlink="">
      <xdr:nvSpPr>
        <xdr:cNvPr id="117" name="正方形/長方形 116">
          <a:extLst>
            <a:ext uri="{FF2B5EF4-FFF2-40B4-BE49-F238E27FC236}">
              <a16:creationId xmlns="" xmlns:a16="http://schemas.microsoft.com/office/drawing/2014/main" id="{00000000-0008-0000-0200-000075000000}"/>
            </a:ext>
          </a:extLst>
        </xdr:cNvPr>
        <xdr:cNvSpPr/>
      </xdr:nvSpPr>
      <xdr:spPr>
        <a:xfrm>
          <a:off x="4853353" y="668213"/>
          <a:ext cx="3956538" cy="334109"/>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24</xdr:col>
      <xdr:colOff>103811</xdr:colOff>
      <xdr:row>10</xdr:row>
      <xdr:rowOff>99834</xdr:rowOff>
    </xdr:from>
    <xdr:to>
      <xdr:col>26</xdr:col>
      <xdr:colOff>169628</xdr:colOff>
      <xdr:row>11</xdr:row>
      <xdr:rowOff>163459</xdr:rowOff>
    </xdr:to>
    <xdr:sp macro="" textlink="">
      <xdr:nvSpPr>
        <xdr:cNvPr id="121" name="正方形/長方形 120">
          <a:extLst>
            <a:ext uri="{FF2B5EF4-FFF2-40B4-BE49-F238E27FC236}">
              <a16:creationId xmlns="" xmlns:a16="http://schemas.microsoft.com/office/drawing/2014/main" id="{00000000-0008-0000-0200-000079000000}"/>
            </a:ext>
          </a:extLst>
        </xdr:cNvPr>
        <xdr:cNvSpPr/>
      </xdr:nvSpPr>
      <xdr:spPr>
        <a:xfrm>
          <a:off x="4250361" y="1934984"/>
          <a:ext cx="408717" cy="254125"/>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32</xdr:col>
      <xdr:colOff>131378</xdr:colOff>
      <xdr:row>10</xdr:row>
      <xdr:rowOff>52552</xdr:rowOff>
    </xdr:from>
    <xdr:to>
      <xdr:col>40</xdr:col>
      <xdr:colOff>99848</xdr:colOff>
      <xdr:row>23</xdr:row>
      <xdr:rowOff>110359</xdr:rowOff>
    </xdr:to>
    <xdr:sp macro="" textlink="">
      <xdr:nvSpPr>
        <xdr:cNvPr id="125" name="正方形/長方形 124">
          <a:extLst>
            <a:ext uri="{FF2B5EF4-FFF2-40B4-BE49-F238E27FC236}">
              <a16:creationId xmlns="" xmlns:a16="http://schemas.microsoft.com/office/drawing/2014/main" id="{00000000-0008-0000-0200-00007D000000}"/>
            </a:ext>
          </a:extLst>
        </xdr:cNvPr>
        <xdr:cNvSpPr/>
      </xdr:nvSpPr>
      <xdr:spPr>
        <a:xfrm>
          <a:off x="5544206" y="1918138"/>
          <a:ext cx="1313794" cy="2517228"/>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105102</xdr:colOff>
      <xdr:row>20</xdr:row>
      <xdr:rowOff>136635</xdr:rowOff>
    </xdr:from>
    <xdr:to>
      <xdr:col>51</xdr:col>
      <xdr:colOff>73572</xdr:colOff>
      <xdr:row>26</xdr:row>
      <xdr:rowOff>136634</xdr:rowOff>
    </xdr:to>
    <xdr:sp macro="" textlink="">
      <xdr:nvSpPr>
        <xdr:cNvPr id="126" name="正方形/長方形 125">
          <a:extLst>
            <a:ext uri="{FF2B5EF4-FFF2-40B4-BE49-F238E27FC236}">
              <a16:creationId xmlns="" xmlns:a16="http://schemas.microsoft.com/office/drawing/2014/main" id="{00000000-0008-0000-0200-00007E000000}"/>
            </a:ext>
          </a:extLst>
        </xdr:cNvPr>
        <xdr:cNvSpPr/>
      </xdr:nvSpPr>
      <xdr:spPr>
        <a:xfrm>
          <a:off x="6863254" y="3894083"/>
          <a:ext cx="1818290" cy="1135117"/>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38</xdr:col>
      <xdr:colOff>21469</xdr:colOff>
      <xdr:row>15</xdr:row>
      <xdr:rowOff>86</xdr:rowOff>
    </xdr:from>
    <xdr:ext cx="2569939" cy="279651"/>
    <xdr:sp macro="" textlink="">
      <xdr:nvSpPr>
        <xdr:cNvPr id="118" name="吹き出し: 四角形 117">
          <a:extLst>
            <a:ext uri="{FF2B5EF4-FFF2-40B4-BE49-F238E27FC236}">
              <a16:creationId xmlns="" xmlns:a16="http://schemas.microsoft.com/office/drawing/2014/main" id="{00000000-0008-0000-0200-000076000000}"/>
            </a:ext>
          </a:extLst>
        </xdr:cNvPr>
        <xdr:cNvSpPr/>
      </xdr:nvSpPr>
      <xdr:spPr>
        <a:xfrm>
          <a:off x="6443290" y="2811603"/>
          <a:ext cx="2569939" cy="279651"/>
        </a:xfrm>
        <a:prstGeom prst="wedgeRectCallout">
          <a:avLst>
            <a:gd name="adj1" fmla="val -156384"/>
            <a:gd name="adj2" fmla="val 262805"/>
          </a:avLst>
        </a:prstGeom>
        <a:ln>
          <a:solidFill>
            <a:srgbClr val="92D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700">
              <a:solidFill>
                <a:schemeClr val="bg1"/>
              </a:solidFill>
              <a:effectLst/>
              <a:latin typeface="Meiryo UI" panose="020B0604030504040204" pitchFamily="50" charset="-128"/>
              <a:ea typeface="Meiryo UI" panose="020B0604030504040204" pitchFamily="50" charset="-128"/>
              <a:cs typeface="+mn-cs"/>
            </a:rPr>
            <a:t>【ToBe</a:t>
          </a:r>
          <a:r>
            <a:rPr kumimoji="1" lang="ja-JP" altLang="en-US" sz="700">
              <a:solidFill>
                <a:schemeClr val="bg1"/>
              </a:solidFill>
              <a:effectLst/>
              <a:latin typeface="Meiryo UI" panose="020B0604030504040204" pitchFamily="50" charset="-128"/>
              <a:ea typeface="Meiryo UI" panose="020B0604030504040204" pitchFamily="50" charset="-128"/>
              <a:cs typeface="+mn-cs"/>
            </a:rPr>
            <a:t>外部設計</a:t>
          </a:r>
          <a:r>
            <a:rPr kumimoji="1" lang="en-US" altLang="ja-JP" sz="700">
              <a:solidFill>
                <a:schemeClr val="bg1"/>
              </a:solidFill>
              <a:effectLst/>
              <a:latin typeface="Meiryo UI" panose="020B0604030504040204" pitchFamily="50" charset="-128"/>
              <a:ea typeface="Meiryo UI" panose="020B0604030504040204" pitchFamily="50" charset="-128"/>
              <a:cs typeface="+mn-cs"/>
            </a:rPr>
            <a:t>】</a:t>
          </a:r>
          <a:r>
            <a:rPr kumimoji="1" lang="ja-JP" altLang="en-US" sz="700">
              <a:solidFill>
                <a:schemeClr val="bg1"/>
              </a:solidFill>
              <a:effectLst/>
              <a:latin typeface="Meiryo UI" panose="020B0604030504040204" pitchFamily="50" charset="-128"/>
              <a:ea typeface="Meiryo UI" panose="020B0604030504040204" pitchFamily="50" charset="-128"/>
              <a:cs typeface="+mn-cs"/>
            </a:rPr>
            <a:t>価格納期計算サービスの最新</a:t>
          </a:r>
          <a:r>
            <a:rPr kumimoji="1" lang="en-US" altLang="ja-JP" sz="700">
              <a:solidFill>
                <a:schemeClr val="bg1"/>
              </a:solidFill>
              <a:effectLst/>
              <a:latin typeface="Meiryo UI" panose="020B0604030504040204" pitchFamily="50" charset="-128"/>
              <a:ea typeface="Meiryo UI" panose="020B0604030504040204" pitchFamily="50" charset="-128"/>
              <a:cs typeface="+mn-cs"/>
            </a:rPr>
            <a:t>IF</a:t>
          </a:r>
          <a:r>
            <a:rPr kumimoji="1" lang="ja-JP" altLang="en-US" sz="700">
              <a:solidFill>
                <a:schemeClr val="bg1"/>
              </a:solidFill>
              <a:effectLst/>
              <a:latin typeface="Meiryo UI" panose="020B0604030504040204" pitchFamily="50" charset="-128"/>
              <a:ea typeface="Meiryo UI" panose="020B0604030504040204" pitchFamily="50" charset="-128"/>
              <a:cs typeface="+mn-cs"/>
            </a:rPr>
            <a:t>定義で更新必要</a:t>
          </a:r>
          <a:endParaRPr kumimoji="1" lang="en-US" altLang="ja-JP" sz="700">
            <a:solidFill>
              <a:schemeClr val="bg1"/>
            </a:solidFill>
            <a:effectLst/>
            <a:latin typeface="Meiryo UI" panose="020B0604030504040204" pitchFamily="50" charset="-128"/>
            <a:ea typeface="Meiryo UI" panose="020B0604030504040204" pitchFamily="50" charset="-128"/>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108648</xdr:colOff>
      <xdr:row>6</xdr:row>
      <xdr:rowOff>100852</xdr:rowOff>
    </xdr:from>
    <xdr:to>
      <xdr:col>38</xdr:col>
      <xdr:colOff>134471</xdr:colOff>
      <xdr:row>48</xdr:row>
      <xdr:rowOff>14718</xdr:rowOff>
    </xdr:to>
    <xdr:pic>
      <xdr:nvPicPr>
        <xdr:cNvPr id="7" name="図 6">
          <a:extLst>
            <a:ext uri="{FF2B5EF4-FFF2-40B4-BE49-F238E27FC236}">
              <a16:creationId xmlns="" xmlns:a16="http://schemas.microsoft.com/office/drawing/2014/main" id="{00000000-0008-0000-0400-000007000000}"/>
            </a:ext>
          </a:extLst>
        </xdr:cNvPr>
        <xdr:cNvPicPr>
          <a:picLocks noChangeAspect="1"/>
        </xdr:cNvPicPr>
      </xdr:nvPicPr>
      <xdr:blipFill rotWithShape="1">
        <a:blip xmlns:r="http://schemas.openxmlformats.org/officeDocument/2006/relationships" r:embed="rId1"/>
        <a:srcRect l="8230" r="23363"/>
        <a:stretch/>
      </xdr:blipFill>
      <xdr:spPr>
        <a:xfrm>
          <a:off x="680148" y="1266264"/>
          <a:ext cx="6693323" cy="8385513"/>
        </a:xfrm>
        <a:prstGeom prst="rect">
          <a:avLst/>
        </a:prstGeom>
      </xdr:spPr>
    </xdr:pic>
    <xdr:clientData/>
  </xdr:twoCellAnchor>
  <xdr:twoCellAnchor editAs="oneCell">
    <xdr:from>
      <xdr:col>53</xdr:col>
      <xdr:colOff>62752</xdr:colOff>
      <xdr:row>5</xdr:row>
      <xdr:rowOff>71718</xdr:rowOff>
    </xdr:from>
    <xdr:to>
      <xdr:col>94</xdr:col>
      <xdr:colOff>68877</xdr:colOff>
      <xdr:row>31</xdr:row>
      <xdr:rowOff>119114</xdr:rowOff>
    </xdr:to>
    <xdr:pic>
      <xdr:nvPicPr>
        <xdr:cNvPr id="67" name="図 66">
          <a:extLst>
            <a:ext uri="{FF2B5EF4-FFF2-40B4-BE49-F238E27FC236}">
              <a16:creationId xmlns=""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90211" y="1030942"/>
          <a:ext cx="6989631" cy="494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xdr:row>
      <xdr:rowOff>0</xdr:rowOff>
    </xdr:from>
    <xdr:to>
      <xdr:col>44</xdr:col>
      <xdr:colOff>103150</xdr:colOff>
      <xdr:row>86</xdr:row>
      <xdr:rowOff>144894</xdr:rowOff>
    </xdr:to>
    <xdr:pic>
      <xdr:nvPicPr>
        <xdr:cNvPr id="2" name="図 1">
          <a:extLst>
            <a:ext uri="{FF2B5EF4-FFF2-40B4-BE49-F238E27FC236}">
              <a16:creationId xmlns=""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2920" y="6103620"/>
          <a:ext cx="6976390" cy="4907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88</xdr:row>
      <xdr:rowOff>0</xdr:rowOff>
    </xdr:from>
    <xdr:to>
      <xdr:col>44</xdr:col>
      <xdr:colOff>103150</xdr:colOff>
      <xdr:row>115</xdr:row>
      <xdr:rowOff>27837</xdr:rowOff>
    </xdr:to>
    <xdr:pic>
      <xdr:nvPicPr>
        <xdr:cNvPr id="3" name="図 28">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2920" y="11247120"/>
          <a:ext cx="6976390" cy="51713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117</xdr:row>
      <xdr:rowOff>180976</xdr:rowOff>
    </xdr:from>
    <xdr:to>
      <xdr:col>44</xdr:col>
      <xdr:colOff>122200</xdr:colOff>
      <xdr:row>144</xdr:row>
      <xdr:rowOff>150237</xdr:rowOff>
    </xdr:to>
    <xdr:pic>
      <xdr:nvPicPr>
        <xdr:cNvPr id="4" name="図 5">
          <a:extLst>
            <a:ext uri="{FF2B5EF4-FFF2-40B4-BE49-F238E27FC236}">
              <a16:creationId xmlns=""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21970" y="16952596"/>
          <a:ext cx="6976390" cy="5112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xdr:colOff>
      <xdr:row>147</xdr:row>
      <xdr:rowOff>190501</xdr:rowOff>
    </xdr:from>
    <xdr:to>
      <xdr:col>44</xdr:col>
      <xdr:colOff>141250</xdr:colOff>
      <xdr:row>174</xdr:row>
      <xdr:rowOff>158806</xdr:rowOff>
    </xdr:to>
    <xdr:pic>
      <xdr:nvPicPr>
        <xdr:cNvPr id="5" name="図 6">
          <a:extLst>
            <a:ext uri="{FF2B5EF4-FFF2-40B4-BE49-F238E27FC236}">
              <a16:creationId xmlns=""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1020" y="22677121"/>
          <a:ext cx="6976390" cy="51118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178</xdr:row>
      <xdr:rowOff>1</xdr:rowOff>
    </xdr:from>
    <xdr:to>
      <xdr:col>44</xdr:col>
      <xdr:colOff>103150</xdr:colOff>
      <xdr:row>204</xdr:row>
      <xdr:rowOff>173249</xdr:rowOff>
    </xdr:to>
    <xdr:pic>
      <xdr:nvPicPr>
        <xdr:cNvPr id="6" name="図 8">
          <a:extLst>
            <a:ext uri="{FF2B5EF4-FFF2-40B4-BE49-F238E27FC236}">
              <a16:creationId xmlns=""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2920" y="28392121"/>
          <a:ext cx="6976390" cy="51262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36</xdr:col>
      <xdr:colOff>68580</xdr:colOff>
      <xdr:row>76</xdr:row>
      <xdr:rowOff>137160</xdr:rowOff>
    </xdr:from>
    <xdr:to>
      <xdr:col>41</xdr:col>
      <xdr:colOff>30480</xdr:colOff>
      <xdr:row>81</xdr:row>
      <xdr:rowOff>182880</xdr:rowOff>
    </xdr:to>
    <xdr:sp macro="" textlink="">
      <xdr:nvSpPr>
        <xdr:cNvPr id="10" name="正方形/長方形 9">
          <a:extLst>
            <a:ext uri="{FF2B5EF4-FFF2-40B4-BE49-F238E27FC236}">
              <a16:creationId xmlns="" xmlns:a16="http://schemas.microsoft.com/office/drawing/2014/main" id="{00000000-0008-0000-0400-00000A000000}"/>
            </a:ext>
          </a:extLst>
        </xdr:cNvPr>
        <xdr:cNvSpPr/>
      </xdr:nvSpPr>
      <xdr:spPr>
        <a:xfrm>
          <a:off x="6103620" y="9098280"/>
          <a:ext cx="800100" cy="99822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47625</xdr:colOff>
      <xdr:row>75</xdr:row>
      <xdr:rowOff>0</xdr:rowOff>
    </xdr:from>
    <xdr:to>
      <xdr:col>46</xdr:col>
      <xdr:colOff>28575</xdr:colOff>
      <xdr:row>76</xdr:row>
      <xdr:rowOff>66675</xdr:rowOff>
    </xdr:to>
    <xdr:sp macro="" textlink="">
      <xdr:nvSpPr>
        <xdr:cNvPr id="11" name="正方形/長方形 10">
          <a:extLst>
            <a:ext uri="{FF2B5EF4-FFF2-40B4-BE49-F238E27FC236}">
              <a16:creationId xmlns="" xmlns:a16="http://schemas.microsoft.com/office/drawing/2014/main" id="{00000000-0008-0000-0400-00000B000000}"/>
            </a:ext>
          </a:extLst>
        </xdr:cNvPr>
        <xdr:cNvSpPr/>
      </xdr:nvSpPr>
      <xdr:spPr>
        <a:xfrm>
          <a:off x="6839364" y="11920330"/>
          <a:ext cx="809211" cy="258832"/>
        </a:xfrm>
        <a:prstGeom prst="rect">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latin typeface="Meiryo UI" panose="020B0604030504040204" pitchFamily="50" charset="-128"/>
              <a:ea typeface="Meiryo UI" panose="020B0604030504040204" pitchFamily="50" charset="-128"/>
            </a:rPr>
            <a:t>グローバル番号</a:t>
          </a:r>
        </a:p>
      </xdr:txBody>
    </xdr:sp>
    <xdr:clientData/>
  </xdr:twoCellAnchor>
  <xdr:twoCellAnchor>
    <xdr:from>
      <xdr:col>43</xdr:col>
      <xdr:colOff>120927</xdr:colOff>
      <xdr:row>60</xdr:row>
      <xdr:rowOff>174763</xdr:rowOff>
    </xdr:from>
    <xdr:to>
      <xdr:col>46</xdr:col>
      <xdr:colOff>111401</xdr:colOff>
      <xdr:row>75</xdr:row>
      <xdr:rowOff>0</xdr:rowOff>
    </xdr:to>
    <xdr:cxnSp macro="">
      <xdr:nvCxnSpPr>
        <xdr:cNvPr id="13" name="直線コネクタ 12">
          <a:extLst>
            <a:ext uri="{FF2B5EF4-FFF2-40B4-BE49-F238E27FC236}">
              <a16:creationId xmlns="" xmlns:a16="http://schemas.microsoft.com/office/drawing/2014/main" id="{00000000-0008-0000-0400-00000D000000}"/>
            </a:ext>
          </a:extLst>
        </xdr:cNvPr>
        <xdr:cNvCxnSpPr>
          <a:stCxn id="11" idx="0"/>
          <a:endCxn id="12" idx="1"/>
        </xdr:cNvCxnSpPr>
      </xdr:nvCxnSpPr>
      <xdr:spPr>
        <a:xfrm flipV="1">
          <a:off x="7243970" y="9212746"/>
          <a:ext cx="487431" cy="2707584"/>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66675</xdr:colOff>
      <xdr:row>103</xdr:row>
      <xdr:rowOff>0</xdr:rowOff>
    </xdr:from>
    <xdr:to>
      <xdr:col>49</xdr:col>
      <xdr:colOff>86139</xdr:colOff>
      <xdr:row>104</xdr:row>
      <xdr:rowOff>19878</xdr:rowOff>
    </xdr:to>
    <xdr:sp macro="" textlink="">
      <xdr:nvSpPr>
        <xdr:cNvPr id="14" name="正方形/長方形 13">
          <a:extLst>
            <a:ext uri="{FF2B5EF4-FFF2-40B4-BE49-F238E27FC236}">
              <a16:creationId xmlns="" xmlns:a16="http://schemas.microsoft.com/office/drawing/2014/main" id="{00000000-0008-0000-0400-00000E000000}"/>
            </a:ext>
          </a:extLst>
        </xdr:cNvPr>
        <xdr:cNvSpPr/>
      </xdr:nvSpPr>
      <xdr:spPr>
        <a:xfrm>
          <a:off x="7189718" y="9230139"/>
          <a:ext cx="1013378" cy="212035"/>
        </a:xfrm>
        <a:prstGeom prst="rect">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latin typeface="Meiryo UI" panose="020B0604030504040204" pitchFamily="50" charset="-128"/>
              <a:ea typeface="Meiryo UI" panose="020B0604030504040204" pitchFamily="50" charset="-128"/>
            </a:rPr>
            <a:t>グローバル番号</a:t>
          </a:r>
        </a:p>
      </xdr:txBody>
    </xdr:sp>
    <xdr:clientData/>
  </xdr:twoCellAnchor>
  <xdr:twoCellAnchor>
    <xdr:from>
      <xdr:col>46</xdr:col>
      <xdr:colOff>76407</xdr:colOff>
      <xdr:row>100</xdr:row>
      <xdr:rowOff>68746</xdr:rowOff>
    </xdr:from>
    <xdr:to>
      <xdr:col>47</xdr:col>
      <xdr:colOff>123825</xdr:colOff>
      <xdr:row>103</xdr:row>
      <xdr:rowOff>0</xdr:rowOff>
    </xdr:to>
    <xdr:cxnSp macro="">
      <xdr:nvCxnSpPr>
        <xdr:cNvPr id="16" name="直線コネクタ 15">
          <a:extLst>
            <a:ext uri="{FF2B5EF4-FFF2-40B4-BE49-F238E27FC236}">
              <a16:creationId xmlns="" xmlns:a16="http://schemas.microsoft.com/office/drawing/2014/main" id="{00000000-0008-0000-0400-000010000000}"/>
            </a:ext>
          </a:extLst>
        </xdr:cNvPr>
        <xdr:cNvCxnSpPr>
          <a:stCxn id="14" idx="0"/>
          <a:endCxn id="15" idx="1"/>
        </xdr:cNvCxnSpPr>
      </xdr:nvCxnSpPr>
      <xdr:spPr>
        <a:xfrm flipV="1">
          <a:off x="7696407" y="8722416"/>
          <a:ext cx="213070" cy="507723"/>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95250</xdr:colOff>
      <xdr:row>132</xdr:row>
      <xdr:rowOff>133350</xdr:rowOff>
    </xdr:from>
    <xdr:to>
      <xdr:col>48</xdr:col>
      <xdr:colOff>76200</xdr:colOff>
      <xdr:row>134</xdr:row>
      <xdr:rowOff>0</xdr:rowOff>
    </xdr:to>
    <xdr:sp macro="" textlink="">
      <xdr:nvSpPr>
        <xdr:cNvPr id="17" name="正方形/長方形 16">
          <a:extLst>
            <a:ext uri="{FF2B5EF4-FFF2-40B4-BE49-F238E27FC236}">
              <a16:creationId xmlns="" xmlns:a16="http://schemas.microsoft.com/office/drawing/2014/main" id="{00000000-0008-0000-0400-000011000000}"/>
            </a:ext>
          </a:extLst>
        </xdr:cNvPr>
        <xdr:cNvSpPr/>
      </xdr:nvSpPr>
      <xdr:spPr>
        <a:xfrm>
          <a:off x="7303770" y="19762470"/>
          <a:ext cx="819150" cy="247650"/>
        </a:xfrm>
        <a:prstGeom prst="rect">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latin typeface="Meiryo UI" panose="020B0604030504040204" pitchFamily="50" charset="-128"/>
              <a:ea typeface="Meiryo UI" panose="020B0604030504040204" pitchFamily="50" charset="-128"/>
            </a:rPr>
            <a:t>グローバル番号</a:t>
          </a:r>
        </a:p>
      </xdr:txBody>
    </xdr:sp>
    <xdr:clientData/>
  </xdr:twoCellAnchor>
  <xdr:twoCellAnchor>
    <xdr:from>
      <xdr:col>46</xdr:col>
      <xdr:colOff>2899</xdr:colOff>
      <xdr:row>130</xdr:row>
      <xdr:rowOff>33072</xdr:rowOff>
    </xdr:from>
    <xdr:to>
      <xdr:col>47</xdr:col>
      <xdr:colOff>152400</xdr:colOff>
      <xdr:row>132</xdr:row>
      <xdr:rowOff>133350</xdr:rowOff>
    </xdr:to>
    <xdr:cxnSp macro="">
      <xdr:nvCxnSpPr>
        <xdr:cNvPr id="19" name="直線コネクタ 18">
          <a:extLst>
            <a:ext uri="{FF2B5EF4-FFF2-40B4-BE49-F238E27FC236}">
              <a16:creationId xmlns="" xmlns:a16="http://schemas.microsoft.com/office/drawing/2014/main" id="{00000000-0008-0000-0400-000013000000}"/>
            </a:ext>
          </a:extLst>
        </xdr:cNvPr>
        <xdr:cNvCxnSpPr>
          <a:stCxn id="17" idx="0"/>
          <a:endCxn id="18" idx="1"/>
        </xdr:cNvCxnSpPr>
      </xdr:nvCxnSpPr>
      <xdr:spPr>
        <a:xfrm flipV="1">
          <a:off x="7622899" y="22522011"/>
          <a:ext cx="315153" cy="484591"/>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114300</xdr:colOff>
      <xdr:row>162</xdr:row>
      <xdr:rowOff>133350</xdr:rowOff>
    </xdr:from>
    <xdr:to>
      <xdr:col>48</xdr:col>
      <xdr:colOff>95250</xdr:colOff>
      <xdr:row>164</xdr:row>
      <xdr:rowOff>0</xdr:rowOff>
    </xdr:to>
    <xdr:sp macro="" textlink="">
      <xdr:nvSpPr>
        <xdr:cNvPr id="20" name="正方形/長方形 19">
          <a:extLst>
            <a:ext uri="{FF2B5EF4-FFF2-40B4-BE49-F238E27FC236}">
              <a16:creationId xmlns="" xmlns:a16="http://schemas.microsoft.com/office/drawing/2014/main" id="{00000000-0008-0000-0400-000014000000}"/>
            </a:ext>
          </a:extLst>
        </xdr:cNvPr>
        <xdr:cNvSpPr/>
      </xdr:nvSpPr>
      <xdr:spPr>
        <a:xfrm>
          <a:off x="7322820" y="25477470"/>
          <a:ext cx="819150" cy="247650"/>
        </a:xfrm>
        <a:prstGeom prst="rect">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latin typeface="Meiryo UI" panose="020B0604030504040204" pitchFamily="50" charset="-128"/>
              <a:ea typeface="Meiryo UI" panose="020B0604030504040204" pitchFamily="50" charset="-128"/>
            </a:rPr>
            <a:t>グローバル番号</a:t>
          </a:r>
        </a:p>
      </xdr:txBody>
    </xdr:sp>
    <xdr:clientData/>
  </xdr:twoCellAnchor>
  <xdr:twoCellAnchor>
    <xdr:from>
      <xdr:col>46</xdr:col>
      <xdr:colOff>21949</xdr:colOff>
      <xdr:row>160</xdr:row>
      <xdr:rowOff>33072</xdr:rowOff>
    </xdr:from>
    <xdr:to>
      <xdr:col>47</xdr:col>
      <xdr:colOff>163830</xdr:colOff>
      <xdr:row>162</xdr:row>
      <xdr:rowOff>133350</xdr:rowOff>
    </xdr:to>
    <xdr:cxnSp macro="">
      <xdr:nvCxnSpPr>
        <xdr:cNvPr id="22" name="直線コネクタ 21">
          <a:extLst>
            <a:ext uri="{FF2B5EF4-FFF2-40B4-BE49-F238E27FC236}">
              <a16:creationId xmlns="" xmlns:a16="http://schemas.microsoft.com/office/drawing/2014/main" id="{00000000-0008-0000-0400-000016000000}"/>
            </a:ext>
          </a:extLst>
        </xdr:cNvPr>
        <xdr:cNvCxnSpPr>
          <a:stCxn id="20" idx="0"/>
          <a:endCxn id="21" idx="1"/>
        </xdr:cNvCxnSpPr>
      </xdr:nvCxnSpPr>
      <xdr:spPr>
        <a:xfrm flipV="1">
          <a:off x="7641949" y="28286707"/>
          <a:ext cx="307533" cy="484591"/>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161925</xdr:colOff>
      <xdr:row>192</xdr:row>
      <xdr:rowOff>152400</xdr:rowOff>
    </xdr:from>
    <xdr:to>
      <xdr:col>47</xdr:col>
      <xdr:colOff>142875</xdr:colOff>
      <xdr:row>194</xdr:row>
      <xdr:rowOff>19050</xdr:rowOff>
    </xdr:to>
    <xdr:sp macro="" textlink="">
      <xdr:nvSpPr>
        <xdr:cNvPr id="23" name="正方形/長方形 22">
          <a:extLst>
            <a:ext uri="{FF2B5EF4-FFF2-40B4-BE49-F238E27FC236}">
              <a16:creationId xmlns="" xmlns:a16="http://schemas.microsoft.com/office/drawing/2014/main" id="{00000000-0008-0000-0400-000017000000}"/>
            </a:ext>
          </a:extLst>
        </xdr:cNvPr>
        <xdr:cNvSpPr/>
      </xdr:nvSpPr>
      <xdr:spPr>
        <a:xfrm>
          <a:off x="7202805" y="31211520"/>
          <a:ext cx="819150" cy="247650"/>
        </a:xfrm>
        <a:prstGeom prst="rect">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latin typeface="Meiryo UI" panose="020B0604030504040204" pitchFamily="50" charset="-128"/>
              <a:ea typeface="Meiryo UI" panose="020B0604030504040204" pitchFamily="50" charset="-128"/>
            </a:rPr>
            <a:t>グローバル番号</a:t>
          </a:r>
        </a:p>
      </xdr:txBody>
    </xdr:sp>
    <xdr:clientData/>
  </xdr:twoCellAnchor>
  <xdr:twoCellAnchor>
    <xdr:from>
      <xdr:col>45</xdr:col>
      <xdr:colOff>69574</xdr:colOff>
      <xdr:row>190</xdr:row>
      <xdr:rowOff>52122</xdr:rowOff>
    </xdr:from>
    <xdr:to>
      <xdr:col>47</xdr:col>
      <xdr:colOff>28574</xdr:colOff>
      <xdr:row>192</xdr:row>
      <xdr:rowOff>152400</xdr:rowOff>
    </xdr:to>
    <xdr:cxnSp macro="">
      <xdr:nvCxnSpPr>
        <xdr:cNvPr id="25" name="直線コネクタ 24">
          <a:extLst>
            <a:ext uri="{FF2B5EF4-FFF2-40B4-BE49-F238E27FC236}">
              <a16:creationId xmlns="" xmlns:a16="http://schemas.microsoft.com/office/drawing/2014/main" id="{00000000-0008-0000-0400-000019000000}"/>
            </a:ext>
          </a:extLst>
        </xdr:cNvPr>
        <xdr:cNvCxnSpPr>
          <a:stCxn id="23" idx="0"/>
          <a:endCxn id="24" idx="1"/>
        </xdr:cNvCxnSpPr>
      </xdr:nvCxnSpPr>
      <xdr:spPr>
        <a:xfrm flipV="1">
          <a:off x="7523922" y="34070452"/>
          <a:ext cx="290304" cy="484591"/>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147720</xdr:colOff>
      <xdr:row>8</xdr:row>
      <xdr:rowOff>76002</xdr:rowOff>
    </xdr:from>
    <xdr:to>
      <xdr:col>53</xdr:col>
      <xdr:colOff>140376</xdr:colOff>
      <xdr:row>9</xdr:row>
      <xdr:rowOff>51242</xdr:rowOff>
    </xdr:to>
    <xdr:sp macro="" textlink="">
      <xdr:nvSpPr>
        <xdr:cNvPr id="34" name="正方形/長方形 33">
          <a:extLst>
            <a:ext uri="{FF2B5EF4-FFF2-40B4-BE49-F238E27FC236}">
              <a16:creationId xmlns="" xmlns:a16="http://schemas.microsoft.com/office/drawing/2014/main" id="{00000000-0008-0000-0400-000022000000}"/>
            </a:ext>
          </a:extLst>
        </xdr:cNvPr>
        <xdr:cNvSpPr/>
      </xdr:nvSpPr>
      <xdr:spPr>
        <a:xfrm>
          <a:off x="9004849" y="1600002"/>
          <a:ext cx="162986" cy="163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52</xdr:col>
      <xdr:colOff>154350</xdr:colOff>
      <xdr:row>9</xdr:row>
      <xdr:rowOff>155912</xdr:rowOff>
    </xdr:from>
    <xdr:to>
      <xdr:col>53</xdr:col>
      <xdr:colOff>147006</xdr:colOff>
      <xdr:row>10</xdr:row>
      <xdr:rowOff>127255</xdr:rowOff>
    </xdr:to>
    <xdr:sp macro="" textlink="">
      <xdr:nvSpPr>
        <xdr:cNvPr id="36" name="正方形/長方形 35">
          <a:extLst>
            <a:ext uri="{FF2B5EF4-FFF2-40B4-BE49-F238E27FC236}">
              <a16:creationId xmlns="" xmlns:a16="http://schemas.microsoft.com/office/drawing/2014/main" id="{00000000-0008-0000-0400-000024000000}"/>
            </a:ext>
          </a:extLst>
        </xdr:cNvPr>
        <xdr:cNvSpPr/>
      </xdr:nvSpPr>
      <xdr:spPr>
        <a:xfrm>
          <a:off x="9011479" y="1868171"/>
          <a:ext cx="162986" cy="1596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52</xdr:col>
      <xdr:colOff>160974</xdr:colOff>
      <xdr:row>13</xdr:row>
      <xdr:rowOff>54571</xdr:rowOff>
    </xdr:from>
    <xdr:to>
      <xdr:col>53</xdr:col>
      <xdr:colOff>153630</xdr:colOff>
      <xdr:row>14</xdr:row>
      <xdr:rowOff>29811</xdr:rowOff>
    </xdr:to>
    <xdr:sp macro="" textlink="">
      <xdr:nvSpPr>
        <xdr:cNvPr id="37" name="正方形/長方形 36">
          <a:extLst>
            <a:ext uri="{FF2B5EF4-FFF2-40B4-BE49-F238E27FC236}">
              <a16:creationId xmlns="" xmlns:a16="http://schemas.microsoft.com/office/drawing/2014/main" id="{00000000-0008-0000-0400-000025000000}"/>
            </a:ext>
          </a:extLst>
        </xdr:cNvPr>
        <xdr:cNvSpPr/>
      </xdr:nvSpPr>
      <xdr:spPr>
        <a:xfrm>
          <a:off x="9018103" y="2519865"/>
          <a:ext cx="162986" cy="163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52</xdr:col>
      <xdr:colOff>167599</xdr:colOff>
      <xdr:row>18</xdr:row>
      <xdr:rowOff>136087</xdr:rowOff>
    </xdr:from>
    <xdr:to>
      <xdr:col>53</xdr:col>
      <xdr:colOff>160256</xdr:colOff>
      <xdr:row>19</xdr:row>
      <xdr:rowOff>107429</xdr:rowOff>
    </xdr:to>
    <xdr:sp macro="" textlink="">
      <xdr:nvSpPr>
        <xdr:cNvPr id="38" name="正方形/長方形 37">
          <a:extLst>
            <a:ext uri="{FF2B5EF4-FFF2-40B4-BE49-F238E27FC236}">
              <a16:creationId xmlns="" xmlns:a16="http://schemas.microsoft.com/office/drawing/2014/main" id="{00000000-0008-0000-0400-000026000000}"/>
            </a:ext>
          </a:extLst>
        </xdr:cNvPr>
        <xdr:cNvSpPr/>
      </xdr:nvSpPr>
      <xdr:spPr>
        <a:xfrm>
          <a:off x="9024728" y="3542675"/>
          <a:ext cx="162987" cy="1596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52</xdr:col>
      <xdr:colOff>154347</xdr:colOff>
      <xdr:row>29</xdr:row>
      <xdr:rowOff>50914</xdr:rowOff>
    </xdr:from>
    <xdr:to>
      <xdr:col>53</xdr:col>
      <xdr:colOff>147004</xdr:colOff>
      <xdr:row>30</xdr:row>
      <xdr:rowOff>26613</xdr:rowOff>
    </xdr:to>
    <xdr:sp macro="" textlink="">
      <xdr:nvSpPr>
        <xdr:cNvPr id="42" name="正方形/長方形 41">
          <a:extLst>
            <a:ext uri="{FF2B5EF4-FFF2-40B4-BE49-F238E27FC236}">
              <a16:creationId xmlns="" xmlns:a16="http://schemas.microsoft.com/office/drawing/2014/main" id="{00000000-0008-0000-0400-00002A000000}"/>
            </a:ext>
          </a:extLst>
        </xdr:cNvPr>
        <xdr:cNvSpPr/>
      </xdr:nvSpPr>
      <xdr:spPr>
        <a:xfrm>
          <a:off x="9011476" y="5528349"/>
          <a:ext cx="162987" cy="1639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2</xdr:col>
      <xdr:colOff>143260</xdr:colOff>
      <xdr:row>61</xdr:row>
      <xdr:rowOff>6855</xdr:rowOff>
    </xdr:from>
    <xdr:to>
      <xdr:col>50</xdr:col>
      <xdr:colOff>138290</xdr:colOff>
      <xdr:row>86</xdr:row>
      <xdr:rowOff>159256</xdr:rowOff>
    </xdr:to>
    <xdr:sp macro="" textlink="">
      <xdr:nvSpPr>
        <xdr:cNvPr id="44" name="正方形/長方形 43">
          <a:extLst>
            <a:ext uri="{FF2B5EF4-FFF2-40B4-BE49-F238E27FC236}">
              <a16:creationId xmlns="" xmlns:a16="http://schemas.microsoft.com/office/drawing/2014/main" id="{00000000-0008-0000-0400-00002C000000}"/>
            </a:ext>
          </a:extLst>
        </xdr:cNvPr>
        <xdr:cNvSpPr/>
      </xdr:nvSpPr>
      <xdr:spPr>
        <a:xfrm>
          <a:off x="478540" y="11261595"/>
          <a:ext cx="8041750" cy="49149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TODO</a:t>
          </a:r>
          <a:r>
            <a:rPr kumimoji="1" lang="ja-JP" altLang="en-US" sz="1100"/>
            <a:t>：</a:t>
          </a:r>
          <a:r>
            <a:rPr kumimoji="1" lang="en-US" altLang="ja-JP" sz="1100"/>
            <a:t>Mock</a:t>
          </a:r>
          <a:r>
            <a:rPr kumimoji="1" lang="ja-JP" altLang="en-US" sz="1100"/>
            <a:t>で各パターンの画面をハードコピーする</a:t>
          </a:r>
        </a:p>
      </xdr:txBody>
    </xdr:sp>
    <xdr:clientData/>
  </xdr:twoCellAnchor>
  <xdr:twoCellAnchor>
    <xdr:from>
      <xdr:col>2</xdr:col>
      <xdr:colOff>131839</xdr:colOff>
      <xdr:row>87</xdr:row>
      <xdr:rowOff>174790</xdr:rowOff>
    </xdr:from>
    <xdr:to>
      <xdr:col>50</xdr:col>
      <xdr:colOff>126869</xdr:colOff>
      <xdr:row>113</xdr:row>
      <xdr:rowOff>138005</xdr:rowOff>
    </xdr:to>
    <xdr:sp macro="" textlink="">
      <xdr:nvSpPr>
        <xdr:cNvPr id="46" name="正方形/長方形 45">
          <a:extLst>
            <a:ext uri="{FF2B5EF4-FFF2-40B4-BE49-F238E27FC236}">
              <a16:creationId xmlns="" xmlns:a16="http://schemas.microsoft.com/office/drawing/2014/main" id="{00000000-0008-0000-0400-00002E000000}"/>
            </a:ext>
          </a:extLst>
        </xdr:cNvPr>
        <xdr:cNvSpPr/>
      </xdr:nvSpPr>
      <xdr:spPr>
        <a:xfrm>
          <a:off x="467119" y="16382530"/>
          <a:ext cx="8041750" cy="4916215"/>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r>
            <a:rPr kumimoji="1" lang="en-US" altLang="ja-JP" sz="1100"/>
            <a:t>TODO</a:t>
          </a:r>
          <a:r>
            <a:rPr kumimoji="1" lang="ja-JP" altLang="en-US" sz="1100"/>
            <a:t>：</a:t>
          </a:r>
          <a:r>
            <a:rPr kumimoji="1" lang="en-US" altLang="ja-JP" sz="1100"/>
            <a:t>Mock</a:t>
          </a:r>
          <a:r>
            <a:rPr kumimoji="1" lang="ja-JP" altLang="en-US" sz="1100"/>
            <a:t>で各パターンの画面をハードコピーする</a:t>
          </a:r>
        </a:p>
      </xdr:txBody>
    </xdr:sp>
    <xdr:clientData/>
  </xdr:twoCellAnchor>
  <xdr:twoCellAnchor>
    <xdr:from>
      <xdr:col>2</xdr:col>
      <xdr:colOff>159026</xdr:colOff>
      <xdr:row>117</xdr:row>
      <xdr:rowOff>46381</xdr:rowOff>
    </xdr:from>
    <xdr:to>
      <xdr:col>50</xdr:col>
      <xdr:colOff>154056</xdr:colOff>
      <xdr:row>143</xdr:row>
      <xdr:rowOff>6625</xdr:rowOff>
    </xdr:to>
    <xdr:sp macro="" textlink="">
      <xdr:nvSpPr>
        <xdr:cNvPr id="49" name="正方形/長方形 48">
          <a:extLst>
            <a:ext uri="{FF2B5EF4-FFF2-40B4-BE49-F238E27FC236}">
              <a16:creationId xmlns="" xmlns:a16="http://schemas.microsoft.com/office/drawing/2014/main" id="{00000000-0008-0000-0400-000031000000}"/>
            </a:ext>
          </a:extLst>
        </xdr:cNvPr>
        <xdr:cNvSpPr/>
      </xdr:nvSpPr>
      <xdr:spPr>
        <a:xfrm>
          <a:off x="494306" y="21969121"/>
          <a:ext cx="8041750" cy="4913244"/>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r>
            <a:rPr kumimoji="1" lang="en-US" altLang="ja-JP" sz="1100"/>
            <a:t>TODO:Mock</a:t>
          </a:r>
          <a:r>
            <a:rPr kumimoji="1" lang="ja-JP" altLang="en-US" sz="1100"/>
            <a:t>で各パターンの画面をハードコピーする</a:t>
          </a:r>
        </a:p>
      </xdr:txBody>
    </xdr:sp>
    <xdr:clientData/>
  </xdr:twoCellAnchor>
  <xdr:twoCellAnchor>
    <xdr:from>
      <xdr:col>3</xdr:col>
      <xdr:colOff>27644</xdr:colOff>
      <xdr:row>147</xdr:row>
      <xdr:rowOff>165652</xdr:rowOff>
    </xdr:from>
    <xdr:to>
      <xdr:col>51</xdr:col>
      <xdr:colOff>22675</xdr:colOff>
      <xdr:row>176</xdr:row>
      <xdr:rowOff>2971</xdr:rowOff>
    </xdr:to>
    <xdr:sp macro="" textlink="">
      <xdr:nvSpPr>
        <xdr:cNvPr id="50" name="正方形/長方形 49">
          <a:extLst>
            <a:ext uri="{FF2B5EF4-FFF2-40B4-BE49-F238E27FC236}">
              <a16:creationId xmlns="" xmlns:a16="http://schemas.microsoft.com/office/drawing/2014/main" id="{00000000-0008-0000-0400-000032000000}"/>
            </a:ext>
          </a:extLst>
        </xdr:cNvPr>
        <xdr:cNvSpPr/>
      </xdr:nvSpPr>
      <xdr:spPr>
        <a:xfrm>
          <a:off x="524601" y="27842817"/>
          <a:ext cx="7946335" cy="5409858"/>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r>
            <a:rPr kumimoji="1" lang="en-US" altLang="ja-JP" sz="1100"/>
            <a:t>TODO:Mock</a:t>
          </a:r>
          <a:r>
            <a:rPr kumimoji="1" lang="ja-JP" altLang="en-US" sz="1100"/>
            <a:t>で各パターンの画面をハードコピーする</a:t>
          </a:r>
        </a:p>
      </xdr:txBody>
    </xdr:sp>
    <xdr:clientData/>
  </xdr:twoCellAnchor>
  <xdr:twoCellAnchor>
    <xdr:from>
      <xdr:col>2</xdr:col>
      <xdr:colOff>91623</xdr:colOff>
      <xdr:row>178</xdr:row>
      <xdr:rowOff>5483</xdr:rowOff>
    </xdr:from>
    <xdr:to>
      <xdr:col>50</xdr:col>
      <xdr:colOff>86653</xdr:colOff>
      <xdr:row>203</xdr:row>
      <xdr:rowOff>154915</xdr:rowOff>
    </xdr:to>
    <xdr:sp macro="" textlink="">
      <xdr:nvSpPr>
        <xdr:cNvPr id="51" name="正方形/長方形 50">
          <a:extLst>
            <a:ext uri="{FF2B5EF4-FFF2-40B4-BE49-F238E27FC236}">
              <a16:creationId xmlns="" xmlns:a16="http://schemas.microsoft.com/office/drawing/2014/main" id="{00000000-0008-0000-0400-000033000000}"/>
            </a:ext>
          </a:extLst>
        </xdr:cNvPr>
        <xdr:cNvSpPr/>
      </xdr:nvSpPr>
      <xdr:spPr>
        <a:xfrm>
          <a:off x="427954" y="31420904"/>
          <a:ext cx="8066975" cy="4879087"/>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r>
            <a:rPr kumimoji="1" lang="en-US" altLang="ja-JP" sz="1100"/>
            <a:t>TODO:Mock</a:t>
          </a:r>
          <a:r>
            <a:rPr kumimoji="1" lang="ja-JP" altLang="en-US" sz="1100"/>
            <a:t>で各パターンの画面をハードコピーする</a:t>
          </a:r>
        </a:p>
      </xdr:txBody>
    </xdr:sp>
    <xdr:clientData/>
  </xdr:twoCellAnchor>
  <xdr:twoCellAnchor>
    <xdr:from>
      <xdr:col>2</xdr:col>
      <xdr:colOff>50641</xdr:colOff>
      <xdr:row>8</xdr:row>
      <xdr:rowOff>29872</xdr:rowOff>
    </xdr:from>
    <xdr:to>
      <xdr:col>3</xdr:col>
      <xdr:colOff>48431</xdr:colOff>
      <xdr:row>47</xdr:row>
      <xdr:rowOff>187626</xdr:rowOff>
    </xdr:to>
    <xdr:grpSp>
      <xdr:nvGrpSpPr>
        <xdr:cNvPr id="39" name="グループ化 38">
          <a:extLst>
            <a:ext uri="{FF2B5EF4-FFF2-40B4-BE49-F238E27FC236}">
              <a16:creationId xmlns="" xmlns:a16="http://schemas.microsoft.com/office/drawing/2014/main" id="{00000000-0008-0000-0400-000027000000}"/>
            </a:ext>
          </a:extLst>
        </xdr:cNvPr>
        <xdr:cNvGrpSpPr/>
      </xdr:nvGrpSpPr>
      <xdr:grpSpPr>
        <a:xfrm>
          <a:off x="431641" y="1598696"/>
          <a:ext cx="188290" cy="8024283"/>
          <a:chOff x="9702438" y="1545864"/>
          <a:chExt cx="161574" cy="7803639"/>
        </a:xfrm>
      </xdr:grpSpPr>
      <xdr:sp macro="" textlink="">
        <xdr:nvSpPr>
          <xdr:cNvPr id="136" name="正方形/長方形 135">
            <a:extLst>
              <a:ext uri="{FF2B5EF4-FFF2-40B4-BE49-F238E27FC236}">
                <a16:creationId xmlns="" xmlns:a16="http://schemas.microsoft.com/office/drawing/2014/main" id="{00000000-0008-0000-0400-000088000000}"/>
              </a:ext>
            </a:extLst>
          </xdr:cNvPr>
          <xdr:cNvSpPr/>
        </xdr:nvSpPr>
        <xdr:spPr>
          <a:xfrm>
            <a:off x="9710058" y="1545864"/>
            <a:ext cx="153954" cy="1689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sp macro="" textlink="">
        <xdr:nvSpPr>
          <xdr:cNvPr id="138" name="正方形/長方形 137">
            <a:extLst>
              <a:ext uri="{FF2B5EF4-FFF2-40B4-BE49-F238E27FC236}">
                <a16:creationId xmlns="" xmlns:a16="http://schemas.microsoft.com/office/drawing/2014/main" id="{00000000-0008-0000-0400-00008A000000}"/>
              </a:ext>
            </a:extLst>
          </xdr:cNvPr>
          <xdr:cNvSpPr/>
        </xdr:nvSpPr>
        <xdr:spPr>
          <a:xfrm>
            <a:off x="9702438" y="2196512"/>
            <a:ext cx="153954" cy="1672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sp macro="" textlink="">
        <xdr:nvSpPr>
          <xdr:cNvPr id="139" name="正方形/長方形 138">
            <a:extLst>
              <a:ext uri="{FF2B5EF4-FFF2-40B4-BE49-F238E27FC236}">
                <a16:creationId xmlns="" xmlns:a16="http://schemas.microsoft.com/office/drawing/2014/main" id="{00000000-0008-0000-0400-00008B000000}"/>
              </a:ext>
            </a:extLst>
          </xdr:cNvPr>
          <xdr:cNvSpPr/>
        </xdr:nvSpPr>
        <xdr:spPr>
          <a:xfrm>
            <a:off x="9710058" y="3424964"/>
            <a:ext cx="153954" cy="1711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sp macro="" textlink="">
        <xdr:nvSpPr>
          <xdr:cNvPr id="140" name="正方形/長方形 139">
            <a:extLst>
              <a:ext uri="{FF2B5EF4-FFF2-40B4-BE49-F238E27FC236}">
                <a16:creationId xmlns="" xmlns:a16="http://schemas.microsoft.com/office/drawing/2014/main" id="{00000000-0008-0000-0400-00008C000000}"/>
              </a:ext>
            </a:extLst>
          </xdr:cNvPr>
          <xdr:cNvSpPr/>
        </xdr:nvSpPr>
        <xdr:spPr>
          <a:xfrm>
            <a:off x="9710057" y="5357496"/>
            <a:ext cx="153955" cy="167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sp macro="" textlink="">
        <xdr:nvSpPr>
          <xdr:cNvPr id="141" name="正方形/長方形 140">
            <a:extLst>
              <a:ext uri="{FF2B5EF4-FFF2-40B4-BE49-F238E27FC236}">
                <a16:creationId xmlns="" xmlns:a16="http://schemas.microsoft.com/office/drawing/2014/main" id="{00000000-0008-0000-0400-00008D000000}"/>
              </a:ext>
            </a:extLst>
          </xdr:cNvPr>
          <xdr:cNvSpPr/>
        </xdr:nvSpPr>
        <xdr:spPr>
          <a:xfrm>
            <a:off x="9705087" y="9177861"/>
            <a:ext cx="155943" cy="1716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grpSp>
    <xdr:clientData/>
  </xdr:twoCellAnchor>
  <xdr:twoCellAnchor>
    <xdr:from>
      <xdr:col>87</xdr:col>
      <xdr:colOff>136572</xdr:colOff>
      <xdr:row>16</xdr:row>
      <xdr:rowOff>127267</xdr:rowOff>
    </xdr:from>
    <xdr:to>
      <xdr:col>94</xdr:col>
      <xdr:colOff>1641</xdr:colOff>
      <xdr:row>18</xdr:row>
      <xdr:rowOff>9470</xdr:rowOff>
    </xdr:to>
    <xdr:sp macro="" textlink="">
      <xdr:nvSpPr>
        <xdr:cNvPr id="70" name="正方形/長方形 69">
          <a:extLst>
            <a:ext uri="{FF2B5EF4-FFF2-40B4-BE49-F238E27FC236}">
              <a16:creationId xmlns="" xmlns:a16="http://schemas.microsoft.com/office/drawing/2014/main" id="{00000000-0008-0000-0400-000046000000}"/>
            </a:ext>
          </a:extLst>
        </xdr:cNvPr>
        <xdr:cNvSpPr/>
      </xdr:nvSpPr>
      <xdr:spPr>
        <a:xfrm>
          <a:off x="14955231" y="3157338"/>
          <a:ext cx="1057375" cy="25872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bg1"/>
              </a:solidFill>
              <a:latin typeface="Meiryo UI" panose="020B0604030504040204" pitchFamily="50" charset="-128"/>
              <a:ea typeface="Meiryo UI" panose="020B0604030504040204" pitchFamily="50" charset="-128"/>
            </a:rPr>
            <a:t>グローバル番号</a:t>
          </a:r>
        </a:p>
      </xdr:txBody>
    </xdr:sp>
    <xdr:clientData/>
  </xdr:twoCellAnchor>
  <xdr:twoCellAnchor>
    <xdr:from>
      <xdr:col>89</xdr:col>
      <xdr:colOff>170177</xdr:colOff>
      <xdr:row>11</xdr:row>
      <xdr:rowOff>177690</xdr:rowOff>
    </xdr:from>
    <xdr:to>
      <xdr:col>106</xdr:col>
      <xdr:colOff>47638</xdr:colOff>
      <xdr:row>15</xdr:row>
      <xdr:rowOff>7358</xdr:rowOff>
    </xdr:to>
    <xdr:sp macro="" textlink="">
      <xdr:nvSpPr>
        <xdr:cNvPr id="71" name="正方形/長方形 70">
          <a:extLst>
            <a:ext uri="{FF2B5EF4-FFF2-40B4-BE49-F238E27FC236}">
              <a16:creationId xmlns="" xmlns:a16="http://schemas.microsoft.com/office/drawing/2014/main" id="{00000000-0008-0000-0400-000047000000}"/>
            </a:ext>
          </a:extLst>
        </xdr:cNvPr>
        <xdr:cNvSpPr/>
      </xdr:nvSpPr>
      <xdr:spPr>
        <a:xfrm>
          <a:off x="15329495" y="2266466"/>
          <a:ext cx="2773061" cy="582704"/>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en-US" altLang="ja-JP" sz="900">
              <a:latin typeface="Meiryo UI" panose="020B0604030504040204" pitchFamily="50" charset="-128"/>
              <a:ea typeface="Meiryo UI" panose="020B0604030504040204" pitchFamily="50" charset="-128"/>
            </a:rPr>
            <a:t>NEWTON_</a:t>
          </a:r>
          <a:r>
            <a:rPr kumimoji="1" lang="ja-JP" altLang="en-US" sz="900">
              <a:latin typeface="Meiryo UI" panose="020B0604030504040204" pitchFamily="50" charset="-128"/>
              <a:ea typeface="Meiryo UI" panose="020B0604030504040204" pitchFamily="50" charset="-128"/>
            </a:rPr>
            <a:t>顧客レビュー記録表</a:t>
          </a:r>
          <a:r>
            <a:rPr kumimoji="1" lang="en-US" altLang="ja-JP" sz="900">
              <a:latin typeface="Meiryo UI" panose="020B0604030504040204" pitchFamily="50" charset="-128"/>
              <a:ea typeface="Meiryo UI" panose="020B0604030504040204" pitchFamily="50" charset="-128"/>
            </a:rPr>
            <a:t>_B</a:t>
          </a:r>
          <a:r>
            <a:rPr kumimoji="1" lang="ja-JP" altLang="en-US" sz="900">
              <a:latin typeface="Meiryo UI" panose="020B0604030504040204" pitchFamily="50" charset="-128"/>
              <a:ea typeface="Meiryo UI" panose="020B0604030504040204" pitchFamily="50" charset="-128"/>
            </a:rPr>
            <a:t>領域</a:t>
          </a:r>
          <a:r>
            <a:rPr kumimoji="1" lang="en-US" altLang="ja-JP" sz="900">
              <a:latin typeface="Meiryo UI" panose="020B0604030504040204" pitchFamily="50" charset="-128"/>
              <a:ea typeface="Meiryo UI" panose="020B0604030504040204" pitchFamily="50" charset="-128"/>
            </a:rPr>
            <a:t>.xlsx/No.97</a:t>
          </a:r>
          <a:r>
            <a:rPr kumimoji="1" lang="ja-JP" altLang="en-US" sz="900">
              <a:latin typeface="Meiryo UI" panose="020B0604030504040204" pitchFamily="50" charset="-128"/>
              <a:ea typeface="Meiryo UI" panose="020B0604030504040204" pitchFamily="50" charset="-128"/>
            </a:rPr>
            <a:t>の指摘により、グローバル番号を追加。</a:t>
          </a:r>
          <a:endParaRPr kumimoji="1" lang="en-US" altLang="ja-JP" sz="900">
            <a:latin typeface="Meiryo UI" panose="020B0604030504040204" pitchFamily="50" charset="-128"/>
            <a:ea typeface="Meiryo UI" panose="020B0604030504040204" pitchFamily="50" charset="-128"/>
          </a:endParaRPr>
        </a:p>
      </xdr:txBody>
    </xdr:sp>
    <xdr:clientData/>
  </xdr:twoCellAnchor>
  <xdr:twoCellAnchor>
    <xdr:from>
      <xdr:col>89</xdr:col>
      <xdr:colOff>170177</xdr:colOff>
      <xdr:row>13</xdr:row>
      <xdr:rowOff>91404</xdr:rowOff>
    </xdr:from>
    <xdr:to>
      <xdr:col>90</xdr:col>
      <xdr:colOff>154272</xdr:colOff>
      <xdr:row>16</xdr:row>
      <xdr:rowOff>127267</xdr:rowOff>
    </xdr:to>
    <xdr:cxnSp macro="">
      <xdr:nvCxnSpPr>
        <xdr:cNvPr id="72" name="直線コネクタ 71">
          <a:extLst>
            <a:ext uri="{FF2B5EF4-FFF2-40B4-BE49-F238E27FC236}">
              <a16:creationId xmlns="" xmlns:a16="http://schemas.microsoft.com/office/drawing/2014/main" id="{00000000-0008-0000-0400-000048000000}"/>
            </a:ext>
          </a:extLst>
        </xdr:cNvPr>
        <xdr:cNvCxnSpPr>
          <a:cxnSpLocks/>
          <a:stCxn id="70" idx="0"/>
          <a:endCxn id="71" idx="1"/>
        </xdr:cNvCxnSpPr>
      </xdr:nvCxnSpPr>
      <xdr:spPr>
        <a:xfrm flipH="1" flipV="1">
          <a:off x="15329495" y="2556698"/>
          <a:ext cx="154424" cy="600640"/>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50</xdr:row>
      <xdr:rowOff>0</xdr:rowOff>
    </xdr:from>
    <xdr:to>
      <xdr:col>2</xdr:col>
      <xdr:colOff>165928</xdr:colOff>
      <xdr:row>50</xdr:row>
      <xdr:rowOff>168413</xdr:rowOff>
    </xdr:to>
    <xdr:sp macro="" textlink="">
      <xdr:nvSpPr>
        <xdr:cNvPr id="73" name="正方形/長方形 72">
          <a:extLst>
            <a:ext uri="{FF2B5EF4-FFF2-40B4-BE49-F238E27FC236}">
              <a16:creationId xmlns="" xmlns:a16="http://schemas.microsoft.com/office/drawing/2014/main" id="{00000000-0008-0000-0400-000049000000}"/>
            </a:ext>
          </a:extLst>
        </xdr:cNvPr>
        <xdr:cNvSpPr/>
      </xdr:nvSpPr>
      <xdr:spPr>
        <a:xfrm>
          <a:off x="340659" y="6230471"/>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〇</a:t>
          </a:r>
        </a:p>
      </xdr:txBody>
    </xdr:sp>
    <xdr:clientData/>
  </xdr:twoCellAnchor>
  <xdr:twoCellAnchor>
    <xdr:from>
      <xdr:col>2</xdr:col>
      <xdr:colOff>0</xdr:colOff>
      <xdr:row>51</xdr:row>
      <xdr:rowOff>0</xdr:rowOff>
    </xdr:from>
    <xdr:to>
      <xdr:col>2</xdr:col>
      <xdr:colOff>165928</xdr:colOff>
      <xdr:row>51</xdr:row>
      <xdr:rowOff>168413</xdr:rowOff>
    </xdr:to>
    <xdr:sp macro="" textlink="">
      <xdr:nvSpPr>
        <xdr:cNvPr id="74" name="正方形/長方形 73">
          <a:extLst>
            <a:ext uri="{FF2B5EF4-FFF2-40B4-BE49-F238E27FC236}">
              <a16:creationId xmlns="" xmlns:a16="http://schemas.microsoft.com/office/drawing/2014/main" id="{00000000-0008-0000-0400-00004A000000}"/>
            </a:ext>
          </a:extLst>
        </xdr:cNvPr>
        <xdr:cNvSpPr/>
      </xdr:nvSpPr>
      <xdr:spPr>
        <a:xfrm>
          <a:off x="340659" y="6418729"/>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2</xdr:col>
      <xdr:colOff>0</xdr:colOff>
      <xdr:row>52</xdr:row>
      <xdr:rowOff>0</xdr:rowOff>
    </xdr:from>
    <xdr:to>
      <xdr:col>2</xdr:col>
      <xdr:colOff>165928</xdr:colOff>
      <xdr:row>52</xdr:row>
      <xdr:rowOff>168413</xdr:rowOff>
    </xdr:to>
    <xdr:sp macro="" textlink="">
      <xdr:nvSpPr>
        <xdr:cNvPr id="75" name="正方形/長方形 74">
          <a:extLst>
            <a:ext uri="{FF2B5EF4-FFF2-40B4-BE49-F238E27FC236}">
              <a16:creationId xmlns="" xmlns:a16="http://schemas.microsoft.com/office/drawing/2014/main" id="{00000000-0008-0000-0400-00004B000000}"/>
            </a:ext>
          </a:extLst>
        </xdr:cNvPr>
        <xdr:cNvSpPr/>
      </xdr:nvSpPr>
      <xdr:spPr>
        <a:xfrm>
          <a:off x="340659" y="6606988"/>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2</xdr:col>
      <xdr:colOff>0</xdr:colOff>
      <xdr:row>53</xdr:row>
      <xdr:rowOff>0</xdr:rowOff>
    </xdr:from>
    <xdr:to>
      <xdr:col>2</xdr:col>
      <xdr:colOff>165928</xdr:colOff>
      <xdr:row>53</xdr:row>
      <xdr:rowOff>168413</xdr:rowOff>
    </xdr:to>
    <xdr:sp macro="" textlink="">
      <xdr:nvSpPr>
        <xdr:cNvPr id="76" name="正方形/長方形 75">
          <a:extLst>
            <a:ext uri="{FF2B5EF4-FFF2-40B4-BE49-F238E27FC236}">
              <a16:creationId xmlns="" xmlns:a16="http://schemas.microsoft.com/office/drawing/2014/main" id="{00000000-0008-0000-0400-00004C000000}"/>
            </a:ext>
          </a:extLst>
        </xdr:cNvPr>
        <xdr:cNvSpPr/>
      </xdr:nvSpPr>
      <xdr:spPr>
        <a:xfrm>
          <a:off x="993913" y="9806609"/>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2</xdr:col>
      <xdr:colOff>0</xdr:colOff>
      <xdr:row>54</xdr:row>
      <xdr:rowOff>0</xdr:rowOff>
    </xdr:from>
    <xdr:to>
      <xdr:col>2</xdr:col>
      <xdr:colOff>165928</xdr:colOff>
      <xdr:row>54</xdr:row>
      <xdr:rowOff>168413</xdr:rowOff>
    </xdr:to>
    <xdr:sp macro="" textlink="">
      <xdr:nvSpPr>
        <xdr:cNvPr id="77" name="正方形/長方形 76">
          <a:extLst>
            <a:ext uri="{FF2B5EF4-FFF2-40B4-BE49-F238E27FC236}">
              <a16:creationId xmlns="" xmlns:a16="http://schemas.microsoft.com/office/drawing/2014/main" id="{00000000-0008-0000-0400-00004D000000}"/>
            </a:ext>
          </a:extLst>
        </xdr:cNvPr>
        <xdr:cNvSpPr/>
      </xdr:nvSpPr>
      <xdr:spPr>
        <a:xfrm>
          <a:off x="993913" y="999876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2</xdr:col>
      <xdr:colOff>0</xdr:colOff>
      <xdr:row>55</xdr:row>
      <xdr:rowOff>0</xdr:rowOff>
    </xdr:from>
    <xdr:to>
      <xdr:col>2</xdr:col>
      <xdr:colOff>165928</xdr:colOff>
      <xdr:row>55</xdr:row>
      <xdr:rowOff>168413</xdr:rowOff>
    </xdr:to>
    <xdr:sp macro="" textlink="">
      <xdr:nvSpPr>
        <xdr:cNvPr id="78" name="正方形/長方形 77">
          <a:extLst>
            <a:ext uri="{FF2B5EF4-FFF2-40B4-BE49-F238E27FC236}">
              <a16:creationId xmlns="" xmlns:a16="http://schemas.microsoft.com/office/drawing/2014/main" id="{00000000-0008-0000-0400-00004E000000}"/>
            </a:ext>
          </a:extLst>
        </xdr:cNvPr>
        <xdr:cNvSpPr/>
      </xdr:nvSpPr>
      <xdr:spPr>
        <a:xfrm>
          <a:off x="993913" y="10190922"/>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editAs="oneCell">
    <xdr:from>
      <xdr:col>58</xdr:col>
      <xdr:colOff>14342</xdr:colOff>
      <xdr:row>5</xdr:row>
      <xdr:rowOff>102198</xdr:rowOff>
    </xdr:from>
    <xdr:to>
      <xdr:col>100</xdr:col>
      <xdr:colOff>62752</xdr:colOff>
      <xdr:row>31</xdr:row>
      <xdr:rowOff>5380</xdr:rowOff>
    </xdr:to>
    <xdr:sp macro="" textlink="">
      <xdr:nvSpPr>
        <xdr:cNvPr id="3073" name="AutoShape 1">
          <a:extLst>
            <a:ext uri="{FF2B5EF4-FFF2-40B4-BE49-F238E27FC236}">
              <a16:creationId xmlns="" xmlns:a16="http://schemas.microsoft.com/office/drawing/2014/main" id="{00000000-0008-0000-0400-0000010C0000}"/>
            </a:ext>
          </a:extLst>
        </xdr:cNvPr>
        <xdr:cNvSpPr>
          <a:spLocks noChangeAspect="1" noChangeArrowheads="1"/>
        </xdr:cNvSpPr>
      </xdr:nvSpPr>
      <xdr:spPr bwMode="auto">
        <a:xfrm>
          <a:off x="9893448" y="1061422"/>
          <a:ext cx="7202245" cy="47979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43</xdr:col>
      <xdr:colOff>99061</xdr:colOff>
      <xdr:row>77</xdr:row>
      <xdr:rowOff>144781</xdr:rowOff>
    </xdr:from>
    <xdr:to>
      <xdr:col>57</xdr:col>
      <xdr:colOff>106681</xdr:colOff>
      <xdr:row>81</xdr:row>
      <xdr:rowOff>38101</xdr:rowOff>
    </xdr:to>
    <xdr:sp macro="" textlink="">
      <xdr:nvSpPr>
        <xdr:cNvPr id="9" name="吹き出し: 四角形 6">
          <a:extLst>
            <a:ext uri="{FF2B5EF4-FFF2-40B4-BE49-F238E27FC236}">
              <a16:creationId xmlns="" xmlns:a16="http://schemas.microsoft.com/office/drawing/2014/main" id="{00000000-0008-0000-0400-000009000000}"/>
            </a:ext>
          </a:extLst>
        </xdr:cNvPr>
        <xdr:cNvSpPr/>
      </xdr:nvSpPr>
      <xdr:spPr>
        <a:xfrm>
          <a:off x="7307581" y="9296401"/>
          <a:ext cx="2354580" cy="655319"/>
        </a:xfrm>
        <a:prstGeom prst="wedgeRectCallout">
          <a:avLst>
            <a:gd name="adj1" fmla="val -69130"/>
            <a:gd name="adj2" fmla="val -155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000">
              <a:solidFill>
                <a:schemeClr val="bg1"/>
              </a:solidFill>
              <a:latin typeface="Meiryo UI" panose="020B0604030504040204" pitchFamily="50" charset="-128"/>
              <a:ea typeface="Meiryo UI" panose="020B0604030504040204" pitchFamily="50" charset="-128"/>
            </a:rPr>
            <a:t>確定ボタン押下時、</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案件承認のメッセージを表示する</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47</xdr:col>
      <xdr:colOff>123825</xdr:colOff>
      <xdr:row>98</xdr:row>
      <xdr:rowOff>190500</xdr:rowOff>
    </xdr:from>
    <xdr:to>
      <xdr:col>66</xdr:col>
      <xdr:colOff>145774</xdr:colOff>
      <xdr:row>101</xdr:row>
      <xdr:rowOff>139147</xdr:rowOff>
    </xdr:to>
    <xdr:sp macro="" textlink="">
      <xdr:nvSpPr>
        <xdr:cNvPr id="15" name="正方形/長方形 14">
          <a:hlinkClick xmlns:r="http://schemas.openxmlformats.org/officeDocument/2006/relationships" r:id="rId7"/>
          <a:extLst>
            <a:ext uri="{FF2B5EF4-FFF2-40B4-BE49-F238E27FC236}">
              <a16:creationId xmlns="" xmlns:a16="http://schemas.microsoft.com/office/drawing/2014/main" id="{00000000-0008-0000-0400-00000F000000}"/>
            </a:ext>
          </a:extLst>
        </xdr:cNvPr>
        <xdr:cNvSpPr/>
      </xdr:nvSpPr>
      <xdr:spPr>
        <a:xfrm>
          <a:off x="7909477" y="8459857"/>
          <a:ext cx="3169340" cy="525117"/>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en-US" altLang="ja-JP" sz="1000">
              <a:latin typeface="Meiryo UI" panose="020B0604030504040204" pitchFamily="50" charset="-128"/>
              <a:ea typeface="Meiryo UI" panose="020B0604030504040204" pitchFamily="50" charset="-128"/>
            </a:rPr>
            <a:t>NEWTON_</a:t>
          </a:r>
          <a:r>
            <a:rPr kumimoji="1" lang="ja-JP" altLang="en-US" sz="1000">
              <a:latin typeface="Meiryo UI" panose="020B0604030504040204" pitchFamily="50" charset="-128"/>
              <a:ea typeface="Meiryo UI" panose="020B0604030504040204" pitchFamily="50" charset="-128"/>
            </a:rPr>
            <a:t>顧客レビュー記録表</a:t>
          </a:r>
          <a:r>
            <a:rPr kumimoji="1" lang="en-US" altLang="ja-JP" sz="1000">
              <a:latin typeface="Meiryo UI" panose="020B0604030504040204" pitchFamily="50" charset="-128"/>
              <a:ea typeface="Meiryo UI" panose="020B0604030504040204" pitchFamily="50" charset="-128"/>
            </a:rPr>
            <a:t>_B</a:t>
          </a:r>
          <a:r>
            <a:rPr kumimoji="1" lang="ja-JP" altLang="en-US" sz="1000">
              <a:latin typeface="Meiryo UI" panose="020B0604030504040204" pitchFamily="50" charset="-128"/>
              <a:ea typeface="Meiryo UI" panose="020B0604030504040204" pitchFamily="50" charset="-128"/>
            </a:rPr>
            <a:t>領域</a:t>
          </a:r>
          <a:r>
            <a:rPr kumimoji="1" lang="en-US" altLang="ja-JP" sz="1000">
              <a:latin typeface="Meiryo UI" panose="020B0604030504040204" pitchFamily="50" charset="-128"/>
              <a:ea typeface="Meiryo UI" panose="020B0604030504040204" pitchFamily="50" charset="-128"/>
            </a:rPr>
            <a:t>.xlsx/No.97</a:t>
          </a:r>
          <a:r>
            <a:rPr kumimoji="1" lang="ja-JP" altLang="en-US" sz="1000">
              <a:latin typeface="Meiryo UI" panose="020B0604030504040204" pitchFamily="50" charset="-128"/>
              <a:ea typeface="Meiryo UI" panose="020B0604030504040204" pitchFamily="50" charset="-128"/>
            </a:rPr>
            <a:t>の指摘により、グローバル番号を追加。</a:t>
          </a:r>
          <a:endParaRPr kumimoji="1" lang="en-US" altLang="ja-JP" sz="1000">
            <a:latin typeface="Meiryo UI" panose="020B0604030504040204" pitchFamily="50" charset="-128"/>
            <a:ea typeface="Meiryo UI" panose="020B0604030504040204" pitchFamily="50" charset="-128"/>
          </a:endParaRPr>
        </a:p>
      </xdr:txBody>
    </xdr:sp>
    <xdr:clientData/>
  </xdr:twoCellAnchor>
  <xdr:twoCellAnchor editAs="oneCell">
    <xdr:from>
      <xdr:col>47</xdr:col>
      <xdr:colOff>152400</xdr:colOff>
      <xdr:row>128</xdr:row>
      <xdr:rowOff>123825</xdr:rowOff>
    </xdr:from>
    <xdr:to>
      <xdr:col>66</xdr:col>
      <xdr:colOff>13253</xdr:colOff>
      <xdr:row>131</xdr:row>
      <xdr:rowOff>134477</xdr:rowOff>
    </xdr:to>
    <xdr:sp macro="" textlink="">
      <xdr:nvSpPr>
        <xdr:cNvPr id="18" name="正方形/長方形 17">
          <a:hlinkClick xmlns:r="http://schemas.openxmlformats.org/officeDocument/2006/relationships" r:id="rId7"/>
          <a:extLst>
            <a:ext uri="{FF2B5EF4-FFF2-40B4-BE49-F238E27FC236}">
              <a16:creationId xmlns="" xmlns:a16="http://schemas.microsoft.com/office/drawing/2014/main" id="{00000000-0008-0000-0400-000012000000}"/>
            </a:ext>
          </a:extLst>
        </xdr:cNvPr>
        <xdr:cNvSpPr/>
      </xdr:nvSpPr>
      <xdr:spPr>
        <a:xfrm>
          <a:off x="7938052" y="22228451"/>
          <a:ext cx="3008244" cy="58712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en-US" altLang="ja-JP" sz="1000">
              <a:latin typeface="Meiryo UI" panose="020B0604030504040204" pitchFamily="50" charset="-128"/>
              <a:ea typeface="Meiryo UI" panose="020B0604030504040204" pitchFamily="50" charset="-128"/>
            </a:rPr>
            <a:t>NEWTON_</a:t>
          </a:r>
          <a:r>
            <a:rPr kumimoji="1" lang="ja-JP" altLang="en-US" sz="1000">
              <a:latin typeface="Meiryo UI" panose="020B0604030504040204" pitchFamily="50" charset="-128"/>
              <a:ea typeface="Meiryo UI" panose="020B0604030504040204" pitchFamily="50" charset="-128"/>
            </a:rPr>
            <a:t>顧客レビュー記録表</a:t>
          </a:r>
          <a:r>
            <a:rPr kumimoji="1" lang="en-US" altLang="ja-JP" sz="1000">
              <a:latin typeface="Meiryo UI" panose="020B0604030504040204" pitchFamily="50" charset="-128"/>
              <a:ea typeface="Meiryo UI" panose="020B0604030504040204" pitchFamily="50" charset="-128"/>
            </a:rPr>
            <a:t>_B</a:t>
          </a:r>
          <a:r>
            <a:rPr kumimoji="1" lang="ja-JP" altLang="en-US" sz="1000">
              <a:latin typeface="Meiryo UI" panose="020B0604030504040204" pitchFamily="50" charset="-128"/>
              <a:ea typeface="Meiryo UI" panose="020B0604030504040204" pitchFamily="50" charset="-128"/>
            </a:rPr>
            <a:t>領域</a:t>
          </a:r>
          <a:r>
            <a:rPr kumimoji="1" lang="en-US" altLang="ja-JP" sz="1000">
              <a:latin typeface="Meiryo UI" panose="020B0604030504040204" pitchFamily="50" charset="-128"/>
              <a:ea typeface="Meiryo UI" panose="020B0604030504040204" pitchFamily="50" charset="-128"/>
            </a:rPr>
            <a:t>.xlsx/No.97</a:t>
          </a:r>
          <a:r>
            <a:rPr kumimoji="1" lang="ja-JP" altLang="en-US" sz="1000">
              <a:latin typeface="Meiryo UI" panose="020B0604030504040204" pitchFamily="50" charset="-128"/>
              <a:ea typeface="Meiryo UI" panose="020B0604030504040204" pitchFamily="50" charset="-128"/>
            </a:rPr>
            <a:t>の指摘により、グローバル番号を追加。</a:t>
          </a:r>
          <a:endParaRPr kumimoji="1" lang="en-US" altLang="ja-JP" sz="1000">
            <a:latin typeface="Meiryo UI" panose="020B0604030504040204" pitchFamily="50" charset="-128"/>
            <a:ea typeface="Meiryo UI" panose="020B0604030504040204" pitchFamily="50" charset="-128"/>
          </a:endParaRPr>
        </a:p>
      </xdr:txBody>
    </xdr:sp>
    <xdr:clientData/>
  </xdr:twoCellAnchor>
  <xdr:twoCellAnchor editAs="oneCell">
    <xdr:from>
      <xdr:col>47</xdr:col>
      <xdr:colOff>163830</xdr:colOff>
      <xdr:row>158</xdr:row>
      <xdr:rowOff>123825</xdr:rowOff>
    </xdr:from>
    <xdr:to>
      <xdr:col>66</xdr:col>
      <xdr:colOff>13253</xdr:colOff>
      <xdr:row>161</xdr:row>
      <xdr:rowOff>134472</xdr:rowOff>
    </xdr:to>
    <xdr:sp macro="" textlink="">
      <xdr:nvSpPr>
        <xdr:cNvPr id="21" name="正方形/長方形 20">
          <a:hlinkClick xmlns:r="http://schemas.openxmlformats.org/officeDocument/2006/relationships" r:id="rId7"/>
          <a:extLst>
            <a:ext uri="{FF2B5EF4-FFF2-40B4-BE49-F238E27FC236}">
              <a16:creationId xmlns="" xmlns:a16="http://schemas.microsoft.com/office/drawing/2014/main" id="{00000000-0008-0000-0400-000015000000}"/>
            </a:ext>
          </a:extLst>
        </xdr:cNvPr>
        <xdr:cNvSpPr/>
      </xdr:nvSpPr>
      <xdr:spPr>
        <a:xfrm>
          <a:off x="7949482" y="27993147"/>
          <a:ext cx="2996814" cy="587119"/>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en-US" altLang="ja-JP" sz="1000">
              <a:latin typeface="Meiryo UI" panose="020B0604030504040204" pitchFamily="50" charset="-128"/>
              <a:ea typeface="Meiryo UI" panose="020B0604030504040204" pitchFamily="50" charset="-128"/>
            </a:rPr>
            <a:t>NEWTON_</a:t>
          </a:r>
          <a:r>
            <a:rPr kumimoji="1" lang="ja-JP" altLang="en-US" sz="1000">
              <a:latin typeface="Meiryo UI" panose="020B0604030504040204" pitchFamily="50" charset="-128"/>
              <a:ea typeface="Meiryo UI" panose="020B0604030504040204" pitchFamily="50" charset="-128"/>
            </a:rPr>
            <a:t>顧客レビュー記録表</a:t>
          </a:r>
          <a:r>
            <a:rPr kumimoji="1" lang="en-US" altLang="ja-JP" sz="1000">
              <a:latin typeface="Meiryo UI" panose="020B0604030504040204" pitchFamily="50" charset="-128"/>
              <a:ea typeface="Meiryo UI" panose="020B0604030504040204" pitchFamily="50" charset="-128"/>
            </a:rPr>
            <a:t>_B</a:t>
          </a:r>
          <a:r>
            <a:rPr kumimoji="1" lang="ja-JP" altLang="en-US" sz="1000">
              <a:latin typeface="Meiryo UI" panose="020B0604030504040204" pitchFamily="50" charset="-128"/>
              <a:ea typeface="Meiryo UI" panose="020B0604030504040204" pitchFamily="50" charset="-128"/>
            </a:rPr>
            <a:t>領域</a:t>
          </a:r>
          <a:r>
            <a:rPr kumimoji="1" lang="en-US" altLang="ja-JP" sz="1000">
              <a:latin typeface="Meiryo UI" panose="020B0604030504040204" pitchFamily="50" charset="-128"/>
              <a:ea typeface="Meiryo UI" panose="020B0604030504040204" pitchFamily="50" charset="-128"/>
            </a:rPr>
            <a:t>.xlsx/No.97</a:t>
          </a:r>
          <a:r>
            <a:rPr kumimoji="1" lang="ja-JP" altLang="en-US" sz="1000">
              <a:latin typeface="Meiryo UI" panose="020B0604030504040204" pitchFamily="50" charset="-128"/>
              <a:ea typeface="Meiryo UI" panose="020B0604030504040204" pitchFamily="50" charset="-128"/>
            </a:rPr>
            <a:t>の指摘により、グローバル番号を追加。</a:t>
          </a:r>
          <a:endParaRPr kumimoji="1" lang="en-US" altLang="ja-JP" sz="1000">
            <a:latin typeface="Meiryo UI" panose="020B0604030504040204" pitchFamily="50" charset="-128"/>
            <a:ea typeface="Meiryo UI" panose="020B0604030504040204" pitchFamily="50" charset="-128"/>
          </a:endParaRPr>
        </a:p>
      </xdr:txBody>
    </xdr:sp>
    <xdr:clientData/>
  </xdr:twoCellAnchor>
  <xdr:twoCellAnchor editAs="oneCell">
    <xdr:from>
      <xdr:col>47</xdr:col>
      <xdr:colOff>28574</xdr:colOff>
      <xdr:row>188</xdr:row>
      <xdr:rowOff>142875</xdr:rowOff>
    </xdr:from>
    <xdr:to>
      <xdr:col>65</xdr:col>
      <xdr:colOff>46382</xdr:colOff>
      <xdr:row>191</xdr:row>
      <xdr:rowOff>153523</xdr:rowOff>
    </xdr:to>
    <xdr:sp macro="" textlink="">
      <xdr:nvSpPr>
        <xdr:cNvPr id="24" name="正方形/長方形 23">
          <a:extLst>
            <a:ext uri="{FF2B5EF4-FFF2-40B4-BE49-F238E27FC236}">
              <a16:creationId xmlns="" xmlns:a16="http://schemas.microsoft.com/office/drawing/2014/main" id="{00000000-0008-0000-0400-000018000000}"/>
            </a:ext>
          </a:extLst>
        </xdr:cNvPr>
        <xdr:cNvSpPr/>
      </xdr:nvSpPr>
      <xdr:spPr>
        <a:xfrm>
          <a:off x="7814226" y="33776892"/>
          <a:ext cx="2999547" cy="58712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lt1"/>
              </a:solidFill>
              <a:effectLst/>
              <a:latin typeface="Meiryo UI" panose="020B0604030504040204" pitchFamily="50" charset="-128"/>
              <a:ea typeface="Meiryo UI" panose="020B0604030504040204" pitchFamily="50" charset="-128"/>
              <a:cs typeface="+mn-cs"/>
            </a:rPr>
            <a:t>NEWTON_</a:t>
          </a:r>
          <a:r>
            <a:rPr kumimoji="1" lang="ja-JP" altLang="ja-JP" sz="1000">
              <a:solidFill>
                <a:schemeClr val="lt1"/>
              </a:solidFill>
              <a:effectLst/>
              <a:latin typeface="Meiryo UI" panose="020B0604030504040204" pitchFamily="50" charset="-128"/>
              <a:ea typeface="Meiryo UI" panose="020B0604030504040204" pitchFamily="50" charset="-128"/>
              <a:cs typeface="+mn-cs"/>
            </a:rPr>
            <a:t>顧客レビュー記録表</a:t>
          </a:r>
          <a:r>
            <a:rPr kumimoji="1" lang="en-US" altLang="ja-JP" sz="1000">
              <a:solidFill>
                <a:schemeClr val="lt1"/>
              </a:solidFill>
              <a:effectLst/>
              <a:latin typeface="Meiryo UI" panose="020B0604030504040204" pitchFamily="50" charset="-128"/>
              <a:ea typeface="Meiryo UI" panose="020B0604030504040204" pitchFamily="50" charset="-128"/>
              <a:cs typeface="+mn-cs"/>
            </a:rPr>
            <a:t>_B</a:t>
          </a:r>
          <a:r>
            <a:rPr kumimoji="1" lang="ja-JP" altLang="ja-JP" sz="1000">
              <a:solidFill>
                <a:schemeClr val="lt1"/>
              </a:solidFill>
              <a:effectLst/>
              <a:latin typeface="Meiryo UI" panose="020B0604030504040204" pitchFamily="50" charset="-128"/>
              <a:ea typeface="Meiryo UI" panose="020B0604030504040204" pitchFamily="50" charset="-128"/>
              <a:cs typeface="+mn-cs"/>
            </a:rPr>
            <a:t>領域</a:t>
          </a:r>
          <a:r>
            <a:rPr kumimoji="1" lang="en-US" altLang="ja-JP" sz="1000">
              <a:solidFill>
                <a:schemeClr val="lt1"/>
              </a:solidFill>
              <a:effectLst/>
              <a:latin typeface="Meiryo UI" panose="020B0604030504040204" pitchFamily="50" charset="-128"/>
              <a:ea typeface="Meiryo UI" panose="020B0604030504040204" pitchFamily="50" charset="-128"/>
              <a:cs typeface="+mn-cs"/>
            </a:rPr>
            <a:t>.xlsx/No.97</a:t>
          </a:r>
          <a:r>
            <a:rPr kumimoji="1" lang="ja-JP" altLang="ja-JP" sz="1000">
              <a:solidFill>
                <a:schemeClr val="lt1"/>
              </a:solidFill>
              <a:effectLst/>
              <a:latin typeface="Meiryo UI" panose="020B0604030504040204" pitchFamily="50" charset="-128"/>
              <a:ea typeface="Meiryo UI" panose="020B0604030504040204" pitchFamily="50" charset="-128"/>
              <a:cs typeface="+mn-cs"/>
            </a:rPr>
            <a:t>の指摘により、グローバル番号を追加。</a:t>
          </a:r>
          <a:endParaRPr lang="ja-JP" altLang="ja-JP" sz="1000">
            <a:effectLst/>
            <a:latin typeface="Meiryo UI" panose="020B0604030504040204" pitchFamily="50" charset="-128"/>
            <a:ea typeface="Meiryo UI" panose="020B0604030504040204" pitchFamily="50" charset="-128"/>
          </a:endParaRPr>
        </a:p>
      </xdr:txBody>
    </xdr:sp>
    <xdr:clientData/>
  </xdr:twoCellAnchor>
  <xdr:twoCellAnchor editAs="oneCell">
    <xdr:from>
      <xdr:col>46</xdr:col>
      <xdr:colOff>111401</xdr:colOff>
      <xdr:row>58</xdr:row>
      <xdr:rowOff>157369</xdr:rowOff>
    </xdr:from>
    <xdr:to>
      <xdr:col>63</xdr:col>
      <xdr:colOff>31782</xdr:colOff>
      <xdr:row>63</xdr:row>
      <xdr:rowOff>567</xdr:rowOff>
    </xdr:to>
    <xdr:sp macro="" textlink="">
      <xdr:nvSpPr>
        <xdr:cNvPr id="12" name="正方形/長方形 11">
          <a:extLst>
            <a:ext uri="{FF2B5EF4-FFF2-40B4-BE49-F238E27FC236}">
              <a16:creationId xmlns="" xmlns:a16="http://schemas.microsoft.com/office/drawing/2014/main" id="{00000000-0008-0000-0400-00000C000000}"/>
            </a:ext>
          </a:extLst>
        </xdr:cNvPr>
        <xdr:cNvSpPr/>
      </xdr:nvSpPr>
      <xdr:spPr>
        <a:xfrm>
          <a:off x="7731401" y="8811039"/>
          <a:ext cx="2736468" cy="803413"/>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en-US" altLang="ja-JP" sz="1000">
              <a:latin typeface="Meiryo UI" panose="020B0604030504040204" pitchFamily="50" charset="-128"/>
              <a:ea typeface="Meiryo UI" panose="020B0604030504040204" pitchFamily="50" charset="-128"/>
            </a:rPr>
            <a:t>NEWTON_</a:t>
          </a:r>
          <a:r>
            <a:rPr kumimoji="1" lang="ja-JP" altLang="en-US" sz="1000">
              <a:latin typeface="Meiryo UI" panose="020B0604030504040204" pitchFamily="50" charset="-128"/>
              <a:ea typeface="Meiryo UI" panose="020B0604030504040204" pitchFamily="50" charset="-128"/>
            </a:rPr>
            <a:t>顧客レビュー記録表</a:t>
          </a:r>
          <a:r>
            <a:rPr kumimoji="1" lang="en-US" altLang="ja-JP" sz="1000">
              <a:latin typeface="Meiryo UI" panose="020B0604030504040204" pitchFamily="50" charset="-128"/>
              <a:ea typeface="Meiryo UI" panose="020B0604030504040204" pitchFamily="50" charset="-128"/>
            </a:rPr>
            <a:t>_B</a:t>
          </a:r>
          <a:r>
            <a:rPr kumimoji="1" lang="ja-JP" altLang="en-US" sz="1000">
              <a:latin typeface="Meiryo UI" panose="020B0604030504040204" pitchFamily="50" charset="-128"/>
              <a:ea typeface="Meiryo UI" panose="020B0604030504040204" pitchFamily="50" charset="-128"/>
            </a:rPr>
            <a:t>領域</a:t>
          </a:r>
          <a:r>
            <a:rPr kumimoji="1" lang="en-US" altLang="ja-JP" sz="1000">
              <a:latin typeface="Meiryo UI" panose="020B0604030504040204" pitchFamily="50" charset="-128"/>
              <a:ea typeface="Meiryo UI" panose="020B0604030504040204" pitchFamily="50" charset="-128"/>
            </a:rPr>
            <a:t>.xlsx/No.97</a:t>
          </a:r>
          <a:r>
            <a:rPr kumimoji="1" lang="ja-JP" altLang="en-US" sz="1000">
              <a:latin typeface="Meiryo UI" panose="020B0604030504040204" pitchFamily="50" charset="-128"/>
              <a:ea typeface="Meiryo UI" panose="020B0604030504040204" pitchFamily="50" charset="-128"/>
            </a:rPr>
            <a:t>の指摘により、グローバル番号を追加。</a:t>
          </a:r>
          <a:endParaRPr kumimoji="1" lang="en-US" altLang="ja-JP" sz="1000">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1476375</xdr:colOff>
      <xdr:row>89</xdr:row>
      <xdr:rowOff>85725</xdr:rowOff>
    </xdr:from>
    <xdr:to>
      <xdr:col>6</xdr:col>
      <xdr:colOff>1546860</xdr:colOff>
      <xdr:row>96</xdr:row>
      <xdr:rowOff>161925</xdr:rowOff>
    </xdr:to>
    <xdr:sp macro="" textlink="">
      <xdr:nvSpPr>
        <xdr:cNvPr id="3" name="吹き出し: 角を丸めた四角形 13">
          <a:extLst>
            <a:ext uri="{FF2B5EF4-FFF2-40B4-BE49-F238E27FC236}">
              <a16:creationId xmlns="" xmlns:a16="http://schemas.microsoft.com/office/drawing/2014/main" id="{00000000-0008-0000-0600-000003000000}"/>
            </a:ext>
          </a:extLst>
        </xdr:cNvPr>
        <xdr:cNvSpPr/>
      </xdr:nvSpPr>
      <xdr:spPr>
        <a:xfrm>
          <a:off x="2962275" y="33926145"/>
          <a:ext cx="6920865" cy="1409700"/>
        </a:xfrm>
        <a:prstGeom prst="wedgeRoundRectCallout">
          <a:avLst>
            <a:gd name="adj1" fmla="val -60158"/>
            <a:gd name="adj2" fmla="val -5313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en-US" altLang="ja-JP" sz="1000">
              <a:solidFill>
                <a:schemeClr val="lt1"/>
              </a:solidFill>
              <a:effectLst/>
              <a:latin typeface="Meiryo UI" panose="020B0604030504040204" pitchFamily="50" charset="-128"/>
              <a:ea typeface="Meiryo UI" panose="020B0604030504040204" pitchFamily="50" charset="-128"/>
              <a:cs typeface="+mn-cs"/>
            </a:rPr>
            <a:t>【ToBe</a:t>
          </a:r>
          <a:r>
            <a:rPr kumimoji="1" lang="ja-JP" altLang="ja-JP" sz="1000">
              <a:solidFill>
                <a:schemeClr val="lt1"/>
              </a:solidFill>
              <a:effectLst/>
              <a:latin typeface="Meiryo UI" panose="020B0604030504040204" pitchFamily="50" charset="-128"/>
              <a:ea typeface="Meiryo UI" panose="020B0604030504040204" pitchFamily="50" charset="-128"/>
              <a:cs typeface="+mn-cs"/>
            </a:rPr>
            <a:t>概要設計</a:t>
          </a:r>
          <a:r>
            <a:rPr kumimoji="1" lang="en-US" altLang="ja-JP" sz="1000">
              <a:solidFill>
                <a:schemeClr val="lt1"/>
              </a:solidFill>
              <a:effectLst/>
              <a:latin typeface="Meiryo UI" panose="020B0604030504040204" pitchFamily="50" charset="-128"/>
              <a:ea typeface="Meiryo UI" panose="020B0604030504040204" pitchFamily="50" charset="-128"/>
              <a:cs typeface="+mn-cs"/>
            </a:rPr>
            <a:t>】</a:t>
          </a:r>
          <a:endParaRPr lang="ja-JP" altLang="ja-JP" sz="1000">
            <a:effectLst/>
            <a:latin typeface="Meiryo UI" panose="020B0604030504040204" pitchFamily="50" charset="-128"/>
            <a:ea typeface="Meiryo UI" panose="020B0604030504040204" pitchFamily="50" charset="-128"/>
          </a:endParaRPr>
        </a:p>
        <a:p>
          <a:r>
            <a:rPr kumimoji="1" lang="ja-JP" altLang="en-US" sz="1000">
              <a:solidFill>
                <a:schemeClr val="lt1"/>
              </a:solidFill>
              <a:effectLst/>
              <a:latin typeface="Meiryo UI" panose="020B0604030504040204" pitchFamily="50" charset="-128"/>
              <a:ea typeface="Meiryo UI" panose="020B0604030504040204" pitchFamily="50" charset="-128"/>
              <a:cs typeface="+mn-cs"/>
            </a:rPr>
            <a:t>有償支給の廃止</a:t>
          </a:r>
          <a:r>
            <a:rPr kumimoji="1" lang="ja-JP" altLang="ja-JP" sz="1000">
              <a:solidFill>
                <a:schemeClr val="lt1"/>
              </a:solidFill>
              <a:effectLst/>
              <a:latin typeface="Meiryo UI" panose="020B0604030504040204" pitchFamily="50" charset="-128"/>
              <a:ea typeface="Meiryo UI" panose="020B0604030504040204" pitchFamily="50" charset="-128"/>
              <a:cs typeface="+mn-cs"/>
            </a:rPr>
            <a:t>（</a:t>
          </a:r>
          <a:r>
            <a:rPr kumimoji="1" lang="en-US" altLang="ja-JP" sz="1000">
              <a:solidFill>
                <a:schemeClr val="lt1"/>
              </a:solidFill>
              <a:effectLst/>
              <a:latin typeface="Meiryo UI" panose="020B0604030504040204" pitchFamily="50" charset="-128"/>
              <a:ea typeface="Meiryo UI" panose="020B0604030504040204" pitchFamily="50" charset="-128"/>
              <a:cs typeface="+mn-cs"/>
            </a:rPr>
            <a:t>#141</a:t>
          </a:r>
          <a:r>
            <a:rPr kumimoji="1" lang="ja-JP" altLang="ja-JP" sz="1000">
              <a:solidFill>
                <a:schemeClr val="lt1"/>
              </a:solidFill>
              <a:effectLst/>
              <a:latin typeface="Meiryo UI" panose="020B0604030504040204" pitchFamily="50" charset="-128"/>
              <a:ea typeface="Meiryo UI" panose="020B0604030504040204" pitchFamily="50" charset="-128"/>
              <a:cs typeface="+mn-cs"/>
            </a:rPr>
            <a:t>）　チェック</a:t>
          </a:r>
          <a:r>
            <a:rPr kumimoji="1" lang="ja-JP" altLang="en-US" sz="1000">
              <a:solidFill>
                <a:schemeClr val="lt1"/>
              </a:solidFill>
              <a:effectLst/>
              <a:latin typeface="Meiryo UI" panose="020B0604030504040204" pitchFamily="50" charset="-128"/>
              <a:ea typeface="Meiryo UI" panose="020B0604030504040204" pitchFamily="50" charset="-128"/>
              <a:cs typeface="+mn-cs"/>
            </a:rPr>
            <a:t>仕様</a:t>
          </a:r>
          <a:r>
            <a:rPr kumimoji="1" lang="ja-JP" altLang="ja-JP" sz="1000">
              <a:solidFill>
                <a:schemeClr val="lt1"/>
              </a:solidFill>
              <a:effectLst/>
              <a:latin typeface="Meiryo UI" panose="020B0604030504040204" pitchFamily="50" charset="-128"/>
              <a:ea typeface="Meiryo UI" panose="020B0604030504040204" pitchFamily="50" charset="-128"/>
              <a:cs typeface="+mn-cs"/>
            </a:rPr>
            <a:t>追加</a:t>
          </a:r>
          <a:endParaRPr lang="ja-JP" altLang="ja-JP" sz="1000">
            <a:effectLst/>
            <a:latin typeface="Meiryo UI" panose="020B0604030504040204" pitchFamily="50" charset="-128"/>
            <a:ea typeface="Meiryo UI" panose="020B0604030504040204" pitchFamily="50" charset="-128"/>
          </a:endParaRPr>
        </a:p>
        <a:p>
          <a:pPr algn="l"/>
          <a:r>
            <a:rPr kumimoji="1" lang="ja-JP" altLang="en-US" sz="1000">
              <a:latin typeface="Meiryo UI" panose="020B0604030504040204" pitchFamily="50" charset="-128"/>
              <a:ea typeface="Meiryo UI" panose="020B0604030504040204" pitchFamily="50" charset="-128"/>
            </a:rPr>
            <a:t>・有償支給入力画面で、有償支給</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無償支給伝区を使用して確定ボタン押下された場合、チェックと同様の処理を行う。</a:t>
          </a:r>
        </a:p>
        <a:p>
          <a:pPr algn="l"/>
          <a:r>
            <a:rPr kumimoji="1" lang="ja-JP" altLang="en-US" sz="1000">
              <a:latin typeface="Meiryo UI" panose="020B0604030504040204" pitchFamily="50" charset="-128"/>
              <a:ea typeface="Meiryo UI" panose="020B0604030504040204" pitchFamily="50" charset="-128"/>
            </a:rPr>
            <a:t>・エラーがない場合は、仮確定処理をおこなう。（本確定はおこなわないため、</a:t>
          </a:r>
          <a:r>
            <a:rPr kumimoji="1" lang="en-US" altLang="ja-JP" sz="1000">
              <a:latin typeface="Meiryo UI" panose="020B0604030504040204" pitchFamily="50" charset="-128"/>
              <a:ea typeface="Meiryo UI" panose="020B0604030504040204" pitchFamily="50" charset="-128"/>
            </a:rPr>
            <a:t>SAP</a:t>
          </a:r>
          <a:r>
            <a:rPr kumimoji="1" lang="ja-JP" altLang="en-US" sz="1000">
              <a:latin typeface="Meiryo UI" panose="020B0604030504040204" pitchFamily="50" charset="-128"/>
              <a:ea typeface="Meiryo UI" panose="020B0604030504040204" pitchFamily="50" charset="-128"/>
            </a:rPr>
            <a:t>連携もこのタイミングではしない）</a:t>
          </a:r>
        </a:p>
        <a:p>
          <a:pPr algn="l"/>
          <a:r>
            <a:rPr kumimoji="1" lang="ja-JP" altLang="en-US" sz="1000">
              <a:latin typeface="Meiryo UI" panose="020B0604030504040204" pitchFamily="50" charset="-128"/>
              <a:ea typeface="Meiryo UI" panose="020B0604030504040204" pitchFamily="50" charset="-128"/>
            </a:rPr>
            <a:t>・都度支給の場合、</a:t>
          </a:r>
          <a:r>
            <a:rPr kumimoji="1" lang="en-US" altLang="ja-JP" sz="1000">
              <a:latin typeface="Meiryo UI" panose="020B0604030504040204" pitchFamily="50" charset="-128"/>
              <a:ea typeface="Meiryo UI" panose="020B0604030504040204" pitchFamily="50" charset="-128"/>
            </a:rPr>
            <a:t>BOM</a:t>
          </a:r>
          <a:r>
            <a:rPr kumimoji="1" lang="ja-JP" altLang="en-US" sz="1000">
              <a:latin typeface="Meiryo UI" panose="020B0604030504040204" pitchFamily="50" charset="-128"/>
              <a:ea typeface="Meiryo UI" panose="020B0604030504040204" pitchFamily="50" charset="-128"/>
            </a:rPr>
            <a:t>マスタの内容から変更されている場合は仮確定とする。（それ以外の場合は本確定にする）</a:t>
          </a:r>
        </a:p>
        <a:p>
          <a:pPr algn="l"/>
          <a:r>
            <a:rPr kumimoji="1" lang="ja-JP" altLang="en-US" sz="1000">
              <a:latin typeface="Meiryo UI" panose="020B0604030504040204" pitchFamily="50" charset="-128"/>
              <a:ea typeface="Meiryo UI" panose="020B0604030504040204" pitchFamily="50" charset="-128"/>
            </a:rPr>
            <a:t>・事前支給の場合、必ず仮確定とする</a:t>
          </a:r>
          <a:endParaRPr kumimoji="1" lang="en-US" altLang="ja-JP" sz="1000">
            <a:latin typeface="Meiryo UI" panose="020B0604030504040204" pitchFamily="50" charset="-128"/>
            <a:ea typeface="Meiryo UI" panose="020B0604030504040204" pitchFamily="50" charset="-128"/>
          </a:endParaRPr>
        </a:p>
      </xdr:txBody>
    </xdr:sp>
    <xdr:clientData/>
  </xdr:twoCellAnchor>
  <xdr:twoCellAnchor>
    <xdr:from>
      <xdr:col>2</xdr:col>
      <xdr:colOff>1905</xdr:colOff>
      <xdr:row>84</xdr:row>
      <xdr:rowOff>171450</xdr:rowOff>
    </xdr:from>
    <xdr:to>
      <xdr:col>6</xdr:col>
      <xdr:colOff>1066800</xdr:colOff>
      <xdr:row>89</xdr:row>
      <xdr:rowOff>0</xdr:rowOff>
    </xdr:to>
    <xdr:sp macro="" textlink="">
      <xdr:nvSpPr>
        <xdr:cNvPr id="4" name="吹き出し: 角を丸めた四角形 13">
          <a:extLst>
            <a:ext uri="{FF2B5EF4-FFF2-40B4-BE49-F238E27FC236}">
              <a16:creationId xmlns="" xmlns:a16="http://schemas.microsoft.com/office/drawing/2014/main" id="{00000000-0008-0000-0600-000004000000}"/>
            </a:ext>
          </a:extLst>
        </xdr:cNvPr>
        <xdr:cNvSpPr/>
      </xdr:nvSpPr>
      <xdr:spPr>
        <a:xfrm>
          <a:off x="3011805" y="33059370"/>
          <a:ext cx="6391275" cy="781050"/>
        </a:xfrm>
        <a:prstGeom prst="wedgeRoundRectCallout">
          <a:avLst>
            <a:gd name="adj1" fmla="val -58678"/>
            <a:gd name="adj2" fmla="val -39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en-US" altLang="ja-JP" sz="1000">
              <a:solidFill>
                <a:schemeClr val="lt1"/>
              </a:solidFill>
              <a:effectLst/>
              <a:latin typeface="Meiryo UI" panose="020B0604030504040204" pitchFamily="50" charset="-128"/>
              <a:ea typeface="Meiryo UI" panose="020B0604030504040204" pitchFamily="50" charset="-128"/>
              <a:cs typeface="+mn-cs"/>
            </a:rPr>
            <a:t>【ToBe</a:t>
          </a:r>
          <a:r>
            <a:rPr kumimoji="1" lang="ja-JP" altLang="ja-JP" sz="1000">
              <a:solidFill>
                <a:schemeClr val="lt1"/>
              </a:solidFill>
              <a:effectLst/>
              <a:latin typeface="Meiryo UI" panose="020B0604030504040204" pitchFamily="50" charset="-128"/>
              <a:ea typeface="Meiryo UI" panose="020B0604030504040204" pitchFamily="50" charset="-128"/>
              <a:cs typeface="+mn-cs"/>
            </a:rPr>
            <a:t>概要設計</a:t>
          </a:r>
          <a:r>
            <a:rPr kumimoji="1" lang="en-US" altLang="ja-JP" sz="1000">
              <a:solidFill>
                <a:schemeClr val="lt1"/>
              </a:solidFill>
              <a:effectLst/>
              <a:latin typeface="Meiryo UI" panose="020B0604030504040204" pitchFamily="50" charset="-128"/>
              <a:ea typeface="Meiryo UI" panose="020B0604030504040204" pitchFamily="50" charset="-128"/>
              <a:cs typeface="+mn-cs"/>
            </a:rPr>
            <a:t>】</a:t>
          </a:r>
          <a:endParaRPr lang="ja-JP" altLang="ja-JP" sz="1000">
            <a:effectLst/>
            <a:latin typeface="Meiryo UI" panose="020B0604030504040204" pitchFamily="50" charset="-128"/>
            <a:ea typeface="Meiryo UI" panose="020B0604030504040204" pitchFamily="50" charset="-128"/>
          </a:endParaRPr>
        </a:p>
        <a:p>
          <a:r>
            <a:rPr kumimoji="1" lang="ja-JP" altLang="en-US" sz="1000">
              <a:solidFill>
                <a:schemeClr val="lt1"/>
              </a:solidFill>
              <a:effectLst/>
              <a:latin typeface="Meiryo UI" panose="020B0604030504040204" pitchFamily="50" charset="-128"/>
              <a:ea typeface="Meiryo UI" panose="020B0604030504040204" pitchFamily="50" charset="-128"/>
              <a:cs typeface="+mn-cs"/>
            </a:rPr>
            <a:t>有償支給の廃止</a:t>
          </a:r>
          <a:r>
            <a:rPr kumimoji="1" lang="ja-JP" altLang="ja-JP" sz="1000">
              <a:solidFill>
                <a:schemeClr val="lt1"/>
              </a:solidFill>
              <a:effectLst/>
              <a:latin typeface="Meiryo UI" panose="020B0604030504040204" pitchFamily="50" charset="-128"/>
              <a:ea typeface="Meiryo UI" panose="020B0604030504040204" pitchFamily="50" charset="-128"/>
              <a:cs typeface="+mn-cs"/>
            </a:rPr>
            <a:t>（</a:t>
          </a:r>
          <a:r>
            <a:rPr kumimoji="1" lang="en-US" altLang="ja-JP" sz="1000">
              <a:solidFill>
                <a:schemeClr val="lt1"/>
              </a:solidFill>
              <a:effectLst/>
              <a:latin typeface="Meiryo UI" panose="020B0604030504040204" pitchFamily="50" charset="-128"/>
              <a:ea typeface="Meiryo UI" panose="020B0604030504040204" pitchFamily="50" charset="-128"/>
              <a:cs typeface="+mn-cs"/>
            </a:rPr>
            <a:t>#142</a:t>
          </a:r>
          <a:r>
            <a:rPr kumimoji="1" lang="ja-JP" altLang="ja-JP" sz="1000">
              <a:solidFill>
                <a:schemeClr val="lt1"/>
              </a:solidFill>
              <a:effectLst/>
              <a:latin typeface="Meiryo UI" panose="020B0604030504040204" pitchFamily="50" charset="-128"/>
              <a:ea typeface="Meiryo UI" panose="020B0604030504040204" pitchFamily="50" charset="-128"/>
              <a:cs typeface="+mn-cs"/>
            </a:rPr>
            <a:t>）　チェック</a:t>
          </a:r>
          <a:r>
            <a:rPr kumimoji="1" lang="ja-JP" altLang="en-US" sz="1000">
              <a:solidFill>
                <a:schemeClr val="lt1"/>
              </a:solidFill>
              <a:effectLst/>
              <a:latin typeface="Meiryo UI" panose="020B0604030504040204" pitchFamily="50" charset="-128"/>
              <a:ea typeface="Meiryo UI" panose="020B0604030504040204" pitchFamily="50" charset="-128"/>
              <a:cs typeface="+mn-cs"/>
            </a:rPr>
            <a:t>仕様</a:t>
          </a:r>
          <a:r>
            <a:rPr kumimoji="1" lang="ja-JP" altLang="ja-JP" sz="1000">
              <a:solidFill>
                <a:schemeClr val="lt1"/>
              </a:solidFill>
              <a:effectLst/>
              <a:latin typeface="Meiryo UI" panose="020B0604030504040204" pitchFamily="50" charset="-128"/>
              <a:ea typeface="Meiryo UI" panose="020B0604030504040204" pitchFamily="50" charset="-128"/>
              <a:cs typeface="+mn-cs"/>
            </a:rPr>
            <a:t>追加</a:t>
          </a:r>
          <a:endParaRPr lang="ja-JP" altLang="ja-JP" sz="1000">
            <a:effectLst/>
            <a:latin typeface="Meiryo UI" panose="020B0604030504040204" pitchFamily="50" charset="-128"/>
            <a:ea typeface="Meiryo UI" panose="020B0604030504040204" pitchFamily="50" charset="-128"/>
          </a:endParaRPr>
        </a:p>
        <a:p>
          <a:pPr algn="l"/>
          <a:r>
            <a:rPr kumimoji="1" lang="ja-JP" altLang="en-US" sz="1000">
              <a:latin typeface="Meiryo UI" panose="020B0604030504040204" pitchFamily="50" charset="-128"/>
              <a:ea typeface="Meiryo UI" panose="020B0604030504040204" pitchFamily="50" charset="-128"/>
            </a:rPr>
            <a:t>確定ボタン押下時に、入力された内容が</a:t>
          </a:r>
          <a:r>
            <a:rPr kumimoji="1" lang="en-US" altLang="ja-JP" sz="1000">
              <a:latin typeface="Meiryo UI" panose="020B0604030504040204" pitchFamily="50" charset="-128"/>
              <a:ea typeface="Meiryo UI" panose="020B0604030504040204" pitchFamily="50" charset="-128"/>
            </a:rPr>
            <a:t>UF(</a:t>
          </a:r>
          <a:r>
            <a:rPr kumimoji="1" lang="ja-JP" altLang="en-US" sz="1000">
              <a:latin typeface="Meiryo UI" panose="020B0604030504040204" pitchFamily="50" charset="-128"/>
              <a:ea typeface="Meiryo UI" panose="020B0604030504040204" pitchFamily="50" charset="-128"/>
            </a:rPr>
            <a:t>引き合い）となる場合は案件管理システムへ新規案件を起票する。</a:t>
          </a:r>
          <a:endParaRPr kumimoji="1" lang="en-US" altLang="ja-JP" sz="1000">
            <a:latin typeface="Meiryo UI" panose="020B0604030504040204" pitchFamily="50" charset="-128"/>
            <a:ea typeface="Meiryo UI" panose="020B0604030504040204" pitchFamily="50" charset="-128"/>
          </a:endParaRPr>
        </a:p>
      </xdr:txBody>
    </xdr:sp>
    <xdr:clientData/>
  </xdr:twoCellAnchor>
  <xdr:twoCellAnchor>
    <xdr:from>
      <xdr:col>1</xdr:col>
      <xdr:colOff>1428750</xdr:colOff>
      <xdr:row>97</xdr:row>
      <xdr:rowOff>57150</xdr:rowOff>
    </xdr:from>
    <xdr:to>
      <xdr:col>6</xdr:col>
      <xdr:colOff>1775460</xdr:colOff>
      <xdr:row>103</xdr:row>
      <xdr:rowOff>47625</xdr:rowOff>
    </xdr:to>
    <xdr:sp macro="" textlink="">
      <xdr:nvSpPr>
        <xdr:cNvPr id="5" name="吹き出し: 角を丸めた四角形 13">
          <a:extLst>
            <a:ext uri="{FF2B5EF4-FFF2-40B4-BE49-F238E27FC236}">
              <a16:creationId xmlns="" xmlns:a16="http://schemas.microsoft.com/office/drawing/2014/main" id="{00000000-0008-0000-0600-000005000000}"/>
            </a:ext>
          </a:extLst>
        </xdr:cNvPr>
        <xdr:cNvSpPr/>
      </xdr:nvSpPr>
      <xdr:spPr>
        <a:xfrm>
          <a:off x="2914650" y="35421570"/>
          <a:ext cx="7197090" cy="1133475"/>
        </a:xfrm>
        <a:prstGeom prst="wedgeRoundRectCallout">
          <a:avLst>
            <a:gd name="adj1" fmla="val -60158"/>
            <a:gd name="adj2" fmla="val -5313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en-US" altLang="ja-JP" sz="1000">
              <a:solidFill>
                <a:schemeClr val="lt1"/>
              </a:solidFill>
              <a:effectLst/>
              <a:latin typeface="Meiryo UI" panose="020B0604030504040204" pitchFamily="50" charset="-128"/>
              <a:ea typeface="Meiryo UI" panose="020B0604030504040204" pitchFamily="50" charset="-128"/>
              <a:cs typeface="+mn-cs"/>
            </a:rPr>
            <a:t>【ToBe</a:t>
          </a:r>
          <a:r>
            <a:rPr kumimoji="1" lang="ja-JP" altLang="ja-JP" sz="1000">
              <a:solidFill>
                <a:schemeClr val="lt1"/>
              </a:solidFill>
              <a:effectLst/>
              <a:latin typeface="Meiryo UI" panose="020B0604030504040204" pitchFamily="50" charset="-128"/>
              <a:ea typeface="Meiryo UI" panose="020B0604030504040204" pitchFamily="50" charset="-128"/>
              <a:cs typeface="+mn-cs"/>
            </a:rPr>
            <a:t>概要設計</a:t>
          </a:r>
          <a:r>
            <a:rPr kumimoji="1" lang="en-US" altLang="ja-JP" sz="1000">
              <a:solidFill>
                <a:schemeClr val="lt1"/>
              </a:solidFill>
              <a:effectLst/>
              <a:latin typeface="Meiryo UI" panose="020B0604030504040204" pitchFamily="50" charset="-128"/>
              <a:ea typeface="Meiryo UI" panose="020B0604030504040204" pitchFamily="50" charset="-128"/>
              <a:cs typeface="+mn-cs"/>
            </a:rPr>
            <a:t>】</a:t>
          </a:r>
        </a:p>
        <a:p>
          <a:r>
            <a:rPr lang="en-US" altLang="ja-JP" sz="1000">
              <a:effectLst/>
              <a:latin typeface="Meiryo UI" panose="020B0604030504040204" pitchFamily="50" charset="-128"/>
              <a:ea typeface="Meiryo UI" panose="020B0604030504040204" pitchFamily="50" charset="-128"/>
            </a:rPr>
            <a:t>NEWTON_</a:t>
          </a:r>
          <a:r>
            <a:rPr lang="ja-JP" altLang="en-US" sz="1000">
              <a:effectLst/>
              <a:latin typeface="Meiryo UI" panose="020B0604030504040204" pitchFamily="50" charset="-128"/>
              <a:ea typeface="Meiryo UI" panose="020B0604030504040204" pitchFamily="50" charset="-128"/>
            </a:rPr>
            <a:t>顧客レビュー記録表</a:t>
          </a:r>
          <a:r>
            <a:rPr lang="en-US" altLang="ja-JP" sz="1000">
              <a:effectLst/>
              <a:latin typeface="Meiryo UI" panose="020B0604030504040204" pitchFamily="50" charset="-128"/>
              <a:ea typeface="Meiryo UI" panose="020B0604030504040204" pitchFamily="50" charset="-128"/>
            </a:rPr>
            <a:t>_B</a:t>
          </a:r>
          <a:r>
            <a:rPr lang="ja-JP" altLang="en-US" sz="1000">
              <a:effectLst/>
              <a:latin typeface="Meiryo UI" panose="020B0604030504040204" pitchFamily="50" charset="-128"/>
              <a:ea typeface="Meiryo UI" panose="020B0604030504040204" pitchFamily="50" charset="-128"/>
            </a:rPr>
            <a:t>領域</a:t>
          </a:r>
          <a:r>
            <a:rPr lang="en-US" altLang="ja-JP" sz="1000">
              <a:effectLst/>
              <a:latin typeface="Meiryo UI" panose="020B0604030504040204" pitchFamily="50" charset="-128"/>
              <a:ea typeface="Meiryo UI" panose="020B0604030504040204" pitchFamily="50" charset="-128"/>
            </a:rPr>
            <a:t>.xlsx/No.105</a:t>
          </a:r>
          <a:r>
            <a:rPr lang="ja-JP" altLang="en-US" sz="1000">
              <a:effectLst/>
              <a:latin typeface="Meiryo UI" panose="020B0604030504040204" pitchFamily="50" charset="-128"/>
              <a:ea typeface="Meiryo UI" panose="020B0604030504040204" pitchFamily="50" charset="-128"/>
            </a:rPr>
            <a:t>の指摘により追加。</a:t>
          </a:r>
          <a:endParaRPr lang="ja-JP" altLang="ja-JP" sz="1000">
            <a:effectLst/>
            <a:latin typeface="Meiryo UI" panose="020B0604030504040204" pitchFamily="50" charset="-128"/>
            <a:ea typeface="Meiryo UI" panose="020B0604030504040204" pitchFamily="50" charset="-128"/>
          </a:endParaRPr>
        </a:p>
        <a:p>
          <a:r>
            <a:rPr kumimoji="1" lang="en-US" altLang="ja-JP" sz="1000">
              <a:solidFill>
                <a:schemeClr val="lt1"/>
              </a:solidFill>
              <a:effectLst/>
              <a:latin typeface="Meiryo UI" panose="020B0604030504040204" pitchFamily="50" charset="-128"/>
              <a:ea typeface="Meiryo UI" panose="020B0604030504040204" pitchFamily="50" charset="-128"/>
              <a:cs typeface="+mn-cs"/>
            </a:rPr>
            <a:t>※</a:t>
          </a:r>
          <a:r>
            <a:rPr kumimoji="1" lang="ja-JP" altLang="en-US" sz="1000">
              <a:solidFill>
                <a:schemeClr val="lt1"/>
              </a:solidFill>
              <a:effectLst/>
              <a:latin typeface="Meiryo UI" panose="020B0604030504040204" pitchFamily="50" charset="-128"/>
              <a:ea typeface="Meiryo UI" panose="020B0604030504040204" pitchFamily="50" charset="-128"/>
              <a:cs typeface="+mn-cs"/>
            </a:rPr>
            <a:t>有償支給の廃止要件（案件管理関連）</a:t>
          </a:r>
        </a:p>
        <a:p>
          <a:r>
            <a:rPr kumimoji="1" lang="ja-JP" altLang="en-US" sz="1000">
              <a:solidFill>
                <a:schemeClr val="lt1"/>
              </a:solidFill>
              <a:effectLst/>
              <a:latin typeface="Meiryo UI" panose="020B0604030504040204" pitchFamily="50" charset="-128"/>
              <a:ea typeface="Meiryo UI" panose="020B0604030504040204" pitchFamily="50" charset="-128"/>
              <a:cs typeface="+mn-cs"/>
            </a:rPr>
            <a:t>子部材明細入力一覧上で、</a:t>
          </a:r>
          <a:r>
            <a:rPr kumimoji="1" lang="en-US" altLang="ja-JP" sz="1000">
              <a:solidFill>
                <a:schemeClr val="lt1"/>
              </a:solidFill>
              <a:effectLst/>
              <a:latin typeface="Meiryo UI" panose="020B0604030504040204" pitchFamily="50" charset="-128"/>
              <a:ea typeface="Meiryo UI" panose="020B0604030504040204" pitchFamily="50" charset="-128"/>
              <a:cs typeface="+mn-cs"/>
            </a:rPr>
            <a:t>G# or </a:t>
          </a:r>
          <a:r>
            <a:rPr kumimoji="1" lang="ja-JP" altLang="en-US" sz="1000">
              <a:solidFill>
                <a:schemeClr val="lt1"/>
              </a:solidFill>
              <a:effectLst/>
              <a:latin typeface="Meiryo UI" panose="020B0604030504040204" pitchFamily="50" charset="-128"/>
              <a:ea typeface="Meiryo UI" panose="020B0604030504040204" pitchFamily="50" charset="-128"/>
              <a:cs typeface="+mn-cs"/>
            </a:rPr>
            <a:t>親商品 のいずれかの記載がない場合はエラーとする</a:t>
          </a:r>
        </a:p>
        <a:p>
          <a:r>
            <a:rPr kumimoji="1" lang="ja-JP" altLang="en-US" sz="1000">
              <a:solidFill>
                <a:schemeClr val="lt1"/>
              </a:solidFill>
              <a:effectLst/>
              <a:latin typeface="Meiryo UI" panose="020B0604030504040204" pitchFamily="50" charset="-128"/>
              <a:ea typeface="Meiryo UI" panose="020B0604030504040204" pitchFamily="50" charset="-128"/>
              <a:cs typeface="+mn-cs"/>
            </a:rPr>
            <a:t>また、</a:t>
          </a:r>
          <a:r>
            <a:rPr kumimoji="1" lang="en-US" altLang="ja-JP" sz="1000">
              <a:solidFill>
                <a:schemeClr val="lt1"/>
              </a:solidFill>
              <a:effectLst/>
              <a:latin typeface="Meiryo UI" panose="020B0604030504040204" pitchFamily="50" charset="-128"/>
              <a:ea typeface="Meiryo UI" panose="020B0604030504040204" pitchFamily="50" charset="-128"/>
              <a:cs typeface="+mn-cs"/>
            </a:rPr>
            <a:t>G#</a:t>
          </a:r>
          <a:r>
            <a:rPr kumimoji="1" lang="ja-JP" altLang="en-US" sz="1000">
              <a:solidFill>
                <a:schemeClr val="lt1"/>
              </a:solidFill>
              <a:effectLst/>
              <a:latin typeface="Meiryo UI" panose="020B0604030504040204" pitchFamily="50" charset="-128"/>
              <a:ea typeface="Meiryo UI" panose="020B0604030504040204" pitchFamily="50" charset="-128"/>
              <a:cs typeface="+mn-cs"/>
            </a:rPr>
            <a:t>の入力がある場合、紐づいた受注時の商品コードと異なる場合はエラーとする</a:t>
          </a:r>
        </a:p>
      </xdr:txBody>
    </xdr:sp>
    <xdr:clientData/>
  </xdr:twoCellAnchor>
  <xdr:oneCellAnchor>
    <xdr:from>
      <xdr:col>1</xdr:col>
      <xdr:colOff>304800</xdr:colOff>
      <xdr:row>60</xdr:row>
      <xdr:rowOff>0</xdr:rowOff>
    </xdr:from>
    <xdr:ext cx="2349520" cy="342900"/>
    <xdr:sp macro="" textlink="">
      <xdr:nvSpPr>
        <xdr:cNvPr id="7" name="吹き出し: 四角形 6">
          <a:extLst>
            <a:ext uri="{FF2B5EF4-FFF2-40B4-BE49-F238E27FC236}">
              <a16:creationId xmlns="" xmlns:a16="http://schemas.microsoft.com/office/drawing/2014/main" id="{00000000-0008-0000-0600-000007000000}"/>
            </a:ext>
          </a:extLst>
        </xdr:cNvPr>
        <xdr:cNvSpPr/>
      </xdr:nvSpPr>
      <xdr:spPr>
        <a:xfrm>
          <a:off x="1417320" y="14500860"/>
          <a:ext cx="2349520" cy="342900"/>
        </a:xfrm>
        <a:prstGeom prst="wedgeRectCallout">
          <a:avLst>
            <a:gd name="adj1" fmla="val -82658"/>
            <a:gd name="adj2" fmla="val -21116"/>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ysClr val="windowText" lastClr="000000"/>
              </a:solidFill>
              <a:effectLst/>
              <a:latin typeface="+mn-lt"/>
              <a:ea typeface="+mn-ea"/>
              <a:cs typeface="+mn-cs"/>
            </a:rPr>
            <a:t>以下チェックは</a:t>
          </a: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oneCellAnchor>
    <xdr:from>
      <xdr:col>5</xdr:col>
      <xdr:colOff>152400</xdr:colOff>
      <xdr:row>85</xdr:row>
      <xdr:rowOff>60960</xdr:rowOff>
    </xdr:from>
    <xdr:ext cx="2349520" cy="342900"/>
    <xdr:sp macro="" textlink="">
      <xdr:nvSpPr>
        <xdr:cNvPr id="8" name="吹き出し: 四角形 7">
          <a:extLst>
            <a:ext uri="{FF2B5EF4-FFF2-40B4-BE49-F238E27FC236}">
              <a16:creationId xmlns="" xmlns:a16="http://schemas.microsoft.com/office/drawing/2014/main" id="{00000000-0008-0000-0600-000008000000}"/>
            </a:ext>
          </a:extLst>
        </xdr:cNvPr>
        <xdr:cNvSpPr/>
      </xdr:nvSpPr>
      <xdr:spPr>
        <a:xfrm>
          <a:off x="5699760" y="33665160"/>
          <a:ext cx="2349520" cy="342900"/>
        </a:xfrm>
        <a:prstGeom prst="wedgeRectCallout">
          <a:avLst>
            <a:gd name="adj1" fmla="val -108604"/>
            <a:gd name="adj2" fmla="val 14440"/>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oneCellAnchor>
    <xdr:from>
      <xdr:col>5</xdr:col>
      <xdr:colOff>190500</xdr:colOff>
      <xdr:row>90</xdr:row>
      <xdr:rowOff>144780</xdr:rowOff>
    </xdr:from>
    <xdr:ext cx="2349520" cy="342900"/>
    <xdr:sp macro="" textlink="">
      <xdr:nvSpPr>
        <xdr:cNvPr id="9" name="吹き出し: 四角形 8">
          <a:extLst>
            <a:ext uri="{FF2B5EF4-FFF2-40B4-BE49-F238E27FC236}">
              <a16:creationId xmlns="" xmlns:a16="http://schemas.microsoft.com/office/drawing/2014/main" id="{00000000-0008-0000-0600-000009000000}"/>
            </a:ext>
          </a:extLst>
        </xdr:cNvPr>
        <xdr:cNvSpPr/>
      </xdr:nvSpPr>
      <xdr:spPr>
        <a:xfrm>
          <a:off x="5737860" y="34701480"/>
          <a:ext cx="2349520" cy="342900"/>
        </a:xfrm>
        <a:prstGeom prst="wedgeRectCallout">
          <a:avLst>
            <a:gd name="adj1" fmla="val -108604"/>
            <a:gd name="adj2" fmla="val 14440"/>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oneCellAnchor>
    <xdr:from>
      <xdr:col>5</xdr:col>
      <xdr:colOff>213360</xdr:colOff>
      <xdr:row>97</xdr:row>
      <xdr:rowOff>137160</xdr:rowOff>
    </xdr:from>
    <xdr:ext cx="2349520" cy="342900"/>
    <xdr:sp macro="" textlink="">
      <xdr:nvSpPr>
        <xdr:cNvPr id="10" name="吹き出し: 四角形 9">
          <a:extLst>
            <a:ext uri="{FF2B5EF4-FFF2-40B4-BE49-F238E27FC236}">
              <a16:creationId xmlns="" xmlns:a16="http://schemas.microsoft.com/office/drawing/2014/main" id="{00000000-0008-0000-0600-00000A000000}"/>
            </a:ext>
          </a:extLst>
        </xdr:cNvPr>
        <xdr:cNvSpPr/>
      </xdr:nvSpPr>
      <xdr:spPr>
        <a:xfrm>
          <a:off x="5760720" y="36027360"/>
          <a:ext cx="2349520" cy="342900"/>
        </a:xfrm>
        <a:prstGeom prst="wedgeRectCallout">
          <a:avLst>
            <a:gd name="adj1" fmla="val -108604"/>
            <a:gd name="adj2" fmla="val 14440"/>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7</xdr:col>
      <xdr:colOff>1687505</xdr:colOff>
      <xdr:row>73</xdr:row>
      <xdr:rowOff>154887</xdr:rowOff>
    </xdr:from>
    <xdr:to>
      <xdr:col>14</xdr:col>
      <xdr:colOff>1241162</xdr:colOff>
      <xdr:row>74</xdr:row>
      <xdr:rowOff>381000</xdr:rowOff>
    </xdr:to>
    <xdr:sp macro="" textlink="">
      <xdr:nvSpPr>
        <xdr:cNvPr id="2" name="正方形/長方形 1">
          <a:extLst>
            <a:ext uri="{FF2B5EF4-FFF2-40B4-BE49-F238E27FC236}">
              <a16:creationId xmlns="" xmlns:a16="http://schemas.microsoft.com/office/drawing/2014/main" id="{00000000-0008-0000-0700-000002000000}"/>
            </a:ext>
          </a:extLst>
        </xdr:cNvPr>
        <xdr:cNvSpPr/>
      </xdr:nvSpPr>
      <xdr:spPr>
        <a:xfrm>
          <a:off x="9528485" y="48884787"/>
          <a:ext cx="2456877" cy="706173"/>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t"/>
        <a:lstStyle/>
        <a:p>
          <a:pPr algn="l"/>
          <a:r>
            <a:rPr kumimoji="1" lang="en-US" altLang="ja-JP" sz="1000">
              <a:latin typeface="Meiryo UI" panose="020B0604030504040204" pitchFamily="50" charset="-128"/>
              <a:ea typeface="Meiryo UI" panose="020B0604030504040204" pitchFamily="50" charset="-128"/>
            </a:rPr>
            <a:t>【NRI</a:t>
          </a:r>
          <a:r>
            <a:rPr kumimoji="1" lang="ja-JP" altLang="en-US" sz="1000">
              <a:latin typeface="Meiryo UI" panose="020B0604030504040204" pitchFamily="50" charset="-128"/>
              <a:ea typeface="Meiryo UI" panose="020B0604030504040204" pitchFamily="50" charset="-128"/>
            </a:rPr>
            <a:t>メモ</a:t>
          </a:r>
          <a:r>
            <a:rPr kumimoji="1" lang="en-US" altLang="ja-JP" sz="1000">
              <a:latin typeface="Meiryo UI" panose="020B0604030504040204" pitchFamily="50" charset="-128"/>
              <a:ea typeface="Meiryo UI" panose="020B0604030504040204" pitchFamily="50" charset="-128"/>
            </a:rPr>
            <a:t>】</a:t>
          </a:r>
        </a:p>
        <a:p>
          <a:pPr algn="l"/>
          <a:r>
            <a:rPr kumimoji="1" lang="ja-JP" altLang="en-US" sz="1000">
              <a:latin typeface="Meiryo UI" panose="020B0604030504040204" pitchFamily="50" charset="-128"/>
              <a:ea typeface="Meiryo UI" panose="020B0604030504040204" pitchFamily="50" charset="-128"/>
            </a:rPr>
            <a:t>画面遷移方法については、標準化に従う形とする。</a:t>
          </a:r>
          <a:endParaRPr kumimoji="1" lang="en-US" altLang="ja-JP" sz="1000">
            <a:latin typeface="Meiryo UI" panose="020B0604030504040204" pitchFamily="50" charset="-128"/>
            <a:ea typeface="Meiryo UI" panose="020B0604030504040204" pitchFamily="50" charset="-128"/>
          </a:endParaRPr>
        </a:p>
      </xdr:txBody>
    </xdr:sp>
    <xdr:clientData/>
  </xdr:twoCellAnchor>
  <xdr:twoCellAnchor>
    <xdr:from>
      <xdr:col>29</xdr:col>
      <xdr:colOff>35858</xdr:colOff>
      <xdr:row>69</xdr:row>
      <xdr:rowOff>125507</xdr:rowOff>
    </xdr:from>
    <xdr:to>
      <xdr:col>35</xdr:col>
      <xdr:colOff>1900518</xdr:colOff>
      <xdr:row>71</xdr:row>
      <xdr:rowOff>125506</xdr:rowOff>
    </xdr:to>
    <xdr:sp macro="" textlink="">
      <xdr:nvSpPr>
        <xdr:cNvPr id="3" name="吹き出し: 四角形 6">
          <a:extLst>
            <a:ext uri="{FF2B5EF4-FFF2-40B4-BE49-F238E27FC236}">
              <a16:creationId xmlns="" xmlns:a16="http://schemas.microsoft.com/office/drawing/2014/main" id="{00000000-0008-0000-0700-000003000000}"/>
            </a:ext>
          </a:extLst>
        </xdr:cNvPr>
        <xdr:cNvSpPr/>
      </xdr:nvSpPr>
      <xdr:spPr>
        <a:xfrm>
          <a:off x="15894423" y="47674307"/>
          <a:ext cx="2563907" cy="1353670"/>
        </a:xfrm>
        <a:prstGeom prst="wedgeRectCallout">
          <a:avLst>
            <a:gd name="adj1" fmla="val -108649"/>
            <a:gd name="adj2" fmla="val 370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strike="sngStrike" baseline="0">
              <a:solidFill>
                <a:schemeClr val="bg1"/>
              </a:solidFill>
              <a:latin typeface="Meiryo UI" panose="020B0604030504040204" pitchFamily="50" charset="-128"/>
              <a:ea typeface="Meiryo UI" panose="020B0604030504040204" pitchFamily="50" charset="-128"/>
            </a:rPr>
            <a:t>案件承認を依頼する</a:t>
          </a:r>
          <a:endParaRPr kumimoji="1" lang="en-US" altLang="ja-JP" sz="1000" strike="sngStrike" baseline="0">
            <a:solidFill>
              <a:schemeClr val="bg1"/>
            </a:solidFill>
            <a:latin typeface="Meiryo UI" panose="020B0604030504040204" pitchFamily="50" charset="-128"/>
            <a:ea typeface="Meiryo UI" panose="020B0604030504040204" pitchFamily="50" charset="-128"/>
          </a:endParaRPr>
        </a:p>
        <a:p>
          <a:pPr algn="l"/>
          <a:r>
            <a:rPr kumimoji="1" lang="ja-JP" altLang="en-US" sz="1000" strike="sngStrike" baseline="0">
              <a:solidFill>
                <a:schemeClr val="bg1"/>
              </a:solidFill>
              <a:latin typeface="Meiryo UI" panose="020B0604030504040204" pitchFamily="50" charset="-128"/>
              <a:ea typeface="Meiryo UI" panose="020B0604030504040204" pitchFamily="50" charset="-128"/>
            </a:rPr>
            <a:t>　都度支給：ミスミパターン外の場合のみ</a:t>
          </a:r>
        </a:p>
        <a:p>
          <a:pPr algn="l"/>
          <a:r>
            <a:rPr kumimoji="1" lang="ja-JP" altLang="en-US" sz="1000" strike="sngStrike" baseline="0">
              <a:solidFill>
                <a:schemeClr val="bg1"/>
              </a:solidFill>
              <a:latin typeface="Meiryo UI" panose="020B0604030504040204" pitchFamily="50" charset="-128"/>
              <a:ea typeface="Meiryo UI" panose="020B0604030504040204" pitchFamily="50" charset="-128"/>
            </a:rPr>
            <a:t>　　</a:t>
          </a:r>
          <a:r>
            <a:rPr kumimoji="1" lang="en-US" altLang="ja-JP" sz="1000" strike="sngStrike" baseline="0">
              <a:solidFill>
                <a:schemeClr val="bg1"/>
              </a:solidFill>
              <a:latin typeface="Meiryo UI" panose="020B0604030504040204" pitchFamily="50" charset="-128"/>
              <a:ea typeface="Meiryo UI" panose="020B0604030504040204" pitchFamily="50" charset="-128"/>
            </a:rPr>
            <a:t>※</a:t>
          </a:r>
          <a:r>
            <a:rPr kumimoji="1" lang="ja-JP" altLang="en-US" sz="1000" strike="sngStrike" baseline="0">
              <a:solidFill>
                <a:schemeClr val="bg1"/>
              </a:solidFill>
              <a:latin typeface="Meiryo UI" panose="020B0604030504040204" pitchFamily="50" charset="-128"/>
              <a:ea typeface="Meiryo UI" panose="020B0604030504040204" pitchFamily="50" charset="-128"/>
            </a:rPr>
            <a:t>都度支給は親</a:t>
          </a:r>
          <a:r>
            <a:rPr kumimoji="1" lang="en-US" altLang="ja-JP" sz="1000" strike="sngStrike" baseline="0">
              <a:solidFill>
                <a:schemeClr val="bg1"/>
              </a:solidFill>
              <a:latin typeface="Meiryo UI" panose="020B0604030504040204" pitchFamily="50" charset="-128"/>
              <a:ea typeface="Meiryo UI" panose="020B0604030504040204" pitchFamily="50" charset="-128"/>
            </a:rPr>
            <a:t>G#</a:t>
          </a:r>
          <a:r>
            <a:rPr kumimoji="1" lang="ja-JP" altLang="en-US" sz="1000" strike="sngStrike" baseline="0">
              <a:solidFill>
                <a:schemeClr val="bg1"/>
              </a:solidFill>
              <a:latin typeface="Meiryo UI" panose="020B0604030504040204" pitchFamily="50" charset="-128"/>
              <a:ea typeface="Meiryo UI" panose="020B0604030504040204" pitchFamily="50" charset="-128"/>
            </a:rPr>
            <a:t>の単位で</a:t>
          </a:r>
        </a:p>
        <a:p>
          <a:pPr algn="l"/>
          <a:r>
            <a:rPr kumimoji="1" lang="ja-JP" altLang="en-US" sz="1000" strike="sngStrike" baseline="0">
              <a:solidFill>
                <a:schemeClr val="bg1"/>
              </a:solidFill>
              <a:latin typeface="Meiryo UI" panose="020B0604030504040204" pitchFamily="50" charset="-128"/>
              <a:ea typeface="Meiryo UI" panose="020B0604030504040204" pitchFamily="50" charset="-128"/>
            </a:rPr>
            <a:t>　　　　承認依頼を投げ、仮確定とする</a:t>
          </a:r>
          <a:endParaRPr kumimoji="1" lang="en-US" altLang="ja-JP" sz="1000" strike="sngStrike" baseline="0">
            <a:solidFill>
              <a:schemeClr val="bg1"/>
            </a:solidFill>
            <a:latin typeface="Meiryo UI" panose="020B0604030504040204" pitchFamily="50" charset="-128"/>
            <a:ea typeface="Meiryo UI" panose="020B0604030504040204" pitchFamily="50" charset="-128"/>
          </a:endParaRPr>
        </a:p>
        <a:p>
          <a:pPr algn="l"/>
          <a:r>
            <a:rPr kumimoji="1" lang="ja-JP" altLang="en-US" sz="1000" strike="sngStrike" baseline="0">
              <a:solidFill>
                <a:schemeClr val="bg1"/>
              </a:solidFill>
              <a:latin typeface="Meiryo UI" panose="020B0604030504040204" pitchFamily="50" charset="-128"/>
              <a:ea typeface="Meiryo UI" panose="020B0604030504040204" pitchFamily="50" charset="-128"/>
            </a:rPr>
            <a:t>　事前支給：必ず仮確定とする</a:t>
          </a:r>
        </a:p>
        <a:p>
          <a:pPr algn="l"/>
          <a:endParaRPr kumimoji="1" lang="en-US" altLang="ja-JP" sz="1000" strike="sngStrike"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23</xdr:col>
      <xdr:colOff>53884</xdr:colOff>
      <xdr:row>68</xdr:row>
      <xdr:rowOff>308610</xdr:rowOff>
    </xdr:from>
    <xdr:to>
      <xdr:col>39</xdr:col>
      <xdr:colOff>1460863</xdr:colOff>
      <xdr:row>68</xdr:row>
      <xdr:rowOff>1118235</xdr:rowOff>
    </xdr:to>
    <xdr:sp macro="" textlink="">
      <xdr:nvSpPr>
        <xdr:cNvPr id="12" name="吹き出し: 角を丸めた四角形 13">
          <a:extLst>
            <a:ext uri="{FF2B5EF4-FFF2-40B4-BE49-F238E27FC236}">
              <a16:creationId xmlns="" xmlns:a16="http://schemas.microsoft.com/office/drawing/2014/main" id="{00000000-0008-0000-0700-00000C000000}"/>
            </a:ext>
          </a:extLst>
        </xdr:cNvPr>
        <xdr:cNvSpPr/>
      </xdr:nvSpPr>
      <xdr:spPr>
        <a:xfrm>
          <a:off x="15751084" y="44771310"/>
          <a:ext cx="6832419" cy="809625"/>
        </a:xfrm>
        <a:prstGeom prst="wedgeRoundRectCallout">
          <a:avLst>
            <a:gd name="adj1" fmla="val -58830"/>
            <a:gd name="adj2" fmla="val -4142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【ToBe</a:t>
          </a:r>
          <a:r>
            <a:rPr kumimoji="1" lang="ja-JP" altLang="ja-JP" sz="1000" strike="sngStrike" baseline="0">
              <a:solidFill>
                <a:schemeClr val="lt1"/>
              </a:solidFill>
              <a:effectLst/>
              <a:latin typeface="Meiryo UI" panose="020B0604030504040204" pitchFamily="50" charset="-128"/>
              <a:ea typeface="Meiryo UI" panose="020B0604030504040204" pitchFamily="50" charset="-128"/>
              <a:cs typeface="+mn-cs"/>
            </a:rPr>
            <a:t>概要設計</a:t>
          </a:r>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a:t>
          </a:r>
          <a:endParaRPr lang="ja-JP" altLang="ja-JP" sz="1000" strike="sngStrike" baseline="0">
            <a:effectLst/>
            <a:latin typeface="Meiryo UI" panose="020B0604030504040204" pitchFamily="50" charset="-128"/>
            <a:ea typeface="Meiryo UI" panose="020B0604030504040204" pitchFamily="50" charset="-128"/>
          </a:endParaRPr>
        </a:p>
        <a:p>
          <a:r>
            <a:rPr kumimoji="1" lang="ja-JP" altLang="en-US" sz="1000" strike="sngStrike" baseline="0">
              <a:solidFill>
                <a:schemeClr val="lt1"/>
              </a:solidFill>
              <a:effectLst/>
              <a:latin typeface="Meiryo UI" panose="020B0604030504040204" pitchFamily="50" charset="-128"/>
              <a:ea typeface="Meiryo UI" panose="020B0604030504040204" pitchFamily="50" charset="-128"/>
              <a:cs typeface="+mn-cs"/>
            </a:rPr>
            <a:t>有償支給の廃止</a:t>
          </a:r>
          <a:r>
            <a:rPr kumimoji="1" lang="ja-JP" altLang="ja-JP" sz="1000" strike="sngStrike" baseline="0">
              <a:solidFill>
                <a:schemeClr val="lt1"/>
              </a:solidFill>
              <a:effectLst/>
              <a:latin typeface="Meiryo UI" panose="020B0604030504040204" pitchFamily="50" charset="-128"/>
              <a:ea typeface="Meiryo UI" panose="020B0604030504040204" pitchFamily="50" charset="-128"/>
              <a:cs typeface="+mn-cs"/>
            </a:rPr>
            <a:t>（</a:t>
          </a:r>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#142</a:t>
          </a:r>
          <a:r>
            <a:rPr kumimoji="1" lang="ja-JP" altLang="ja-JP" sz="1000" strike="sngStrike" baseline="0">
              <a:solidFill>
                <a:schemeClr val="lt1"/>
              </a:solidFill>
              <a:effectLst/>
              <a:latin typeface="Meiryo UI" panose="020B0604030504040204" pitchFamily="50" charset="-128"/>
              <a:ea typeface="Meiryo UI" panose="020B0604030504040204" pitchFamily="50" charset="-128"/>
              <a:cs typeface="+mn-cs"/>
            </a:rPr>
            <a:t>）</a:t>
          </a:r>
          <a:r>
            <a:rPr kumimoji="1" lang="ja-JP" altLang="en-US" sz="1000" strike="sngStrike" baseline="0">
              <a:solidFill>
                <a:schemeClr val="lt1"/>
              </a:solidFill>
              <a:effectLst/>
              <a:latin typeface="Meiryo UI" panose="020B0604030504040204" pitchFamily="50" charset="-128"/>
              <a:ea typeface="Meiryo UI" panose="020B0604030504040204" pitchFamily="50" charset="-128"/>
              <a:cs typeface="+mn-cs"/>
            </a:rPr>
            <a:t>処理</a:t>
          </a:r>
          <a:r>
            <a:rPr kumimoji="1" lang="ja-JP" altLang="ja-JP" sz="1000" strike="sngStrike" baseline="0">
              <a:solidFill>
                <a:schemeClr val="lt1"/>
              </a:solidFill>
              <a:effectLst/>
              <a:latin typeface="Meiryo UI" panose="020B0604030504040204" pitchFamily="50" charset="-128"/>
              <a:ea typeface="Meiryo UI" panose="020B0604030504040204" pitchFamily="50" charset="-128"/>
              <a:cs typeface="+mn-cs"/>
            </a:rPr>
            <a:t>追加</a:t>
          </a:r>
          <a:endParaRPr lang="ja-JP" altLang="ja-JP" sz="1000" strike="sngStrike" baseline="0">
            <a:effectLst/>
            <a:latin typeface="Meiryo UI" panose="020B0604030504040204" pitchFamily="50" charset="-128"/>
            <a:ea typeface="Meiryo UI" panose="020B0604030504040204" pitchFamily="50" charset="-128"/>
          </a:endParaRPr>
        </a:p>
        <a:p>
          <a:pPr algn="l"/>
          <a:r>
            <a:rPr kumimoji="1" lang="ja-JP" altLang="en-US" sz="1000" strike="sngStrike" baseline="0">
              <a:latin typeface="Meiryo UI" panose="020B0604030504040204" pitchFamily="50" charset="-128"/>
              <a:ea typeface="Meiryo UI" panose="020B0604030504040204" pitchFamily="50" charset="-128"/>
            </a:rPr>
            <a:t>確定ボタン押下時に、入力された内容が</a:t>
          </a:r>
          <a:r>
            <a:rPr kumimoji="1" lang="en-US" altLang="ja-JP" sz="1000" strike="sngStrike" baseline="0">
              <a:latin typeface="Meiryo UI" panose="020B0604030504040204" pitchFamily="50" charset="-128"/>
              <a:ea typeface="Meiryo UI" panose="020B0604030504040204" pitchFamily="50" charset="-128"/>
            </a:rPr>
            <a:t>UF(</a:t>
          </a:r>
          <a:r>
            <a:rPr kumimoji="1" lang="ja-JP" altLang="en-US" sz="1000" strike="sngStrike" baseline="0">
              <a:latin typeface="Meiryo UI" panose="020B0604030504040204" pitchFamily="50" charset="-128"/>
              <a:ea typeface="Meiryo UI" panose="020B0604030504040204" pitchFamily="50" charset="-128"/>
            </a:rPr>
            <a:t>引き合い）となる場合は案件管理システムへ新規案件を起票する。</a:t>
          </a:r>
          <a:endParaRPr kumimoji="1" lang="en-US" altLang="ja-JP" sz="1000" strike="sngStrike" baseline="0">
            <a:latin typeface="Meiryo UI" panose="020B0604030504040204" pitchFamily="50" charset="-128"/>
            <a:ea typeface="Meiryo UI" panose="020B0604030504040204" pitchFamily="50" charset="-128"/>
          </a:endParaRPr>
        </a:p>
      </xdr:txBody>
    </xdr:sp>
    <xdr:clientData/>
  </xdr:twoCellAnchor>
  <xdr:twoCellAnchor>
    <xdr:from>
      <xdr:col>23</xdr:col>
      <xdr:colOff>14968</xdr:colOff>
      <xdr:row>68</xdr:row>
      <xdr:rowOff>1290036</xdr:rowOff>
    </xdr:from>
    <xdr:to>
      <xdr:col>39</xdr:col>
      <xdr:colOff>1669597</xdr:colOff>
      <xdr:row>68</xdr:row>
      <xdr:rowOff>3635828</xdr:rowOff>
    </xdr:to>
    <xdr:sp macro="" textlink="">
      <xdr:nvSpPr>
        <xdr:cNvPr id="13" name="吹き出し: 角を丸めた四角形 13">
          <a:extLst>
            <a:ext uri="{FF2B5EF4-FFF2-40B4-BE49-F238E27FC236}">
              <a16:creationId xmlns="" xmlns:a16="http://schemas.microsoft.com/office/drawing/2014/main" id="{00000000-0008-0000-0700-00000D000000}"/>
            </a:ext>
          </a:extLst>
        </xdr:cNvPr>
        <xdr:cNvSpPr/>
      </xdr:nvSpPr>
      <xdr:spPr>
        <a:xfrm>
          <a:off x="18988768" y="46313350"/>
          <a:ext cx="7151915" cy="2345792"/>
        </a:xfrm>
        <a:prstGeom prst="wedgeRoundRectCallout">
          <a:avLst>
            <a:gd name="adj1" fmla="val -60158"/>
            <a:gd name="adj2" fmla="val -5313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【ToBe</a:t>
          </a:r>
          <a:r>
            <a:rPr kumimoji="1" lang="ja-JP" altLang="ja-JP" sz="1000" strike="sngStrike" baseline="0">
              <a:solidFill>
                <a:schemeClr val="lt1"/>
              </a:solidFill>
              <a:effectLst/>
              <a:latin typeface="Meiryo UI" panose="020B0604030504040204" pitchFamily="50" charset="-128"/>
              <a:ea typeface="Meiryo UI" panose="020B0604030504040204" pitchFamily="50" charset="-128"/>
              <a:cs typeface="+mn-cs"/>
            </a:rPr>
            <a:t>概要設計</a:t>
          </a:r>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a:t>
          </a:r>
          <a:endParaRPr lang="ja-JP" altLang="ja-JP" sz="1000" strike="sngStrike" baseline="0">
            <a:effectLst/>
            <a:latin typeface="Meiryo UI" panose="020B0604030504040204" pitchFamily="50" charset="-128"/>
            <a:ea typeface="Meiryo UI" panose="020B0604030504040204" pitchFamily="50" charset="-128"/>
          </a:endParaRPr>
        </a:p>
        <a:p>
          <a:r>
            <a:rPr kumimoji="1" lang="ja-JP" altLang="en-US" sz="1000" strike="sngStrike" baseline="0">
              <a:solidFill>
                <a:schemeClr val="lt1"/>
              </a:solidFill>
              <a:effectLst/>
              <a:latin typeface="Meiryo UI" panose="020B0604030504040204" pitchFamily="50" charset="-128"/>
              <a:ea typeface="Meiryo UI" panose="020B0604030504040204" pitchFamily="50" charset="-128"/>
              <a:cs typeface="+mn-cs"/>
            </a:rPr>
            <a:t>有償支給の廃止</a:t>
          </a:r>
          <a:r>
            <a:rPr kumimoji="1" lang="ja-JP" altLang="ja-JP" sz="1000" strike="sngStrike" baseline="0">
              <a:solidFill>
                <a:schemeClr val="lt1"/>
              </a:solidFill>
              <a:effectLst/>
              <a:latin typeface="Meiryo UI" panose="020B0604030504040204" pitchFamily="50" charset="-128"/>
              <a:ea typeface="Meiryo UI" panose="020B0604030504040204" pitchFamily="50" charset="-128"/>
              <a:cs typeface="+mn-cs"/>
            </a:rPr>
            <a:t>（</a:t>
          </a:r>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#141</a:t>
          </a:r>
          <a:r>
            <a:rPr kumimoji="1" lang="ja-JP" altLang="ja-JP" sz="1000" strike="sngStrike" baseline="0">
              <a:solidFill>
                <a:schemeClr val="lt1"/>
              </a:solidFill>
              <a:effectLst/>
              <a:latin typeface="Meiryo UI" panose="020B0604030504040204" pitchFamily="50" charset="-128"/>
              <a:ea typeface="Meiryo UI" panose="020B0604030504040204" pitchFamily="50" charset="-128"/>
              <a:cs typeface="+mn-cs"/>
            </a:rPr>
            <a:t>）</a:t>
          </a:r>
          <a:r>
            <a:rPr kumimoji="1" lang="ja-JP" altLang="en-US" sz="1000" strike="sngStrike" baseline="0">
              <a:solidFill>
                <a:schemeClr val="lt1"/>
              </a:solidFill>
              <a:effectLst/>
              <a:latin typeface="Meiryo UI" panose="020B0604030504040204" pitchFamily="50" charset="-128"/>
              <a:ea typeface="Meiryo UI" panose="020B0604030504040204" pitchFamily="50" charset="-128"/>
              <a:cs typeface="+mn-cs"/>
            </a:rPr>
            <a:t>処理</a:t>
          </a:r>
          <a:r>
            <a:rPr kumimoji="1" lang="ja-JP" altLang="ja-JP" sz="1000" strike="sngStrike" baseline="0">
              <a:solidFill>
                <a:schemeClr val="lt1"/>
              </a:solidFill>
              <a:effectLst/>
              <a:latin typeface="Meiryo UI" panose="020B0604030504040204" pitchFamily="50" charset="-128"/>
              <a:ea typeface="Meiryo UI" panose="020B0604030504040204" pitchFamily="50" charset="-128"/>
              <a:cs typeface="+mn-cs"/>
            </a:rPr>
            <a:t>追加</a:t>
          </a:r>
          <a:endParaRPr lang="ja-JP" altLang="ja-JP" sz="1000" strike="sngStrike" baseline="0">
            <a:effectLst/>
            <a:latin typeface="Meiryo UI" panose="020B0604030504040204" pitchFamily="50" charset="-128"/>
            <a:ea typeface="Meiryo UI" panose="020B0604030504040204" pitchFamily="50" charset="-128"/>
          </a:endParaRPr>
        </a:p>
        <a:p>
          <a:pPr algn="l"/>
          <a:r>
            <a:rPr kumimoji="1" lang="ja-JP" altLang="en-US" sz="1000" strike="sngStrike" baseline="0">
              <a:latin typeface="Meiryo UI" panose="020B0604030504040204" pitchFamily="50" charset="-128"/>
              <a:ea typeface="Meiryo UI" panose="020B0604030504040204" pitchFamily="50" charset="-128"/>
            </a:rPr>
            <a:t>・有償支給入力画面で、有償支給</a:t>
          </a:r>
          <a:r>
            <a:rPr kumimoji="1" lang="en-US" altLang="ja-JP" sz="1000" strike="sngStrike" baseline="0">
              <a:latin typeface="Meiryo UI" panose="020B0604030504040204" pitchFamily="50" charset="-128"/>
              <a:ea typeface="Meiryo UI" panose="020B0604030504040204" pitchFamily="50" charset="-128"/>
            </a:rPr>
            <a:t>/</a:t>
          </a:r>
          <a:r>
            <a:rPr kumimoji="1" lang="ja-JP" altLang="en-US" sz="1000" strike="sngStrike" baseline="0">
              <a:latin typeface="Meiryo UI" panose="020B0604030504040204" pitchFamily="50" charset="-128"/>
              <a:ea typeface="Meiryo UI" panose="020B0604030504040204" pitchFamily="50" charset="-128"/>
            </a:rPr>
            <a:t>無償支給伝区を使用して確定ボタン押下された場合、チェックと同様の処理を行う。</a:t>
          </a:r>
        </a:p>
        <a:p>
          <a:pPr algn="l"/>
          <a:r>
            <a:rPr kumimoji="1" lang="ja-JP" altLang="en-US" sz="1000" strike="sngStrike" baseline="0">
              <a:latin typeface="Meiryo UI" panose="020B0604030504040204" pitchFamily="50" charset="-128"/>
              <a:ea typeface="Meiryo UI" panose="020B0604030504040204" pitchFamily="50" charset="-128"/>
            </a:rPr>
            <a:t>・エラーがない場合は、仮確定処理をおこなう。（本確定はおこなわないため、</a:t>
          </a:r>
          <a:r>
            <a:rPr kumimoji="1" lang="en-US" altLang="ja-JP" sz="1000" strike="sngStrike" baseline="0">
              <a:latin typeface="Meiryo UI" panose="020B0604030504040204" pitchFamily="50" charset="-128"/>
              <a:ea typeface="Meiryo UI" panose="020B0604030504040204" pitchFamily="50" charset="-128"/>
            </a:rPr>
            <a:t>SAP</a:t>
          </a:r>
          <a:r>
            <a:rPr kumimoji="1" lang="ja-JP" altLang="en-US" sz="1000" strike="sngStrike" baseline="0">
              <a:latin typeface="Meiryo UI" panose="020B0604030504040204" pitchFamily="50" charset="-128"/>
              <a:ea typeface="Meiryo UI" panose="020B0604030504040204" pitchFamily="50" charset="-128"/>
            </a:rPr>
            <a:t>連携もこのタイミングではしない）</a:t>
          </a:r>
        </a:p>
        <a:p>
          <a:pPr algn="l"/>
          <a:r>
            <a:rPr kumimoji="1" lang="ja-JP" altLang="en-US" sz="1000" strike="sngStrike" baseline="0">
              <a:latin typeface="Meiryo UI" panose="020B0604030504040204" pitchFamily="50" charset="-128"/>
              <a:ea typeface="Meiryo UI" panose="020B0604030504040204" pitchFamily="50" charset="-128"/>
            </a:rPr>
            <a:t>・都度支給の場合、</a:t>
          </a:r>
          <a:r>
            <a:rPr kumimoji="1" lang="en-US" altLang="ja-JP" sz="1000" strike="sngStrike" baseline="0">
              <a:latin typeface="Meiryo UI" panose="020B0604030504040204" pitchFamily="50" charset="-128"/>
              <a:ea typeface="Meiryo UI" panose="020B0604030504040204" pitchFamily="50" charset="-128"/>
            </a:rPr>
            <a:t>BOM</a:t>
          </a:r>
          <a:r>
            <a:rPr kumimoji="1" lang="ja-JP" altLang="en-US" sz="1000" strike="sngStrike" baseline="0">
              <a:latin typeface="Meiryo UI" panose="020B0604030504040204" pitchFamily="50" charset="-128"/>
              <a:ea typeface="Meiryo UI" panose="020B0604030504040204" pitchFamily="50" charset="-128"/>
            </a:rPr>
            <a:t>マスタの内容から変更されている場合は仮確定とする。（それ以外の場合は本確定にする）</a:t>
          </a:r>
        </a:p>
        <a:p>
          <a:pPr algn="l"/>
          <a:r>
            <a:rPr kumimoji="1" lang="ja-JP" altLang="en-US" sz="1000" strike="sngStrike" baseline="0">
              <a:latin typeface="Meiryo UI" panose="020B0604030504040204" pitchFamily="50" charset="-128"/>
              <a:ea typeface="Meiryo UI" panose="020B0604030504040204" pitchFamily="50" charset="-128"/>
            </a:rPr>
            <a:t>・事前支給の場合、必ず仮確定とする</a:t>
          </a:r>
          <a:endParaRPr kumimoji="1" lang="en-US" altLang="ja-JP" sz="1000" strike="sngStrike" baseline="0">
            <a:latin typeface="Meiryo UI" panose="020B0604030504040204" pitchFamily="50" charset="-128"/>
            <a:ea typeface="Meiryo UI" panose="020B0604030504040204" pitchFamily="50" charset="-128"/>
          </a:endParaRPr>
        </a:p>
      </xdr:txBody>
    </xdr:sp>
    <xdr:clientData/>
  </xdr:twoCellAnchor>
  <xdr:twoCellAnchor>
    <xdr:from>
      <xdr:col>21</xdr:col>
      <xdr:colOff>72118</xdr:colOff>
      <xdr:row>68</xdr:row>
      <xdr:rowOff>2464253</xdr:rowOff>
    </xdr:from>
    <xdr:to>
      <xdr:col>39</xdr:col>
      <xdr:colOff>1830161</xdr:colOff>
      <xdr:row>68</xdr:row>
      <xdr:rowOff>4005943</xdr:rowOff>
    </xdr:to>
    <xdr:sp macro="" textlink="">
      <xdr:nvSpPr>
        <xdr:cNvPr id="14" name="吹き出し: 角を丸めた四角形 13">
          <a:extLst>
            <a:ext uri="{FF2B5EF4-FFF2-40B4-BE49-F238E27FC236}">
              <a16:creationId xmlns="" xmlns:a16="http://schemas.microsoft.com/office/drawing/2014/main" id="{00000000-0008-0000-0700-00000E000000}"/>
            </a:ext>
          </a:extLst>
        </xdr:cNvPr>
        <xdr:cNvSpPr/>
      </xdr:nvSpPr>
      <xdr:spPr>
        <a:xfrm>
          <a:off x="18806432" y="47487567"/>
          <a:ext cx="7494815" cy="1541690"/>
        </a:xfrm>
        <a:prstGeom prst="wedgeRoundRectCallout">
          <a:avLst>
            <a:gd name="adj1" fmla="val -60158"/>
            <a:gd name="adj2" fmla="val -5313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【ToBe</a:t>
          </a:r>
          <a:r>
            <a:rPr kumimoji="1" lang="ja-JP" altLang="ja-JP" sz="1000" strike="sngStrike" baseline="0">
              <a:solidFill>
                <a:schemeClr val="lt1"/>
              </a:solidFill>
              <a:effectLst/>
              <a:latin typeface="Meiryo UI" panose="020B0604030504040204" pitchFamily="50" charset="-128"/>
              <a:ea typeface="Meiryo UI" panose="020B0604030504040204" pitchFamily="50" charset="-128"/>
              <a:cs typeface="+mn-cs"/>
            </a:rPr>
            <a:t>概要設計</a:t>
          </a:r>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a:t>
          </a:r>
        </a:p>
        <a:p>
          <a:r>
            <a:rPr lang="en-US" altLang="ja-JP" sz="1000" strike="sngStrike" baseline="0">
              <a:effectLst/>
              <a:latin typeface="Meiryo UI" panose="020B0604030504040204" pitchFamily="50" charset="-128"/>
              <a:ea typeface="Meiryo UI" panose="020B0604030504040204" pitchFamily="50" charset="-128"/>
            </a:rPr>
            <a:t>NEWTON_</a:t>
          </a:r>
          <a:r>
            <a:rPr lang="ja-JP" altLang="en-US" sz="1000" strike="sngStrike" baseline="0">
              <a:effectLst/>
              <a:latin typeface="Meiryo UI" panose="020B0604030504040204" pitchFamily="50" charset="-128"/>
              <a:ea typeface="Meiryo UI" panose="020B0604030504040204" pitchFamily="50" charset="-128"/>
            </a:rPr>
            <a:t>顧客レビュー記録表</a:t>
          </a:r>
          <a:r>
            <a:rPr lang="en-US" altLang="ja-JP" sz="1000" strike="sngStrike" baseline="0">
              <a:effectLst/>
              <a:latin typeface="Meiryo UI" panose="020B0604030504040204" pitchFamily="50" charset="-128"/>
              <a:ea typeface="Meiryo UI" panose="020B0604030504040204" pitchFamily="50" charset="-128"/>
            </a:rPr>
            <a:t>_B</a:t>
          </a:r>
          <a:r>
            <a:rPr lang="ja-JP" altLang="en-US" sz="1000" strike="sngStrike" baseline="0">
              <a:effectLst/>
              <a:latin typeface="Meiryo UI" panose="020B0604030504040204" pitchFamily="50" charset="-128"/>
              <a:ea typeface="Meiryo UI" panose="020B0604030504040204" pitchFamily="50" charset="-128"/>
            </a:rPr>
            <a:t>領域</a:t>
          </a:r>
          <a:r>
            <a:rPr lang="en-US" altLang="ja-JP" sz="1000" strike="sngStrike" baseline="0">
              <a:effectLst/>
              <a:latin typeface="Meiryo UI" panose="020B0604030504040204" pitchFamily="50" charset="-128"/>
              <a:ea typeface="Meiryo UI" panose="020B0604030504040204" pitchFamily="50" charset="-128"/>
            </a:rPr>
            <a:t>.xlsx/No.105</a:t>
          </a:r>
          <a:r>
            <a:rPr lang="ja-JP" altLang="en-US" sz="1000" strike="sngStrike" baseline="0">
              <a:effectLst/>
              <a:latin typeface="Meiryo UI" panose="020B0604030504040204" pitchFamily="50" charset="-128"/>
              <a:ea typeface="Meiryo UI" panose="020B0604030504040204" pitchFamily="50" charset="-128"/>
            </a:rPr>
            <a:t>の指摘により追加。</a:t>
          </a:r>
          <a:endParaRPr lang="ja-JP" altLang="ja-JP" sz="1000" strike="sngStrike" baseline="0">
            <a:effectLst/>
            <a:latin typeface="Meiryo UI" panose="020B0604030504040204" pitchFamily="50" charset="-128"/>
            <a:ea typeface="Meiryo UI" panose="020B0604030504040204" pitchFamily="50" charset="-128"/>
          </a:endParaRPr>
        </a:p>
        <a:p>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a:t>
          </a:r>
          <a:r>
            <a:rPr kumimoji="1" lang="ja-JP" altLang="en-US" sz="1000" strike="sngStrike" baseline="0">
              <a:solidFill>
                <a:schemeClr val="lt1"/>
              </a:solidFill>
              <a:effectLst/>
              <a:latin typeface="Meiryo UI" panose="020B0604030504040204" pitchFamily="50" charset="-128"/>
              <a:ea typeface="Meiryo UI" panose="020B0604030504040204" pitchFamily="50" charset="-128"/>
              <a:cs typeface="+mn-cs"/>
            </a:rPr>
            <a:t>有償支給の廃止要件（案件管理関連）</a:t>
          </a:r>
        </a:p>
        <a:p>
          <a:r>
            <a:rPr kumimoji="1" lang="ja-JP" altLang="en-US" sz="1000" strike="sngStrike" baseline="0">
              <a:solidFill>
                <a:schemeClr val="lt1"/>
              </a:solidFill>
              <a:effectLst/>
              <a:latin typeface="Meiryo UI" panose="020B0604030504040204" pitchFamily="50" charset="-128"/>
              <a:ea typeface="Meiryo UI" panose="020B0604030504040204" pitchFamily="50" charset="-128"/>
              <a:cs typeface="+mn-cs"/>
            </a:rPr>
            <a:t>子部材明細入力一覧上で、</a:t>
          </a:r>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G# or </a:t>
          </a:r>
          <a:r>
            <a:rPr kumimoji="1" lang="ja-JP" altLang="en-US" sz="1000" strike="sngStrike" baseline="0">
              <a:solidFill>
                <a:schemeClr val="lt1"/>
              </a:solidFill>
              <a:effectLst/>
              <a:latin typeface="Meiryo UI" panose="020B0604030504040204" pitchFamily="50" charset="-128"/>
              <a:ea typeface="Meiryo UI" panose="020B0604030504040204" pitchFamily="50" charset="-128"/>
              <a:cs typeface="+mn-cs"/>
            </a:rPr>
            <a:t>親商品 のいずれかの記載がない場合はエラーとする</a:t>
          </a:r>
        </a:p>
        <a:p>
          <a:r>
            <a:rPr kumimoji="1" lang="ja-JP" altLang="en-US" sz="1000" strike="sngStrike" baseline="0">
              <a:solidFill>
                <a:schemeClr val="lt1"/>
              </a:solidFill>
              <a:effectLst/>
              <a:latin typeface="Meiryo UI" panose="020B0604030504040204" pitchFamily="50" charset="-128"/>
              <a:ea typeface="Meiryo UI" panose="020B0604030504040204" pitchFamily="50" charset="-128"/>
              <a:cs typeface="+mn-cs"/>
            </a:rPr>
            <a:t>また、</a:t>
          </a:r>
          <a:r>
            <a:rPr kumimoji="1" lang="en-US" altLang="ja-JP" sz="1000" strike="sngStrike" baseline="0">
              <a:solidFill>
                <a:schemeClr val="lt1"/>
              </a:solidFill>
              <a:effectLst/>
              <a:latin typeface="Meiryo UI" panose="020B0604030504040204" pitchFamily="50" charset="-128"/>
              <a:ea typeface="Meiryo UI" panose="020B0604030504040204" pitchFamily="50" charset="-128"/>
              <a:cs typeface="+mn-cs"/>
            </a:rPr>
            <a:t>G#</a:t>
          </a:r>
          <a:r>
            <a:rPr kumimoji="1" lang="ja-JP" altLang="en-US" sz="1000" strike="sngStrike" baseline="0">
              <a:solidFill>
                <a:schemeClr val="lt1"/>
              </a:solidFill>
              <a:effectLst/>
              <a:latin typeface="Meiryo UI" panose="020B0604030504040204" pitchFamily="50" charset="-128"/>
              <a:ea typeface="Meiryo UI" panose="020B0604030504040204" pitchFamily="50" charset="-128"/>
              <a:cs typeface="+mn-cs"/>
            </a:rPr>
            <a:t>の入力がある場合、紐づいた受注時の商品コードと異なる場合はエラーとする</a:t>
          </a:r>
        </a:p>
      </xdr:txBody>
    </xdr:sp>
    <xdr:clientData/>
  </xdr:twoCellAnchor>
  <xdr:oneCellAnchor>
    <xdr:from>
      <xdr:col>5</xdr:col>
      <xdr:colOff>3773692</xdr:colOff>
      <xdr:row>9</xdr:row>
      <xdr:rowOff>84336</xdr:rowOff>
    </xdr:from>
    <xdr:ext cx="2743967" cy="677664"/>
    <xdr:sp macro="" textlink="">
      <xdr:nvSpPr>
        <xdr:cNvPr id="9" name="吹き出し: 四角形 8">
          <a:extLst>
            <a:ext uri="{FF2B5EF4-FFF2-40B4-BE49-F238E27FC236}">
              <a16:creationId xmlns="" xmlns:a16="http://schemas.microsoft.com/office/drawing/2014/main" id="{00000000-0008-0000-0700-000009000000}"/>
            </a:ext>
          </a:extLst>
        </xdr:cNvPr>
        <xdr:cNvSpPr/>
      </xdr:nvSpPr>
      <xdr:spPr>
        <a:xfrm>
          <a:off x="7993267" y="2379861"/>
          <a:ext cx="2743967" cy="677664"/>
        </a:xfrm>
        <a:prstGeom prst="wedgeRectCallout">
          <a:avLst>
            <a:gd name="adj1" fmla="val 90437"/>
            <a:gd name="adj2" fmla="val -2653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bg1"/>
              </a:solidFill>
              <a:effectLst/>
              <a:latin typeface="+mn-lt"/>
              <a:ea typeface="+mn-ea"/>
              <a:cs typeface="+mn-cs"/>
            </a:rPr>
            <a:t>【</a:t>
          </a:r>
          <a:r>
            <a:rPr kumimoji="1" lang="ja-JP" altLang="en-US" sz="1000">
              <a:solidFill>
                <a:schemeClr val="bg1"/>
              </a:solidFill>
              <a:effectLst/>
              <a:latin typeface="+mn-lt"/>
              <a:ea typeface="+mn-ea"/>
              <a:cs typeface="+mn-cs"/>
            </a:rPr>
            <a:t>内部</a:t>
          </a:r>
          <a:r>
            <a:rPr kumimoji="1" lang="en-US" altLang="ja-JP" sz="1000">
              <a:solidFill>
                <a:schemeClr val="bg1"/>
              </a:solidFill>
              <a:effectLst/>
              <a:latin typeface="+mn-lt"/>
              <a:ea typeface="+mn-ea"/>
              <a:cs typeface="+mn-cs"/>
            </a:rPr>
            <a:t>QA</a:t>
          </a:r>
          <a:r>
            <a:rPr kumimoji="1" lang="ja-JP" altLang="en-US" sz="1000">
              <a:solidFill>
                <a:schemeClr val="bg1"/>
              </a:solidFill>
              <a:effectLst/>
              <a:latin typeface="+mn-lt"/>
              <a:ea typeface="+mn-ea"/>
              <a:cs typeface="+mn-cs"/>
            </a:rPr>
            <a:t>：</a:t>
          </a:r>
          <a:r>
            <a:rPr kumimoji="1" lang="en-US" altLang="ja-JP" sz="1000">
              <a:solidFill>
                <a:schemeClr val="bg1"/>
              </a:solidFill>
              <a:effectLst/>
              <a:latin typeface="+mn-lt"/>
              <a:ea typeface="+mn-ea"/>
              <a:cs typeface="+mn-cs"/>
            </a:rPr>
            <a:t>Tobe</a:t>
          </a:r>
          <a:r>
            <a:rPr kumimoji="1" lang="ja-JP" altLang="en-US" sz="1000">
              <a:solidFill>
                <a:schemeClr val="bg1"/>
              </a:solidFill>
              <a:effectLst/>
              <a:latin typeface="+mn-lt"/>
              <a:ea typeface="+mn-ea"/>
              <a:cs typeface="+mn-cs"/>
            </a:rPr>
            <a:t>外部設計</a:t>
          </a:r>
          <a:r>
            <a:rPr kumimoji="1" lang="en-US" altLang="ja-JP" sz="1000">
              <a:solidFill>
                <a:schemeClr val="bg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bg1"/>
              </a:solidFill>
              <a:effectLst/>
              <a:latin typeface="+mn-lt"/>
              <a:ea typeface="+mn-ea"/>
              <a:cs typeface="+mn-cs"/>
            </a:rPr>
            <a:t>認証認可</a:t>
          </a:r>
          <a:r>
            <a:rPr kumimoji="1" lang="en-US" altLang="ja-JP" sz="1000">
              <a:solidFill>
                <a:schemeClr val="bg1"/>
              </a:solidFill>
              <a:effectLst/>
              <a:latin typeface="+mn-lt"/>
              <a:ea typeface="+mn-ea"/>
              <a:cs typeface="+mn-cs"/>
            </a:rPr>
            <a:t>API</a:t>
          </a:r>
          <a:r>
            <a:rPr kumimoji="1" lang="ja-JP" altLang="en-US" sz="1000">
              <a:solidFill>
                <a:schemeClr val="bg1"/>
              </a:solidFill>
              <a:effectLst/>
              <a:latin typeface="+mn-lt"/>
              <a:ea typeface="+mn-ea"/>
              <a:cs typeface="+mn-cs"/>
            </a:rPr>
            <a:t>について</a:t>
          </a:r>
          <a:r>
            <a:rPr kumimoji="1" lang="ja-JP" altLang="ja-JP" sz="1100">
              <a:solidFill>
                <a:schemeClr val="lt1"/>
              </a:solidFill>
              <a:effectLst/>
              <a:latin typeface="+mn-lt"/>
              <a:ea typeface="+mn-ea"/>
              <a:cs typeface="+mn-cs"/>
            </a:rPr>
            <a:t>更新必要</a:t>
          </a:r>
          <a:endParaRPr kumimoji="1" lang="en-US" altLang="ja-JP" sz="1000">
            <a:solidFill>
              <a:schemeClr val="bg1"/>
            </a:solidFill>
            <a:effectLst/>
            <a:latin typeface="+mn-lt"/>
            <a:ea typeface="+mn-ea"/>
            <a:cs typeface="+mn-cs"/>
          </a:endParaRPr>
        </a:p>
      </xdr:txBody>
    </xdr:sp>
    <xdr:clientData/>
  </xdr:oneCellAnchor>
  <xdr:oneCellAnchor>
    <xdr:from>
      <xdr:col>5</xdr:col>
      <xdr:colOff>4000499</xdr:colOff>
      <xdr:row>63</xdr:row>
      <xdr:rowOff>42583</xdr:rowOff>
    </xdr:from>
    <xdr:ext cx="2349520" cy="495300"/>
    <xdr:sp macro="" textlink="">
      <xdr:nvSpPr>
        <xdr:cNvPr id="15" name="吹き出し: 四角形 14">
          <a:extLst>
            <a:ext uri="{FF2B5EF4-FFF2-40B4-BE49-F238E27FC236}">
              <a16:creationId xmlns="" xmlns:a16="http://schemas.microsoft.com/office/drawing/2014/main" id="{00000000-0008-0000-0700-00000F000000}"/>
            </a:ext>
          </a:extLst>
        </xdr:cNvPr>
        <xdr:cNvSpPr/>
      </xdr:nvSpPr>
      <xdr:spPr>
        <a:xfrm>
          <a:off x="7792570" y="41029218"/>
          <a:ext cx="2349520" cy="495300"/>
        </a:xfrm>
        <a:prstGeom prst="wedgeRectCallout">
          <a:avLst>
            <a:gd name="adj1" fmla="val -104633"/>
            <a:gd name="adj2" fmla="val -28799"/>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oneCellAnchor>
    <xdr:from>
      <xdr:col>5</xdr:col>
      <xdr:colOff>3406139</xdr:colOff>
      <xdr:row>66</xdr:row>
      <xdr:rowOff>129540</xdr:rowOff>
    </xdr:from>
    <xdr:ext cx="2349520" cy="495300"/>
    <xdr:sp macro="" textlink="">
      <xdr:nvSpPr>
        <xdr:cNvPr id="17" name="吹き出し: 四角形 16">
          <a:extLst>
            <a:ext uri="{FF2B5EF4-FFF2-40B4-BE49-F238E27FC236}">
              <a16:creationId xmlns="" xmlns:a16="http://schemas.microsoft.com/office/drawing/2014/main" id="{00000000-0008-0000-0700-000011000000}"/>
            </a:ext>
          </a:extLst>
        </xdr:cNvPr>
        <xdr:cNvSpPr/>
      </xdr:nvSpPr>
      <xdr:spPr>
        <a:xfrm>
          <a:off x="7198210" y="42747752"/>
          <a:ext cx="2349520" cy="495300"/>
        </a:xfrm>
        <a:prstGeom prst="wedgeRectCallout">
          <a:avLst>
            <a:gd name="adj1" fmla="val -103488"/>
            <a:gd name="adj2" fmla="val -28799"/>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oneCellAnchor>
    <xdr:from>
      <xdr:col>23</xdr:col>
      <xdr:colOff>10886</xdr:colOff>
      <xdr:row>68</xdr:row>
      <xdr:rowOff>1055915</xdr:rowOff>
    </xdr:from>
    <xdr:ext cx="2349520" cy="495300"/>
    <xdr:sp macro="" textlink="">
      <xdr:nvSpPr>
        <xdr:cNvPr id="18" name="吹き出し: 四角形 17">
          <a:extLst>
            <a:ext uri="{FF2B5EF4-FFF2-40B4-BE49-F238E27FC236}">
              <a16:creationId xmlns="" xmlns:a16="http://schemas.microsoft.com/office/drawing/2014/main" id="{00000000-0008-0000-0700-000012000000}"/>
            </a:ext>
          </a:extLst>
        </xdr:cNvPr>
        <xdr:cNvSpPr/>
      </xdr:nvSpPr>
      <xdr:spPr>
        <a:xfrm>
          <a:off x="18984686" y="46079229"/>
          <a:ext cx="2349520" cy="495300"/>
        </a:xfrm>
        <a:prstGeom prst="wedgeRectCallout">
          <a:avLst>
            <a:gd name="adj1" fmla="val 64260"/>
            <a:gd name="adj2" fmla="val -13752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bg1"/>
              </a:solidFill>
              <a:effectLst/>
              <a:latin typeface="+mn-lt"/>
              <a:ea typeface="+mn-ea"/>
              <a:cs typeface="+mn-cs"/>
            </a:rPr>
            <a:t>API</a:t>
          </a:r>
          <a:r>
            <a:rPr kumimoji="1" lang="ja-JP" altLang="en-US" sz="1000">
              <a:solidFill>
                <a:schemeClr val="bg1"/>
              </a:solidFill>
              <a:effectLst/>
              <a:latin typeface="+mn-lt"/>
              <a:ea typeface="+mn-ea"/>
              <a:cs typeface="+mn-cs"/>
            </a:rPr>
            <a:t>設計書へ移管</a:t>
          </a:r>
          <a:endParaRPr kumimoji="1" lang="en-US" altLang="ja-JP" sz="1000">
            <a:solidFill>
              <a:schemeClr val="bg1"/>
            </a:solidFill>
            <a:effectLst/>
            <a:latin typeface="+mn-lt"/>
            <a:ea typeface="+mn-ea"/>
            <a:cs typeface="+mn-cs"/>
          </a:endParaRPr>
        </a:p>
      </xdr:txBody>
    </xdr:sp>
    <xdr:clientData/>
  </xdr:oneCellAnchor>
  <xdr:oneCellAnchor>
    <xdr:from>
      <xdr:col>16</xdr:col>
      <xdr:colOff>337457</xdr:colOff>
      <xdr:row>68</xdr:row>
      <xdr:rowOff>2340430</xdr:rowOff>
    </xdr:from>
    <xdr:ext cx="2349520" cy="495300"/>
    <xdr:sp macro="" textlink="">
      <xdr:nvSpPr>
        <xdr:cNvPr id="19" name="吹き出し: 四角形 18">
          <a:extLst>
            <a:ext uri="{FF2B5EF4-FFF2-40B4-BE49-F238E27FC236}">
              <a16:creationId xmlns="" xmlns:a16="http://schemas.microsoft.com/office/drawing/2014/main" id="{00000000-0008-0000-0700-000013000000}"/>
            </a:ext>
          </a:extLst>
        </xdr:cNvPr>
        <xdr:cNvSpPr/>
      </xdr:nvSpPr>
      <xdr:spPr>
        <a:xfrm>
          <a:off x="16753114" y="47363744"/>
          <a:ext cx="2349520" cy="495300"/>
        </a:xfrm>
        <a:prstGeom prst="wedgeRectCallout">
          <a:avLst>
            <a:gd name="adj1" fmla="val 67040"/>
            <a:gd name="adj2" fmla="val 137199"/>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oneCellAnchor>
    <xdr:from>
      <xdr:col>16</xdr:col>
      <xdr:colOff>845245</xdr:colOff>
      <xdr:row>69</xdr:row>
      <xdr:rowOff>858049</xdr:rowOff>
    </xdr:from>
    <xdr:ext cx="2349520" cy="353785"/>
    <xdr:sp macro="" textlink="">
      <xdr:nvSpPr>
        <xdr:cNvPr id="20" name="吹き出し: 四角形 19">
          <a:extLst>
            <a:ext uri="{FF2B5EF4-FFF2-40B4-BE49-F238E27FC236}">
              <a16:creationId xmlns="" xmlns:a16="http://schemas.microsoft.com/office/drawing/2014/main" id="{00000000-0008-0000-0700-000014000000}"/>
            </a:ext>
          </a:extLst>
        </xdr:cNvPr>
        <xdr:cNvSpPr/>
      </xdr:nvSpPr>
      <xdr:spPr>
        <a:xfrm>
          <a:off x="13458586" y="48406849"/>
          <a:ext cx="2349520" cy="353785"/>
        </a:xfrm>
        <a:prstGeom prst="wedgeRectCallout">
          <a:avLst>
            <a:gd name="adj1" fmla="val 63797"/>
            <a:gd name="adj2" fmla="val -97526"/>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twoCellAnchor>
    <xdr:from>
      <xdr:col>7</xdr:col>
      <xdr:colOff>2115670</xdr:colOff>
      <xdr:row>1</xdr:row>
      <xdr:rowOff>71718</xdr:rowOff>
    </xdr:from>
    <xdr:to>
      <xdr:col>14</xdr:col>
      <xdr:colOff>896470</xdr:colOff>
      <xdr:row>4</xdr:row>
      <xdr:rowOff>72166</xdr:rowOff>
    </xdr:to>
    <xdr:sp macro="" textlink="">
      <xdr:nvSpPr>
        <xdr:cNvPr id="22" name="角丸四角形吹き出し 9">
          <a:extLst>
            <a:ext uri="{FF2B5EF4-FFF2-40B4-BE49-F238E27FC236}">
              <a16:creationId xmlns="" xmlns:a16="http://schemas.microsoft.com/office/drawing/2014/main" id="{00000000-0008-0000-0700-000016000000}"/>
            </a:ext>
          </a:extLst>
        </xdr:cNvPr>
        <xdr:cNvSpPr/>
      </xdr:nvSpPr>
      <xdr:spPr>
        <a:xfrm>
          <a:off x="9950823" y="251012"/>
          <a:ext cx="1685365" cy="556260"/>
        </a:xfrm>
        <a:prstGeom prst="wedgeRoundRectCallout">
          <a:avLst>
            <a:gd name="adj1" fmla="val -10062"/>
            <a:gd name="adj2" fmla="val 96024"/>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900"/>
            <a:t>【TODO:ToBe</a:t>
          </a:r>
          <a:r>
            <a:rPr kumimoji="1" lang="ja-JP" altLang="en-US" sz="900"/>
            <a:t>外部設計</a:t>
          </a:r>
          <a:r>
            <a:rPr kumimoji="1" lang="en-US" altLang="ja-JP" sz="900"/>
            <a:t>】</a:t>
          </a:r>
        </a:p>
        <a:p>
          <a:pPr algn="l"/>
          <a:r>
            <a:rPr kumimoji="1" lang="en-US" altLang="ja-JP" sz="900"/>
            <a:t>APIID</a:t>
          </a:r>
          <a:r>
            <a:rPr kumimoji="1" lang="ja-JP" altLang="en-US" sz="900"/>
            <a:t>は採番後に記載する。</a:t>
          </a:r>
          <a:endParaRPr kumimoji="1" lang="en-US" altLang="ja-JP" sz="900"/>
        </a:p>
      </xdr:txBody>
    </xdr:sp>
    <xdr:clientData/>
  </xdr:twoCellAnchor>
  <xdr:oneCellAnchor>
    <xdr:from>
      <xdr:col>7</xdr:col>
      <xdr:colOff>815788</xdr:colOff>
      <xdr:row>55</xdr:row>
      <xdr:rowOff>430306</xdr:rowOff>
    </xdr:from>
    <xdr:ext cx="2349520" cy="495300"/>
    <xdr:sp macro="" textlink="">
      <xdr:nvSpPr>
        <xdr:cNvPr id="23" name="吹き出し: 四角形 22">
          <a:extLst>
            <a:ext uri="{FF2B5EF4-FFF2-40B4-BE49-F238E27FC236}">
              <a16:creationId xmlns="" xmlns:a16="http://schemas.microsoft.com/office/drawing/2014/main" id="{00000000-0008-0000-0700-000017000000}"/>
            </a:ext>
          </a:extLst>
        </xdr:cNvPr>
        <xdr:cNvSpPr/>
      </xdr:nvSpPr>
      <xdr:spPr>
        <a:xfrm>
          <a:off x="8650941" y="34254141"/>
          <a:ext cx="2349520" cy="495300"/>
        </a:xfrm>
        <a:prstGeom prst="wedgeRectCallout">
          <a:avLst>
            <a:gd name="adj1" fmla="val -104633"/>
            <a:gd name="adj2" fmla="val -28799"/>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oneCellAnchor>
    <xdr:from>
      <xdr:col>7</xdr:col>
      <xdr:colOff>779929</xdr:colOff>
      <xdr:row>56</xdr:row>
      <xdr:rowOff>26894</xdr:rowOff>
    </xdr:from>
    <xdr:ext cx="2349520" cy="495300"/>
    <xdr:sp macro="" textlink="">
      <xdr:nvSpPr>
        <xdr:cNvPr id="25" name="吹き出し: 四角形 24">
          <a:extLst>
            <a:ext uri="{FF2B5EF4-FFF2-40B4-BE49-F238E27FC236}">
              <a16:creationId xmlns="" xmlns:a16="http://schemas.microsoft.com/office/drawing/2014/main" id="{00000000-0008-0000-0700-000019000000}"/>
            </a:ext>
          </a:extLst>
        </xdr:cNvPr>
        <xdr:cNvSpPr/>
      </xdr:nvSpPr>
      <xdr:spPr>
        <a:xfrm>
          <a:off x="8615082" y="36020188"/>
          <a:ext cx="2349520" cy="495300"/>
        </a:xfrm>
        <a:prstGeom prst="wedgeRectCallout">
          <a:avLst>
            <a:gd name="adj1" fmla="val -104633"/>
            <a:gd name="adj2" fmla="val -28799"/>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API</a:t>
          </a:r>
          <a:r>
            <a:rPr kumimoji="1" lang="ja-JP" altLang="en-US" sz="1000">
              <a:solidFill>
                <a:sysClr val="windowText" lastClr="000000"/>
              </a:solidFill>
              <a:effectLst/>
              <a:latin typeface="+mn-lt"/>
              <a:ea typeface="+mn-ea"/>
              <a:cs typeface="+mn-cs"/>
            </a:rPr>
            <a:t>設計書へ移管</a:t>
          </a:r>
          <a:endParaRPr kumimoji="1" lang="en-US" altLang="ja-JP" sz="1000">
            <a:solidFill>
              <a:sysClr val="windowText" lastClr="000000"/>
            </a:solidFill>
            <a:effectLst/>
            <a:latin typeface="+mn-lt"/>
            <a:ea typeface="+mn-ea"/>
            <a:cs typeface="+mn-cs"/>
          </a:endParaRPr>
        </a:p>
      </xdr:txBody>
    </xdr:sp>
    <xdr:clientData/>
  </xdr:oneCellAnchor>
  <xdr:oneCellAnchor>
    <xdr:from>
      <xdr:col>37</xdr:col>
      <xdr:colOff>46382</xdr:colOff>
      <xdr:row>68</xdr:row>
      <xdr:rowOff>1762539</xdr:rowOff>
    </xdr:from>
    <xdr:ext cx="2349520" cy="495300"/>
    <xdr:sp macro="" textlink="">
      <xdr:nvSpPr>
        <xdr:cNvPr id="26" name="吹き出し: 四角形 25">
          <a:extLst>
            <a:ext uri="{FF2B5EF4-FFF2-40B4-BE49-F238E27FC236}">
              <a16:creationId xmlns="" xmlns:a16="http://schemas.microsoft.com/office/drawing/2014/main" id="{00000000-0008-0000-0700-00001A000000}"/>
            </a:ext>
          </a:extLst>
        </xdr:cNvPr>
        <xdr:cNvSpPr/>
      </xdr:nvSpPr>
      <xdr:spPr>
        <a:xfrm>
          <a:off x="19699356" y="42970174"/>
          <a:ext cx="2349520" cy="495300"/>
        </a:xfrm>
        <a:prstGeom prst="wedgeRectCallout">
          <a:avLst>
            <a:gd name="adj1" fmla="val -148946"/>
            <a:gd name="adj2" fmla="val -9098"/>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bg1"/>
              </a:solidFill>
              <a:effectLst/>
              <a:latin typeface="+mn-lt"/>
              <a:ea typeface="+mn-ea"/>
              <a:cs typeface="+mn-cs"/>
            </a:rPr>
            <a:t>無償支給の伝票区分は廃止のため、伝区によるチェックの追加はなし</a:t>
          </a:r>
          <a:endParaRPr kumimoji="1" lang="en-US" altLang="ja-JP" sz="1000">
            <a:solidFill>
              <a:schemeClr val="bg1"/>
            </a:solidFill>
            <a:effectLst/>
            <a:latin typeface="+mn-lt"/>
            <a:ea typeface="+mn-ea"/>
            <a:cs typeface="+mn-cs"/>
          </a:endParaRPr>
        </a:p>
      </xdr:txBody>
    </xdr:sp>
    <xdr:clientData/>
  </xdr:oneCellAnchor>
  <xdr:oneCellAnchor>
    <xdr:from>
      <xdr:col>5</xdr:col>
      <xdr:colOff>3941445</xdr:colOff>
      <xdr:row>6</xdr:row>
      <xdr:rowOff>135255</xdr:rowOff>
    </xdr:from>
    <xdr:ext cx="2743967" cy="674370"/>
    <xdr:sp macro="" textlink="">
      <xdr:nvSpPr>
        <xdr:cNvPr id="21" name="吹き出し: 四角形 20">
          <a:extLst>
            <a:ext uri="{FF2B5EF4-FFF2-40B4-BE49-F238E27FC236}">
              <a16:creationId xmlns="" xmlns:a16="http://schemas.microsoft.com/office/drawing/2014/main" id="{00000000-0008-0000-0700-000015000000}"/>
            </a:ext>
          </a:extLst>
        </xdr:cNvPr>
        <xdr:cNvSpPr/>
      </xdr:nvSpPr>
      <xdr:spPr>
        <a:xfrm>
          <a:off x="8161020" y="1335405"/>
          <a:ext cx="2743967" cy="674370"/>
        </a:xfrm>
        <a:prstGeom prst="wedgeRectCallout">
          <a:avLst>
            <a:gd name="adj1" fmla="val 90437"/>
            <a:gd name="adj2" fmla="val -2653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bg1"/>
              </a:solidFill>
              <a:effectLst/>
              <a:latin typeface="+mn-lt"/>
              <a:ea typeface="+mn-ea"/>
              <a:cs typeface="+mn-cs"/>
            </a:rPr>
            <a:t>【</a:t>
          </a:r>
          <a:r>
            <a:rPr kumimoji="1" lang="ja-JP" altLang="en-US" sz="1000">
              <a:solidFill>
                <a:schemeClr val="bg1"/>
              </a:solidFill>
              <a:effectLst/>
              <a:latin typeface="+mn-lt"/>
              <a:ea typeface="+mn-ea"/>
              <a:cs typeface="+mn-cs"/>
            </a:rPr>
            <a:t>内部</a:t>
          </a:r>
          <a:r>
            <a:rPr kumimoji="1" lang="en-US" altLang="ja-JP" sz="1000">
              <a:solidFill>
                <a:schemeClr val="bg1"/>
              </a:solidFill>
              <a:effectLst/>
              <a:latin typeface="+mn-lt"/>
              <a:ea typeface="+mn-ea"/>
              <a:cs typeface="+mn-cs"/>
            </a:rPr>
            <a:t>QA</a:t>
          </a:r>
          <a:r>
            <a:rPr kumimoji="1" lang="ja-JP" altLang="en-US" sz="1000">
              <a:solidFill>
                <a:schemeClr val="bg1"/>
              </a:solidFill>
              <a:effectLst/>
              <a:latin typeface="+mn-lt"/>
              <a:ea typeface="+mn-ea"/>
              <a:cs typeface="+mn-cs"/>
            </a:rPr>
            <a:t>：</a:t>
          </a:r>
          <a:r>
            <a:rPr kumimoji="1" lang="en-US" altLang="ja-JP" sz="1000">
              <a:solidFill>
                <a:schemeClr val="bg1"/>
              </a:solidFill>
              <a:effectLst/>
              <a:latin typeface="+mn-lt"/>
              <a:ea typeface="+mn-ea"/>
              <a:cs typeface="+mn-cs"/>
            </a:rPr>
            <a:t>Tobe</a:t>
          </a:r>
          <a:r>
            <a:rPr kumimoji="1" lang="ja-JP" altLang="en-US" sz="1000">
              <a:solidFill>
                <a:schemeClr val="bg1"/>
              </a:solidFill>
              <a:effectLst/>
              <a:latin typeface="+mn-lt"/>
              <a:ea typeface="+mn-ea"/>
              <a:cs typeface="+mn-cs"/>
            </a:rPr>
            <a:t>外部設計</a:t>
          </a:r>
          <a:r>
            <a:rPr kumimoji="1" lang="en-US" altLang="ja-JP" sz="1000">
              <a:solidFill>
                <a:schemeClr val="bg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bg1"/>
              </a:solidFill>
              <a:effectLst/>
              <a:latin typeface="+mn-lt"/>
              <a:ea typeface="+mn-ea"/>
              <a:cs typeface="+mn-cs"/>
            </a:rPr>
            <a:t>認証認可</a:t>
          </a:r>
          <a:r>
            <a:rPr kumimoji="1" lang="en-US" altLang="ja-JP" sz="1000">
              <a:solidFill>
                <a:schemeClr val="bg1"/>
              </a:solidFill>
              <a:effectLst/>
              <a:latin typeface="+mn-lt"/>
              <a:ea typeface="+mn-ea"/>
              <a:cs typeface="+mn-cs"/>
            </a:rPr>
            <a:t>API</a:t>
          </a:r>
          <a:r>
            <a:rPr kumimoji="1" lang="ja-JP" altLang="en-US" sz="1000">
              <a:solidFill>
                <a:schemeClr val="bg1"/>
              </a:solidFill>
              <a:effectLst/>
              <a:latin typeface="+mn-lt"/>
              <a:ea typeface="+mn-ea"/>
              <a:cs typeface="+mn-cs"/>
            </a:rPr>
            <a:t>について更新必要</a:t>
          </a:r>
          <a:endParaRPr kumimoji="1" lang="en-US" altLang="ja-JP" sz="1000">
            <a:solidFill>
              <a:schemeClr val="bg1"/>
            </a:solidFill>
            <a:effectLst/>
            <a:latin typeface="+mn-lt"/>
            <a:ea typeface="+mn-ea"/>
            <a:cs typeface="+mn-cs"/>
          </a:endParaRPr>
        </a:p>
      </xdr:txBody>
    </xdr:sp>
    <xdr:clientData/>
  </xdr:oneCellAnchor>
  <xdr:oneCellAnchor>
    <xdr:from>
      <xdr:col>5</xdr:col>
      <xdr:colOff>3265170</xdr:colOff>
      <xdr:row>14</xdr:row>
      <xdr:rowOff>51434</xdr:rowOff>
    </xdr:from>
    <xdr:ext cx="2743967" cy="615315"/>
    <xdr:sp macro="" textlink="">
      <xdr:nvSpPr>
        <xdr:cNvPr id="27" name="吹き出し: 四角形 26">
          <a:extLst>
            <a:ext uri="{FF2B5EF4-FFF2-40B4-BE49-F238E27FC236}">
              <a16:creationId xmlns="" xmlns:a16="http://schemas.microsoft.com/office/drawing/2014/main" id="{00000000-0008-0000-0700-00001B000000}"/>
            </a:ext>
          </a:extLst>
        </xdr:cNvPr>
        <xdr:cNvSpPr/>
      </xdr:nvSpPr>
      <xdr:spPr>
        <a:xfrm>
          <a:off x="7484745" y="5356859"/>
          <a:ext cx="2743967" cy="615315"/>
        </a:xfrm>
        <a:prstGeom prst="wedgeRectCallout">
          <a:avLst>
            <a:gd name="adj1" fmla="val 90437"/>
            <a:gd name="adj2" fmla="val -2653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bg1"/>
              </a:solidFill>
              <a:effectLst/>
              <a:latin typeface="+mn-lt"/>
              <a:ea typeface="+mn-ea"/>
              <a:cs typeface="+mn-cs"/>
            </a:rPr>
            <a:t>【</a:t>
          </a:r>
          <a:r>
            <a:rPr kumimoji="1" lang="ja-JP" altLang="en-US" sz="1000">
              <a:solidFill>
                <a:schemeClr val="bg1"/>
              </a:solidFill>
              <a:effectLst/>
              <a:latin typeface="+mn-lt"/>
              <a:ea typeface="+mn-ea"/>
              <a:cs typeface="+mn-cs"/>
            </a:rPr>
            <a:t>内部</a:t>
          </a:r>
          <a:r>
            <a:rPr kumimoji="1" lang="en-US" altLang="ja-JP" sz="1000">
              <a:solidFill>
                <a:schemeClr val="bg1"/>
              </a:solidFill>
              <a:effectLst/>
              <a:latin typeface="+mn-lt"/>
              <a:ea typeface="+mn-ea"/>
              <a:cs typeface="+mn-cs"/>
            </a:rPr>
            <a:t>QA</a:t>
          </a:r>
          <a:r>
            <a:rPr kumimoji="1" lang="ja-JP" altLang="en-US" sz="1000">
              <a:solidFill>
                <a:schemeClr val="bg1"/>
              </a:solidFill>
              <a:effectLst/>
              <a:latin typeface="+mn-lt"/>
              <a:ea typeface="+mn-ea"/>
              <a:cs typeface="+mn-cs"/>
            </a:rPr>
            <a:t>：</a:t>
          </a:r>
          <a:r>
            <a:rPr kumimoji="1" lang="en-US" altLang="ja-JP" sz="1000">
              <a:solidFill>
                <a:schemeClr val="bg1"/>
              </a:solidFill>
              <a:effectLst/>
              <a:latin typeface="+mn-lt"/>
              <a:ea typeface="+mn-ea"/>
              <a:cs typeface="+mn-cs"/>
            </a:rPr>
            <a:t>Tobe</a:t>
          </a:r>
          <a:r>
            <a:rPr kumimoji="1" lang="ja-JP" altLang="en-US" sz="1000">
              <a:solidFill>
                <a:schemeClr val="bg1"/>
              </a:solidFill>
              <a:effectLst/>
              <a:latin typeface="+mn-lt"/>
              <a:ea typeface="+mn-ea"/>
              <a:cs typeface="+mn-cs"/>
            </a:rPr>
            <a:t>外部設計</a:t>
          </a:r>
          <a:r>
            <a:rPr kumimoji="1" lang="en-US" altLang="ja-JP" sz="1000">
              <a:solidFill>
                <a:schemeClr val="bg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bg1"/>
              </a:solidFill>
              <a:effectLst/>
              <a:latin typeface="+mn-lt"/>
              <a:ea typeface="+mn-ea"/>
              <a:cs typeface="+mn-cs"/>
            </a:rPr>
            <a:t>認証認可</a:t>
          </a:r>
          <a:r>
            <a:rPr kumimoji="1" lang="en-US" altLang="ja-JP" sz="1000">
              <a:solidFill>
                <a:schemeClr val="bg1"/>
              </a:solidFill>
              <a:effectLst/>
              <a:latin typeface="+mn-lt"/>
              <a:ea typeface="+mn-ea"/>
              <a:cs typeface="+mn-cs"/>
            </a:rPr>
            <a:t>API</a:t>
          </a:r>
          <a:r>
            <a:rPr kumimoji="1" lang="ja-JP" altLang="en-US" sz="1000">
              <a:solidFill>
                <a:schemeClr val="bg1"/>
              </a:solidFill>
              <a:effectLst/>
              <a:latin typeface="+mn-lt"/>
              <a:ea typeface="+mn-ea"/>
              <a:cs typeface="+mn-cs"/>
            </a:rPr>
            <a:t>について</a:t>
          </a:r>
          <a:r>
            <a:rPr kumimoji="1" lang="ja-JP" altLang="ja-JP" sz="1100">
              <a:solidFill>
                <a:schemeClr val="lt1"/>
              </a:solidFill>
              <a:effectLst/>
              <a:latin typeface="+mn-lt"/>
              <a:ea typeface="+mn-ea"/>
              <a:cs typeface="+mn-cs"/>
            </a:rPr>
            <a:t>更新必要</a:t>
          </a:r>
          <a:endParaRPr kumimoji="1" lang="en-US" altLang="ja-JP" sz="1000">
            <a:solidFill>
              <a:schemeClr val="bg1"/>
            </a:solidFill>
            <a:effectLst/>
            <a:latin typeface="+mn-lt"/>
            <a:ea typeface="+mn-ea"/>
            <a:cs typeface="+mn-cs"/>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31</xdr:col>
      <xdr:colOff>1059180</xdr:colOff>
      <xdr:row>54</xdr:row>
      <xdr:rowOff>137160</xdr:rowOff>
    </xdr:from>
    <xdr:ext cx="2349520" cy="495300"/>
    <xdr:sp macro="" textlink="">
      <xdr:nvSpPr>
        <xdr:cNvPr id="2" name="吹き出し: 四角形 1">
          <a:extLst>
            <a:ext uri="{FF2B5EF4-FFF2-40B4-BE49-F238E27FC236}">
              <a16:creationId xmlns="" xmlns:a16="http://schemas.microsoft.com/office/drawing/2014/main" id="{00000000-0008-0000-0800-000002000000}"/>
            </a:ext>
          </a:extLst>
        </xdr:cNvPr>
        <xdr:cNvSpPr/>
      </xdr:nvSpPr>
      <xdr:spPr>
        <a:xfrm>
          <a:off x="7719060" y="11254740"/>
          <a:ext cx="2349520" cy="495300"/>
        </a:xfrm>
        <a:prstGeom prst="wedgeRectCallout">
          <a:avLst>
            <a:gd name="adj1" fmla="val -156618"/>
            <a:gd name="adj2" fmla="val 56142"/>
          </a:avLst>
        </a:prstGeom>
        <a:ln>
          <a:solidFill>
            <a:srgbClr val="92D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700">
              <a:solidFill>
                <a:schemeClr val="bg1"/>
              </a:solidFill>
              <a:effectLst/>
              <a:latin typeface="Meiryo UI" panose="020B0604030504040204" pitchFamily="50" charset="-128"/>
              <a:ea typeface="Meiryo UI" panose="020B0604030504040204" pitchFamily="50" charset="-128"/>
              <a:cs typeface="+mn-cs"/>
            </a:rPr>
            <a:t>内部</a:t>
          </a:r>
          <a:r>
            <a:rPr kumimoji="1" lang="en-US" altLang="ja-JP" sz="700">
              <a:solidFill>
                <a:schemeClr val="bg1"/>
              </a:solidFill>
              <a:effectLst/>
              <a:latin typeface="Meiryo UI" panose="020B0604030504040204" pitchFamily="50" charset="-128"/>
              <a:ea typeface="Meiryo UI" panose="020B0604030504040204" pitchFamily="50" charset="-128"/>
              <a:cs typeface="+mn-cs"/>
            </a:rPr>
            <a:t>】B</a:t>
          </a:r>
          <a:r>
            <a:rPr kumimoji="1" lang="ja-JP" altLang="en-US" sz="700">
              <a:solidFill>
                <a:schemeClr val="bg1"/>
              </a:solidFill>
              <a:effectLst/>
              <a:latin typeface="Meiryo UI" panose="020B0604030504040204" pitchFamily="50" charset="-128"/>
              <a:ea typeface="Meiryo UI" panose="020B0604030504040204" pitchFamily="50" charset="-128"/>
              <a:cs typeface="+mn-cs"/>
            </a:rPr>
            <a:t>領域</a:t>
          </a:r>
          <a:r>
            <a:rPr kumimoji="1" lang="en-US" altLang="ja-JP" sz="700">
              <a:solidFill>
                <a:schemeClr val="bg1"/>
              </a:solidFill>
              <a:effectLst/>
              <a:latin typeface="Meiryo UI" panose="020B0604030504040204" pitchFamily="50" charset="-128"/>
              <a:ea typeface="Meiryo UI" panose="020B0604030504040204" pitchFamily="50" charset="-128"/>
              <a:cs typeface="+mn-cs"/>
            </a:rPr>
            <a:t>_</a:t>
          </a:r>
          <a:r>
            <a:rPr kumimoji="1" lang="ja-JP" altLang="en-US" sz="700">
              <a:solidFill>
                <a:schemeClr val="bg1"/>
              </a:solidFill>
              <a:effectLst/>
              <a:latin typeface="Meiryo UI" panose="020B0604030504040204" pitchFamily="50" charset="-128"/>
              <a:ea typeface="Meiryo UI" panose="020B0604030504040204" pitchFamily="50" charset="-128"/>
              <a:cs typeface="+mn-cs"/>
            </a:rPr>
            <a:t>外部設計</a:t>
          </a:r>
          <a:r>
            <a:rPr kumimoji="1" lang="en-US" altLang="ja-JP" sz="700">
              <a:solidFill>
                <a:schemeClr val="bg1"/>
              </a:solidFill>
              <a:effectLst/>
              <a:latin typeface="Meiryo UI" panose="020B0604030504040204" pitchFamily="50" charset="-128"/>
              <a:ea typeface="Meiryo UI" panose="020B0604030504040204" pitchFamily="50" charset="-128"/>
              <a:cs typeface="+mn-cs"/>
            </a:rPr>
            <a:t>QA</a:t>
          </a:r>
          <a:r>
            <a:rPr kumimoji="1" lang="ja-JP" altLang="en-US" sz="700">
              <a:solidFill>
                <a:schemeClr val="bg1"/>
              </a:solidFill>
              <a:effectLst/>
              <a:latin typeface="Meiryo UI" panose="020B0604030504040204" pitchFamily="50" charset="-128"/>
              <a:ea typeface="Meiryo UI" panose="020B0604030504040204" pitchFamily="50" charset="-128"/>
              <a:cs typeface="+mn-cs"/>
            </a:rPr>
            <a:t>表</a:t>
          </a:r>
          <a:r>
            <a:rPr kumimoji="1" lang="en-US" altLang="ja-JP" sz="700">
              <a:solidFill>
                <a:schemeClr val="bg1"/>
              </a:solidFill>
              <a:effectLst/>
              <a:latin typeface="Meiryo UI" panose="020B0604030504040204" pitchFamily="50" charset="-128"/>
              <a:ea typeface="Meiryo UI" panose="020B0604030504040204" pitchFamily="50" charset="-128"/>
              <a:cs typeface="+mn-cs"/>
            </a:rPr>
            <a:t>.xlsx  221610211</a:t>
          </a:r>
          <a:r>
            <a:rPr kumimoji="1" lang="ja-JP" altLang="en-US" sz="700">
              <a:solidFill>
                <a:schemeClr val="bg1"/>
              </a:solidFill>
              <a:effectLst/>
              <a:latin typeface="Meiryo UI" panose="020B0604030504040204" pitchFamily="50" charset="-128"/>
              <a:ea typeface="Meiryo UI" panose="020B0604030504040204" pitchFamily="50" charset="-128"/>
              <a:cs typeface="+mn-cs"/>
            </a:rPr>
            <a:t>　</a:t>
          </a:r>
          <a:r>
            <a:rPr kumimoji="1" lang="en-US" altLang="ja-JP" sz="700">
              <a:solidFill>
                <a:schemeClr val="bg1"/>
              </a:solidFill>
              <a:effectLst/>
              <a:latin typeface="Meiryo UI" panose="020B0604030504040204" pitchFamily="50" charset="-128"/>
              <a:ea typeface="Meiryo UI" panose="020B0604030504040204" pitchFamily="50" charset="-128"/>
              <a:cs typeface="+mn-cs"/>
            </a:rPr>
            <a:t>No.12</a:t>
          </a:r>
          <a:r>
            <a:rPr kumimoji="1" lang="ja-JP" altLang="en-US" sz="700">
              <a:solidFill>
                <a:schemeClr val="bg1"/>
              </a:solidFill>
              <a:effectLst/>
              <a:latin typeface="Meiryo UI" panose="020B0604030504040204" pitchFamily="50" charset="-128"/>
              <a:ea typeface="Meiryo UI" panose="020B0604030504040204" pitchFamily="50" charset="-128"/>
              <a:cs typeface="+mn-cs"/>
            </a:rPr>
            <a:t>に起票済み</a:t>
          </a:r>
          <a:endParaRPr kumimoji="1" lang="en-US" altLang="ja-JP" sz="700">
            <a:solidFill>
              <a:schemeClr val="bg1"/>
            </a:solidFill>
            <a:effectLst/>
            <a:latin typeface="Meiryo UI" panose="020B0604030504040204" pitchFamily="50" charset="-128"/>
            <a:ea typeface="Meiryo UI" panose="020B0604030504040204" pitchFamily="50" charset="-128"/>
            <a:cs typeface="+mn-cs"/>
          </a:endParaRPr>
        </a:p>
      </xdr:txBody>
    </xdr:sp>
    <xdr:clientData/>
  </xdr:oneCellAnchor>
  <xdr:oneCellAnchor>
    <xdr:from>
      <xdr:col>32</xdr:col>
      <xdr:colOff>7620</xdr:colOff>
      <xdr:row>64</xdr:row>
      <xdr:rowOff>152400</xdr:rowOff>
    </xdr:from>
    <xdr:ext cx="2349520" cy="495300"/>
    <xdr:sp macro="" textlink="">
      <xdr:nvSpPr>
        <xdr:cNvPr id="3" name="吹き出し: 四角形 2">
          <a:extLst>
            <a:ext uri="{FF2B5EF4-FFF2-40B4-BE49-F238E27FC236}">
              <a16:creationId xmlns="" xmlns:a16="http://schemas.microsoft.com/office/drawing/2014/main" id="{00000000-0008-0000-0800-000003000000}"/>
            </a:ext>
          </a:extLst>
        </xdr:cNvPr>
        <xdr:cNvSpPr/>
      </xdr:nvSpPr>
      <xdr:spPr>
        <a:xfrm>
          <a:off x="7780020" y="13472160"/>
          <a:ext cx="2349520" cy="495300"/>
        </a:xfrm>
        <a:prstGeom prst="wedgeRectCallout">
          <a:avLst>
            <a:gd name="adj1" fmla="val -156618"/>
            <a:gd name="adj2" fmla="val 56142"/>
          </a:avLst>
        </a:prstGeom>
        <a:ln>
          <a:solidFill>
            <a:srgbClr val="92D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700">
              <a:solidFill>
                <a:schemeClr val="bg1"/>
              </a:solidFill>
              <a:effectLst/>
              <a:latin typeface="Meiryo UI" panose="020B0604030504040204" pitchFamily="50" charset="-128"/>
              <a:ea typeface="Meiryo UI" panose="020B0604030504040204" pitchFamily="50" charset="-128"/>
              <a:cs typeface="+mn-cs"/>
            </a:rPr>
            <a:t>内部</a:t>
          </a:r>
          <a:r>
            <a:rPr kumimoji="1" lang="en-US" altLang="ja-JP" sz="700">
              <a:solidFill>
                <a:schemeClr val="bg1"/>
              </a:solidFill>
              <a:effectLst/>
              <a:latin typeface="Meiryo UI" panose="020B0604030504040204" pitchFamily="50" charset="-128"/>
              <a:ea typeface="Meiryo UI" panose="020B0604030504040204" pitchFamily="50" charset="-128"/>
              <a:cs typeface="+mn-cs"/>
            </a:rPr>
            <a:t>】B</a:t>
          </a:r>
          <a:r>
            <a:rPr kumimoji="1" lang="ja-JP" altLang="en-US" sz="700">
              <a:solidFill>
                <a:schemeClr val="bg1"/>
              </a:solidFill>
              <a:effectLst/>
              <a:latin typeface="Meiryo UI" panose="020B0604030504040204" pitchFamily="50" charset="-128"/>
              <a:ea typeface="Meiryo UI" panose="020B0604030504040204" pitchFamily="50" charset="-128"/>
              <a:cs typeface="+mn-cs"/>
            </a:rPr>
            <a:t>領域</a:t>
          </a:r>
          <a:r>
            <a:rPr kumimoji="1" lang="en-US" altLang="ja-JP" sz="700">
              <a:solidFill>
                <a:schemeClr val="bg1"/>
              </a:solidFill>
              <a:effectLst/>
              <a:latin typeface="Meiryo UI" panose="020B0604030504040204" pitchFamily="50" charset="-128"/>
              <a:ea typeface="Meiryo UI" panose="020B0604030504040204" pitchFamily="50" charset="-128"/>
              <a:cs typeface="+mn-cs"/>
            </a:rPr>
            <a:t>_</a:t>
          </a:r>
          <a:r>
            <a:rPr kumimoji="1" lang="ja-JP" altLang="en-US" sz="700">
              <a:solidFill>
                <a:schemeClr val="bg1"/>
              </a:solidFill>
              <a:effectLst/>
              <a:latin typeface="Meiryo UI" panose="020B0604030504040204" pitchFamily="50" charset="-128"/>
              <a:ea typeface="Meiryo UI" panose="020B0604030504040204" pitchFamily="50" charset="-128"/>
              <a:cs typeface="+mn-cs"/>
            </a:rPr>
            <a:t>外部設計</a:t>
          </a:r>
          <a:r>
            <a:rPr kumimoji="1" lang="en-US" altLang="ja-JP" sz="700">
              <a:solidFill>
                <a:schemeClr val="bg1"/>
              </a:solidFill>
              <a:effectLst/>
              <a:latin typeface="Meiryo UI" panose="020B0604030504040204" pitchFamily="50" charset="-128"/>
              <a:ea typeface="Meiryo UI" panose="020B0604030504040204" pitchFamily="50" charset="-128"/>
              <a:cs typeface="+mn-cs"/>
            </a:rPr>
            <a:t>QA</a:t>
          </a:r>
          <a:r>
            <a:rPr kumimoji="1" lang="ja-JP" altLang="en-US" sz="700">
              <a:solidFill>
                <a:schemeClr val="bg1"/>
              </a:solidFill>
              <a:effectLst/>
              <a:latin typeface="Meiryo UI" panose="020B0604030504040204" pitchFamily="50" charset="-128"/>
              <a:ea typeface="Meiryo UI" panose="020B0604030504040204" pitchFamily="50" charset="-128"/>
              <a:cs typeface="+mn-cs"/>
            </a:rPr>
            <a:t>表</a:t>
          </a:r>
          <a:r>
            <a:rPr kumimoji="1" lang="en-US" altLang="ja-JP" sz="700">
              <a:solidFill>
                <a:schemeClr val="bg1"/>
              </a:solidFill>
              <a:effectLst/>
              <a:latin typeface="Meiryo UI" panose="020B0604030504040204" pitchFamily="50" charset="-128"/>
              <a:ea typeface="Meiryo UI" panose="020B0604030504040204" pitchFamily="50" charset="-128"/>
              <a:cs typeface="+mn-cs"/>
            </a:rPr>
            <a:t>.xlsx  221610211</a:t>
          </a:r>
          <a:r>
            <a:rPr kumimoji="1" lang="ja-JP" altLang="en-US" sz="700">
              <a:solidFill>
                <a:schemeClr val="bg1"/>
              </a:solidFill>
              <a:effectLst/>
              <a:latin typeface="Meiryo UI" panose="020B0604030504040204" pitchFamily="50" charset="-128"/>
              <a:ea typeface="Meiryo UI" panose="020B0604030504040204" pitchFamily="50" charset="-128"/>
              <a:cs typeface="+mn-cs"/>
            </a:rPr>
            <a:t>　</a:t>
          </a:r>
          <a:r>
            <a:rPr kumimoji="1" lang="en-US" altLang="ja-JP" sz="700">
              <a:solidFill>
                <a:schemeClr val="bg1"/>
              </a:solidFill>
              <a:effectLst/>
              <a:latin typeface="Meiryo UI" panose="020B0604030504040204" pitchFamily="50" charset="-128"/>
              <a:ea typeface="Meiryo UI" panose="020B0604030504040204" pitchFamily="50" charset="-128"/>
              <a:cs typeface="+mn-cs"/>
            </a:rPr>
            <a:t>No.12</a:t>
          </a:r>
          <a:r>
            <a:rPr kumimoji="1" lang="ja-JP" altLang="en-US" sz="700">
              <a:solidFill>
                <a:schemeClr val="bg1"/>
              </a:solidFill>
              <a:effectLst/>
              <a:latin typeface="Meiryo UI" panose="020B0604030504040204" pitchFamily="50" charset="-128"/>
              <a:ea typeface="Meiryo UI" panose="020B0604030504040204" pitchFamily="50" charset="-128"/>
              <a:cs typeface="+mn-cs"/>
            </a:rPr>
            <a:t>に起票済み</a:t>
          </a:r>
          <a:endParaRPr kumimoji="1" lang="en-US" altLang="ja-JP" sz="700">
            <a:solidFill>
              <a:schemeClr val="bg1"/>
            </a:solidFill>
            <a:effectLst/>
            <a:latin typeface="Meiryo UI" panose="020B0604030504040204" pitchFamily="50" charset="-128"/>
            <a:ea typeface="Meiryo UI" panose="020B0604030504040204" pitchFamily="50" charset="-128"/>
            <a:cs typeface="+mn-cs"/>
          </a:endParaRPr>
        </a:p>
      </xdr:txBody>
    </xdr:sp>
    <xdr:clientData/>
  </xdr:oneCellAnchor>
  <xdr:oneCellAnchor>
    <xdr:from>
      <xdr:col>31</xdr:col>
      <xdr:colOff>403860</xdr:colOff>
      <xdr:row>162</xdr:row>
      <xdr:rowOff>137160</xdr:rowOff>
    </xdr:from>
    <xdr:ext cx="3177540" cy="662940"/>
    <xdr:sp macro="" textlink="">
      <xdr:nvSpPr>
        <xdr:cNvPr id="7" name="吹き出し: 四角形 6">
          <a:extLst>
            <a:ext uri="{FF2B5EF4-FFF2-40B4-BE49-F238E27FC236}">
              <a16:creationId xmlns="" xmlns:a16="http://schemas.microsoft.com/office/drawing/2014/main" id="{00000000-0008-0000-0800-000007000000}"/>
            </a:ext>
          </a:extLst>
        </xdr:cNvPr>
        <xdr:cNvSpPr/>
      </xdr:nvSpPr>
      <xdr:spPr>
        <a:xfrm>
          <a:off x="7132320" y="34838640"/>
          <a:ext cx="3177540" cy="662940"/>
        </a:xfrm>
        <a:prstGeom prst="wedgeRectCallout">
          <a:avLst>
            <a:gd name="adj1" fmla="val -173007"/>
            <a:gd name="adj2" fmla="val 84306"/>
          </a:avLst>
        </a:prstGeom>
        <a:ln>
          <a:solidFill>
            <a:srgbClr val="92D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bg1"/>
              </a:solidFill>
              <a:effectLst/>
              <a:latin typeface="Meiryo UI" panose="020B0604030504040204" pitchFamily="50" charset="-128"/>
              <a:ea typeface="Meiryo UI" panose="020B0604030504040204" pitchFamily="50" charset="-128"/>
              <a:cs typeface="+mn-cs"/>
            </a:rPr>
            <a:t>【TODO</a:t>
          </a:r>
          <a:r>
            <a:rPr kumimoji="1" lang="ja-JP" altLang="en-US" sz="900">
              <a:solidFill>
                <a:schemeClr val="bg1"/>
              </a:solidFill>
              <a:effectLst/>
              <a:latin typeface="Meiryo UI" panose="020B0604030504040204" pitchFamily="50" charset="-128"/>
              <a:ea typeface="Meiryo UI" panose="020B0604030504040204" pitchFamily="50" charset="-128"/>
              <a:cs typeface="+mn-cs"/>
            </a:rPr>
            <a:t>：外部設計</a:t>
          </a:r>
          <a:r>
            <a:rPr kumimoji="1" lang="en-US" altLang="ja-JP" sz="900">
              <a:solidFill>
                <a:schemeClr val="bg1"/>
              </a:solidFill>
              <a:effectLst/>
              <a:latin typeface="Meiryo UI" panose="020B0604030504040204" pitchFamily="50" charset="-128"/>
              <a:ea typeface="Meiryo UI" panose="020B0604030504040204" pitchFamily="50" charset="-128"/>
              <a:cs typeface="+mn-cs"/>
            </a:rPr>
            <a:t>】</a:t>
          </a:r>
          <a:r>
            <a:rPr kumimoji="1" lang="ja-JP" altLang="ja-JP" sz="900">
              <a:solidFill>
                <a:schemeClr val="bg1"/>
              </a:solidFill>
              <a:effectLst/>
              <a:latin typeface="Meiryo UI" panose="020B0604030504040204" pitchFamily="50" charset="-128"/>
              <a:ea typeface="Meiryo UI" panose="020B0604030504040204" pitchFamily="50" charset="-128"/>
              <a:cs typeface="+mn-cs"/>
            </a:rPr>
            <a:t>コア</a:t>
          </a:r>
          <a:r>
            <a:rPr kumimoji="1" lang="en-US" altLang="ja-JP" sz="900">
              <a:solidFill>
                <a:schemeClr val="bg1"/>
              </a:solidFill>
              <a:effectLst/>
              <a:latin typeface="Meiryo UI" panose="020B0604030504040204" pitchFamily="50" charset="-128"/>
              <a:ea typeface="Meiryo UI" panose="020B0604030504040204" pitchFamily="50" charset="-128"/>
              <a:cs typeface="+mn-cs"/>
            </a:rPr>
            <a:t>MS</a:t>
          </a:r>
          <a:r>
            <a:rPr kumimoji="1" lang="ja-JP" altLang="ja-JP" sz="900">
              <a:solidFill>
                <a:schemeClr val="bg1"/>
              </a:solidFill>
              <a:effectLst/>
              <a:latin typeface="Meiryo UI" panose="020B0604030504040204" pitchFamily="50" charset="-128"/>
              <a:ea typeface="Meiryo UI" panose="020B0604030504040204" pitchFamily="50" charset="-128"/>
              <a:cs typeface="+mn-cs"/>
            </a:rPr>
            <a:t>基盤の展開内容で更新必要</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bg1"/>
              </a:solidFill>
              <a:effectLst/>
              <a:latin typeface="Meiryo UI" panose="020B0604030504040204" pitchFamily="50" charset="-128"/>
              <a:ea typeface="Meiryo UI" panose="020B0604030504040204" pitchFamily="50" charset="-128"/>
              <a:cs typeface="+mn-cs"/>
            </a:rPr>
            <a:t>【</a:t>
          </a:r>
          <a:r>
            <a:rPr kumimoji="1" lang="ja-JP" altLang="ja-JP" sz="900">
              <a:solidFill>
                <a:schemeClr val="bg1"/>
              </a:solidFill>
              <a:effectLst/>
              <a:latin typeface="Meiryo UI" panose="020B0604030504040204" pitchFamily="50" charset="-128"/>
              <a:ea typeface="Meiryo UI" panose="020B0604030504040204" pitchFamily="50" charset="-128"/>
              <a:cs typeface="+mn-cs"/>
            </a:rPr>
            <a:t>内部</a:t>
          </a:r>
          <a:r>
            <a:rPr kumimoji="1" lang="en-US" altLang="ja-JP" sz="900">
              <a:solidFill>
                <a:schemeClr val="bg1"/>
              </a:solidFill>
              <a:effectLst/>
              <a:latin typeface="Meiryo UI" panose="020B0604030504040204" pitchFamily="50" charset="-128"/>
              <a:ea typeface="Meiryo UI" panose="020B0604030504040204" pitchFamily="50" charset="-128"/>
              <a:cs typeface="+mn-cs"/>
            </a:rPr>
            <a:t>】B</a:t>
          </a:r>
          <a:r>
            <a:rPr kumimoji="1" lang="ja-JP" altLang="ja-JP" sz="900">
              <a:solidFill>
                <a:schemeClr val="bg1"/>
              </a:solidFill>
              <a:effectLst/>
              <a:latin typeface="Meiryo UI" panose="020B0604030504040204" pitchFamily="50" charset="-128"/>
              <a:ea typeface="Meiryo UI" panose="020B0604030504040204" pitchFamily="50" charset="-128"/>
              <a:cs typeface="+mn-cs"/>
            </a:rPr>
            <a:t>領域</a:t>
          </a:r>
          <a:r>
            <a:rPr kumimoji="1" lang="en-US" altLang="ja-JP" sz="900">
              <a:solidFill>
                <a:schemeClr val="bg1"/>
              </a:solidFill>
              <a:effectLst/>
              <a:latin typeface="Meiryo UI" panose="020B0604030504040204" pitchFamily="50" charset="-128"/>
              <a:ea typeface="Meiryo UI" panose="020B0604030504040204" pitchFamily="50" charset="-128"/>
              <a:cs typeface="+mn-cs"/>
            </a:rPr>
            <a:t>_</a:t>
          </a:r>
          <a:r>
            <a:rPr kumimoji="1" lang="ja-JP" altLang="ja-JP" sz="900">
              <a:solidFill>
                <a:schemeClr val="bg1"/>
              </a:solidFill>
              <a:effectLst/>
              <a:latin typeface="Meiryo UI" panose="020B0604030504040204" pitchFamily="50" charset="-128"/>
              <a:ea typeface="Meiryo UI" panose="020B0604030504040204" pitchFamily="50" charset="-128"/>
              <a:cs typeface="+mn-cs"/>
            </a:rPr>
            <a:t>外部設計</a:t>
          </a:r>
          <a:r>
            <a:rPr kumimoji="1" lang="en-US" altLang="ja-JP" sz="900">
              <a:solidFill>
                <a:schemeClr val="bg1"/>
              </a:solidFill>
              <a:effectLst/>
              <a:latin typeface="Meiryo UI" panose="020B0604030504040204" pitchFamily="50" charset="-128"/>
              <a:ea typeface="Meiryo UI" panose="020B0604030504040204" pitchFamily="50" charset="-128"/>
              <a:cs typeface="+mn-cs"/>
            </a:rPr>
            <a:t>QA</a:t>
          </a:r>
          <a:r>
            <a:rPr kumimoji="1" lang="ja-JP" altLang="ja-JP" sz="900">
              <a:solidFill>
                <a:schemeClr val="bg1"/>
              </a:solidFill>
              <a:effectLst/>
              <a:latin typeface="Meiryo UI" panose="020B0604030504040204" pitchFamily="50" charset="-128"/>
              <a:ea typeface="Meiryo UI" panose="020B0604030504040204" pitchFamily="50" charset="-128"/>
              <a:cs typeface="+mn-cs"/>
            </a:rPr>
            <a:t>表</a:t>
          </a:r>
          <a:r>
            <a:rPr kumimoji="1" lang="en-US" altLang="ja-JP" sz="900">
              <a:solidFill>
                <a:schemeClr val="bg1"/>
              </a:solidFill>
              <a:effectLst/>
              <a:latin typeface="Meiryo UI" panose="020B0604030504040204" pitchFamily="50" charset="-128"/>
              <a:ea typeface="Meiryo UI" panose="020B0604030504040204" pitchFamily="50" charset="-128"/>
              <a:cs typeface="+mn-cs"/>
            </a:rPr>
            <a:t>.xlsx  221610211</a:t>
          </a:r>
          <a:r>
            <a:rPr kumimoji="1" lang="ja-JP" altLang="ja-JP" sz="900">
              <a:solidFill>
                <a:schemeClr val="bg1"/>
              </a:solidFill>
              <a:effectLst/>
              <a:latin typeface="Meiryo UI" panose="020B0604030504040204" pitchFamily="50" charset="-128"/>
              <a:ea typeface="Meiryo UI" panose="020B0604030504040204" pitchFamily="50" charset="-128"/>
              <a:cs typeface="+mn-cs"/>
            </a:rPr>
            <a:t>　</a:t>
          </a:r>
          <a:r>
            <a:rPr kumimoji="1" lang="en-US" altLang="ja-JP" sz="900">
              <a:solidFill>
                <a:schemeClr val="bg1"/>
              </a:solidFill>
              <a:effectLst/>
              <a:latin typeface="Meiryo UI" panose="020B0604030504040204" pitchFamily="50" charset="-128"/>
              <a:ea typeface="Meiryo UI" panose="020B0604030504040204" pitchFamily="50" charset="-128"/>
              <a:cs typeface="+mn-cs"/>
            </a:rPr>
            <a:t>No.13</a:t>
          </a:r>
          <a:r>
            <a:rPr kumimoji="1" lang="ja-JP" altLang="ja-JP" sz="900">
              <a:solidFill>
                <a:schemeClr val="bg1"/>
              </a:solidFill>
              <a:effectLst/>
              <a:latin typeface="Meiryo UI" panose="020B0604030504040204" pitchFamily="50" charset="-128"/>
              <a:ea typeface="Meiryo UI" panose="020B0604030504040204" pitchFamily="50" charset="-128"/>
              <a:cs typeface="+mn-cs"/>
            </a:rPr>
            <a:t>に起票済み</a:t>
          </a:r>
          <a:endParaRPr kumimoji="1" lang="en-US" altLang="ja-JP" sz="900">
            <a:solidFill>
              <a:schemeClr val="bg1"/>
            </a:solidFill>
            <a:effectLst/>
            <a:latin typeface="Meiryo UI" panose="020B0604030504040204" pitchFamily="50" charset="-128"/>
            <a:ea typeface="Meiryo UI" panose="020B0604030504040204" pitchFamily="50" charset="-128"/>
            <a:cs typeface="+mn-cs"/>
          </a:endParaRPr>
        </a:p>
      </xdr:txBody>
    </xdr:sp>
    <xdr:clientData/>
  </xdr:oneCellAnchor>
  <xdr:oneCellAnchor>
    <xdr:from>
      <xdr:col>31</xdr:col>
      <xdr:colOff>441960</xdr:colOff>
      <xdr:row>226</xdr:row>
      <xdr:rowOff>99060</xdr:rowOff>
    </xdr:from>
    <xdr:ext cx="3177540" cy="662940"/>
    <xdr:sp macro="" textlink="">
      <xdr:nvSpPr>
        <xdr:cNvPr id="8" name="吹き出し: 四角形 7">
          <a:extLst>
            <a:ext uri="{FF2B5EF4-FFF2-40B4-BE49-F238E27FC236}">
              <a16:creationId xmlns="" xmlns:a16="http://schemas.microsoft.com/office/drawing/2014/main" id="{00000000-0008-0000-0800-000008000000}"/>
            </a:ext>
          </a:extLst>
        </xdr:cNvPr>
        <xdr:cNvSpPr/>
      </xdr:nvSpPr>
      <xdr:spPr>
        <a:xfrm>
          <a:off x="7170420" y="38732460"/>
          <a:ext cx="3177540" cy="662940"/>
        </a:xfrm>
        <a:prstGeom prst="wedgeRectCallout">
          <a:avLst>
            <a:gd name="adj1" fmla="val -168690"/>
            <a:gd name="adj2" fmla="val 31431"/>
          </a:avLst>
        </a:prstGeom>
        <a:ln>
          <a:solidFill>
            <a:srgbClr val="92D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bg1"/>
              </a:solidFill>
              <a:effectLst/>
              <a:latin typeface="Meiryo UI" panose="020B0604030504040204" pitchFamily="50" charset="-128"/>
              <a:ea typeface="Meiryo UI" panose="020B0604030504040204" pitchFamily="50" charset="-128"/>
              <a:cs typeface="+mn-cs"/>
            </a:rPr>
            <a:t>【TODO</a:t>
          </a:r>
          <a:r>
            <a:rPr kumimoji="1" lang="ja-JP" altLang="en-US" sz="900">
              <a:solidFill>
                <a:schemeClr val="bg1"/>
              </a:solidFill>
              <a:effectLst/>
              <a:latin typeface="Meiryo UI" panose="020B0604030504040204" pitchFamily="50" charset="-128"/>
              <a:ea typeface="Meiryo UI" panose="020B0604030504040204" pitchFamily="50" charset="-128"/>
              <a:cs typeface="+mn-cs"/>
            </a:rPr>
            <a:t>：外部設計</a:t>
          </a:r>
          <a:r>
            <a:rPr kumimoji="1" lang="en-US" altLang="ja-JP" sz="900">
              <a:solidFill>
                <a:schemeClr val="bg1"/>
              </a:solidFill>
              <a:effectLst/>
              <a:latin typeface="Meiryo UI" panose="020B0604030504040204" pitchFamily="50" charset="-128"/>
              <a:ea typeface="Meiryo UI" panose="020B0604030504040204" pitchFamily="50" charset="-128"/>
              <a:cs typeface="+mn-cs"/>
            </a:rPr>
            <a:t>】</a:t>
          </a:r>
          <a:r>
            <a:rPr kumimoji="1" lang="ja-JP" altLang="ja-JP" sz="900">
              <a:solidFill>
                <a:schemeClr val="bg1"/>
              </a:solidFill>
              <a:effectLst/>
              <a:latin typeface="Meiryo UI" panose="020B0604030504040204" pitchFamily="50" charset="-128"/>
              <a:ea typeface="Meiryo UI" panose="020B0604030504040204" pitchFamily="50" charset="-128"/>
              <a:cs typeface="+mn-cs"/>
            </a:rPr>
            <a:t>コア</a:t>
          </a:r>
          <a:r>
            <a:rPr kumimoji="1" lang="en-US" altLang="ja-JP" sz="900">
              <a:solidFill>
                <a:schemeClr val="bg1"/>
              </a:solidFill>
              <a:effectLst/>
              <a:latin typeface="Meiryo UI" panose="020B0604030504040204" pitchFamily="50" charset="-128"/>
              <a:ea typeface="Meiryo UI" panose="020B0604030504040204" pitchFamily="50" charset="-128"/>
              <a:cs typeface="+mn-cs"/>
            </a:rPr>
            <a:t>MS</a:t>
          </a:r>
          <a:r>
            <a:rPr kumimoji="1" lang="ja-JP" altLang="ja-JP" sz="900">
              <a:solidFill>
                <a:schemeClr val="bg1"/>
              </a:solidFill>
              <a:effectLst/>
              <a:latin typeface="Meiryo UI" panose="020B0604030504040204" pitchFamily="50" charset="-128"/>
              <a:ea typeface="Meiryo UI" panose="020B0604030504040204" pitchFamily="50" charset="-128"/>
              <a:cs typeface="+mn-cs"/>
            </a:rPr>
            <a:t>基盤の展開内容で更新必要</a:t>
          </a:r>
          <a:endParaRPr kumimoji="1" lang="en-US" altLang="ja-JP" sz="900">
            <a:solidFill>
              <a:schemeClr val="bg1"/>
            </a:solidFill>
            <a:effectLst/>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bg1"/>
              </a:solidFill>
              <a:effectLst/>
              <a:latin typeface="Meiryo UI" panose="020B0604030504040204" pitchFamily="50" charset="-128"/>
              <a:ea typeface="Meiryo UI" panose="020B0604030504040204" pitchFamily="50" charset="-128"/>
              <a:cs typeface="+mn-cs"/>
            </a:rPr>
            <a:t>【</a:t>
          </a:r>
          <a:r>
            <a:rPr kumimoji="1" lang="ja-JP" altLang="ja-JP" sz="900">
              <a:solidFill>
                <a:schemeClr val="bg1"/>
              </a:solidFill>
              <a:effectLst/>
              <a:latin typeface="Meiryo UI" panose="020B0604030504040204" pitchFamily="50" charset="-128"/>
              <a:ea typeface="Meiryo UI" panose="020B0604030504040204" pitchFamily="50" charset="-128"/>
              <a:cs typeface="+mn-cs"/>
            </a:rPr>
            <a:t>内部</a:t>
          </a:r>
          <a:r>
            <a:rPr kumimoji="1" lang="en-US" altLang="ja-JP" sz="900">
              <a:solidFill>
                <a:schemeClr val="bg1"/>
              </a:solidFill>
              <a:effectLst/>
              <a:latin typeface="Meiryo UI" panose="020B0604030504040204" pitchFamily="50" charset="-128"/>
              <a:ea typeface="Meiryo UI" panose="020B0604030504040204" pitchFamily="50" charset="-128"/>
              <a:cs typeface="+mn-cs"/>
            </a:rPr>
            <a:t>】B</a:t>
          </a:r>
          <a:r>
            <a:rPr kumimoji="1" lang="ja-JP" altLang="ja-JP" sz="900">
              <a:solidFill>
                <a:schemeClr val="bg1"/>
              </a:solidFill>
              <a:effectLst/>
              <a:latin typeface="Meiryo UI" panose="020B0604030504040204" pitchFamily="50" charset="-128"/>
              <a:ea typeface="Meiryo UI" panose="020B0604030504040204" pitchFamily="50" charset="-128"/>
              <a:cs typeface="+mn-cs"/>
            </a:rPr>
            <a:t>領域</a:t>
          </a:r>
          <a:r>
            <a:rPr kumimoji="1" lang="en-US" altLang="ja-JP" sz="900">
              <a:solidFill>
                <a:schemeClr val="bg1"/>
              </a:solidFill>
              <a:effectLst/>
              <a:latin typeface="Meiryo UI" panose="020B0604030504040204" pitchFamily="50" charset="-128"/>
              <a:ea typeface="Meiryo UI" panose="020B0604030504040204" pitchFamily="50" charset="-128"/>
              <a:cs typeface="+mn-cs"/>
            </a:rPr>
            <a:t>_</a:t>
          </a:r>
          <a:r>
            <a:rPr kumimoji="1" lang="ja-JP" altLang="ja-JP" sz="900">
              <a:solidFill>
                <a:schemeClr val="bg1"/>
              </a:solidFill>
              <a:effectLst/>
              <a:latin typeface="Meiryo UI" panose="020B0604030504040204" pitchFamily="50" charset="-128"/>
              <a:ea typeface="Meiryo UI" panose="020B0604030504040204" pitchFamily="50" charset="-128"/>
              <a:cs typeface="+mn-cs"/>
            </a:rPr>
            <a:t>外部設計</a:t>
          </a:r>
          <a:r>
            <a:rPr kumimoji="1" lang="en-US" altLang="ja-JP" sz="900">
              <a:solidFill>
                <a:schemeClr val="bg1"/>
              </a:solidFill>
              <a:effectLst/>
              <a:latin typeface="Meiryo UI" panose="020B0604030504040204" pitchFamily="50" charset="-128"/>
              <a:ea typeface="Meiryo UI" panose="020B0604030504040204" pitchFamily="50" charset="-128"/>
              <a:cs typeface="+mn-cs"/>
            </a:rPr>
            <a:t>QA</a:t>
          </a:r>
          <a:r>
            <a:rPr kumimoji="1" lang="ja-JP" altLang="ja-JP" sz="900">
              <a:solidFill>
                <a:schemeClr val="bg1"/>
              </a:solidFill>
              <a:effectLst/>
              <a:latin typeface="Meiryo UI" panose="020B0604030504040204" pitchFamily="50" charset="-128"/>
              <a:ea typeface="Meiryo UI" panose="020B0604030504040204" pitchFamily="50" charset="-128"/>
              <a:cs typeface="+mn-cs"/>
            </a:rPr>
            <a:t>表</a:t>
          </a:r>
          <a:r>
            <a:rPr kumimoji="1" lang="en-US" altLang="ja-JP" sz="900">
              <a:solidFill>
                <a:schemeClr val="bg1"/>
              </a:solidFill>
              <a:effectLst/>
              <a:latin typeface="Meiryo UI" panose="020B0604030504040204" pitchFamily="50" charset="-128"/>
              <a:ea typeface="Meiryo UI" panose="020B0604030504040204" pitchFamily="50" charset="-128"/>
              <a:cs typeface="+mn-cs"/>
            </a:rPr>
            <a:t>.xlsx  221610211</a:t>
          </a:r>
          <a:r>
            <a:rPr kumimoji="1" lang="ja-JP" altLang="ja-JP" sz="900">
              <a:solidFill>
                <a:schemeClr val="bg1"/>
              </a:solidFill>
              <a:effectLst/>
              <a:latin typeface="Meiryo UI" panose="020B0604030504040204" pitchFamily="50" charset="-128"/>
              <a:ea typeface="Meiryo UI" panose="020B0604030504040204" pitchFamily="50" charset="-128"/>
              <a:cs typeface="+mn-cs"/>
            </a:rPr>
            <a:t>　</a:t>
          </a:r>
          <a:r>
            <a:rPr kumimoji="1" lang="en-US" altLang="ja-JP" sz="900">
              <a:solidFill>
                <a:schemeClr val="bg1"/>
              </a:solidFill>
              <a:effectLst/>
              <a:latin typeface="Meiryo UI" panose="020B0604030504040204" pitchFamily="50" charset="-128"/>
              <a:ea typeface="Meiryo UI" panose="020B0604030504040204" pitchFamily="50" charset="-128"/>
              <a:cs typeface="+mn-cs"/>
            </a:rPr>
            <a:t>No.13</a:t>
          </a:r>
          <a:r>
            <a:rPr kumimoji="1" lang="ja-JP" altLang="ja-JP" sz="900">
              <a:solidFill>
                <a:schemeClr val="bg1"/>
              </a:solidFill>
              <a:effectLst/>
              <a:latin typeface="Meiryo UI" panose="020B0604030504040204" pitchFamily="50" charset="-128"/>
              <a:ea typeface="Meiryo UI" panose="020B0604030504040204" pitchFamily="50" charset="-128"/>
              <a:cs typeface="+mn-cs"/>
            </a:rPr>
            <a:t>に起票済み</a:t>
          </a:r>
          <a:endParaRPr kumimoji="1" lang="en-US" altLang="ja-JP" sz="900">
            <a:solidFill>
              <a:schemeClr val="bg1"/>
            </a:solidFill>
            <a:effectLst/>
            <a:latin typeface="Meiryo UI" panose="020B0604030504040204" pitchFamily="50" charset="-128"/>
            <a:ea typeface="Meiryo UI" panose="020B0604030504040204" pitchFamily="50" charset="-128"/>
            <a:cs typeface="+mn-cs"/>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106922</xdr:colOff>
      <xdr:row>81</xdr:row>
      <xdr:rowOff>78627</xdr:rowOff>
    </xdr:from>
    <xdr:ext cx="2349520" cy="495300"/>
    <xdr:sp macro="" textlink="">
      <xdr:nvSpPr>
        <xdr:cNvPr id="2" name="吹き出し: 四角形 1">
          <a:extLst>
            <a:ext uri="{FF2B5EF4-FFF2-40B4-BE49-F238E27FC236}">
              <a16:creationId xmlns="" xmlns:a16="http://schemas.microsoft.com/office/drawing/2014/main" id="{00000000-0008-0000-0900-000002000000}"/>
            </a:ext>
          </a:extLst>
        </xdr:cNvPr>
        <xdr:cNvSpPr/>
      </xdr:nvSpPr>
      <xdr:spPr>
        <a:xfrm>
          <a:off x="275088" y="15423730"/>
          <a:ext cx="2349520" cy="495300"/>
        </a:xfrm>
        <a:prstGeom prst="wedgeRectCallout">
          <a:avLst>
            <a:gd name="adj1" fmla="val 64616"/>
            <a:gd name="adj2" fmla="val -11943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bg1"/>
              </a:solidFill>
              <a:effectLst/>
              <a:latin typeface="+mn-lt"/>
              <a:ea typeface="+mn-ea"/>
              <a:cs typeface="+mn-cs"/>
            </a:rPr>
            <a:t>【</a:t>
          </a:r>
          <a:r>
            <a:rPr kumimoji="1" lang="ja-JP" altLang="en-US" sz="1000">
              <a:solidFill>
                <a:schemeClr val="bg1"/>
              </a:solidFill>
              <a:effectLst/>
              <a:latin typeface="+mn-lt"/>
              <a:ea typeface="+mn-ea"/>
              <a:cs typeface="+mn-cs"/>
            </a:rPr>
            <a:t>外部設計</a:t>
          </a:r>
          <a:r>
            <a:rPr kumimoji="1" lang="en-US" altLang="ja-JP" sz="1000">
              <a:solidFill>
                <a:schemeClr val="bg1"/>
              </a:solidFill>
              <a:effectLst/>
              <a:latin typeface="+mn-lt"/>
              <a:ea typeface="+mn-ea"/>
              <a:cs typeface="+mn-cs"/>
            </a:rPr>
            <a:t>】</a:t>
          </a:r>
          <a:r>
            <a:rPr kumimoji="1" lang="ja-JP" altLang="en-US" sz="1000">
              <a:solidFill>
                <a:schemeClr val="bg1"/>
              </a:solidFill>
              <a:effectLst/>
              <a:latin typeface="+mn-lt"/>
              <a:ea typeface="+mn-ea"/>
              <a:cs typeface="+mn-cs"/>
            </a:rPr>
            <a:t>レビュー後削除予定</a:t>
          </a:r>
          <a:endParaRPr kumimoji="1" lang="en-US" altLang="ja-JP" sz="1000">
            <a:solidFill>
              <a:schemeClr val="bg1"/>
            </a:solidFill>
            <a:effectLst/>
            <a:latin typeface="+mn-lt"/>
            <a:ea typeface="+mn-ea"/>
            <a:cs typeface="+mn-cs"/>
          </a:endParaRPr>
        </a:p>
      </xdr:txBody>
    </xdr:sp>
    <xdr:clientData/>
  </xdr:oneCellAnchor>
  <xdr:twoCellAnchor>
    <xdr:from>
      <xdr:col>23</xdr:col>
      <xdr:colOff>120868</xdr:colOff>
      <xdr:row>190</xdr:row>
      <xdr:rowOff>36786</xdr:rowOff>
    </xdr:from>
    <xdr:to>
      <xdr:col>48</xdr:col>
      <xdr:colOff>168164</xdr:colOff>
      <xdr:row>197</xdr:row>
      <xdr:rowOff>105104</xdr:rowOff>
    </xdr:to>
    <xdr:sp macro="" textlink="">
      <xdr:nvSpPr>
        <xdr:cNvPr id="3" name="吹き出し: 四角形 2">
          <a:extLst>
            <a:ext uri="{FF2B5EF4-FFF2-40B4-BE49-F238E27FC236}">
              <a16:creationId xmlns="" xmlns:a16="http://schemas.microsoft.com/office/drawing/2014/main" id="{00000000-0008-0000-0900-000003000000}"/>
            </a:ext>
          </a:extLst>
        </xdr:cNvPr>
        <xdr:cNvSpPr/>
      </xdr:nvSpPr>
      <xdr:spPr>
        <a:xfrm>
          <a:off x="4466896" y="35246441"/>
          <a:ext cx="4319751" cy="1171904"/>
        </a:xfrm>
        <a:prstGeom prst="wedgeRectCallout">
          <a:avLst>
            <a:gd name="adj1" fmla="val -68828"/>
            <a:gd name="adj2" fmla="val 18688"/>
          </a:avLst>
        </a:prstGeom>
        <a:solidFill>
          <a:srgbClr val="FFFF00"/>
        </a:solid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rPr>
            <a:t>【NRI</a:t>
          </a:r>
          <a:r>
            <a:rPr kumimoji="1" lang="ja-JP" altLang="en-US" sz="1000">
              <a:solidFill>
                <a:sysClr val="windowText" lastClr="000000"/>
              </a:solidFill>
              <a:latin typeface="Meiryo UI" panose="020B0604030504040204" pitchFamily="50" charset="-128"/>
              <a:ea typeface="Meiryo UI" panose="020B0604030504040204" pitchFamily="50" charset="-128"/>
            </a:rPr>
            <a:t>メモ</a:t>
          </a:r>
          <a:r>
            <a:rPr kumimoji="1" lang="en-US" altLang="ja-JP" sz="1000">
              <a:solidFill>
                <a:sysClr val="windowText" lastClr="000000"/>
              </a:solidFill>
              <a:latin typeface="Meiryo UI" panose="020B0604030504040204" pitchFamily="50" charset="-128"/>
              <a:ea typeface="Meiryo UI" panose="020B0604030504040204" pitchFamily="50" charset="-128"/>
            </a:rPr>
            <a:t>】</a:t>
          </a:r>
        </a:p>
        <a:p>
          <a:pPr algn="l"/>
          <a:r>
            <a:rPr kumimoji="1" lang="en-US" altLang="ja-JP" sz="1000">
              <a:solidFill>
                <a:sysClr val="windowText" lastClr="000000"/>
              </a:solidFill>
              <a:latin typeface="Meiryo UI" panose="020B0604030504040204" pitchFamily="50" charset="-128"/>
              <a:ea typeface="Meiryo UI" panose="020B0604030504040204" pitchFamily="50" charset="-128"/>
            </a:rPr>
            <a:t>ASIS</a:t>
          </a:r>
          <a:r>
            <a:rPr kumimoji="1" lang="ja-JP" altLang="en-US" sz="1000">
              <a:solidFill>
                <a:sysClr val="windowText" lastClr="000000"/>
              </a:solidFill>
              <a:latin typeface="Meiryo UI" panose="020B0604030504040204" pitchFamily="50" charset="-128"/>
              <a:ea typeface="Meiryo UI" panose="020B0604030504040204" pitchFamily="50" charset="-128"/>
            </a:rPr>
            <a:t>設計書と</a:t>
          </a:r>
          <a:r>
            <a:rPr kumimoji="1" lang="en-US" altLang="ja-JP" sz="1000">
              <a:solidFill>
                <a:sysClr val="windowText" lastClr="000000"/>
              </a:solidFill>
              <a:latin typeface="Meiryo UI" panose="020B0604030504040204" pitchFamily="50" charset="-128"/>
              <a:ea typeface="Meiryo UI" panose="020B0604030504040204" pitchFamily="50" charset="-128"/>
            </a:rPr>
            <a:t>ASIS</a:t>
          </a:r>
          <a:r>
            <a:rPr kumimoji="1" lang="ja-JP" altLang="en-US" sz="1000">
              <a:solidFill>
                <a:sysClr val="windowText" lastClr="000000"/>
              </a:solidFill>
              <a:latin typeface="Meiryo UI" panose="020B0604030504040204" pitchFamily="50" charset="-128"/>
              <a:ea typeface="Meiryo UI" panose="020B0604030504040204" pitchFamily="50" charset="-128"/>
            </a:rPr>
            <a:t>マスタ定義で異なっていたため、</a:t>
          </a:r>
          <a:r>
            <a:rPr kumimoji="1" lang="en-US" altLang="ja-JP" sz="1000">
              <a:solidFill>
                <a:sysClr val="windowText" lastClr="000000"/>
              </a:solidFill>
              <a:latin typeface="Meiryo UI" panose="020B0604030504040204" pitchFamily="50" charset="-128"/>
              <a:ea typeface="Meiryo UI" panose="020B0604030504040204" pitchFamily="50" charset="-128"/>
            </a:rPr>
            <a:t>Tobe</a:t>
          </a:r>
          <a:r>
            <a:rPr kumimoji="1" lang="ja-JP" altLang="en-US" sz="1000">
              <a:solidFill>
                <a:sysClr val="windowText" lastClr="000000"/>
              </a:solidFill>
              <a:latin typeface="Meiryo UI" panose="020B0604030504040204" pitchFamily="50" charset="-128"/>
              <a:ea typeface="Meiryo UI" panose="020B0604030504040204" pitchFamily="50" charset="-128"/>
            </a:rPr>
            <a:t>でもマスタのコード値は変更ないため、マスタの定義の内容で修正</a:t>
          </a:r>
          <a:endParaRPr kumimoji="1" lang="en-US" altLang="ja-JP" sz="10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000">
              <a:solidFill>
                <a:sysClr val="windowText" lastClr="000000"/>
              </a:solidFill>
              <a:latin typeface="Meiryo UI" panose="020B0604030504040204" pitchFamily="50" charset="-128"/>
              <a:ea typeface="Meiryo UI" panose="020B0604030504040204" pitchFamily="50" charset="-128"/>
            </a:rPr>
            <a:t>テーブル定義書．</a:t>
          </a:r>
          <a:r>
            <a:rPr kumimoji="1" lang="en-US" altLang="ja-JP" sz="1000">
              <a:solidFill>
                <a:sysClr val="windowText" lastClr="000000"/>
              </a:solidFill>
              <a:latin typeface="Meiryo UI" panose="020B0604030504040204" pitchFamily="50" charset="-128"/>
              <a:ea typeface="Meiryo UI" panose="020B0604030504040204" pitchFamily="50" charset="-128"/>
            </a:rPr>
            <a:t>BOM</a:t>
          </a:r>
          <a:r>
            <a:rPr kumimoji="1" lang="ja-JP" altLang="en-US" sz="1000">
              <a:solidFill>
                <a:sysClr val="windowText" lastClr="000000"/>
              </a:solidFill>
              <a:latin typeface="Meiryo UI" panose="020B0604030504040204" pitchFamily="50" charset="-128"/>
              <a:ea typeface="Meiryo UI" panose="020B0604030504040204" pitchFamily="50" charset="-128"/>
            </a:rPr>
            <a:t>子マスタ．支給区分　＝　</a:t>
          </a:r>
          <a:r>
            <a:rPr kumimoji="1" lang="en-US" altLang="ja-JP" sz="1000">
              <a:solidFill>
                <a:sysClr val="windowText" lastClr="000000"/>
              </a:solidFill>
              <a:latin typeface="Meiryo UI" panose="020B0604030504040204" pitchFamily="50" charset="-128"/>
              <a:ea typeface="Meiryo UI" panose="020B0604030504040204" pitchFamily="50" charset="-128"/>
            </a:rPr>
            <a:t>0</a:t>
          </a:r>
          <a:r>
            <a:rPr kumimoji="1" lang="ja-JP" altLang="en-US" sz="1000">
              <a:solidFill>
                <a:sysClr val="windowText" lastClr="000000"/>
              </a:solidFill>
              <a:latin typeface="Meiryo UI" panose="020B0604030504040204" pitchFamily="50" charset="-128"/>
              <a:ea typeface="Meiryo UI" panose="020B0604030504040204" pitchFamily="50" charset="-128"/>
            </a:rPr>
            <a:t>：無償、</a:t>
          </a:r>
          <a:r>
            <a:rPr kumimoji="1" lang="en-US" altLang="ja-JP" sz="1000">
              <a:solidFill>
                <a:sysClr val="windowText" lastClr="000000"/>
              </a:solidFill>
              <a:latin typeface="Meiryo UI" panose="020B0604030504040204" pitchFamily="50" charset="-128"/>
              <a:ea typeface="Meiryo UI" panose="020B0604030504040204" pitchFamily="50" charset="-128"/>
            </a:rPr>
            <a:t>1</a:t>
          </a:r>
          <a:r>
            <a:rPr kumimoji="1" lang="ja-JP" altLang="en-US" sz="1000">
              <a:solidFill>
                <a:sysClr val="windowText" lastClr="000000"/>
              </a:solidFill>
              <a:latin typeface="Meiryo UI" panose="020B0604030504040204" pitchFamily="50" charset="-128"/>
              <a:ea typeface="Meiryo UI" panose="020B0604030504040204" pitchFamily="50" charset="-128"/>
            </a:rPr>
            <a:t>：有償、</a:t>
          </a:r>
          <a:r>
            <a:rPr kumimoji="1" lang="en-US" altLang="ja-JP" sz="1000">
              <a:solidFill>
                <a:sysClr val="windowText" lastClr="000000"/>
              </a:solidFill>
              <a:latin typeface="Meiryo UI" panose="020B0604030504040204" pitchFamily="50" charset="-128"/>
              <a:ea typeface="Meiryo UI" panose="020B0604030504040204" pitchFamily="50" charset="-128"/>
            </a:rPr>
            <a:t>2</a:t>
          </a:r>
          <a:r>
            <a:rPr kumimoji="1" lang="ja-JP" altLang="en-US" sz="1000">
              <a:solidFill>
                <a:sysClr val="windowText" lastClr="000000"/>
              </a:solidFill>
              <a:latin typeface="Meiryo UI" panose="020B0604030504040204" pitchFamily="50" charset="-128"/>
              <a:ea typeface="Meiryo UI" panose="020B0604030504040204" pitchFamily="50" charset="-128"/>
            </a:rPr>
            <a:t>：</a:t>
          </a:r>
          <a:r>
            <a:rPr kumimoji="1" lang="en-US" altLang="ja-JP" sz="1000">
              <a:solidFill>
                <a:sysClr val="windowText" lastClr="000000"/>
              </a:solidFill>
              <a:latin typeface="Meiryo UI" panose="020B0604030504040204" pitchFamily="50" charset="-128"/>
              <a:ea typeface="Meiryo UI" panose="020B0604030504040204" pitchFamily="50" charset="-128"/>
            </a:rPr>
            <a:t>BOM</a:t>
          </a:r>
        </a:p>
        <a:p>
          <a:pPr algn="l"/>
          <a:r>
            <a:rPr kumimoji="1" lang="ja-JP" altLang="en-US" sz="1000">
              <a:solidFill>
                <a:sysClr val="windowText" lastClr="000000"/>
              </a:solidFill>
              <a:latin typeface="Meiryo UI" panose="020B0604030504040204" pitchFamily="50" charset="-128"/>
              <a:ea typeface="Meiryo UI" panose="020B0604030504040204" pitchFamily="50" charset="-128"/>
            </a:rPr>
            <a:t>設計書．</a:t>
          </a:r>
          <a:r>
            <a:rPr kumimoji="1" lang="en-US" altLang="ja-JP" sz="1000">
              <a:solidFill>
                <a:sysClr val="windowText" lastClr="000000"/>
              </a:solidFill>
              <a:latin typeface="Meiryo UI" panose="020B0604030504040204" pitchFamily="50" charset="-128"/>
              <a:ea typeface="Meiryo UI" panose="020B0604030504040204" pitchFamily="50" charset="-128"/>
            </a:rPr>
            <a:t>BOM</a:t>
          </a:r>
          <a:r>
            <a:rPr kumimoji="1" lang="ja-JP" altLang="en-US" sz="1000">
              <a:solidFill>
                <a:sysClr val="windowText" lastClr="000000"/>
              </a:solidFill>
              <a:latin typeface="Meiryo UI" panose="020B0604030504040204" pitchFamily="50" charset="-128"/>
              <a:ea typeface="Meiryo UI" panose="020B0604030504040204" pitchFamily="50" charset="-128"/>
            </a:rPr>
            <a:t>子マスタ．支給区分　＝　</a:t>
          </a:r>
          <a:r>
            <a:rPr kumimoji="1" lang="en-US" altLang="ja-JP" sz="1000">
              <a:solidFill>
                <a:sysClr val="windowText" lastClr="000000"/>
              </a:solidFill>
              <a:latin typeface="Meiryo UI" panose="020B0604030504040204" pitchFamily="50" charset="-128"/>
              <a:ea typeface="Meiryo UI" panose="020B0604030504040204" pitchFamily="50" charset="-128"/>
            </a:rPr>
            <a:t>0</a:t>
          </a:r>
          <a:r>
            <a:rPr kumimoji="1" lang="ja-JP" altLang="en-US" sz="1000">
              <a:solidFill>
                <a:sysClr val="windowText" lastClr="000000"/>
              </a:solidFill>
              <a:latin typeface="Meiryo UI" panose="020B0604030504040204" pitchFamily="50" charset="-128"/>
              <a:ea typeface="Meiryo UI" panose="020B0604030504040204" pitchFamily="50" charset="-128"/>
            </a:rPr>
            <a:t>：</a:t>
          </a:r>
          <a:r>
            <a:rPr kumimoji="1" lang="en-US" altLang="ja-JP" sz="1000">
              <a:solidFill>
                <a:sysClr val="windowText" lastClr="000000"/>
              </a:solidFill>
              <a:latin typeface="Meiryo UI" panose="020B0604030504040204" pitchFamily="50" charset="-128"/>
              <a:ea typeface="Meiryo UI" panose="020B0604030504040204" pitchFamily="50" charset="-128"/>
            </a:rPr>
            <a:t>BOM</a:t>
          </a:r>
          <a:r>
            <a:rPr kumimoji="1" lang="ja-JP" altLang="en-US" sz="1000">
              <a:solidFill>
                <a:sysClr val="windowText" lastClr="000000"/>
              </a:solidFill>
              <a:latin typeface="Meiryo UI" panose="020B0604030504040204" pitchFamily="50" charset="-128"/>
              <a:ea typeface="Meiryo UI" panose="020B0604030504040204" pitchFamily="50" charset="-128"/>
            </a:rPr>
            <a:t>、</a:t>
          </a:r>
          <a:r>
            <a:rPr kumimoji="1" lang="en-US" altLang="ja-JP" sz="1000">
              <a:solidFill>
                <a:sysClr val="windowText" lastClr="000000"/>
              </a:solidFill>
              <a:latin typeface="Meiryo UI" panose="020B0604030504040204" pitchFamily="50" charset="-128"/>
              <a:ea typeface="Meiryo UI" panose="020B0604030504040204" pitchFamily="50" charset="-128"/>
            </a:rPr>
            <a:t>1</a:t>
          </a:r>
          <a:r>
            <a:rPr kumimoji="1" lang="ja-JP" altLang="en-US" sz="1000">
              <a:solidFill>
                <a:sysClr val="windowText" lastClr="000000"/>
              </a:solidFill>
              <a:latin typeface="Meiryo UI" panose="020B0604030504040204" pitchFamily="50" charset="-128"/>
              <a:ea typeface="Meiryo UI" panose="020B0604030504040204" pitchFamily="50" charset="-128"/>
            </a:rPr>
            <a:t>：有償、</a:t>
          </a:r>
          <a:r>
            <a:rPr kumimoji="1" lang="en-US" altLang="ja-JP" sz="1000">
              <a:solidFill>
                <a:sysClr val="windowText" lastClr="000000"/>
              </a:solidFill>
              <a:latin typeface="Meiryo UI" panose="020B0604030504040204" pitchFamily="50" charset="-128"/>
              <a:ea typeface="Meiryo UI" panose="020B0604030504040204" pitchFamily="50" charset="-128"/>
            </a:rPr>
            <a:t>2</a:t>
          </a:r>
          <a:r>
            <a:rPr kumimoji="1" lang="ja-JP" altLang="en-US" sz="1000">
              <a:solidFill>
                <a:sysClr val="windowText" lastClr="000000"/>
              </a:solidFill>
              <a:latin typeface="Meiryo UI" panose="020B0604030504040204" pitchFamily="50" charset="-128"/>
              <a:ea typeface="Meiryo UI" panose="020B0604030504040204" pitchFamily="50" charset="-128"/>
            </a:rPr>
            <a:t>：無償</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4</xdr:col>
      <xdr:colOff>159027</xdr:colOff>
      <xdr:row>4</xdr:row>
      <xdr:rowOff>66261</xdr:rowOff>
    </xdr:from>
    <xdr:ext cx="2349520" cy="495300"/>
    <xdr:sp macro="" textlink="">
      <xdr:nvSpPr>
        <xdr:cNvPr id="2" name="吹き出し: 四角形 1">
          <a:extLst>
            <a:ext uri="{FF2B5EF4-FFF2-40B4-BE49-F238E27FC236}">
              <a16:creationId xmlns="" xmlns:a16="http://schemas.microsoft.com/office/drawing/2014/main" id="{00000000-0008-0000-0B00-000002000000}"/>
            </a:ext>
          </a:extLst>
        </xdr:cNvPr>
        <xdr:cNvSpPr/>
      </xdr:nvSpPr>
      <xdr:spPr>
        <a:xfrm>
          <a:off x="1033670" y="728870"/>
          <a:ext cx="2349520" cy="495300"/>
        </a:xfrm>
        <a:prstGeom prst="wedgeRectCallout">
          <a:avLst>
            <a:gd name="adj1" fmla="val 64616"/>
            <a:gd name="adj2" fmla="val -11943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bg1"/>
              </a:solidFill>
              <a:effectLst/>
              <a:latin typeface="+mn-lt"/>
              <a:ea typeface="+mn-ea"/>
              <a:cs typeface="+mn-cs"/>
            </a:rPr>
            <a:t>【TODO</a:t>
          </a:r>
          <a:r>
            <a:rPr kumimoji="1" lang="ja-JP" altLang="en-US" sz="1000">
              <a:solidFill>
                <a:schemeClr val="bg1"/>
              </a:solidFill>
              <a:effectLst/>
              <a:latin typeface="+mn-lt"/>
              <a:ea typeface="+mn-ea"/>
              <a:cs typeface="+mn-cs"/>
            </a:rPr>
            <a:t>：外部設計</a:t>
          </a:r>
          <a:r>
            <a:rPr kumimoji="1" lang="en-US" altLang="ja-JP" sz="1000">
              <a:solidFill>
                <a:schemeClr val="bg1"/>
              </a:solidFill>
              <a:effectLst/>
              <a:latin typeface="+mn-lt"/>
              <a:ea typeface="+mn-ea"/>
              <a:cs typeface="+mn-cs"/>
            </a:rPr>
            <a:t>】</a:t>
          </a:r>
          <a:r>
            <a:rPr kumimoji="1" lang="ja-JP" altLang="en-US" sz="1000">
              <a:solidFill>
                <a:schemeClr val="bg1"/>
              </a:solidFill>
              <a:effectLst/>
              <a:latin typeface="+mn-lt"/>
              <a:ea typeface="+mn-ea"/>
              <a:cs typeface="+mn-cs"/>
            </a:rPr>
            <a:t>レビュー後削除予定</a:t>
          </a:r>
          <a:endParaRPr kumimoji="1" lang="en-US" altLang="ja-JP" sz="1000">
            <a:solidFill>
              <a:schemeClr val="bg1"/>
            </a:solidFill>
            <a:effectLst/>
            <a:latin typeface="+mn-lt"/>
            <a:ea typeface="+mn-ea"/>
            <a:cs typeface="+mn-cs"/>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121920</xdr:colOff>
      <xdr:row>2</xdr:row>
      <xdr:rowOff>106680</xdr:rowOff>
    </xdr:from>
    <xdr:ext cx="2349520" cy="495300"/>
    <xdr:sp macro="" textlink="">
      <xdr:nvSpPr>
        <xdr:cNvPr id="3" name="吹き出し: 四角形 2">
          <a:extLst>
            <a:ext uri="{FF2B5EF4-FFF2-40B4-BE49-F238E27FC236}">
              <a16:creationId xmlns="" xmlns:a16="http://schemas.microsoft.com/office/drawing/2014/main" id="{00000000-0008-0000-0C00-000003000000}"/>
            </a:ext>
          </a:extLst>
        </xdr:cNvPr>
        <xdr:cNvSpPr/>
      </xdr:nvSpPr>
      <xdr:spPr>
        <a:xfrm>
          <a:off x="121920" y="441960"/>
          <a:ext cx="2349520" cy="495300"/>
        </a:xfrm>
        <a:prstGeom prst="wedgeRectCallout">
          <a:avLst>
            <a:gd name="adj1" fmla="val 71102"/>
            <a:gd name="adj2" fmla="val -2097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bg1"/>
              </a:solidFill>
              <a:effectLst/>
              <a:latin typeface="+mn-lt"/>
              <a:ea typeface="+mn-ea"/>
              <a:cs typeface="+mn-cs"/>
            </a:rPr>
            <a:t>【TODO</a:t>
          </a:r>
          <a:r>
            <a:rPr kumimoji="1" lang="ja-JP" altLang="en-US" sz="1000">
              <a:solidFill>
                <a:schemeClr val="bg1"/>
              </a:solidFill>
              <a:effectLst/>
              <a:latin typeface="+mn-lt"/>
              <a:ea typeface="+mn-ea"/>
              <a:cs typeface="+mn-cs"/>
            </a:rPr>
            <a:t>：外部設計</a:t>
          </a:r>
          <a:r>
            <a:rPr kumimoji="1" lang="en-US" altLang="ja-JP" sz="1000">
              <a:solidFill>
                <a:schemeClr val="bg1"/>
              </a:solidFill>
              <a:effectLst/>
              <a:latin typeface="+mn-lt"/>
              <a:ea typeface="+mn-ea"/>
              <a:cs typeface="+mn-cs"/>
            </a:rPr>
            <a:t>】</a:t>
          </a:r>
          <a:r>
            <a:rPr kumimoji="1" lang="ja-JP" altLang="en-US" sz="1000">
              <a:solidFill>
                <a:schemeClr val="bg1"/>
              </a:solidFill>
              <a:effectLst/>
              <a:latin typeface="+mn-lt"/>
              <a:ea typeface="+mn-ea"/>
              <a:cs typeface="+mn-cs"/>
            </a:rPr>
            <a:t>レビュー後削除予定</a:t>
          </a:r>
          <a:endParaRPr kumimoji="1" lang="en-US" altLang="ja-JP" sz="1000">
            <a:solidFill>
              <a:schemeClr val="bg1"/>
            </a:solidFill>
            <a:effectLst/>
            <a:latin typeface="+mn-lt"/>
            <a:ea typeface="+mn-ea"/>
            <a:cs typeface="+mn-cs"/>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6350">
          <a:solidFill>
            <a:sysClr val="windowText" lastClr="000000"/>
          </a:solidFill>
        </a:ln>
      </a:spPr>
      <a:bodyPr vertOverflow="clip" horzOverflow="clip" rtlCol="0" anchor="t"/>
      <a:lstStyle>
        <a:defPPr algn="l">
          <a:defRPr kumimoji="1" sz="1000">
            <a:solidFill>
              <a:sysClr val="windowText" lastClr="000000"/>
            </a:solidFill>
            <a:latin typeface="Meiryo UI" panose="020B0604030504040204" pitchFamily="50" charset="-128"/>
            <a:ea typeface="Meiryo UI" panose="020B0604030504040204" pitchFamily="50" charset="-128"/>
          </a:defRPr>
        </a:defPPr>
      </a:lstStyle>
      <a:style>
        <a:lnRef idx="2">
          <a:schemeClr val="dk1"/>
        </a:lnRef>
        <a:fillRef idx="1">
          <a:schemeClr val="lt1"/>
        </a:fillRef>
        <a:effectRef idx="0">
          <a:schemeClr val="dk1"/>
        </a:effectRef>
        <a:fontRef idx="minor">
          <a:schemeClr val="dk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abSelected="1" view="pageBreakPreview" zoomScale="110" zoomScaleNormal="100" zoomScaleSheetLayoutView="110" workbookViewId="0">
      <pane ySplit="3" topLeftCell="A4" activePane="bottomLeft" state="frozen"/>
      <selection sqref="A1:L2"/>
      <selection pane="bottomLeft" activeCell="K58" sqref="K58:W58"/>
    </sheetView>
  </sheetViews>
  <sheetFormatPr defaultColWidth="4.125" defaultRowHeight="13.5"/>
  <cols>
    <col min="1" max="3" width="4.125" style="48"/>
  </cols>
  <sheetData>
    <row r="1" spans="1:30" ht="14.25" customHeight="1">
      <c r="A1" s="906" t="s">
        <v>75</v>
      </c>
      <c r="B1" s="906"/>
      <c r="C1" s="906"/>
      <c r="D1" s="906"/>
      <c r="E1" s="906"/>
      <c r="F1" s="906"/>
      <c r="G1" s="907" t="s">
        <v>76</v>
      </c>
      <c r="H1" s="907"/>
      <c r="I1" s="907"/>
      <c r="J1" s="907"/>
      <c r="K1" s="907"/>
      <c r="L1" s="907"/>
      <c r="M1" s="907"/>
      <c r="N1" s="907"/>
      <c r="O1" s="907"/>
      <c r="P1" s="907"/>
      <c r="Q1" s="907"/>
      <c r="R1" s="907"/>
      <c r="S1" s="907"/>
      <c r="T1" s="898"/>
      <c r="U1" s="898"/>
      <c r="V1" s="898" t="s">
        <v>66</v>
      </c>
      <c r="W1" s="898"/>
      <c r="X1" s="898"/>
      <c r="Y1" s="898"/>
      <c r="Z1" s="898" t="s">
        <v>67</v>
      </c>
      <c r="AA1" s="898"/>
      <c r="AB1" s="898"/>
      <c r="AC1" s="898"/>
      <c r="AD1" s="898"/>
    </row>
    <row r="2" spans="1:30" ht="14.25" customHeight="1">
      <c r="A2" s="906"/>
      <c r="B2" s="906"/>
      <c r="C2" s="906"/>
      <c r="D2" s="906"/>
      <c r="E2" s="906"/>
      <c r="F2" s="906"/>
      <c r="G2" s="907"/>
      <c r="H2" s="907"/>
      <c r="I2" s="907"/>
      <c r="J2" s="907"/>
      <c r="K2" s="907"/>
      <c r="L2" s="907"/>
      <c r="M2" s="907"/>
      <c r="N2" s="907"/>
      <c r="O2" s="907"/>
      <c r="P2" s="907"/>
      <c r="Q2" s="907"/>
      <c r="R2" s="907"/>
      <c r="S2" s="907"/>
      <c r="T2" s="898" t="s">
        <v>68</v>
      </c>
      <c r="U2" s="898"/>
      <c r="V2" s="861" t="str">
        <f>G6</f>
        <v>LKI郭</v>
      </c>
      <c r="W2" s="862"/>
      <c r="X2" s="862"/>
      <c r="Y2" s="863"/>
      <c r="Z2" s="899">
        <f>D6</f>
        <v>44053</v>
      </c>
      <c r="AA2" s="899"/>
      <c r="AB2" s="899"/>
      <c r="AC2" s="899"/>
      <c r="AD2" s="899"/>
    </row>
    <row r="3" spans="1:30" ht="14.25" customHeight="1">
      <c r="A3" s="906"/>
      <c r="B3" s="906"/>
      <c r="C3" s="906"/>
      <c r="D3" s="906"/>
      <c r="E3" s="906"/>
      <c r="F3" s="906"/>
      <c r="G3" s="907"/>
      <c r="H3" s="907"/>
      <c r="I3" s="907"/>
      <c r="J3" s="907"/>
      <c r="K3" s="907"/>
      <c r="L3" s="907"/>
      <c r="M3" s="907"/>
      <c r="N3" s="907"/>
      <c r="O3" s="907"/>
      <c r="P3" s="907"/>
      <c r="Q3" s="907"/>
      <c r="R3" s="907"/>
      <c r="S3" s="907"/>
      <c r="T3" s="898" t="s">
        <v>69</v>
      </c>
      <c r="U3" s="898"/>
      <c r="V3" s="861" t="str">
        <f>INDEX(G:G,COUNTA(G:G)+3)</f>
        <v>HYN紀</v>
      </c>
      <c r="W3" s="862"/>
      <c r="X3" s="862"/>
      <c r="Y3" s="863"/>
      <c r="Z3" s="900">
        <f>MAX(D6:F62)</f>
        <v>44349</v>
      </c>
      <c r="AA3" s="901"/>
      <c r="AB3" s="901"/>
      <c r="AC3" s="901"/>
      <c r="AD3" s="902"/>
    </row>
    <row r="4" spans="1:30" ht="14.25">
      <c r="C4" s="490"/>
      <c r="D4" s="490"/>
      <c r="E4" s="490"/>
      <c r="F4" s="490"/>
      <c r="G4" s="490"/>
      <c r="H4" s="490"/>
      <c r="I4" s="490"/>
      <c r="J4" s="490"/>
      <c r="K4" s="490"/>
      <c r="L4" s="490"/>
      <c r="M4" s="490"/>
      <c r="N4" s="490"/>
      <c r="O4" s="490"/>
      <c r="P4" s="490"/>
      <c r="Q4" s="490"/>
      <c r="R4" s="490"/>
      <c r="S4" s="491"/>
      <c r="T4" s="26"/>
      <c r="U4" s="26"/>
      <c r="V4" s="26"/>
      <c r="W4" s="26"/>
      <c r="X4" s="26"/>
      <c r="Y4" s="26"/>
      <c r="Z4" s="26"/>
      <c r="AA4" s="26"/>
      <c r="AB4" s="26"/>
      <c r="AC4" s="26"/>
      <c r="AD4" s="27"/>
    </row>
    <row r="5" spans="1:30" ht="14.25">
      <c r="A5" s="905" t="s">
        <v>363</v>
      </c>
      <c r="B5" s="905"/>
      <c r="C5" s="905"/>
      <c r="D5" s="897" t="s">
        <v>70</v>
      </c>
      <c r="E5" s="897"/>
      <c r="F5" s="897"/>
      <c r="G5" s="897" t="s">
        <v>71</v>
      </c>
      <c r="H5" s="897"/>
      <c r="I5" s="897"/>
      <c r="J5" s="897"/>
      <c r="K5" s="897" t="s">
        <v>72</v>
      </c>
      <c r="L5" s="897"/>
      <c r="M5" s="897"/>
      <c r="N5" s="897"/>
      <c r="O5" s="897"/>
      <c r="P5" s="897"/>
      <c r="Q5" s="897"/>
      <c r="R5" s="897"/>
      <c r="S5" s="897"/>
      <c r="T5" s="897"/>
      <c r="U5" s="897"/>
      <c r="V5" s="897"/>
      <c r="W5" s="897"/>
      <c r="X5" s="897" t="s">
        <v>73</v>
      </c>
      <c r="Y5" s="897"/>
      <c r="Z5" s="897"/>
      <c r="AA5" s="897"/>
      <c r="AB5" s="897"/>
      <c r="AC5" s="897"/>
      <c r="AD5" s="897"/>
    </row>
    <row r="6" spans="1:30" ht="99" hidden="1" customHeight="1">
      <c r="A6" s="858" t="s">
        <v>364</v>
      </c>
      <c r="B6" s="859"/>
      <c r="C6" s="860"/>
      <c r="D6" s="858">
        <v>44053</v>
      </c>
      <c r="E6" s="859"/>
      <c r="F6" s="860"/>
      <c r="G6" s="861" t="s">
        <v>180</v>
      </c>
      <c r="H6" s="862"/>
      <c r="I6" s="862"/>
      <c r="J6" s="863"/>
      <c r="K6" s="884" t="s">
        <v>356</v>
      </c>
      <c r="L6" s="885"/>
      <c r="M6" s="885"/>
      <c r="N6" s="885"/>
      <c r="O6" s="885"/>
      <c r="P6" s="885"/>
      <c r="Q6" s="885"/>
      <c r="R6" s="885"/>
      <c r="S6" s="885"/>
      <c r="T6" s="885"/>
      <c r="U6" s="885"/>
      <c r="V6" s="885"/>
      <c r="W6" s="886"/>
      <c r="X6" s="867"/>
      <c r="Y6" s="868"/>
      <c r="Z6" s="868"/>
      <c r="AA6" s="868"/>
      <c r="AB6" s="868"/>
      <c r="AC6" s="868"/>
      <c r="AD6" s="869"/>
    </row>
    <row r="7" spans="1:30" ht="14.25" hidden="1">
      <c r="A7" s="871" t="s">
        <v>368</v>
      </c>
      <c r="B7" s="872"/>
      <c r="C7" s="873"/>
      <c r="D7" s="858">
        <v>44060</v>
      </c>
      <c r="E7" s="859"/>
      <c r="F7" s="860"/>
      <c r="G7" s="861" t="s">
        <v>180</v>
      </c>
      <c r="H7" s="862"/>
      <c r="I7" s="862"/>
      <c r="J7" s="863"/>
      <c r="K7" s="870" t="s">
        <v>563</v>
      </c>
      <c r="L7" s="903"/>
      <c r="M7" s="903"/>
      <c r="N7" s="903"/>
      <c r="O7" s="903"/>
      <c r="P7" s="903"/>
      <c r="Q7" s="903"/>
      <c r="R7" s="903"/>
      <c r="S7" s="903"/>
      <c r="T7" s="903"/>
      <c r="U7" s="903"/>
      <c r="V7" s="903"/>
      <c r="W7" s="904"/>
      <c r="X7" s="867"/>
      <c r="Y7" s="868"/>
      <c r="Z7" s="868"/>
      <c r="AA7" s="868"/>
      <c r="AB7" s="868"/>
      <c r="AC7" s="868"/>
      <c r="AD7" s="869"/>
    </row>
    <row r="8" spans="1:30" ht="14.25" hidden="1">
      <c r="A8" s="871" t="s">
        <v>367</v>
      </c>
      <c r="B8" s="872"/>
      <c r="C8" s="873"/>
      <c r="D8" s="858">
        <v>44060</v>
      </c>
      <c r="E8" s="859"/>
      <c r="F8" s="860"/>
      <c r="G8" s="861" t="s">
        <v>180</v>
      </c>
      <c r="H8" s="862"/>
      <c r="I8" s="862"/>
      <c r="J8" s="863"/>
      <c r="K8" s="884" t="s">
        <v>563</v>
      </c>
      <c r="L8" s="885"/>
      <c r="M8" s="885"/>
      <c r="N8" s="885"/>
      <c r="O8" s="885"/>
      <c r="P8" s="885"/>
      <c r="Q8" s="885"/>
      <c r="R8" s="885"/>
      <c r="S8" s="885"/>
      <c r="T8" s="885"/>
      <c r="U8" s="885"/>
      <c r="V8" s="885"/>
      <c r="W8" s="886"/>
      <c r="X8" s="867"/>
      <c r="Y8" s="868"/>
      <c r="Z8" s="868"/>
      <c r="AA8" s="868"/>
      <c r="AB8" s="868"/>
      <c r="AC8" s="868"/>
      <c r="AD8" s="869"/>
    </row>
    <row r="9" spans="1:30" ht="14.25" hidden="1">
      <c r="A9" s="881" t="s">
        <v>410</v>
      </c>
      <c r="B9" s="882"/>
      <c r="C9" s="883"/>
      <c r="D9" s="858">
        <v>44060</v>
      </c>
      <c r="E9" s="859"/>
      <c r="F9" s="860"/>
      <c r="G9" s="861" t="s">
        <v>180</v>
      </c>
      <c r="H9" s="862"/>
      <c r="I9" s="862"/>
      <c r="J9" s="863"/>
      <c r="K9" s="896" t="s">
        <v>393</v>
      </c>
      <c r="L9" s="894"/>
      <c r="M9" s="894"/>
      <c r="N9" s="894"/>
      <c r="O9" s="894"/>
      <c r="P9" s="894"/>
      <c r="Q9" s="894"/>
      <c r="R9" s="894"/>
      <c r="S9" s="894"/>
      <c r="T9" s="894"/>
      <c r="U9" s="894"/>
      <c r="V9" s="894"/>
      <c r="W9" s="895"/>
      <c r="X9" s="867"/>
      <c r="Y9" s="868"/>
      <c r="Z9" s="868"/>
      <c r="AA9" s="868"/>
      <c r="AB9" s="868"/>
      <c r="AC9" s="868"/>
      <c r="AD9" s="869"/>
    </row>
    <row r="10" spans="1:30" s="48" customFormat="1" ht="14.25" hidden="1">
      <c r="A10" s="908"/>
      <c r="B10" s="909"/>
      <c r="C10" s="910"/>
      <c r="D10" s="858">
        <v>44060</v>
      </c>
      <c r="E10" s="859"/>
      <c r="F10" s="860"/>
      <c r="G10" s="861" t="s">
        <v>180</v>
      </c>
      <c r="H10" s="862"/>
      <c r="I10" s="862"/>
      <c r="J10" s="863"/>
      <c r="K10" s="870" t="s">
        <v>386</v>
      </c>
      <c r="L10" s="868"/>
      <c r="M10" s="868"/>
      <c r="N10" s="868"/>
      <c r="O10" s="868"/>
      <c r="P10" s="868"/>
      <c r="Q10" s="868"/>
      <c r="R10" s="868"/>
      <c r="S10" s="868"/>
      <c r="T10" s="868"/>
      <c r="U10" s="868"/>
      <c r="V10" s="868"/>
      <c r="W10" s="869"/>
      <c r="X10" s="867"/>
      <c r="Y10" s="868"/>
      <c r="Z10" s="868"/>
      <c r="AA10" s="868"/>
      <c r="AB10" s="868"/>
      <c r="AC10" s="868"/>
      <c r="AD10" s="869"/>
    </row>
    <row r="11" spans="1:30" s="48" customFormat="1" ht="14.25" hidden="1">
      <c r="A11" s="908"/>
      <c r="B11" s="909"/>
      <c r="C11" s="910"/>
      <c r="D11" s="858">
        <v>44060</v>
      </c>
      <c r="E11" s="859"/>
      <c r="F11" s="860"/>
      <c r="G11" s="861" t="s">
        <v>180</v>
      </c>
      <c r="H11" s="862"/>
      <c r="I11" s="862"/>
      <c r="J11" s="863"/>
      <c r="K11" s="896" t="s">
        <v>393</v>
      </c>
      <c r="L11" s="894"/>
      <c r="M11" s="894"/>
      <c r="N11" s="894"/>
      <c r="O11" s="894"/>
      <c r="P11" s="894"/>
      <c r="Q11" s="894"/>
      <c r="R11" s="894"/>
      <c r="S11" s="894"/>
      <c r="T11" s="894"/>
      <c r="U11" s="894"/>
      <c r="V11" s="894"/>
      <c r="W11" s="895"/>
      <c r="X11" s="867"/>
      <c r="Y11" s="868"/>
      <c r="Z11" s="868"/>
      <c r="AA11" s="868"/>
      <c r="AB11" s="868"/>
      <c r="AC11" s="868"/>
      <c r="AD11" s="869"/>
    </row>
    <row r="12" spans="1:30" s="48" customFormat="1" ht="14.25" hidden="1">
      <c r="A12" s="908"/>
      <c r="B12" s="909"/>
      <c r="C12" s="910"/>
      <c r="D12" s="858">
        <v>44060</v>
      </c>
      <c r="E12" s="859"/>
      <c r="F12" s="860"/>
      <c r="G12" s="861" t="s">
        <v>180</v>
      </c>
      <c r="H12" s="862"/>
      <c r="I12" s="862"/>
      <c r="J12" s="863"/>
      <c r="K12" s="896" t="s">
        <v>393</v>
      </c>
      <c r="L12" s="894"/>
      <c r="M12" s="894"/>
      <c r="N12" s="894"/>
      <c r="O12" s="894"/>
      <c r="P12" s="894"/>
      <c r="Q12" s="894"/>
      <c r="R12" s="894"/>
      <c r="S12" s="894"/>
      <c r="T12" s="894"/>
      <c r="U12" s="894"/>
      <c r="V12" s="894"/>
      <c r="W12" s="895"/>
      <c r="X12" s="867"/>
      <c r="Y12" s="868"/>
      <c r="Z12" s="868"/>
      <c r="AA12" s="868"/>
      <c r="AB12" s="868"/>
      <c r="AC12" s="868"/>
      <c r="AD12" s="869"/>
    </row>
    <row r="13" spans="1:30" s="48" customFormat="1" ht="14.25" hidden="1">
      <c r="A13" s="908"/>
      <c r="B13" s="909"/>
      <c r="C13" s="910"/>
      <c r="D13" s="858">
        <v>44060</v>
      </c>
      <c r="E13" s="859"/>
      <c r="F13" s="860"/>
      <c r="G13" s="861" t="s">
        <v>180</v>
      </c>
      <c r="H13" s="862"/>
      <c r="I13" s="862"/>
      <c r="J13" s="863"/>
      <c r="K13" s="896" t="s">
        <v>393</v>
      </c>
      <c r="L13" s="894"/>
      <c r="M13" s="894"/>
      <c r="N13" s="894"/>
      <c r="O13" s="894"/>
      <c r="P13" s="894"/>
      <c r="Q13" s="894"/>
      <c r="R13" s="894"/>
      <c r="S13" s="894"/>
      <c r="T13" s="894"/>
      <c r="U13" s="894"/>
      <c r="V13" s="894"/>
      <c r="W13" s="895"/>
      <c r="X13" s="867"/>
      <c r="Y13" s="868"/>
      <c r="Z13" s="868"/>
      <c r="AA13" s="868"/>
      <c r="AB13" s="868"/>
      <c r="AC13" s="868"/>
      <c r="AD13" s="869"/>
    </row>
    <row r="14" spans="1:30" ht="14.25" hidden="1">
      <c r="A14" s="908"/>
      <c r="B14" s="909"/>
      <c r="C14" s="910"/>
      <c r="D14" s="858">
        <v>44060</v>
      </c>
      <c r="E14" s="859"/>
      <c r="F14" s="860"/>
      <c r="G14" s="861" t="s">
        <v>180</v>
      </c>
      <c r="H14" s="862"/>
      <c r="I14" s="862"/>
      <c r="J14" s="863"/>
      <c r="K14" s="896" t="s">
        <v>528</v>
      </c>
      <c r="L14" s="894"/>
      <c r="M14" s="894"/>
      <c r="N14" s="894"/>
      <c r="O14" s="894"/>
      <c r="P14" s="894"/>
      <c r="Q14" s="894"/>
      <c r="R14" s="894"/>
      <c r="S14" s="894"/>
      <c r="T14" s="894"/>
      <c r="U14" s="894"/>
      <c r="V14" s="894"/>
      <c r="W14" s="895"/>
      <c r="X14" s="867"/>
      <c r="Y14" s="868"/>
      <c r="Z14" s="868"/>
      <c r="AA14" s="868"/>
      <c r="AB14" s="868"/>
      <c r="AC14" s="868"/>
      <c r="AD14" s="869"/>
    </row>
    <row r="15" spans="1:30" s="48" customFormat="1" ht="14.25" hidden="1">
      <c r="A15" s="908"/>
      <c r="B15" s="909"/>
      <c r="C15" s="910"/>
      <c r="D15" s="858">
        <v>44060</v>
      </c>
      <c r="E15" s="859"/>
      <c r="F15" s="860"/>
      <c r="G15" s="861" t="s">
        <v>180</v>
      </c>
      <c r="H15" s="862"/>
      <c r="I15" s="862"/>
      <c r="J15" s="863"/>
      <c r="K15" s="896" t="s">
        <v>561</v>
      </c>
      <c r="L15" s="894"/>
      <c r="M15" s="894"/>
      <c r="N15" s="894"/>
      <c r="O15" s="894"/>
      <c r="P15" s="894"/>
      <c r="Q15" s="894"/>
      <c r="R15" s="894"/>
      <c r="S15" s="894"/>
      <c r="T15" s="894"/>
      <c r="U15" s="894"/>
      <c r="V15" s="894"/>
      <c r="W15" s="895"/>
      <c r="X15" s="867"/>
      <c r="Y15" s="868"/>
      <c r="Z15" s="868"/>
      <c r="AA15" s="868"/>
      <c r="AB15" s="868"/>
      <c r="AC15" s="868"/>
      <c r="AD15" s="869"/>
    </row>
    <row r="16" spans="1:30" s="48" customFormat="1" ht="14.25" hidden="1">
      <c r="A16" s="908"/>
      <c r="B16" s="909"/>
      <c r="C16" s="910"/>
      <c r="D16" s="858">
        <v>44060</v>
      </c>
      <c r="E16" s="859"/>
      <c r="F16" s="860"/>
      <c r="G16" s="861" t="s">
        <v>180</v>
      </c>
      <c r="H16" s="862"/>
      <c r="I16" s="862"/>
      <c r="J16" s="863"/>
      <c r="K16" s="896" t="s">
        <v>393</v>
      </c>
      <c r="L16" s="894"/>
      <c r="M16" s="894"/>
      <c r="N16" s="894"/>
      <c r="O16" s="894"/>
      <c r="P16" s="894"/>
      <c r="Q16" s="894"/>
      <c r="R16" s="894"/>
      <c r="S16" s="894"/>
      <c r="T16" s="894"/>
      <c r="U16" s="894"/>
      <c r="V16" s="894"/>
      <c r="W16" s="895"/>
      <c r="X16" s="867"/>
      <c r="Y16" s="868"/>
      <c r="Z16" s="868"/>
      <c r="AA16" s="868"/>
      <c r="AB16" s="868"/>
      <c r="AC16" s="868"/>
      <c r="AD16" s="869"/>
    </row>
    <row r="17" spans="1:30" ht="14.25" hidden="1">
      <c r="A17" s="908"/>
      <c r="B17" s="909"/>
      <c r="C17" s="910"/>
      <c r="D17" s="858">
        <v>44060</v>
      </c>
      <c r="E17" s="859"/>
      <c r="F17" s="860"/>
      <c r="G17" s="861" t="s">
        <v>180</v>
      </c>
      <c r="H17" s="862"/>
      <c r="I17" s="862"/>
      <c r="J17" s="863"/>
      <c r="K17" s="896" t="s">
        <v>411</v>
      </c>
      <c r="L17" s="894"/>
      <c r="M17" s="894"/>
      <c r="N17" s="894"/>
      <c r="O17" s="894"/>
      <c r="P17" s="894"/>
      <c r="Q17" s="894"/>
      <c r="R17" s="894"/>
      <c r="S17" s="894"/>
      <c r="T17" s="894"/>
      <c r="U17" s="894"/>
      <c r="V17" s="894"/>
      <c r="W17" s="895"/>
      <c r="X17" s="867"/>
      <c r="Y17" s="868"/>
      <c r="Z17" s="868"/>
      <c r="AA17" s="868"/>
      <c r="AB17" s="868"/>
      <c r="AC17" s="868"/>
      <c r="AD17" s="869"/>
    </row>
    <row r="18" spans="1:30" ht="14.25" hidden="1">
      <c r="A18" s="871" t="s">
        <v>412</v>
      </c>
      <c r="B18" s="872"/>
      <c r="C18" s="873"/>
      <c r="D18" s="858">
        <v>44060</v>
      </c>
      <c r="E18" s="859"/>
      <c r="F18" s="860"/>
      <c r="G18" s="861" t="s">
        <v>180</v>
      </c>
      <c r="H18" s="862"/>
      <c r="I18" s="862"/>
      <c r="J18" s="863"/>
      <c r="K18" s="867" t="s">
        <v>563</v>
      </c>
      <c r="L18" s="868"/>
      <c r="M18" s="868"/>
      <c r="N18" s="868"/>
      <c r="O18" s="868"/>
      <c r="P18" s="868"/>
      <c r="Q18" s="868"/>
      <c r="R18" s="868"/>
      <c r="S18" s="868"/>
      <c r="T18" s="868"/>
      <c r="U18" s="868"/>
      <c r="V18" s="868"/>
      <c r="W18" s="869"/>
      <c r="X18" s="867"/>
      <c r="Y18" s="868"/>
      <c r="Z18" s="868"/>
      <c r="AA18" s="868"/>
      <c r="AB18" s="868"/>
      <c r="AC18" s="868"/>
      <c r="AD18" s="869"/>
    </row>
    <row r="19" spans="1:30" ht="14.25" hidden="1">
      <c r="A19" s="871" t="s">
        <v>414</v>
      </c>
      <c r="B19" s="872"/>
      <c r="C19" s="873"/>
      <c r="D19" s="858">
        <v>44060</v>
      </c>
      <c r="E19" s="859"/>
      <c r="F19" s="860"/>
      <c r="G19" s="861" t="s">
        <v>180</v>
      </c>
      <c r="H19" s="862"/>
      <c r="I19" s="862"/>
      <c r="J19" s="863"/>
      <c r="K19" s="870" t="s">
        <v>380</v>
      </c>
      <c r="L19" s="868"/>
      <c r="M19" s="868"/>
      <c r="N19" s="868"/>
      <c r="O19" s="868"/>
      <c r="P19" s="868"/>
      <c r="Q19" s="868"/>
      <c r="R19" s="868"/>
      <c r="S19" s="868"/>
      <c r="T19" s="868"/>
      <c r="U19" s="868"/>
      <c r="V19" s="868"/>
      <c r="W19" s="869"/>
      <c r="X19" s="867"/>
      <c r="Y19" s="868"/>
      <c r="Z19" s="868"/>
      <c r="AA19" s="868"/>
      <c r="AB19" s="868"/>
      <c r="AC19" s="868"/>
      <c r="AD19" s="869"/>
    </row>
    <row r="20" spans="1:30" s="48" customFormat="1" ht="14.25" hidden="1">
      <c r="A20" s="881" t="s">
        <v>562</v>
      </c>
      <c r="B20" s="882"/>
      <c r="C20" s="883"/>
      <c r="D20" s="858">
        <v>44060</v>
      </c>
      <c r="E20" s="859"/>
      <c r="F20" s="860"/>
      <c r="G20" s="861" t="s">
        <v>180</v>
      </c>
      <c r="H20" s="862"/>
      <c r="I20" s="862"/>
      <c r="J20" s="863"/>
      <c r="K20" s="870" t="s">
        <v>565</v>
      </c>
      <c r="L20" s="868"/>
      <c r="M20" s="868"/>
      <c r="N20" s="868"/>
      <c r="O20" s="868"/>
      <c r="P20" s="868"/>
      <c r="Q20" s="868"/>
      <c r="R20" s="868"/>
      <c r="S20" s="868"/>
      <c r="T20" s="868"/>
      <c r="U20" s="868"/>
      <c r="V20" s="868"/>
      <c r="W20" s="869"/>
      <c r="X20" s="867"/>
      <c r="Y20" s="868"/>
      <c r="Z20" s="868"/>
      <c r="AA20" s="868"/>
      <c r="AB20" s="868"/>
      <c r="AC20" s="868"/>
      <c r="AD20" s="869"/>
    </row>
    <row r="21" spans="1:30" s="48" customFormat="1" ht="14.25" hidden="1">
      <c r="A21" s="908"/>
      <c r="B21" s="909"/>
      <c r="C21" s="910"/>
      <c r="D21" s="858">
        <v>44060</v>
      </c>
      <c r="E21" s="859"/>
      <c r="F21" s="860"/>
      <c r="G21" s="861" t="s">
        <v>180</v>
      </c>
      <c r="H21" s="862"/>
      <c r="I21" s="862"/>
      <c r="J21" s="863"/>
      <c r="K21" s="870" t="s">
        <v>566</v>
      </c>
      <c r="L21" s="868"/>
      <c r="M21" s="868"/>
      <c r="N21" s="868"/>
      <c r="O21" s="868"/>
      <c r="P21" s="868"/>
      <c r="Q21" s="868"/>
      <c r="R21" s="868"/>
      <c r="S21" s="868"/>
      <c r="T21" s="868"/>
      <c r="U21" s="868"/>
      <c r="V21" s="868"/>
      <c r="W21" s="869"/>
      <c r="X21" s="867"/>
      <c r="Y21" s="868"/>
      <c r="Z21" s="868"/>
      <c r="AA21" s="868"/>
      <c r="AB21" s="868"/>
      <c r="AC21" s="868"/>
      <c r="AD21" s="869"/>
    </row>
    <row r="22" spans="1:30" ht="14.25" hidden="1">
      <c r="A22" s="911"/>
      <c r="B22" s="912"/>
      <c r="C22" s="913"/>
      <c r="D22" s="858">
        <v>44060</v>
      </c>
      <c r="E22" s="859"/>
      <c r="F22" s="860"/>
      <c r="G22" s="861" t="s">
        <v>180</v>
      </c>
      <c r="H22" s="862"/>
      <c r="I22" s="862"/>
      <c r="J22" s="863"/>
      <c r="K22" s="896" t="s">
        <v>393</v>
      </c>
      <c r="L22" s="894"/>
      <c r="M22" s="894"/>
      <c r="N22" s="894"/>
      <c r="O22" s="894"/>
      <c r="P22" s="894"/>
      <c r="Q22" s="894"/>
      <c r="R22" s="894"/>
      <c r="S22" s="894"/>
      <c r="T22" s="894"/>
      <c r="U22" s="894"/>
      <c r="V22" s="894"/>
      <c r="W22" s="895"/>
      <c r="X22" s="867"/>
      <c r="Y22" s="868"/>
      <c r="Z22" s="868"/>
      <c r="AA22" s="868"/>
      <c r="AB22" s="868"/>
      <c r="AC22" s="868"/>
      <c r="AD22" s="869"/>
    </row>
    <row r="23" spans="1:30" s="48" customFormat="1" ht="14.25" hidden="1">
      <c r="A23" s="881" t="s">
        <v>537</v>
      </c>
      <c r="B23" s="882"/>
      <c r="C23" s="883"/>
      <c r="D23" s="858">
        <v>44060</v>
      </c>
      <c r="E23" s="859"/>
      <c r="F23" s="860"/>
      <c r="G23" s="861" t="s">
        <v>180</v>
      </c>
      <c r="H23" s="862"/>
      <c r="I23" s="862"/>
      <c r="J23" s="863"/>
      <c r="K23" s="870" t="s">
        <v>531</v>
      </c>
      <c r="L23" s="868"/>
      <c r="M23" s="868"/>
      <c r="N23" s="868"/>
      <c r="O23" s="868"/>
      <c r="P23" s="868"/>
      <c r="Q23" s="868"/>
      <c r="R23" s="868"/>
      <c r="S23" s="868"/>
      <c r="T23" s="868"/>
      <c r="U23" s="868"/>
      <c r="V23" s="868"/>
      <c r="W23" s="869"/>
      <c r="X23" s="867"/>
      <c r="Y23" s="868"/>
      <c r="Z23" s="868"/>
      <c r="AA23" s="868"/>
      <c r="AB23" s="868"/>
      <c r="AC23" s="868"/>
      <c r="AD23" s="869"/>
    </row>
    <row r="24" spans="1:30" ht="14.25" hidden="1">
      <c r="A24" s="881" t="s">
        <v>529</v>
      </c>
      <c r="B24" s="882"/>
      <c r="C24" s="883"/>
      <c r="D24" s="858">
        <v>44060</v>
      </c>
      <c r="E24" s="859"/>
      <c r="F24" s="860"/>
      <c r="G24" s="861" t="s">
        <v>180</v>
      </c>
      <c r="H24" s="862"/>
      <c r="I24" s="862"/>
      <c r="J24" s="863"/>
      <c r="K24" s="870" t="s">
        <v>415</v>
      </c>
      <c r="L24" s="868"/>
      <c r="M24" s="868"/>
      <c r="N24" s="868"/>
      <c r="O24" s="868"/>
      <c r="P24" s="868"/>
      <c r="Q24" s="868"/>
      <c r="R24" s="868"/>
      <c r="S24" s="868"/>
      <c r="T24" s="868"/>
      <c r="U24" s="868"/>
      <c r="V24" s="868"/>
      <c r="W24" s="869"/>
      <c r="X24" s="867"/>
      <c r="Y24" s="868"/>
      <c r="Z24" s="868"/>
      <c r="AA24" s="868"/>
      <c r="AB24" s="868"/>
      <c r="AC24" s="868"/>
      <c r="AD24" s="869"/>
    </row>
    <row r="25" spans="1:30" ht="14.25" hidden="1">
      <c r="A25" s="881" t="s">
        <v>381</v>
      </c>
      <c r="B25" s="882"/>
      <c r="C25" s="883"/>
      <c r="D25" s="858">
        <v>44060</v>
      </c>
      <c r="E25" s="859"/>
      <c r="F25" s="860"/>
      <c r="G25" s="861" t="s">
        <v>180</v>
      </c>
      <c r="H25" s="862"/>
      <c r="I25" s="862"/>
      <c r="J25" s="863"/>
      <c r="K25" s="870" t="s">
        <v>382</v>
      </c>
      <c r="L25" s="868"/>
      <c r="M25" s="868"/>
      <c r="N25" s="868"/>
      <c r="O25" s="868"/>
      <c r="P25" s="868"/>
      <c r="Q25" s="868"/>
      <c r="R25" s="868"/>
      <c r="S25" s="868"/>
      <c r="T25" s="868"/>
      <c r="U25" s="868"/>
      <c r="V25" s="868"/>
      <c r="W25" s="869"/>
      <c r="X25" s="867"/>
      <c r="Y25" s="868"/>
      <c r="Z25" s="868"/>
      <c r="AA25" s="868"/>
      <c r="AB25" s="868"/>
      <c r="AC25" s="868"/>
      <c r="AD25" s="869"/>
    </row>
    <row r="26" spans="1:30" ht="14.25" hidden="1">
      <c r="A26" s="875" t="s">
        <v>385</v>
      </c>
      <c r="B26" s="876"/>
      <c r="C26" s="877"/>
      <c r="D26" s="887">
        <v>44060</v>
      </c>
      <c r="E26" s="888"/>
      <c r="F26" s="889"/>
      <c r="G26" s="890" t="s">
        <v>180</v>
      </c>
      <c r="H26" s="891"/>
      <c r="I26" s="891"/>
      <c r="J26" s="892"/>
      <c r="K26" s="896" t="s">
        <v>564</v>
      </c>
      <c r="L26" s="894"/>
      <c r="M26" s="894"/>
      <c r="N26" s="894"/>
      <c r="O26" s="894"/>
      <c r="P26" s="894"/>
      <c r="Q26" s="894"/>
      <c r="R26" s="894"/>
      <c r="S26" s="894"/>
      <c r="T26" s="894"/>
      <c r="U26" s="894"/>
      <c r="V26" s="894"/>
      <c r="W26" s="895"/>
      <c r="X26" s="867"/>
      <c r="Y26" s="868"/>
      <c r="Z26" s="868"/>
      <c r="AA26" s="868"/>
      <c r="AB26" s="868"/>
      <c r="AC26" s="868"/>
      <c r="AD26" s="869"/>
    </row>
    <row r="27" spans="1:30" ht="14.25" hidden="1">
      <c r="A27" s="878" t="s">
        <v>538</v>
      </c>
      <c r="B27" s="879"/>
      <c r="C27" s="880"/>
      <c r="D27" s="887">
        <v>44060</v>
      </c>
      <c r="E27" s="888"/>
      <c r="F27" s="889"/>
      <c r="G27" s="890" t="s">
        <v>180</v>
      </c>
      <c r="H27" s="891"/>
      <c r="I27" s="891"/>
      <c r="J27" s="892"/>
      <c r="K27" s="896" t="s">
        <v>530</v>
      </c>
      <c r="L27" s="894"/>
      <c r="M27" s="894"/>
      <c r="N27" s="894"/>
      <c r="O27" s="894"/>
      <c r="P27" s="894"/>
      <c r="Q27" s="894"/>
      <c r="R27" s="894"/>
      <c r="S27" s="894"/>
      <c r="T27" s="894"/>
      <c r="U27" s="894"/>
      <c r="V27" s="894"/>
      <c r="W27" s="895"/>
      <c r="X27" s="867"/>
      <c r="Y27" s="868"/>
      <c r="Z27" s="868"/>
      <c r="AA27" s="868"/>
      <c r="AB27" s="868"/>
      <c r="AC27" s="868"/>
      <c r="AD27" s="869"/>
    </row>
    <row r="28" spans="1:30" ht="14.25" hidden="1">
      <c r="A28" s="878" t="s">
        <v>540</v>
      </c>
      <c r="B28" s="879"/>
      <c r="C28" s="880"/>
      <c r="D28" s="887">
        <v>44060</v>
      </c>
      <c r="E28" s="888"/>
      <c r="F28" s="889"/>
      <c r="G28" s="890" t="s">
        <v>180</v>
      </c>
      <c r="H28" s="891"/>
      <c r="I28" s="891"/>
      <c r="J28" s="892"/>
      <c r="K28" s="896" t="s">
        <v>564</v>
      </c>
      <c r="L28" s="894"/>
      <c r="M28" s="894"/>
      <c r="N28" s="894"/>
      <c r="O28" s="894"/>
      <c r="P28" s="894"/>
      <c r="Q28" s="894"/>
      <c r="R28" s="894"/>
      <c r="S28" s="894"/>
      <c r="T28" s="894"/>
      <c r="U28" s="894"/>
      <c r="V28" s="894"/>
      <c r="W28" s="895"/>
      <c r="X28" s="867"/>
      <c r="Y28" s="868"/>
      <c r="Z28" s="868"/>
      <c r="AA28" s="868"/>
      <c r="AB28" s="868"/>
      <c r="AC28" s="868"/>
      <c r="AD28" s="869"/>
    </row>
    <row r="29" spans="1:30" ht="14.25" hidden="1">
      <c r="A29" s="878" t="s">
        <v>541</v>
      </c>
      <c r="B29" s="879"/>
      <c r="C29" s="880"/>
      <c r="D29" s="887">
        <v>44060</v>
      </c>
      <c r="E29" s="888"/>
      <c r="F29" s="889"/>
      <c r="G29" s="890" t="s">
        <v>180</v>
      </c>
      <c r="H29" s="891"/>
      <c r="I29" s="891"/>
      <c r="J29" s="892"/>
      <c r="K29" s="893" t="s">
        <v>563</v>
      </c>
      <c r="L29" s="894"/>
      <c r="M29" s="894"/>
      <c r="N29" s="894"/>
      <c r="O29" s="894"/>
      <c r="P29" s="894"/>
      <c r="Q29" s="894"/>
      <c r="R29" s="894"/>
      <c r="S29" s="894"/>
      <c r="T29" s="894"/>
      <c r="U29" s="894"/>
      <c r="V29" s="894"/>
      <c r="W29" s="895"/>
      <c r="X29" s="867"/>
      <c r="Y29" s="868"/>
      <c r="Z29" s="868"/>
      <c r="AA29" s="868"/>
      <c r="AB29" s="868"/>
      <c r="AC29" s="868"/>
      <c r="AD29" s="869"/>
    </row>
    <row r="30" spans="1:30" ht="14.25" hidden="1">
      <c r="A30" s="878" t="s">
        <v>542</v>
      </c>
      <c r="B30" s="879"/>
      <c r="C30" s="880"/>
      <c r="D30" s="887">
        <v>44060</v>
      </c>
      <c r="E30" s="888"/>
      <c r="F30" s="889"/>
      <c r="G30" s="890" t="s">
        <v>180</v>
      </c>
      <c r="H30" s="891"/>
      <c r="I30" s="891"/>
      <c r="J30" s="892"/>
      <c r="K30" s="893" t="s">
        <v>569</v>
      </c>
      <c r="L30" s="894"/>
      <c r="M30" s="894"/>
      <c r="N30" s="894"/>
      <c r="O30" s="894"/>
      <c r="P30" s="894"/>
      <c r="Q30" s="894"/>
      <c r="R30" s="894"/>
      <c r="S30" s="894"/>
      <c r="T30" s="894"/>
      <c r="U30" s="894"/>
      <c r="V30" s="894"/>
      <c r="W30" s="895"/>
      <c r="X30" s="867"/>
      <c r="Y30" s="868"/>
      <c r="Z30" s="868"/>
      <c r="AA30" s="868"/>
      <c r="AB30" s="868"/>
      <c r="AC30" s="868"/>
      <c r="AD30" s="869"/>
    </row>
    <row r="31" spans="1:30" ht="14.25" hidden="1">
      <c r="A31" s="871" t="s">
        <v>543</v>
      </c>
      <c r="B31" s="872"/>
      <c r="C31" s="873"/>
      <c r="D31" s="858">
        <v>44060</v>
      </c>
      <c r="E31" s="859"/>
      <c r="F31" s="860"/>
      <c r="G31" s="861" t="s">
        <v>180</v>
      </c>
      <c r="H31" s="862"/>
      <c r="I31" s="862"/>
      <c r="J31" s="863"/>
      <c r="K31" s="870" t="s">
        <v>532</v>
      </c>
      <c r="L31" s="868"/>
      <c r="M31" s="868"/>
      <c r="N31" s="868"/>
      <c r="O31" s="868"/>
      <c r="P31" s="868"/>
      <c r="Q31" s="868"/>
      <c r="R31" s="868"/>
      <c r="S31" s="868"/>
      <c r="T31" s="868"/>
      <c r="U31" s="868"/>
      <c r="V31" s="868"/>
      <c r="W31" s="869"/>
      <c r="X31" s="867"/>
      <c r="Y31" s="868"/>
      <c r="Z31" s="868"/>
      <c r="AA31" s="868"/>
      <c r="AB31" s="868"/>
      <c r="AC31" s="868"/>
      <c r="AD31" s="869"/>
    </row>
    <row r="32" spans="1:30" ht="14.25" hidden="1">
      <c r="A32" s="871" t="s">
        <v>544</v>
      </c>
      <c r="B32" s="872"/>
      <c r="C32" s="873"/>
      <c r="D32" s="858">
        <v>44060</v>
      </c>
      <c r="E32" s="859"/>
      <c r="F32" s="860"/>
      <c r="G32" s="861" t="s">
        <v>180</v>
      </c>
      <c r="H32" s="862"/>
      <c r="I32" s="862"/>
      <c r="J32" s="863"/>
      <c r="K32" s="867" t="s">
        <v>391</v>
      </c>
      <c r="L32" s="868"/>
      <c r="M32" s="868"/>
      <c r="N32" s="868"/>
      <c r="O32" s="868"/>
      <c r="P32" s="868"/>
      <c r="Q32" s="868"/>
      <c r="R32" s="868"/>
      <c r="S32" s="868"/>
      <c r="T32" s="868"/>
      <c r="U32" s="868"/>
      <c r="V32" s="868"/>
      <c r="W32" s="869"/>
      <c r="X32" s="867"/>
      <c r="Y32" s="868"/>
      <c r="Z32" s="868"/>
      <c r="AA32" s="868"/>
      <c r="AB32" s="868"/>
      <c r="AC32" s="868"/>
      <c r="AD32" s="869"/>
    </row>
    <row r="33" spans="1:30" ht="14.25" hidden="1">
      <c r="A33" s="871" t="s">
        <v>545</v>
      </c>
      <c r="B33" s="872"/>
      <c r="C33" s="873"/>
      <c r="D33" s="858">
        <v>44060</v>
      </c>
      <c r="E33" s="859"/>
      <c r="F33" s="860"/>
      <c r="G33" s="861" t="s">
        <v>180</v>
      </c>
      <c r="H33" s="862"/>
      <c r="I33" s="862"/>
      <c r="J33" s="863"/>
      <c r="K33" s="867" t="s">
        <v>533</v>
      </c>
      <c r="L33" s="868"/>
      <c r="M33" s="868"/>
      <c r="N33" s="868"/>
      <c r="O33" s="868"/>
      <c r="P33" s="868"/>
      <c r="Q33" s="868"/>
      <c r="R33" s="868"/>
      <c r="S33" s="868"/>
      <c r="T33" s="868"/>
      <c r="U33" s="868"/>
      <c r="V33" s="868"/>
      <c r="W33" s="869"/>
      <c r="X33" s="867"/>
      <c r="Y33" s="868"/>
      <c r="Z33" s="868"/>
      <c r="AA33" s="868"/>
      <c r="AB33" s="868"/>
      <c r="AC33" s="868"/>
      <c r="AD33" s="869"/>
    </row>
    <row r="34" spans="1:30" ht="14.25" hidden="1">
      <c r="A34" s="871" t="s">
        <v>547</v>
      </c>
      <c r="B34" s="872"/>
      <c r="C34" s="873"/>
      <c r="D34" s="858">
        <v>44060</v>
      </c>
      <c r="E34" s="859"/>
      <c r="F34" s="860"/>
      <c r="G34" s="861" t="s">
        <v>180</v>
      </c>
      <c r="H34" s="862"/>
      <c r="I34" s="862"/>
      <c r="J34" s="863"/>
      <c r="K34" s="867" t="s">
        <v>391</v>
      </c>
      <c r="L34" s="868"/>
      <c r="M34" s="868"/>
      <c r="N34" s="868"/>
      <c r="O34" s="868"/>
      <c r="P34" s="868"/>
      <c r="Q34" s="868"/>
      <c r="R34" s="868"/>
      <c r="S34" s="868"/>
      <c r="T34" s="868"/>
      <c r="U34" s="868"/>
      <c r="V34" s="868"/>
      <c r="W34" s="869"/>
      <c r="X34" s="867"/>
      <c r="Y34" s="868"/>
      <c r="Z34" s="868"/>
      <c r="AA34" s="868"/>
      <c r="AB34" s="868"/>
      <c r="AC34" s="868"/>
      <c r="AD34" s="869"/>
    </row>
    <row r="35" spans="1:30" ht="14.25" hidden="1">
      <c r="A35" s="871" t="s">
        <v>548</v>
      </c>
      <c r="B35" s="872"/>
      <c r="C35" s="873"/>
      <c r="D35" s="858">
        <v>44060</v>
      </c>
      <c r="E35" s="859"/>
      <c r="F35" s="860"/>
      <c r="G35" s="861" t="s">
        <v>180</v>
      </c>
      <c r="H35" s="862"/>
      <c r="I35" s="862"/>
      <c r="J35" s="863"/>
      <c r="K35" s="870" t="s">
        <v>534</v>
      </c>
      <c r="L35" s="868"/>
      <c r="M35" s="868"/>
      <c r="N35" s="868"/>
      <c r="O35" s="868"/>
      <c r="P35" s="868"/>
      <c r="Q35" s="868"/>
      <c r="R35" s="868"/>
      <c r="S35" s="868"/>
      <c r="T35" s="868"/>
      <c r="U35" s="868"/>
      <c r="V35" s="868"/>
      <c r="W35" s="869"/>
      <c r="X35" s="867"/>
      <c r="Y35" s="868"/>
      <c r="Z35" s="868"/>
      <c r="AA35" s="868"/>
      <c r="AB35" s="868"/>
      <c r="AC35" s="868"/>
      <c r="AD35" s="869"/>
    </row>
    <row r="36" spans="1:30" ht="14.25" hidden="1">
      <c r="A36" s="871" t="s">
        <v>552</v>
      </c>
      <c r="B36" s="872"/>
      <c r="C36" s="873"/>
      <c r="D36" s="858">
        <v>44060</v>
      </c>
      <c r="E36" s="859"/>
      <c r="F36" s="860"/>
      <c r="G36" s="861" t="s">
        <v>180</v>
      </c>
      <c r="H36" s="862"/>
      <c r="I36" s="862"/>
      <c r="J36" s="863"/>
      <c r="K36" s="870" t="s">
        <v>535</v>
      </c>
      <c r="L36" s="868"/>
      <c r="M36" s="868"/>
      <c r="N36" s="868"/>
      <c r="O36" s="868"/>
      <c r="P36" s="868"/>
      <c r="Q36" s="868"/>
      <c r="R36" s="868"/>
      <c r="S36" s="868"/>
      <c r="T36" s="868"/>
      <c r="U36" s="868"/>
      <c r="V36" s="868"/>
      <c r="W36" s="869"/>
      <c r="X36" s="867"/>
      <c r="Y36" s="868"/>
      <c r="Z36" s="868"/>
      <c r="AA36" s="868"/>
      <c r="AB36" s="868"/>
      <c r="AC36" s="868"/>
      <c r="AD36" s="869"/>
    </row>
    <row r="37" spans="1:30" ht="14.25" hidden="1">
      <c r="A37" s="871" t="s">
        <v>554</v>
      </c>
      <c r="B37" s="872"/>
      <c r="C37" s="873"/>
      <c r="D37" s="858">
        <v>44060</v>
      </c>
      <c r="E37" s="859"/>
      <c r="F37" s="860"/>
      <c r="G37" s="861" t="s">
        <v>180</v>
      </c>
      <c r="H37" s="862"/>
      <c r="I37" s="862"/>
      <c r="J37" s="863"/>
      <c r="K37" s="870" t="s">
        <v>536</v>
      </c>
      <c r="L37" s="868"/>
      <c r="M37" s="868"/>
      <c r="N37" s="868"/>
      <c r="O37" s="868"/>
      <c r="P37" s="868"/>
      <c r="Q37" s="868"/>
      <c r="R37" s="868"/>
      <c r="S37" s="868"/>
      <c r="T37" s="868"/>
      <c r="U37" s="868"/>
      <c r="V37" s="868"/>
      <c r="W37" s="869"/>
      <c r="X37" s="867"/>
      <c r="Y37" s="868"/>
      <c r="Z37" s="868"/>
      <c r="AA37" s="868"/>
      <c r="AB37" s="868"/>
      <c r="AC37" s="868"/>
      <c r="AD37" s="869"/>
    </row>
    <row r="38" spans="1:30" ht="14.25" hidden="1">
      <c r="A38" s="871" t="s">
        <v>558</v>
      </c>
      <c r="B38" s="872"/>
      <c r="C38" s="873"/>
      <c r="D38" s="858">
        <v>44060</v>
      </c>
      <c r="E38" s="859"/>
      <c r="F38" s="860"/>
      <c r="G38" s="861" t="s">
        <v>180</v>
      </c>
      <c r="H38" s="862"/>
      <c r="I38" s="862"/>
      <c r="J38" s="863"/>
      <c r="K38" s="867" t="s">
        <v>567</v>
      </c>
      <c r="L38" s="868"/>
      <c r="M38" s="868"/>
      <c r="N38" s="868"/>
      <c r="O38" s="868"/>
      <c r="P38" s="868"/>
      <c r="Q38" s="868"/>
      <c r="R38" s="868"/>
      <c r="S38" s="868"/>
      <c r="T38" s="868"/>
      <c r="U38" s="868"/>
      <c r="V38" s="868"/>
      <c r="W38" s="869"/>
      <c r="X38" s="867"/>
      <c r="Y38" s="868"/>
      <c r="Z38" s="868"/>
      <c r="AA38" s="868"/>
      <c r="AB38" s="868"/>
      <c r="AC38" s="868"/>
      <c r="AD38" s="869"/>
    </row>
    <row r="39" spans="1:30" ht="14.25" hidden="1">
      <c r="A39" s="871" t="s">
        <v>602</v>
      </c>
      <c r="B39" s="872"/>
      <c r="C39" s="873"/>
      <c r="D39" s="858">
        <v>44064</v>
      </c>
      <c r="E39" s="859"/>
      <c r="F39" s="860"/>
      <c r="G39" s="861" t="s">
        <v>603</v>
      </c>
      <c r="H39" s="862"/>
      <c r="I39" s="862"/>
      <c r="J39" s="863"/>
      <c r="K39" s="884" t="s">
        <v>604</v>
      </c>
      <c r="L39" s="885"/>
      <c r="M39" s="885"/>
      <c r="N39" s="885"/>
      <c r="O39" s="885"/>
      <c r="P39" s="885"/>
      <c r="Q39" s="885"/>
      <c r="R39" s="885"/>
      <c r="S39" s="885"/>
      <c r="T39" s="885"/>
      <c r="U39" s="885"/>
      <c r="V39" s="885"/>
      <c r="W39" s="886"/>
      <c r="X39" s="867"/>
      <c r="Y39" s="868"/>
      <c r="Z39" s="868"/>
      <c r="AA39" s="868"/>
      <c r="AB39" s="868"/>
      <c r="AC39" s="868"/>
      <c r="AD39" s="869"/>
    </row>
    <row r="40" spans="1:30" ht="14.25" hidden="1">
      <c r="A40" s="874" t="s">
        <v>669</v>
      </c>
      <c r="B40" s="874"/>
      <c r="C40" s="874"/>
      <c r="D40" s="858">
        <v>44068</v>
      </c>
      <c r="E40" s="859"/>
      <c r="F40" s="860"/>
      <c r="G40" s="861" t="s">
        <v>671</v>
      </c>
      <c r="H40" s="862"/>
      <c r="I40" s="862"/>
      <c r="J40" s="863"/>
      <c r="K40" s="870" t="s">
        <v>670</v>
      </c>
      <c r="L40" s="868"/>
      <c r="M40" s="868"/>
      <c r="N40" s="868"/>
      <c r="O40" s="868"/>
      <c r="P40" s="868"/>
      <c r="Q40" s="868"/>
      <c r="R40" s="868"/>
      <c r="S40" s="868"/>
      <c r="T40" s="868"/>
      <c r="U40" s="868"/>
      <c r="V40" s="868"/>
      <c r="W40" s="869"/>
      <c r="X40" s="867"/>
      <c r="Y40" s="868"/>
      <c r="Z40" s="868"/>
      <c r="AA40" s="868"/>
      <c r="AB40" s="868"/>
      <c r="AC40" s="868"/>
      <c r="AD40" s="869"/>
    </row>
    <row r="41" spans="1:30" ht="14.25" hidden="1">
      <c r="A41" s="874" t="s">
        <v>672</v>
      </c>
      <c r="B41" s="874"/>
      <c r="C41" s="874"/>
      <c r="D41" s="858">
        <v>44074</v>
      </c>
      <c r="E41" s="859"/>
      <c r="F41" s="860"/>
      <c r="G41" s="861" t="s">
        <v>673</v>
      </c>
      <c r="H41" s="862"/>
      <c r="I41" s="862"/>
      <c r="J41" s="863"/>
      <c r="K41" s="867" t="s">
        <v>674</v>
      </c>
      <c r="L41" s="868"/>
      <c r="M41" s="868"/>
      <c r="N41" s="868"/>
      <c r="O41" s="868"/>
      <c r="P41" s="868"/>
      <c r="Q41" s="868"/>
      <c r="R41" s="868"/>
      <c r="S41" s="868"/>
      <c r="T41" s="868"/>
      <c r="U41" s="868"/>
      <c r="V41" s="868"/>
      <c r="W41" s="869"/>
      <c r="X41" s="867"/>
      <c r="Y41" s="868"/>
      <c r="Z41" s="868"/>
      <c r="AA41" s="868"/>
      <c r="AB41" s="868"/>
      <c r="AC41" s="868"/>
      <c r="AD41" s="869"/>
    </row>
    <row r="42" spans="1:30" s="48" customFormat="1" ht="15.75" hidden="1">
      <c r="A42" s="855" t="s">
        <v>757</v>
      </c>
      <c r="B42" s="856"/>
      <c r="C42" s="857"/>
      <c r="D42" s="858">
        <v>44076</v>
      </c>
      <c r="E42" s="859"/>
      <c r="F42" s="860"/>
      <c r="G42" s="861" t="s">
        <v>705</v>
      </c>
      <c r="H42" s="862"/>
      <c r="I42" s="862"/>
      <c r="J42" s="863"/>
      <c r="K42" s="870" t="s">
        <v>706</v>
      </c>
      <c r="L42" s="868"/>
      <c r="M42" s="868"/>
      <c r="N42" s="868"/>
      <c r="O42" s="868"/>
      <c r="P42" s="868"/>
      <c r="Q42" s="868"/>
      <c r="R42" s="868"/>
      <c r="S42" s="868"/>
      <c r="T42" s="868"/>
      <c r="U42" s="868"/>
      <c r="V42" s="868"/>
      <c r="W42" s="869"/>
      <c r="X42" s="867"/>
      <c r="Y42" s="868"/>
      <c r="Z42" s="868"/>
      <c r="AA42" s="868"/>
      <c r="AB42" s="868"/>
      <c r="AC42" s="868"/>
      <c r="AD42" s="869"/>
    </row>
    <row r="43" spans="1:30" ht="15.75" hidden="1">
      <c r="A43" s="855" t="s">
        <v>756</v>
      </c>
      <c r="B43" s="856"/>
      <c r="C43" s="857"/>
      <c r="D43" s="858">
        <v>44120</v>
      </c>
      <c r="E43" s="859"/>
      <c r="F43" s="860"/>
      <c r="G43" s="861" t="s">
        <v>758</v>
      </c>
      <c r="H43" s="862"/>
      <c r="I43" s="862"/>
      <c r="J43" s="863"/>
      <c r="K43" s="870" t="s">
        <v>759</v>
      </c>
      <c r="L43" s="868"/>
      <c r="M43" s="868"/>
      <c r="N43" s="868"/>
      <c r="O43" s="868"/>
      <c r="P43" s="868"/>
      <c r="Q43" s="868"/>
      <c r="R43" s="868"/>
      <c r="S43" s="868"/>
      <c r="T43" s="868"/>
      <c r="U43" s="868"/>
      <c r="V43" s="868"/>
      <c r="W43" s="869"/>
      <c r="X43" s="867"/>
      <c r="Y43" s="868"/>
      <c r="Z43" s="868"/>
      <c r="AA43" s="868"/>
      <c r="AB43" s="868"/>
      <c r="AC43" s="868"/>
      <c r="AD43" s="869"/>
    </row>
    <row r="44" spans="1:30" ht="15.75" hidden="1">
      <c r="A44" s="855" t="s">
        <v>797</v>
      </c>
      <c r="B44" s="856"/>
      <c r="C44" s="857"/>
      <c r="D44" s="858">
        <v>44169</v>
      </c>
      <c r="E44" s="859"/>
      <c r="F44" s="860"/>
      <c r="G44" s="861" t="s">
        <v>798</v>
      </c>
      <c r="H44" s="862"/>
      <c r="I44" s="862"/>
      <c r="J44" s="863"/>
      <c r="K44" s="867" t="s">
        <v>799</v>
      </c>
      <c r="L44" s="868"/>
      <c r="M44" s="868"/>
      <c r="N44" s="868"/>
      <c r="O44" s="868"/>
      <c r="P44" s="868"/>
      <c r="Q44" s="868"/>
      <c r="R44" s="868"/>
      <c r="S44" s="868"/>
      <c r="T44" s="868"/>
      <c r="U44" s="868"/>
      <c r="V44" s="868"/>
      <c r="W44" s="869"/>
      <c r="X44" s="867"/>
      <c r="Y44" s="868"/>
      <c r="Z44" s="868"/>
      <c r="AA44" s="868"/>
      <c r="AB44" s="868"/>
      <c r="AC44" s="868"/>
      <c r="AD44" s="869"/>
    </row>
    <row r="45" spans="1:30" ht="15.75" hidden="1">
      <c r="A45" s="855" t="s">
        <v>804</v>
      </c>
      <c r="B45" s="856"/>
      <c r="C45" s="857"/>
      <c r="D45" s="858">
        <v>44175</v>
      </c>
      <c r="E45" s="859"/>
      <c r="F45" s="860"/>
      <c r="G45" s="861" t="s">
        <v>798</v>
      </c>
      <c r="H45" s="862"/>
      <c r="I45" s="862"/>
      <c r="J45" s="863"/>
      <c r="K45" s="867" t="s">
        <v>801</v>
      </c>
      <c r="L45" s="868"/>
      <c r="M45" s="868"/>
      <c r="N45" s="868"/>
      <c r="O45" s="868"/>
      <c r="P45" s="868"/>
      <c r="Q45" s="868"/>
      <c r="R45" s="868"/>
      <c r="S45" s="868"/>
      <c r="T45" s="868"/>
      <c r="U45" s="868"/>
      <c r="V45" s="868"/>
      <c r="W45" s="869"/>
      <c r="X45" s="867"/>
      <c r="Y45" s="868"/>
      <c r="Z45" s="868"/>
      <c r="AA45" s="868"/>
      <c r="AB45" s="868"/>
      <c r="AC45" s="868"/>
      <c r="AD45" s="869"/>
    </row>
    <row r="46" spans="1:30" s="48" customFormat="1" ht="15.75" hidden="1">
      <c r="A46" s="855" t="s">
        <v>805</v>
      </c>
      <c r="B46" s="856"/>
      <c r="C46" s="857"/>
      <c r="D46" s="858">
        <v>44181</v>
      </c>
      <c r="E46" s="859"/>
      <c r="F46" s="860"/>
      <c r="G46" s="861" t="s">
        <v>806</v>
      </c>
      <c r="H46" s="862"/>
      <c r="I46" s="862"/>
      <c r="J46" s="863"/>
      <c r="K46" s="867" t="s">
        <v>807</v>
      </c>
      <c r="L46" s="868"/>
      <c r="M46" s="868"/>
      <c r="N46" s="868"/>
      <c r="O46" s="868"/>
      <c r="P46" s="868"/>
      <c r="Q46" s="868"/>
      <c r="R46" s="868"/>
      <c r="S46" s="868"/>
      <c r="T46" s="868"/>
      <c r="U46" s="868"/>
      <c r="V46" s="868"/>
      <c r="W46" s="869"/>
      <c r="X46" s="867"/>
      <c r="Y46" s="868"/>
      <c r="Z46" s="868"/>
      <c r="AA46" s="868"/>
      <c r="AB46" s="868"/>
      <c r="AC46" s="868"/>
      <c r="AD46" s="869"/>
    </row>
    <row r="47" spans="1:30" ht="15.75" hidden="1">
      <c r="A47" s="855" t="s">
        <v>818</v>
      </c>
      <c r="B47" s="856"/>
      <c r="C47" s="857"/>
      <c r="D47" s="858">
        <v>44188</v>
      </c>
      <c r="E47" s="859"/>
      <c r="F47" s="860"/>
      <c r="G47" s="861" t="s">
        <v>819</v>
      </c>
      <c r="H47" s="862"/>
      <c r="I47" s="862"/>
      <c r="J47" s="863"/>
      <c r="K47" s="870" t="s">
        <v>820</v>
      </c>
      <c r="L47" s="868"/>
      <c r="M47" s="868"/>
      <c r="N47" s="868"/>
      <c r="O47" s="868"/>
      <c r="P47" s="868"/>
      <c r="Q47" s="868"/>
      <c r="R47" s="868"/>
      <c r="S47" s="868"/>
      <c r="T47" s="868"/>
      <c r="U47" s="868"/>
      <c r="V47" s="868"/>
      <c r="W47" s="869"/>
      <c r="X47" s="867"/>
      <c r="Y47" s="868"/>
      <c r="Z47" s="868"/>
      <c r="AA47" s="868"/>
      <c r="AB47" s="868"/>
      <c r="AC47" s="868"/>
      <c r="AD47" s="869"/>
    </row>
    <row r="48" spans="1:30" ht="15.75" hidden="1">
      <c r="A48" s="855" t="s">
        <v>952</v>
      </c>
      <c r="B48" s="856"/>
      <c r="C48" s="857"/>
      <c r="D48" s="858">
        <v>44201</v>
      </c>
      <c r="E48" s="859"/>
      <c r="F48" s="860"/>
      <c r="G48" s="861" t="s">
        <v>819</v>
      </c>
      <c r="H48" s="862"/>
      <c r="I48" s="862"/>
      <c r="J48" s="863"/>
      <c r="K48" s="864" t="s">
        <v>961</v>
      </c>
      <c r="L48" s="865"/>
      <c r="M48" s="865"/>
      <c r="N48" s="865"/>
      <c r="O48" s="865"/>
      <c r="P48" s="865"/>
      <c r="Q48" s="865"/>
      <c r="R48" s="865"/>
      <c r="S48" s="865"/>
      <c r="T48" s="865"/>
      <c r="U48" s="865"/>
      <c r="V48" s="865"/>
      <c r="W48" s="866"/>
      <c r="X48" s="867"/>
      <c r="Y48" s="868"/>
      <c r="Z48" s="868"/>
      <c r="AA48" s="868"/>
      <c r="AB48" s="868"/>
      <c r="AC48" s="868"/>
      <c r="AD48" s="869"/>
    </row>
    <row r="49" spans="1:30" s="48" customFormat="1" ht="135" customHeight="1">
      <c r="A49" s="855" t="s">
        <v>963</v>
      </c>
      <c r="B49" s="856"/>
      <c r="C49" s="857"/>
      <c r="D49" s="858">
        <v>44218</v>
      </c>
      <c r="E49" s="859"/>
      <c r="F49" s="860"/>
      <c r="G49" s="861" t="s">
        <v>962</v>
      </c>
      <c r="H49" s="862"/>
      <c r="I49" s="862"/>
      <c r="J49" s="863"/>
      <c r="K49" s="864" t="s">
        <v>1271</v>
      </c>
      <c r="L49" s="865"/>
      <c r="M49" s="865"/>
      <c r="N49" s="865"/>
      <c r="O49" s="865"/>
      <c r="P49" s="865"/>
      <c r="Q49" s="865"/>
      <c r="R49" s="865"/>
      <c r="S49" s="865"/>
      <c r="T49" s="865"/>
      <c r="U49" s="865"/>
      <c r="V49" s="865"/>
      <c r="W49" s="866"/>
      <c r="X49" s="867"/>
      <c r="Y49" s="868"/>
      <c r="Z49" s="868"/>
      <c r="AA49" s="868"/>
      <c r="AB49" s="868"/>
      <c r="AC49" s="868"/>
      <c r="AD49" s="869"/>
    </row>
    <row r="50" spans="1:30" s="48" customFormat="1" ht="85.15" customHeight="1">
      <c r="A50" s="855" t="s">
        <v>1395</v>
      </c>
      <c r="B50" s="856"/>
      <c r="C50" s="857"/>
      <c r="D50" s="858">
        <v>44223</v>
      </c>
      <c r="E50" s="859"/>
      <c r="F50" s="860"/>
      <c r="G50" s="861" t="s">
        <v>962</v>
      </c>
      <c r="H50" s="862"/>
      <c r="I50" s="862"/>
      <c r="J50" s="863"/>
      <c r="K50" s="864" t="s">
        <v>1414</v>
      </c>
      <c r="L50" s="865"/>
      <c r="M50" s="865"/>
      <c r="N50" s="865"/>
      <c r="O50" s="865"/>
      <c r="P50" s="865"/>
      <c r="Q50" s="865"/>
      <c r="R50" s="865"/>
      <c r="S50" s="865"/>
      <c r="T50" s="865"/>
      <c r="U50" s="865"/>
      <c r="V50" s="865"/>
      <c r="W50" s="866"/>
      <c r="X50" s="867"/>
      <c r="Y50" s="868"/>
      <c r="Z50" s="868"/>
      <c r="AA50" s="868"/>
      <c r="AB50" s="868"/>
      <c r="AC50" s="868"/>
      <c r="AD50" s="869"/>
    </row>
    <row r="51" spans="1:30" s="48" customFormat="1" ht="31.5" customHeight="1">
      <c r="A51" s="855" t="s">
        <v>1510</v>
      </c>
      <c r="B51" s="856"/>
      <c r="C51" s="857"/>
      <c r="D51" s="858">
        <v>44228</v>
      </c>
      <c r="E51" s="859"/>
      <c r="F51" s="860"/>
      <c r="G51" s="861" t="s">
        <v>962</v>
      </c>
      <c r="H51" s="862"/>
      <c r="I51" s="862"/>
      <c r="J51" s="863"/>
      <c r="K51" s="864" t="s">
        <v>1511</v>
      </c>
      <c r="L51" s="865"/>
      <c r="M51" s="865"/>
      <c r="N51" s="865"/>
      <c r="O51" s="865"/>
      <c r="P51" s="865"/>
      <c r="Q51" s="865"/>
      <c r="R51" s="865"/>
      <c r="S51" s="865"/>
      <c r="T51" s="865"/>
      <c r="U51" s="865"/>
      <c r="V51" s="865"/>
      <c r="W51" s="866"/>
      <c r="X51" s="867"/>
      <c r="Y51" s="868"/>
      <c r="Z51" s="868"/>
      <c r="AA51" s="868"/>
      <c r="AB51" s="868"/>
      <c r="AC51" s="868"/>
      <c r="AD51" s="869"/>
    </row>
    <row r="52" spans="1:30" s="48" customFormat="1" ht="30" customHeight="1">
      <c r="A52" s="855" t="s">
        <v>1533</v>
      </c>
      <c r="B52" s="856"/>
      <c r="C52" s="857"/>
      <c r="D52" s="858">
        <v>44245</v>
      </c>
      <c r="E52" s="859"/>
      <c r="F52" s="860"/>
      <c r="G52" s="861" t="s">
        <v>962</v>
      </c>
      <c r="H52" s="862"/>
      <c r="I52" s="862"/>
      <c r="J52" s="863"/>
      <c r="K52" s="864" t="s">
        <v>1536</v>
      </c>
      <c r="L52" s="865"/>
      <c r="M52" s="865"/>
      <c r="N52" s="865"/>
      <c r="O52" s="865"/>
      <c r="P52" s="865"/>
      <c r="Q52" s="865"/>
      <c r="R52" s="865"/>
      <c r="S52" s="865"/>
      <c r="T52" s="865"/>
      <c r="U52" s="865"/>
      <c r="V52" s="865"/>
      <c r="W52" s="866"/>
      <c r="X52" s="867"/>
      <c r="Y52" s="868"/>
      <c r="Z52" s="868"/>
      <c r="AA52" s="868"/>
      <c r="AB52" s="868"/>
      <c r="AC52" s="868"/>
      <c r="AD52" s="869"/>
    </row>
    <row r="53" spans="1:30" s="48" customFormat="1" ht="55.5" customHeight="1">
      <c r="A53" s="855" t="s">
        <v>1544</v>
      </c>
      <c r="B53" s="856"/>
      <c r="C53" s="857"/>
      <c r="D53" s="858">
        <v>44274</v>
      </c>
      <c r="E53" s="859"/>
      <c r="F53" s="860"/>
      <c r="G53" s="861" t="s">
        <v>962</v>
      </c>
      <c r="H53" s="862"/>
      <c r="I53" s="862"/>
      <c r="J53" s="863"/>
      <c r="K53" s="864" t="s">
        <v>1636</v>
      </c>
      <c r="L53" s="865"/>
      <c r="M53" s="865"/>
      <c r="N53" s="865"/>
      <c r="O53" s="865"/>
      <c r="P53" s="865"/>
      <c r="Q53" s="865"/>
      <c r="R53" s="865"/>
      <c r="S53" s="865"/>
      <c r="T53" s="865"/>
      <c r="U53" s="865"/>
      <c r="V53" s="865"/>
      <c r="W53" s="866"/>
      <c r="X53" s="867"/>
      <c r="Y53" s="868"/>
      <c r="Z53" s="868"/>
      <c r="AA53" s="868"/>
      <c r="AB53" s="868"/>
      <c r="AC53" s="868"/>
      <c r="AD53" s="869"/>
    </row>
    <row r="54" spans="1:30" s="48" customFormat="1" ht="39" customHeight="1">
      <c r="A54" s="855" t="s">
        <v>1650</v>
      </c>
      <c r="B54" s="856"/>
      <c r="C54" s="857"/>
      <c r="D54" s="858">
        <v>44287</v>
      </c>
      <c r="E54" s="859"/>
      <c r="F54" s="860"/>
      <c r="G54" s="861" t="s">
        <v>1651</v>
      </c>
      <c r="H54" s="862"/>
      <c r="I54" s="862"/>
      <c r="J54" s="863"/>
      <c r="K54" s="864" t="s">
        <v>1652</v>
      </c>
      <c r="L54" s="865"/>
      <c r="M54" s="865"/>
      <c r="N54" s="865"/>
      <c r="O54" s="865"/>
      <c r="P54" s="865"/>
      <c r="Q54" s="865"/>
      <c r="R54" s="865"/>
      <c r="S54" s="865"/>
      <c r="T54" s="865"/>
      <c r="U54" s="865"/>
      <c r="V54" s="865"/>
      <c r="W54" s="866"/>
      <c r="X54" s="867"/>
      <c r="Y54" s="868"/>
      <c r="Z54" s="868"/>
      <c r="AA54" s="868"/>
      <c r="AB54" s="868"/>
      <c r="AC54" s="868"/>
      <c r="AD54" s="869"/>
    </row>
    <row r="55" spans="1:30" ht="25.5" customHeight="1">
      <c r="A55" s="855" t="s">
        <v>1667</v>
      </c>
      <c r="B55" s="856"/>
      <c r="C55" s="857"/>
      <c r="D55" s="858">
        <v>44307</v>
      </c>
      <c r="E55" s="859"/>
      <c r="F55" s="860"/>
      <c r="G55" s="861" t="s">
        <v>1668</v>
      </c>
      <c r="H55" s="862"/>
      <c r="I55" s="862"/>
      <c r="J55" s="863"/>
      <c r="K55" s="864" t="s">
        <v>1669</v>
      </c>
      <c r="L55" s="865"/>
      <c r="M55" s="865"/>
      <c r="N55" s="865"/>
      <c r="O55" s="865"/>
      <c r="P55" s="865"/>
      <c r="Q55" s="865"/>
      <c r="R55" s="865"/>
      <c r="S55" s="865"/>
      <c r="T55" s="865"/>
      <c r="U55" s="865"/>
      <c r="V55" s="865"/>
      <c r="W55" s="866"/>
      <c r="X55" s="867"/>
      <c r="Y55" s="868"/>
      <c r="Z55" s="868"/>
      <c r="AA55" s="868"/>
      <c r="AB55" s="868"/>
      <c r="AC55" s="868"/>
      <c r="AD55" s="869"/>
    </row>
    <row r="56" spans="1:30" ht="15.75">
      <c r="A56" s="855" t="s">
        <v>1671</v>
      </c>
      <c r="B56" s="856"/>
      <c r="C56" s="857"/>
      <c r="D56" s="858">
        <v>44309</v>
      </c>
      <c r="E56" s="859"/>
      <c r="F56" s="860"/>
      <c r="G56" s="861" t="s">
        <v>1668</v>
      </c>
      <c r="H56" s="862"/>
      <c r="I56" s="862"/>
      <c r="J56" s="863"/>
      <c r="K56" s="864" t="s">
        <v>1672</v>
      </c>
      <c r="L56" s="865"/>
      <c r="M56" s="865"/>
      <c r="N56" s="865"/>
      <c r="O56" s="865"/>
      <c r="P56" s="865"/>
      <c r="Q56" s="865"/>
      <c r="R56" s="865"/>
      <c r="S56" s="865"/>
      <c r="T56" s="865"/>
      <c r="U56" s="865"/>
      <c r="V56" s="865"/>
      <c r="W56" s="866"/>
      <c r="X56" s="867"/>
      <c r="Y56" s="868"/>
      <c r="Z56" s="868"/>
      <c r="AA56" s="868"/>
      <c r="AB56" s="868"/>
      <c r="AC56" s="868"/>
      <c r="AD56" s="869"/>
    </row>
    <row r="57" spans="1:30" s="48" customFormat="1" ht="93" customHeight="1">
      <c r="A57" s="855" t="s">
        <v>1673</v>
      </c>
      <c r="B57" s="856"/>
      <c r="C57" s="857"/>
      <c r="D57" s="858">
        <v>44311</v>
      </c>
      <c r="E57" s="859"/>
      <c r="F57" s="860"/>
      <c r="G57" s="861" t="s">
        <v>1674</v>
      </c>
      <c r="H57" s="862"/>
      <c r="I57" s="862"/>
      <c r="J57" s="863"/>
      <c r="K57" s="864" t="s">
        <v>1701</v>
      </c>
      <c r="L57" s="865"/>
      <c r="M57" s="865"/>
      <c r="N57" s="865"/>
      <c r="O57" s="865"/>
      <c r="P57" s="865"/>
      <c r="Q57" s="865"/>
      <c r="R57" s="865"/>
      <c r="S57" s="865"/>
      <c r="T57" s="865"/>
      <c r="U57" s="865"/>
      <c r="V57" s="865"/>
      <c r="W57" s="866"/>
      <c r="X57" s="867"/>
      <c r="Y57" s="868"/>
      <c r="Z57" s="868"/>
      <c r="AA57" s="868"/>
      <c r="AB57" s="868"/>
      <c r="AC57" s="868"/>
      <c r="AD57" s="869"/>
    </row>
    <row r="58" spans="1:30" s="48" customFormat="1" ht="32.25" customHeight="1">
      <c r="A58" s="855" t="s">
        <v>1705</v>
      </c>
      <c r="B58" s="856"/>
      <c r="C58" s="857"/>
      <c r="D58" s="858">
        <v>44341</v>
      </c>
      <c r="E58" s="859"/>
      <c r="F58" s="860"/>
      <c r="G58" s="861" t="s">
        <v>1706</v>
      </c>
      <c r="H58" s="862"/>
      <c r="I58" s="862"/>
      <c r="J58" s="863"/>
      <c r="K58" s="864" t="s">
        <v>1707</v>
      </c>
      <c r="L58" s="865"/>
      <c r="M58" s="865"/>
      <c r="N58" s="865"/>
      <c r="O58" s="865"/>
      <c r="P58" s="865"/>
      <c r="Q58" s="865"/>
      <c r="R58" s="865"/>
      <c r="S58" s="865"/>
      <c r="T58" s="865"/>
      <c r="U58" s="865"/>
      <c r="V58" s="865"/>
      <c r="W58" s="866"/>
      <c r="X58" s="867"/>
      <c r="Y58" s="868"/>
      <c r="Z58" s="868"/>
      <c r="AA58" s="868"/>
      <c r="AB58" s="868"/>
      <c r="AC58" s="868"/>
      <c r="AD58" s="869"/>
    </row>
    <row r="59" spans="1:30" s="48" customFormat="1" ht="106.5" customHeight="1">
      <c r="A59" s="855" t="s">
        <v>1708</v>
      </c>
      <c r="B59" s="856"/>
      <c r="C59" s="857"/>
      <c r="D59" s="858">
        <v>44342</v>
      </c>
      <c r="E59" s="859"/>
      <c r="F59" s="860"/>
      <c r="G59" s="861" t="s">
        <v>1709</v>
      </c>
      <c r="H59" s="862"/>
      <c r="I59" s="862"/>
      <c r="J59" s="863"/>
      <c r="K59" s="864" t="s">
        <v>1715</v>
      </c>
      <c r="L59" s="865"/>
      <c r="M59" s="865"/>
      <c r="N59" s="865"/>
      <c r="O59" s="865"/>
      <c r="P59" s="865"/>
      <c r="Q59" s="865"/>
      <c r="R59" s="865"/>
      <c r="S59" s="865"/>
      <c r="T59" s="865"/>
      <c r="U59" s="865"/>
      <c r="V59" s="865"/>
      <c r="W59" s="866"/>
      <c r="X59" s="867"/>
      <c r="Y59" s="868"/>
      <c r="Z59" s="868"/>
      <c r="AA59" s="868"/>
      <c r="AB59" s="868"/>
      <c r="AC59" s="868"/>
      <c r="AD59" s="869"/>
    </row>
    <row r="60" spans="1:30" s="48" customFormat="1" ht="26.25" customHeight="1">
      <c r="A60" s="855" t="s">
        <v>1717</v>
      </c>
      <c r="B60" s="856"/>
      <c r="C60" s="857"/>
      <c r="D60" s="858">
        <v>44349</v>
      </c>
      <c r="E60" s="859"/>
      <c r="F60" s="860"/>
      <c r="G60" s="861" t="s">
        <v>1718</v>
      </c>
      <c r="H60" s="862"/>
      <c r="I60" s="862"/>
      <c r="J60" s="863"/>
      <c r="K60" s="864" t="s">
        <v>1716</v>
      </c>
      <c r="L60" s="865"/>
      <c r="M60" s="865"/>
      <c r="N60" s="865"/>
      <c r="O60" s="865"/>
      <c r="P60" s="865"/>
      <c r="Q60" s="865"/>
      <c r="R60" s="865"/>
      <c r="S60" s="865"/>
      <c r="T60" s="865"/>
      <c r="U60" s="865"/>
      <c r="V60" s="865"/>
      <c r="W60" s="866"/>
      <c r="X60" s="867"/>
      <c r="Y60" s="868"/>
      <c r="Z60" s="868"/>
      <c r="AA60" s="868"/>
      <c r="AB60" s="868"/>
      <c r="AC60" s="868"/>
      <c r="AD60" s="869"/>
    </row>
    <row r="61" spans="1:30" s="48" customFormat="1" ht="15.75">
      <c r="A61" s="855"/>
      <c r="B61" s="856"/>
      <c r="C61" s="857"/>
      <c r="D61" s="858"/>
      <c r="E61" s="859"/>
      <c r="F61" s="860"/>
      <c r="G61" s="861"/>
      <c r="H61" s="862"/>
      <c r="I61" s="862"/>
      <c r="J61" s="863"/>
      <c r="K61" s="864"/>
      <c r="L61" s="865"/>
      <c r="M61" s="865"/>
      <c r="N61" s="865"/>
      <c r="O61" s="865"/>
      <c r="P61" s="865"/>
      <c r="Q61" s="865"/>
      <c r="R61" s="865"/>
      <c r="S61" s="865"/>
      <c r="T61" s="865"/>
      <c r="U61" s="865"/>
      <c r="V61" s="865"/>
      <c r="W61" s="866"/>
      <c r="X61" s="867"/>
      <c r="Y61" s="868"/>
      <c r="Z61" s="868"/>
      <c r="AA61" s="868"/>
      <c r="AB61" s="868"/>
      <c r="AC61" s="868"/>
      <c r="AD61" s="869"/>
    </row>
    <row r="62" spans="1:30" s="48" customFormat="1" ht="15.75">
      <c r="A62" s="855"/>
      <c r="B62" s="856"/>
      <c r="C62" s="857"/>
      <c r="D62" s="858"/>
      <c r="E62" s="859"/>
      <c r="F62" s="860"/>
      <c r="G62" s="861"/>
      <c r="H62" s="862"/>
      <c r="I62" s="862"/>
      <c r="J62" s="863"/>
      <c r="K62" s="864"/>
      <c r="L62" s="865"/>
      <c r="M62" s="865"/>
      <c r="N62" s="865"/>
      <c r="O62" s="865"/>
      <c r="P62" s="865"/>
      <c r="Q62" s="865"/>
      <c r="R62" s="865"/>
      <c r="S62" s="865"/>
      <c r="T62" s="865"/>
      <c r="U62" s="865"/>
      <c r="V62" s="865"/>
      <c r="W62" s="866"/>
      <c r="X62" s="867"/>
      <c r="Y62" s="868"/>
      <c r="Z62" s="868"/>
      <c r="AA62" s="868"/>
      <c r="AB62" s="868"/>
      <c r="AC62" s="868"/>
      <c r="AD62" s="869"/>
    </row>
  </sheetData>
  <mergeCells count="301">
    <mergeCell ref="A56:C56"/>
    <mergeCell ref="D56:F56"/>
    <mergeCell ref="G56:J56"/>
    <mergeCell ref="K56:W56"/>
    <mergeCell ref="X56:AD56"/>
    <mergeCell ref="A55:C55"/>
    <mergeCell ref="D55:F55"/>
    <mergeCell ref="G55:J55"/>
    <mergeCell ref="K55:W55"/>
    <mergeCell ref="X55:AD55"/>
    <mergeCell ref="A53:C53"/>
    <mergeCell ref="D53:F53"/>
    <mergeCell ref="G53:J53"/>
    <mergeCell ref="K53:W53"/>
    <mergeCell ref="X53:AD53"/>
    <mergeCell ref="A54:C54"/>
    <mergeCell ref="D54:F54"/>
    <mergeCell ref="G54:J54"/>
    <mergeCell ref="K54:W54"/>
    <mergeCell ref="X54:AD54"/>
    <mergeCell ref="A52:C52"/>
    <mergeCell ref="D52:F52"/>
    <mergeCell ref="G52:J52"/>
    <mergeCell ref="K52:W52"/>
    <mergeCell ref="X52:AD52"/>
    <mergeCell ref="A51:C51"/>
    <mergeCell ref="D51:F51"/>
    <mergeCell ref="G51:J51"/>
    <mergeCell ref="K51:W51"/>
    <mergeCell ref="X51:AD51"/>
    <mergeCell ref="A6:C6"/>
    <mergeCell ref="A7:C7"/>
    <mergeCell ref="D22:F22"/>
    <mergeCell ref="G22:J22"/>
    <mergeCell ref="K22:W22"/>
    <mergeCell ref="D47:F47"/>
    <mergeCell ref="G47:J47"/>
    <mergeCell ref="K47:W47"/>
    <mergeCell ref="X47:AD47"/>
    <mergeCell ref="D42:F42"/>
    <mergeCell ref="G42:J42"/>
    <mergeCell ref="K42:W42"/>
    <mergeCell ref="X42:AD42"/>
    <mergeCell ref="D43:F43"/>
    <mergeCell ref="G43:J43"/>
    <mergeCell ref="K43:W43"/>
    <mergeCell ref="X43:AD43"/>
    <mergeCell ref="D44:F44"/>
    <mergeCell ref="G44:J44"/>
    <mergeCell ref="G6:J6"/>
    <mergeCell ref="A8:C8"/>
    <mergeCell ref="K44:W44"/>
    <mergeCell ref="X44:AD44"/>
    <mergeCell ref="X6:AD6"/>
    <mergeCell ref="A5:C5"/>
    <mergeCell ref="A1:F3"/>
    <mergeCell ref="G1:S3"/>
    <mergeCell ref="A20:C20"/>
    <mergeCell ref="A21:C21"/>
    <mergeCell ref="A22:C22"/>
    <mergeCell ref="A9:C9"/>
    <mergeCell ref="A10:C10"/>
    <mergeCell ref="A11:C11"/>
    <mergeCell ref="A12:C12"/>
    <mergeCell ref="A13:C13"/>
    <mergeCell ref="A14:C14"/>
    <mergeCell ref="A15:C15"/>
    <mergeCell ref="A16:C16"/>
    <mergeCell ref="A17:C17"/>
    <mergeCell ref="A18:C18"/>
    <mergeCell ref="A19:C19"/>
    <mergeCell ref="D13:F13"/>
    <mergeCell ref="G13:J13"/>
    <mergeCell ref="K13:W13"/>
    <mergeCell ref="G16:J16"/>
    <mergeCell ref="K6:W6"/>
    <mergeCell ref="K11:W11"/>
    <mergeCell ref="D6:F6"/>
    <mergeCell ref="G19:J19"/>
    <mergeCell ref="K19:W19"/>
    <mergeCell ref="X19:AD19"/>
    <mergeCell ref="D24:F24"/>
    <mergeCell ref="G24:J24"/>
    <mergeCell ref="K24:W24"/>
    <mergeCell ref="X24:AD24"/>
    <mergeCell ref="D20:F20"/>
    <mergeCell ref="G20:J20"/>
    <mergeCell ref="K20:W20"/>
    <mergeCell ref="X20:AD20"/>
    <mergeCell ref="D21:F21"/>
    <mergeCell ref="D19:F19"/>
    <mergeCell ref="G21:J21"/>
    <mergeCell ref="K21:W21"/>
    <mergeCell ref="X21:AD21"/>
    <mergeCell ref="K23:W23"/>
    <mergeCell ref="X23:AD23"/>
    <mergeCell ref="A23:C23"/>
    <mergeCell ref="D23:F23"/>
    <mergeCell ref="G23:J23"/>
    <mergeCell ref="X8:AD8"/>
    <mergeCell ref="K10:W10"/>
    <mergeCell ref="X22:AD22"/>
    <mergeCell ref="D17:F17"/>
    <mergeCell ref="G17:J17"/>
    <mergeCell ref="Z1:AD1"/>
    <mergeCell ref="T2:U2"/>
    <mergeCell ref="V2:Y2"/>
    <mergeCell ref="Z2:AD2"/>
    <mergeCell ref="T3:U3"/>
    <mergeCell ref="V3:Y3"/>
    <mergeCell ref="Z3:AD3"/>
    <mergeCell ref="D9:F9"/>
    <mergeCell ref="G9:J9"/>
    <mergeCell ref="K9:W9"/>
    <mergeCell ref="X9:AD9"/>
    <mergeCell ref="D7:F7"/>
    <mergeCell ref="G7:J7"/>
    <mergeCell ref="K7:W7"/>
    <mergeCell ref="X7:AD7"/>
    <mergeCell ref="D8:F8"/>
    <mergeCell ref="G8:J8"/>
    <mergeCell ref="K8:W8"/>
    <mergeCell ref="D5:F5"/>
    <mergeCell ref="G5:J5"/>
    <mergeCell ref="K5:W5"/>
    <mergeCell ref="T1:U1"/>
    <mergeCell ref="V1:Y1"/>
    <mergeCell ref="X5:AD5"/>
    <mergeCell ref="K17:W17"/>
    <mergeCell ref="X17:AD17"/>
    <mergeCell ref="X10:AD10"/>
    <mergeCell ref="D10:F10"/>
    <mergeCell ref="G10:J10"/>
    <mergeCell ref="D11:F11"/>
    <mergeCell ref="G11:J11"/>
    <mergeCell ref="X11:AD11"/>
    <mergeCell ref="D12:F12"/>
    <mergeCell ref="G12:J12"/>
    <mergeCell ref="K12:W12"/>
    <mergeCell ref="X12:AD12"/>
    <mergeCell ref="D18:F18"/>
    <mergeCell ref="G18:J18"/>
    <mergeCell ref="K18:W18"/>
    <mergeCell ref="X18:AD18"/>
    <mergeCell ref="X13:AD13"/>
    <mergeCell ref="D15:F15"/>
    <mergeCell ref="G15:J15"/>
    <mergeCell ref="K15:W15"/>
    <mergeCell ref="X15:AD15"/>
    <mergeCell ref="D16:F16"/>
    <mergeCell ref="D14:F14"/>
    <mergeCell ref="G14:J14"/>
    <mergeCell ref="K14:W14"/>
    <mergeCell ref="X14:AD14"/>
    <mergeCell ref="K16:W16"/>
    <mergeCell ref="X16:AD16"/>
    <mergeCell ref="D25:F25"/>
    <mergeCell ref="G25:J25"/>
    <mergeCell ref="K25:W25"/>
    <mergeCell ref="X25:AD25"/>
    <mergeCell ref="D27:F27"/>
    <mergeCell ref="G27:J27"/>
    <mergeCell ref="K27:W27"/>
    <mergeCell ref="X27:AD27"/>
    <mergeCell ref="D28:F28"/>
    <mergeCell ref="G28:J28"/>
    <mergeCell ref="K28:W28"/>
    <mergeCell ref="X28:AD28"/>
    <mergeCell ref="K26:W26"/>
    <mergeCell ref="X26:AD26"/>
    <mergeCell ref="D26:F26"/>
    <mergeCell ref="G26:J26"/>
    <mergeCell ref="K33:W33"/>
    <mergeCell ref="D29:F29"/>
    <mergeCell ref="G29:J29"/>
    <mergeCell ref="K29:W29"/>
    <mergeCell ref="X29:AD29"/>
    <mergeCell ref="D30:F30"/>
    <mergeCell ref="G30:J30"/>
    <mergeCell ref="K30:W30"/>
    <mergeCell ref="X30:AD30"/>
    <mergeCell ref="D33:F33"/>
    <mergeCell ref="G33:J33"/>
    <mergeCell ref="K32:W32"/>
    <mergeCell ref="X33:AD33"/>
    <mergeCell ref="A24:C24"/>
    <mergeCell ref="A25:C25"/>
    <mergeCell ref="D39:F39"/>
    <mergeCell ref="G39:J39"/>
    <mergeCell ref="K39:W39"/>
    <mergeCell ref="X39:AD39"/>
    <mergeCell ref="D35:F35"/>
    <mergeCell ref="G35:J35"/>
    <mergeCell ref="K35:W35"/>
    <mergeCell ref="X35:AD35"/>
    <mergeCell ref="D36:F36"/>
    <mergeCell ref="G36:J36"/>
    <mergeCell ref="K36:W36"/>
    <mergeCell ref="X36:AD36"/>
    <mergeCell ref="D38:F38"/>
    <mergeCell ref="G38:J38"/>
    <mergeCell ref="K38:W38"/>
    <mergeCell ref="D31:F31"/>
    <mergeCell ref="G31:J31"/>
    <mergeCell ref="K31:W31"/>
    <mergeCell ref="X31:AD31"/>
    <mergeCell ref="D32:F32"/>
    <mergeCell ref="G32:J32"/>
    <mergeCell ref="X32:AD32"/>
    <mergeCell ref="A35:C35"/>
    <mergeCell ref="A36:C36"/>
    <mergeCell ref="A37:C37"/>
    <mergeCell ref="A38:C38"/>
    <mergeCell ref="D34:F34"/>
    <mergeCell ref="G34:J34"/>
    <mergeCell ref="K34:W34"/>
    <mergeCell ref="X34:AD34"/>
    <mergeCell ref="A42:C42"/>
    <mergeCell ref="X37:AD37"/>
    <mergeCell ref="X38:AD38"/>
    <mergeCell ref="D40:F40"/>
    <mergeCell ref="G40:J40"/>
    <mergeCell ref="K40:W40"/>
    <mergeCell ref="X40:AD40"/>
    <mergeCell ref="D41:F41"/>
    <mergeCell ref="G41:J41"/>
    <mergeCell ref="K41:W41"/>
    <mergeCell ref="X41:AD41"/>
    <mergeCell ref="A26:C26"/>
    <mergeCell ref="A27:C27"/>
    <mergeCell ref="A28:C28"/>
    <mergeCell ref="A29:C29"/>
    <mergeCell ref="A30:C30"/>
    <mergeCell ref="A31:C31"/>
    <mergeCell ref="A32:C32"/>
    <mergeCell ref="A33:C33"/>
    <mergeCell ref="A34:C34"/>
    <mergeCell ref="X46:AD46"/>
    <mergeCell ref="D45:F45"/>
    <mergeCell ref="D37:F37"/>
    <mergeCell ref="G37:J37"/>
    <mergeCell ref="K37:W37"/>
    <mergeCell ref="A48:C48"/>
    <mergeCell ref="D48:F48"/>
    <mergeCell ref="G48:J48"/>
    <mergeCell ref="K48:W48"/>
    <mergeCell ref="X48:AD48"/>
    <mergeCell ref="A44:C44"/>
    <mergeCell ref="A45:C45"/>
    <mergeCell ref="A47:C47"/>
    <mergeCell ref="A43:C43"/>
    <mergeCell ref="A46:C46"/>
    <mergeCell ref="A39:C39"/>
    <mergeCell ref="A40:C40"/>
    <mergeCell ref="A41:C41"/>
    <mergeCell ref="G45:J45"/>
    <mergeCell ref="K45:W45"/>
    <mergeCell ref="X45:AD45"/>
    <mergeCell ref="D46:F46"/>
    <mergeCell ref="G46:J46"/>
    <mergeCell ref="K46:W46"/>
    <mergeCell ref="A50:C50"/>
    <mergeCell ref="D50:F50"/>
    <mergeCell ref="G50:J50"/>
    <mergeCell ref="K50:W50"/>
    <mergeCell ref="X50:AD50"/>
    <mergeCell ref="A49:C49"/>
    <mergeCell ref="D49:F49"/>
    <mergeCell ref="G49:J49"/>
    <mergeCell ref="K49:W49"/>
    <mergeCell ref="X49:AD49"/>
    <mergeCell ref="A57:C57"/>
    <mergeCell ref="D57:F57"/>
    <mergeCell ref="G57:J57"/>
    <mergeCell ref="K57:W57"/>
    <mergeCell ref="X57:AD57"/>
    <mergeCell ref="A58:C58"/>
    <mergeCell ref="D58:F58"/>
    <mergeCell ref="G58:J58"/>
    <mergeCell ref="K58:W58"/>
    <mergeCell ref="X58:AD58"/>
    <mergeCell ref="A59:C59"/>
    <mergeCell ref="D59:F59"/>
    <mergeCell ref="G59:J59"/>
    <mergeCell ref="K59:W59"/>
    <mergeCell ref="X59:AD59"/>
    <mergeCell ref="A60:C60"/>
    <mergeCell ref="D60:F60"/>
    <mergeCell ref="G60:J60"/>
    <mergeCell ref="K60:W60"/>
    <mergeCell ref="X60:AD60"/>
    <mergeCell ref="A61:C61"/>
    <mergeCell ref="D61:F61"/>
    <mergeCell ref="G61:J61"/>
    <mergeCell ref="K61:W61"/>
    <mergeCell ref="X61:AD61"/>
    <mergeCell ref="A62:C62"/>
    <mergeCell ref="D62:F62"/>
    <mergeCell ref="G62:J62"/>
    <mergeCell ref="K62:W62"/>
    <mergeCell ref="X62:AD62"/>
  </mergeCells>
  <phoneticPr fontId="1"/>
  <pageMargins left="0.7" right="0.7" top="0.75" bottom="0.75" header="0.3" footer="0.3"/>
  <pageSetup paperSize="9" scale="26"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257"/>
  <sheetViews>
    <sheetView showGridLines="0" view="pageBreakPreview" zoomScale="145" zoomScaleNormal="130" zoomScaleSheetLayoutView="145" workbookViewId="0">
      <selection sqref="A1:I3"/>
    </sheetView>
  </sheetViews>
  <sheetFormatPr defaultColWidth="2.5" defaultRowHeight="15.75"/>
  <cols>
    <col min="1" max="9" width="2.5" style="45"/>
    <col min="10" max="12" width="4.5" style="45" bestFit="1" customWidth="1"/>
    <col min="13" max="14" width="2.5" style="45"/>
    <col min="15" max="15" width="3.5" style="45" bestFit="1" customWidth="1"/>
    <col min="16" max="39" width="2.5" style="45"/>
    <col min="40" max="40" width="3.5" style="45" customWidth="1"/>
    <col min="41" max="52" width="2.5" style="45"/>
    <col min="53" max="53" width="3.375" style="45" customWidth="1"/>
    <col min="54" max="54" width="5.625" style="45" customWidth="1"/>
    <col min="55" max="16384" width="2.5" style="45"/>
  </cols>
  <sheetData>
    <row r="1" spans="1:113" ht="15" customHeight="1">
      <c r="A1" s="923" t="s">
        <v>3</v>
      </c>
      <c r="B1" s="923"/>
      <c r="C1" s="923"/>
      <c r="D1" s="923"/>
      <c r="E1" s="923"/>
      <c r="F1" s="923"/>
      <c r="G1" s="923"/>
      <c r="H1" s="923"/>
      <c r="I1" s="923"/>
      <c r="J1" s="924" t="s">
        <v>1005</v>
      </c>
      <c r="K1" s="925"/>
      <c r="L1" s="925"/>
      <c r="M1" s="925"/>
      <c r="N1" s="925"/>
      <c r="O1" s="925"/>
      <c r="P1" s="925"/>
      <c r="Q1" s="925"/>
      <c r="R1" s="925"/>
      <c r="S1" s="925"/>
      <c r="T1" s="925"/>
      <c r="U1" s="925"/>
      <c r="V1" s="925"/>
      <c r="W1" s="925"/>
      <c r="X1" s="925"/>
      <c r="Y1" s="925"/>
      <c r="Z1" s="925"/>
      <c r="AA1" s="925"/>
      <c r="AB1" s="925"/>
      <c r="AC1" s="925"/>
      <c r="AD1" s="925"/>
      <c r="AE1" s="925"/>
      <c r="AF1" s="925"/>
      <c r="AG1" s="925"/>
      <c r="AH1" s="926"/>
      <c r="AI1" s="920"/>
      <c r="AJ1" s="921"/>
      <c r="AK1" s="921"/>
      <c r="AL1" s="921"/>
      <c r="AM1" s="921"/>
      <c r="AN1" s="922"/>
      <c r="AO1" s="920" t="s">
        <v>36</v>
      </c>
      <c r="AP1" s="921"/>
      <c r="AQ1" s="921"/>
      <c r="AR1" s="921"/>
      <c r="AS1" s="921"/>
      <c r="AT1" s="922"/>
      <c r="AU1" s="914" t="s">
        <v>37</v>
      </c>
      <c r="AV1" s="915"/>
      <c r="AW1" s="915"/>
      <c r="AX1" s="915"/>
      <c r="AY1" s="915"/>
      <c r="AZ1" s="916"/>
    </row>
    <row r="2" spans="1:113" ht="15" customHeight="1">
      <c r="A2" s="923"/>
      <c r="B2" s="923"/>
      <c r="C2" s="923"/>
      <c r="D2" s="923"/>
      <c r="E2" s="923"/>
      <c r="F2" s="923"/>
      <c r="G2" s="923"/>
      <c r="H2" s="923"/>
      <c r="I2" s="923"/>
      <c r="J2" s="927"/>
      <c r="K2" s="928"/>
      <c r="L2" s="928"/>
      <c r="M2" s="928"/>
      <c r="N2" s="928"/>
      <c r="O2" s="928"/>
      <c r="P2" s="928"/>
      <c r="Q2" s="928"/>
      <c r="R2" s="928"/>
      <c r="S2" s="928"/>
      <c r="T2" s="928"/>
      <c r="U2" s="928"/>
      <c r="V2" s="928"/>
      <c r="W2" s="928"/>
      <c r="X2" s="928"/>
      <c r="Y2" s="928"/>
      <c r="Z2" s="928"/>
      <c r="AA2" s="928"/>
      <c r="AB2" s="928"/>
      <c r="AC2" s="928"/>
      <c r="AD2" s="928"/>
      <c r="AE2" s="928"/>
      <c r="AF2" s="928"/>
      <c r="AG2" s="928"/>
      <c r="AH2" s="929"/>
      <c r="AI2" s="920" t="s">
        <v>39</v>
      </c>
      <c r="AJ2" s="921"/>
      <c r="AK2" s="921"/>
      <c r="AL2" s="921"/>
      <c r="AM2" s="921"/>
      <c r="AN2" s="922"/>
      <c r="AO2" s="920" t="str">
        <f>改版履歴!V2</f>
        <v>LKI郭</v>
      </c>
      <c r="AP2" s="921"/>
      <c r="AQ2" s="921"/>
      <c r="AR2" s="921"/>
      <c r="AS2" s="921"/>
      <c r="AT2" s="922"/>
      <c r="AU2" s="917">
        <f>改版履歴!Z2</f>
        <v>44053</v>
      </c>
      <c r="AV2" s="918"/>
      <c r="AW2" s="918"/>
      <c r="AX2" s="918"/>
      <c r="AY2" s="918"/>
      <c r="AZ2" s="919"/>
    </row>
    <row r="3" spans="1:113" ht="15.6" customHeight="1">
      <c r="A3" s="923"/>
      <c r="B3" s="923"/>
      <c r="C3" s="923"/>
      <c r="D3" s="923"/>
      <c r="E3" s="923"/>
      <c r="F3" s="923"/>
      <c r="G3" s="923"/>
      <c r="H3" s="923"/>
      <c r="I3" s="923"/>
      <c r="J3" s="930"/>
      <c r="K3" s="931"/>
      <c r="L3" s="931"/>
      <c r="M3" s="931"/>
      <c r="N3" s="931"/>
      <c r="O3" s="931"/>
      <c r="P3" s="931"/>
      <c r="Q3" s="931"/>
      <c r="R3" s="931"/>
      <c r="S3" s="931"/>
      <c r="T3" s="931"/>
      <c r="U3" s="931"/>
      <c r="V3" s="931"/>
      <c r="W3" s="931"/>
      <c r="X3" s="931"/>
      <c r="Y3" s="931"/>
      <c r="Z3" s="931"/>
      <c r="AA3" s="931"/>
      <c r="AB3" s="931"/>
      <c r="AC3" s="931"/>
      <c r="AD3" s="931"/>
      <c r="AE3" s="931"/>
      <c r="AF3" s="931"/>
      <c r="AG3" s="931"/>
      <c r="AH3" s="932"/>
      <c r="AI3" s="920" t="s">
        <v>40</v>
      </c>
      <c r="AJ3" s="921"/>
      <c r="AK3" s="921"/>
      <c r="AL3" s="921"/>
      <c r="AM3" s="921"/>
      <c r="AN3" s="922"/>
      <c r="AO3" s="920" t="str">
        <f>改版履歴!V3</f>
        <v>HYN紀</v>
      </c>
      <c r="AP3" s="921"/>
      <c r="AQ3" s="921"/>
      <c r="AR3" s="921"/>
      <c r="AS3" s="921"/>
      <c r="AT3" s="922"/>
      <c r="AU3" s="917">
        <f>改版履歴!Z3</f>
        <v>44349</v>
      </c>
      <c r="AV3" s="918"/>
      <c r="AW3" s="918"/>
      <c r="AX3" s="918"/>
      <c r="AY3" s="918"/>
      <c r="AZ3" s="919"/>
      <c r="BD3" s="122"/>
      <c r="BE3" s="179" t="s">
        <v>607</v>
      </c>
      <c r="BF3" s="182" t="s">
        <v>668</v>
      </c>
      <c r="BG3" s="122"/>
      <c r="BH3" s="122"/>
      <c r="BI3" s="122"/>
      <c r="BJ3" s="122"/>
      <c r="BK3" s="122"/>
    </row>
    <row r="4" spans="1:113">
      <c r="A4" s="175"/>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7"/>
      <c r="BA4" s="116"/>
      <c r="BB4" s="116"/>
      <c r="BC4" s="116"/>
      <c r="BD4" s="116"/>
      <c r="BE4" s="116"/>
      <c r="BF4" s="116"/>
      <c r="BG4" s="116"/>
      <c r="BH4" s="116"/>
      <c r="BI4" s="116"/>
      <c r="BJ4" s="116"/>
      <c r="BK4" s="116"/>
      <c r="BL4" s="116"/>
      <c r="BM4" s="116"/>
      <c r="BN4" s="116"/>
      <c r="BO4" s="116"/>
      <c r="BP4" s="116"/>
      <c r="BQ4" s="116"/>
      <c r="BR4" s="116"/>
      <c r="BS4" s="116"/>
      <c r="BT4" s="116"/>
      <c r="BU4" s="116"/>
      <c r="BV4" s="116"/>
      <c r="BW4" s="116"/>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row>
    <row r="5" spans="1:113">
      <c r="A5" s="59"/>
      <c r="B5" s="121" t="s">
        <v>636</v>
      </c>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59"/>
      <c r="AP5" s="59"/>
      <c r="AQ5" s="59"/>
      <c r="AR5" s="59"/>
      <c r="AS5" s="59"/>
      <c r="AT5" s="59"/>
      <c r="AU5" s="59"/>
      <c r="AV5" s="59"/>
      <c r="AW5" s="59"/>
      <c r="AX5" s="59"/>
      <c r="AY5" s="59"/>
      <c r="AZ5" s="163"/>
      <c r="BA5" s="119"/>
      <c r="BB5" s="116"/>
      <c r="BC5" s="119" t="s">
        <v>601</v>
      </c>
      <c r="BD5" s="116"/>
      <c r="BE5" s="116"/>
      <c r="BF5" s="116"/>
      <c r="BG5" s="116"/>
      <c r="BH5" s="116"/>
      <c r="BI5" s="116"/>
      <c r="BJ5" s="116"/>
      <c r="BK5" s="116"/>
      <c r="BL5" s="116"/>
      <c r="BM5" s="116"/>
      <c r="BN5" s="116"/>
      <c r="BO5" s="116"/>
      <c r="BP5" s="116"/>
      <c r="BQ5" s="116"/>
      <c r="BR5" s="116"/>
      <c r="BS5" s="116"/>
      <c r="BT5" s="116"/>
      <c r="BU5" s="116"/>
      <c r="BV5" s="116"/>
      <c r="BW5" s="116"/>
      <c r="BX5" s="122"/>
      <c r="BY5" s="122"/>
      <c r="BZ5" s="122"/>
      <c r="CA5" s="122"/>
      <c r="CB5" s="122"/>
      <c r="CC5" s="122"/>
      <c r="CD5" s="122"/>
      <c r="CE5" s="122"/>
      <c r="CF5" s="122"/>
      <c r="CG5" s="122"/>
      <c r="CH5" s="122"/>
      <c r="CI5" s="122"/>
      <c r="CJ5" s="122"/>
      <c r="CK5" s="122"/>
      <c r="CL5" s="122"/>
      <c r="CM5" s="122"/>
      <c r="CN5" s="122"/>
      <c r="CO5" s="122"/>
      <c r="CP5" s="122"/>
      <c r="CQ5" s="122"/>
      <c r="CR5" s="122"/>
      <c r="CS5" s="122"/>
      <c r="CT5" s="122"/>
      <c r="CU5" s="122"/>
      <c r="CV5" s="122"/>
      <c r="CW5" s="122"/>
      <c r="CX5" s="122"/>
      <c r="CY5" s="122"/>
      <c r="CZ5" s="122"/>
      <c r="DA5" s="122"/>
      <c r="DB5" s="122"/>
      <c r="DC5" s="122"/>
      <c r="DD5" s="122"/>
      <c r="DE5" s="122"/>
      <c r="DF5" s="122"/>
      <c r="DG5" s="122"/>
      <c r="DH5" s="122"/>
      <c r="DI5" s="122"/>
    </row>
    <row r="6" spans="1:113">
      <c r="A6" s="59"/>
      <c r="B6" s="84"/>
      <c r="C6" s="84"/>
      <c r="D6" s="131" t="s">
        <v>641</v>
      </c>
      <c r="E6" s="111"/>
      <c r="F6" s="111"/>
      <c r="G6" s="111"/>
      <c r="H6" s="111"/>
      <c r="I6" s="111"/>
      <c r="J6" s="111"/>
      <c r="K6" s="111"/>
      <c r="L6" s="111"/>
      <c r="M6" s="111"/>
      <c r="N6" s="111"/>
      <c r="O6" s="111"/>
      <c r="P6" s="111"/>
      <c r="Q6" s="111"/>
      <c r="R6" s="111"/>
      <c r="S6" s="111"/>
      <c r="T6" s="111"/>
      <c r="U6" s="111"/>
      <c r="V6" s="111"/>
      <c r="W6" s="111"/>
      <c r="X6" s="111"/>
      <c r="Y6" s="111"/>
      <c r="Z6" s="111"/>
      <c r="AA6" s="111"/>
      <c r="AB6" s="84"/>
      <c r="AC6" s="84"/>
      <c r="AD6" s="84"/>
      <c r="AE6" s="84"/>
      <c r="AF6" s="84"/>
      <c r="AG6" s="84"/>
      <c r="AH6" s="84"/>
      <c r="AI6" s="84"/>
      <c r="AJ6" s="84"/>
      <c r="AK6" s="84"/>
      <c r="AL6" s="84"/>
      <c r="AM6" s="84"/>
      <c r="AN6" s="84"/>
      <c r="AO6" s="59"/>
      <c r="AP6" s="59"/>
      <c r="AQ6" s="59"/>
      <c r="AR6" s="59"/>
      <c r="AS6" s="59"/>
      <c r="AT6" s="59"/>
      <c r="AU6" s="59"/>
      <c r="AV6" s="59"/>
      <c r="AW6" s="59"/>
      <c r="AX6" s="59"/>
      <c r="AY6" s="59"/>
      <c r="AZ6" s="163"/>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22"/>
      <c r="BY6" s="122"/>
      <c r="BZ6" s="122"/>
      <c r="CA6" s="122"/>
      <c r="CB6" s="122"/>
      <c r="CC6" s="122"/>
      <c r="CD6" s="122"/>
      <c r="CE6" s="122"/>
      <c r="CF6" s="122"/>
      <c r="CG6" s="122"/>
      <c r="CH6" s="122"/>
      <c r="CI6" s="122"/>
      <c r="CJ6" s="122"/>
      <c r="CK6" s="122"/>
      <c r="CL6" s="122"/>
      <c r="CM6" s="122"/>
      <c r="CN6" s="122"/>
      <c r="CO6" s="122"/>
      <c r="CP6" s="122"/>
      <c r="CQ6" s="122"/>
      <c r="CR6" s="122"/>
      <c r="CS6" s="122"/>
      <c r="CT6" s="122"/>
      <c r="CU6" s="122"/>
      <c r="CV6" s="122"/>
      <c r="CW6" s="122"/>
      <c r="CX6" s="122"/>
      <c r="CY6" s="122"/>
      <c r="CZ6" s="122"/>
      <c r="DA6" s="122"/>
      <c r="DB6" s="122"/>
      <c r="DC6" s="122"/>
      <c r="DD6" s="122"/>
      <c r="DE6" s="122"/>
      <c r="DF6" s="122"/>
      <c r="DG6" s="122"/>
      <c r="DH6" s="122"/>
      <c r="DI6" s="122"/>
    </row>
    <row r="7" spans="1:113">
      <c r="A7" s="59"/>
      <c r="B7" s="84"/>
      <c r="C7" s="84"/>
      <c r="D7" s="111"/>
      <c r="E7" s="111"/>
      <c r="F7" s="178" t="s">
        <v>645</v>
      </c>
      <c r="G7" s="178"/>
      <c r="H7" s="178"/>
      <c r="I7" s="178"/>
      <c r="J7" s="178"/>
      <c r="K7" s="178"/>
      <c r="L7" s="178"/>
      <c r="M7" s="111"/>
      <c r="N7" s="111"/>
      <c r="O7" s="111"/>
      <c r="P7" s="111"/>
      <c r="Q7" s="111"/>
      <c r="R7" s="111"/>
      <c r="S7" s="111"/>
      <c r="T7" s="111"/>
      <c r="U7" s="111"/>
      <c r="V7" s="111"/>
      <c r="W7" s="111"/>
      <c r="X7" s="111"/>
      <c r="Y7" s="111"/>
      <c r="Z7" s="111"/>
      <c r="AA7" s="111"/>
      <c r="AB7" s="84"/>
      <c r="AC7" s="84"/>
      <c r="AD7" s="84"/>
      <c r="AE7" s="84"/>
      <c r="AF7" s="84"/>
      <c r="AG7" s="84"/>
      <c r="AH7" s="84"/>
      <c r="AI7" s="84"/>
      <c r="AJ7" s="84"/>
      <c r="AK7" s="84"/>
      <c r="AL7" s="84"/>
      <c r="AM7" s="84"/>
      <c r="AN7" s="84"/>
      <c r="AO7" s="59"/>
      <c r="AP7" s="59"/>
      <c r="AQ7" s="59"/>
      <c r="AR7" s="59"/>
      <c r="AS7" s="59"/>
      <c r="AT7" s="59"/>
      <c r="AU7" s="59"/>
      <c r="AV7" s="59"/>
      <c r="AW7" s="59"/>
      <c r="AX7" s="59"/>
      <c r="AY7" s="59"/>
      <c r="AZ7" s="163"/>
      <c r="BA7" s="116"/>
      <c r="BB7" s="116"/>
      <c r="BC7" s="179"/>
      <c r="BD7" s="180"/>
      <c r="BE7" s="122"/>
      <c r="BF7" s="122"/>
      <c r="BG7" s="116"/>
      <c r="BH7" s="116"/>
      <c r="BI7" s="116"/>
      <c r="BJ7" s="116"/>
      <c r="BK7" s="116"/>
      <c r="BL7" s="116"/>
      <c r="BM7" s="116"/>
      <c r="BN7" s="116"/>
      <c r="BO7" s="116"/>
      <c r="BP7" s="116"/>
      <c r="BQ7" s="116"/>
      <c r="BR7" s="116"/>
      <c r="BS7" s="116"/>
      <c r="BT7" s="116"/>
      <c r="BU7" s="116"/>
      <c r="BV7" s="116"/>
      <c r="BW7" s="116"/>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row>
    <row r="8" spans="1:113">
      <c r="A8" s="59"/>
      <c r="B8" s="84"/>
      <c r="C8" s="84"/>
      <c r="D8" s="111"/>
      <c r="E8" s="111"/>
      <c r="F8" s="178"/>
      <c r="G8" s="178" t="s">
        <v>646</v>
      </c>
      <c r="H8" s="122"/>
      <c r="I8" s="178"/>
      <c r="J8" s="178"/>
      <c r="K8" s="178"/>
      <c r="L8" s="178"/>
      <c r="M8" s="111"/>
      <c r="N8" s="111"/>
      <c r="O8" s="111"/>
      <c r="P8" s="111"/>
      <c r="Q8" s="111"/>
      <c r="R8" s="111"/>
      <c r="S8" s="122"/>
      <c r="T8" s="111"/>
      <c r="U8" s="111"/>
      <c r="V8" s="111"/>
      <c r="W8" s="111"/>
      <c r="X8" s="111"/>
      <c r="Y8" s="111"/>
      <c r="Z8" s="111"/>
      <c r="AA8" s="111"/>
      <c r="AB8" s="84"/>
      <c r="AC8" s="84"/>
      <c r="AD8" s="84"/>
      <c r="AE8" s="84"/>
      <c r="AF8" s="84"/>
      <c r="AG8" s="84"/>
      <c r="AH8" s="84"/>
      <c r="AI8" s="84"/>
      <c r="AJ8" s="84"/>
      <c r="AK8" s="84"/>
      <c r="AL8" s="84"/>
      <c r="AM8" s="84"/>
      <c r="AN8" s="84"/>
      <c r="AO8" s="59"/>
      <c r="AP8" s="59"/>
      <c r="AQ8" s="59"/>
      <c r="AR8" s="59"/>
      <c r="AS8" s="59"/>
      <c r="AT8" s="59"/>
      <c r="AU8" s="59"/>
      <c r="AV8" s="59"/>
      <c r="AW8" s="59"/>
      <c r="AX8" s="59"/>
      <c r="AY8" s="59"/>
      <c r="AZ8" s="163"/>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122"/>
      <c r="BY8" s="122"/>
      <c r="BZ8" s="122"/>
      <c r="CA8" s="122"/>
      <c r="CB8" s="122"/>
      <c r="CC8" s="122"/>
      <c r="CD8" s="122"/>
      <c r="CE8" s="122"/>
      <c r="CF8" s="122"/>
      <c r="CG8" s="122"/>
      <c r="CH8" s="122"/>
      <c r="CI8" s="122"/>
      <c r="CJ8" s="122"/>
      <c r="CK8" s="122"/>
      <c r="CL8" s="122"/>
      <c r="CM8" s="122"/>
      <c r="CN8" s="122"/>
      <c r="CO8" s="122"/>
      <c r="CP8" s="122"/>
      <c r="CQ8" s="122"/>
      <c r="CR8" s="122"/>
      <c r="CS8" s="122"/>
      <c r="CT8" s="122"/>
      <c r="CU8" s="122"/>
      <c r="CV8" s="122"/>
      <c r="CW8" s="122"/>
      <c r="CX8" s="122"/>
      <c r="CY8" s="122"/>
      <c r="CZ8" s="122"/>
      <c r="DA8" s="122"/>
      <c r="DB8" s="122"/>
      <c r="DC8" s="122"/>
      <c r="DD8" s="122"/>
      <c r="DE8" s="122"/>
      <c r="DF8" s="122"/>
      <c r="DG8" s="122"/>
      <c r="DH8" s="122"/>
      <c r="DI8" s="122"/>
    </row>
    <row r="9" spans="1:113">
      <c r="A9" s="59"/>
      <c r="B9" s="84"/>
      <c r="C9" s="84"/>
      <c r="D9" s="111"/>
      <c r="E9" s="111"/>
      <c r="F9" s="178" t="s">
        <v>647</v>
      </c>
      <c r="G9" s="178"/>
      <c r="H9" s="178"/>
      <c r="I9" s="178"/>
      <c r="J9" s="178"/>
      <c r="K9" s="178"/>
      <c r="L9" s="178"/>
      <c r="M9" s="111"/>
      <c r="N9" s="111"/>
      <c r="O9" s="111"/>
      <c r="P9" s="111"/>
      <c r="Q9" s="111"/>
      <c r="R9" s="111"/>
      <c r="S9" s="122"/>
      <c r="T9" s="111"/>
      <c r="U9" s="111"/>
      <c r="V9" s="111"/>
      <c r="W9" s="111"/>
      <c r="X9" s="111"/>
      <c r="Y9" s="111"/>
      <c r="Z9" s="111"/>
      <c r="AA9" s="111"/>
      <c r="AB9" s="84"/>
      <c r="AC9" s="84"/>
      <c r="AD9" s="84"/>
      <c r="AE9" s="84"/>
      <c r="AF9" s="84"/>
      <c r="AG9" s="84"/>
      <c r="AH9" s="84"/>
      <c r="AI9" s="84"/>
      <c r="AJ9" s="84"/>
      <c r="AK9" s="84"/>
      <c r="AL9" s="84"/>
      <c r="AM9" s="84"/>
      <c r="AN9" s="84"/>
      <c r="AO9" s="59"/>
      <c r="AP9" s="59"/>
      <c r="AQ9" s="59"/>
      <c r="AR9" s="59"/>
      <c r="AS9" s="59"/>
      <c r="AT9" s="59"/>
      <c r="AU9" s="59"/>
      <c r="AV9" s="59"/>
      <c r="AW9" s="59"/>
      <c r="AX9" s="59"/>
      <c r="AY9" s="59"/>
      <c r="AZ9" s="163"/>
      <c r="BA9" s="116"/>
      <c r="BB9" s="116"/>
      <c r="BC9" s="116"/>
      <c r="BD9" s="116"/>
      <c r="BE9" s="116"/>
      <c r="BF9" s="116"/>
      <c r="BG9" s="116"/>
      <c r="BH9" s="116"/>
      <c r="BI9" s="116"/>
      <c r="BJ9" s="116"/>
      <c r="BK9" s="116"/>
      <c r="BL9" s="116"/>
      <c r="BM9" s="116"/>
      <c r="BN9" s="116"/>
      <c r="BO9" s="116"/>
      <c r="BP9" s="116"/>
      <c r="BQ9" s="116"/>
      <c r="BR9" s="116"/>
      <c r="BS9" s="116"/>
      <c r="BT9" s="116"/>
      <c r="BU9" s="116"/>
      <c r="BV9" s="116"/>
      <c r="BW9" s="116"/>
      <c r="BX9" s="122"/>
      <c r="BY9" s="122"/>
      <c r="BZ9" s="122"/>
      <c r="CA9" s="122"/>
      <c r="CB9" s="122"/>
      <c r="CC9" s="122"/>
      <c r="CD9" s="122"/>
      <c r="CE9" s="122"/>
      <c r="CF9" s="122"/>
      <c r="CG9" s="122"/>
      <c r="CH9" s="122"/>
      <c r="CI9" s="122"/>
      <c r="CJ9" s="122"/>
      <c r="CK9" s="122"/>
      <c r="CL9" s="122"/>
      <c r="CM9" s="122"/>
      <c r="CN9" s="122"/>
      <c r="CO9" s="122"/>
      <c r="CP9" s="122"/>
      <c r="CQ9" s="122"/>
      <c r="CR9" s="122"/>
      <c r="CS9" s="122"/>
      <c r="CT9" s="122"/>
      <c r="CU9" s="122"/>
      <c r="CV9" s="122"/>
      <c r="CW9" s="122"/>
      <c r="CX9" s="122"/>
      <c r="CY9" s="122"/>
      <c r="CZ9" s="122"/>
      <c r="DA9" s="122"/>
      <c r="DB9" s="122"/>
      <c r="DC9" s="122"/>
      <c r="DD9" s="122"/>
      <c r="DE9" s="122"/>
      <c r="DF9" s="122"/>
      <c r="DG9" s="122"/>
      <c r="DH9" s="122"/>
      <c r="DI9" s="122"/>
    </row>
    <row r="10" spans="1:113">
      <c r="A10" s="59"/>
      <c r="B10" s="84"/>
      <c r="C10" s="84"/>
      <c r="D10" s="111"/>
      <c r="E10" s="111"/>
      <c r="F10" s="178"/>
      <c r="G10" s="178" t="s">
        <v>648</v>
      </c>
      <c r="H10" s="122"/>
      <c r="I10" s="178"/>
      <c r="J10" s="178"/>
      <c r="K10" s="178"/>
      <c r="L10" s="178"/>
      <c r="M10" s="111"/>
      <c r="N10" s="111"/>
      <c r="O10" s="111"/>
      <c r="P10" s="111"/>
      <c r="Q10" s="111"/>
      <c r="R10" s="111"/>
      <c r="S10" s="122"/>
      <c r="T10" s="111"/>
      <c r="U10" s="111"/>
      <c r="V10" s="111"/>
      <c r="W10" s="111"/>
      <c r="X10" s="111"/>
      <c r="Y10" s="111"/>
      <c r="Z10" s="111"/>
      <c r="AA10" s="111"/>
      <c r="AB10" s="84"/>
      <c r="AC10" s="84"/>
      <c r="AD10" s="84"/>
      <c r="AE10" s="84"/>
      <c r="AF10" s="84"/>
      <c r="AG10" s="84"/>
      <c r="AH10" s="84"/>
      <c r="AI10" s="84"/>
      <c r="AJ10" s="84"/>
      <c r="AK10" s="84"/>
      <c r="AL10" s="84"/>
      <c r="AM10" s="84"/>
      <c r="AN10" s="84"/>
      <c r="AO10" s="59"/>
      <c r="AP10" s="59"/>
      <c r="AQ10" s="59"/>
      <c r="AR10" s="59"/>
      <c r="AS10" s="59"/>
      <c r="AT10" s="59"/>
      <c r="AU10" s="59"/>
      <c r="AV10" s="59"/>
      <c r="AW10" s="59"/>
      <c r="AX10" s="59"/>
      <c r="AY10" s="59"/>
      <c r="AZ10" s="163"/>
      <c r="BA10" s="116"/>
      <c r="BB10" s="116"/>
      <c r="BC10" s="116"/>
      <c r="BD10" s="116"/>
      <c r="BE10" s="116"/>
      <c r="BF10" s="116"/>
      <c r="BG10" s="116"/>
      <c r="BH10" s="116"/>
      <c r="BI10" s="116"/>
      <c r="BJ10" s="116"/>
      <c r="BK10" s="116"/>
      <c r="BL10" s="116"/>
      <c r="BM10" s="116"/>
      <c r="BN10" s="116"/>
      <c r="BO10" s="116"/>
      <c r="BP10" s="116"/>
      <c r="BQ10" s="116"/>
      <c r="BR10" s="116"/>
      <c r="BS10" s="116"/>
      <c r="BT10" s="116"/>
      <c r="BU10" s="116"/>
      <c r="BV10" s="116"/>
      <c r="BW10" s="116"/>
      <c r="BX10" s="122"/>
      <c r="BY10" s="122"/>
      <c r="BZ10" s="122"/>
      <c r="CA10" s="122"/>
      <c r="CB10" s="122"/>
      <c r="CC10" s="122"/>
      <c r="CD10" s="122"/>
      <c r="CE10" s="122"/>
      <c r="CF10" s="122"/>
      <c r="CG10" s="122"/>
      <c r="CH10" s="122"/>
      <c r="CI10" s="122"/>
      <c r="CJ10" s="122"/>
      <c r="CK10" s="122"/>
      <c r="CL10" s="122"/>
      <c r="CM10" s="122"/>
      <c r="CN10" s="122"/>
      <c r="CO10" s="122"/>
      <c r="CP10" s="122"/>
      <c r="CQ10" s="122"/>
      <c r="CR10" s="122"/>
      <c r="CS10" s="122"/>
      <c r="CT10" s="122"/>
      <c r="CU10" s="122"/>
      <c r="CV10" s="122"/>
      <c r="CW10" s="122"/>
      <c r="CX10" s="122"/>
      <c r="CY10" s="122"/>
      <c r="CZ10" s="122"/>
      <c r="DA10" s="122"/>
      <c r="DB10" s="122"/>
      <c r="DC10" s="122"/>
      <c r="DD10" s="122"/>
      <c r="DE10" s="122"/>
      <c r="DF10" s="122"/>
      <c r="DG10" s="122"/>
      <c r="DH10" s="122"/>
      <c r="DI10" s="122"/>
    </row>
    <row r="11" spans="1:113">
      <c r="A11" s="59"/>
      <c r="B11" s="84"/>
      <c r="C11" s="84"/>
      <c r="D11" s="111"/>
      <c r="E11" s="111"/>
      <c r="F11" s="178" t="s">
        <v>649</v>
      </c>
      <c r="G11" s="178"/>
      <c r="H11" s="178"/>
      <c r="I11" s="178"/>
      <c r="J11" s="178"/>
      <c r="K11" s="178"/>
      <c r="L11" s="178"/>
      <c r="M11" s="111"/>
      <c r="N11" s="111"/>
      <c r="O11" s="111"/>
      <c r="P11" s="111"/>
      <c r="Q11" s="111"/>
      <c r="R11" s="111"/>
      <c r="S11" s="122"/>
      <c r="T11" s="111"/>
      <c r="U11" s="111"/>
      <c r="V11" s="111"/>
      <c r="W11" s="111"/>
      <c r="X11" s="111"/>
      <c r="Y11" s="111"/>
      <c r="Z11" s="111"/>
      <c r="AA11" s="111"/>
      <c r="AB11" s="84"/>
      <c r="AC11" s="84"/>
      <c r="AD11" s="84"/>
      <c r="AE11" s="84"/>
      <c r="AF11" s="84"/>
      <c r="AG11" s="84"/>
      <c r="AH11" s="84"/>
      <c r="AI11" s="84"/>
      <c r="AJ11" s="84"/>
      <c r="AK11" s="84"/>
      <c r="AL11" s="84"/>
      <c r="AM11" s="84"/>
      <c r="AN11" s="84"/>
      <c r="AO11" s="59"/>
      <c r="AP11" s="59"/>
      <c r="AQ11" s="59"/>
      <c r="AR11" s="59"/>
      <c r="AS11" s="59"/>
      <c r="AT11" s="59"/>
      <c r="AU11" s="59"/>
      <c r="AV11" s="59"/>
      <c r="AW11" s="59"/>
      <c r="AX11" s="59"/>
      <c r="AY11" s="59"/>
      <c r="AZ11" s="163"/>
      <c r="BA11" s="116"/>
      <c r="BB11" s="116"/>
      <c r="BC11" s="116"/>
      <c r="BD11" s="116"/>
      <c r="BE11" s="116"/>
      <c r="BF11" s="116"/>
      <c r="BG11" s="116"/>
      <c r="BH11" s="116"/>
      <c r="BI11" s="116"/>
      <c r="BJ11" s="116"/>
      <c r="BK11" s="116"/>
      <c r="BL11" s="116"/>
      <c r="BM11" s="116"/>
      <c r="BN11" s="116"/>
      <c r="BO11" s="116"/>
      <c r="BP11" s="116"/>
      <c r="BQ11" s="116"/>
      <c r="BR11" s="116"/>
      <c r="BS11" s="116"/>
      <c r="BT11" s="116"/>
      <c r="BU11" s="116"/>
      <c r="BV11" s="116"/>
      <c r="BW11" s="116"/>
      <c r="BX11" s="122"/>
      <c r="BY11" s="122"/>
      <c r="BZ11" s="122"/>
      <c r="CA11" s="122"/>
      <c r="CB11" s="122"/>
      <c r="CC11" s="122"/>
      <c r="CD11" s="122"/>
      <c r="CE11" s="122"/>
      <c r="CF11" s="122"/>
      <c r="CG11" s="122"/>
      <c r="CH11" s="122"/>
      <c r="CI11" s="122"/>
      <c r="CJ11" s="122"/>
      <c r="CK11" s="122"/>
      <c r="CL11" s="122"/>
      <c r="CM11" s="122"/>
      <c r="CN11" s="122"/>
      <c r="CO11" s="122"/>
      <c r="CP11" s="122"/>
      <c r="CQ11" s="122"/>
      <c r="CR11" s="122"/>
      <c r="CS11" s="122"/>
      <c r="CT11" s="122"/>
      <c r="CU11" s="122"/>
      <c r="CV11" s="122"/>
      <c r="CW11" s="122"/>
      <c r="CX11" s="122"/>
      <c r="CY11" s="122"/>
      <c r="CZ11" s="122"/>
      <c r="DA11" s="122"/>
      <c r="DB11" s="122"/>
      <c r="DC11" s="122"/>
      <c r="DD11" s="122"/>
      <c r="DE11" s="122"/>
      <c r="DF11" s="122"/>
      <c r="DG11" s="122"/>
      <c r="DH11" s="122"/>
      <c r="DI11" s="122"/>
    </row>
    <row r="12" spans="1:113">
      <c r="A12" s="59"/>
      <c r="B12" s="84"/>
      <c r="C12" s="84"/>
      <c r="D12" s="111"/>
      <c r="E12" s="111"/>
      <c r="F12" s="178"/>
      <c r="G12" s="178" t="s">
        <v>650</v>
      </c>
      <c r="H12" s="178"/>
      <c r="I12" s="178"/>
      <c r="J12" s="122"/>
      <c r="K12" s="178"/>
      <c r="L12" s="178"/>
      <c r="M12" s="111"/>
      <c r="N12" s="111"/>
      <c r="O12" s="111"/>
      <c r="P12" s="111"/>
      <c r="Q12" s="111"/>
      <c r="R12" s="111"/>
      <c r="S12" s="122"/>
      <c r="T12" s="111"/>
      <c r="U12" s="111"/>
      <c r="V12" s="111"/>
      <c r="W12" s="111"/>
      <c r="X12" s="111"/>
      <c r="Y12" s="111"/>
      <c r="Z12" s="111"/>
      <c r="AA12" s="111"/>
      <c r="AB12" s="84"/>
      <c r="AC12" s="84"/>
      <c r="AD12" s="84"/>
      <c r="AE12" s="84"/>
      <c r="AF12" s="84"/>
      <c r="AG12" s="84"/>
      <c r="AH12" s="84"/>
      <c r="AI12" s="84"/>
      <c r="AJ12" s="84"/>
      <c r="AK12" s="84"/>
      <c r="AL12" s="84"/>
      <c r="AM12" s="84"/>
      <c r="AN12" s="84"/>
      <c r="AO12" s="59"/>
      <c r="AP12" s="59"/>
      <c r="AQ12" s="59"/>
      <c r="AR12" s="59"/>
      <c r="AS12" s="59"/>
      <c r="AT12" s="59"/>
      <c r="AU12" s="59"/>
      <c r="AV12" s="59"/>
      <c r="AW12" s="59"/>
      <c r="AX12" s="59"/>
      <c r="AY12" s="59"/>
      <c r="AZ12" s="163"/>
      <c r="BA12" s="116"/>
      <c r="BB12" s="116"/>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22"/>
      <c r="BY12" s="122"/>
      <c r="BZ12" s="122"/>
      <c r="CA12" s="122"/>
      <c r="CB12" s="122"/>
      <c r="CC12" s="122"/>
      <c r="CD12" s="122"/>
      <c r="CE12" s="122"/>
      <c r="CF12" s="122"/>
      <c r="CG12" s="122"/>
      <c r="CH12" s="122"/>
      <c r="CI12" s="122"/>
      <c r="CJ12" s="122"/>
      <c r="CK12" s="122"/>
      <c r="CL12" s="122"/>
      <c r="CM12" s="122"/>
      <c r="CN12" s="122"/>
      <c r="CO12" s="122"/>
      <c r="CP12" s="122"/>
      <c r="CQ12" s="122"/>
      <c r="CR12" s="122"/>
      <c r="CS12" s="122"/>
      <c r="CT12" s="122"/>
      <c r="CU12" s="122"/>
      <c r="CV12" s="122"/>
      <c r="CW12" s="122"/>
      <c r="CX12" s="122"/>
      <c r="CY12" s="122"/>
      <c r="CZ12" s="122"/>
      <c r="DA12" s="122"/>
      <c r="DB12" s="122"/>
      <c r="DC12" s="122"/>
      <c r="DD12" s="122"/>
      <c r="DE12" s="122"/>
      <c r="DF12" s="122"/>
      <c r="DG12" s="122"/>
      <c r="DH12" s="122"/>
      <c r="DI12" s="122"/>
    </row>
    <row r="13" spans="1:113">
      <c r="A13" s="59"/>
      <c r="B13" s="84"/>
      <c r="C13" s="84"/>
      <c r="D13" s="111"/>
      <c r="E13" s="111"/>
      <c r="F13" s="178"/>
      <c r="G13" s="178"/>
      <c r="H13" s="178" t="s">
        <v>651</v>
      </c>
      <c r="I13" s="178"/>
      <c r="J13" s="122"/>
      <c r="K13" s="178"/>
      <c r="L13" s="178"/>
      <c r="M13" s="111"/>
      <c r="N13" s="111"/>
      <c r="O13" s="111"/>
      <c r="P13" s="111"/>
      <c r="Q13" s="111"/>
      <c r="R13" s="111"/>
      <c r="S13" s="122"/>
      <c r="T13" s="111"/>
      <c r="U13" s="111"/>
      <c r="V13" s="111"/>
      <c r="W13" s="111"/>
      <c r="X13" s="111"/>
      <c r="Y13" s="111"/>
      <c r="Z13" s="111"/>
      <c r="AA13" s="111"/>
      <c r="AB13" s="84"/>
      <c r="AC13" s="84"/>
      <c r="AD13" s="84"/>
      <c r="AE13" s="84"/>
      <c r="AF13" s="84"/>
      <c r="AG13" s="84"/>
      <c r="AH13" s="84"/>
      <c r="AI13" s="84"/>
      <c r="AJ13" s="84"/>
      <c r="AK13" s="84"/>
      <c r="AL13" s="84"/>
      <c r="AM13" s="84"/>
      <c r="AN13" s="84"/>
      <c r="AO13" s="59"/>
      <c r="AP13" s="59"/>
      <c r="AQ13" s="59"/>
      <c r="AR13" s="59"/>
      <c r="AS13" s="59"/>
      <c r="AT13" s="59"/>
      <c r="AU13" s="59"/>
      <c r="AV13" s="59"/>
      <c r="AW13" s="59"/>
      <c r="AX13" s="59"/>
      <c r="AY13" s="59"/>
      <c r="AZ13" s="163"/>
      <c r="BA13" s="116"/>
      <c r="BB13" s="116"/>
      <c r="BC13" s="116"/>
      <c r="BD13" s="116"/>
      <c r="BE13" s="116"/>
      <c r="BF13" s="116"/>
      <c r="BG13" s="116"/>
      <c r="BH13" s="116"/>
      <c r="BI13" s="116"/>
      <c r="BJ13" s="116"/>
      <c r="BK13" s="116"/>
      <c r="BL13" s="116"/>
      <c r="BM13" s="116"/>
      <c r="BN13" s="116"/>
      <c r="BO13" s="116"/>
      <c r="BP13" s="116"/>
      <c r="BQ13" s="116"/>
      <c r="BR13" s="116"/>
      <c r="BS13" s="116"/>
      <c r="BT13" s="116"/>
      <c r="BU13" s="116"/>
      <c r="BV13" s="116"/>
      <c r="BW13" s="116"/>
      <c r="BX13" s="122"/>
      <c r="BY13" s="122"/>
      <c r="BZ13" s="122"/>
      <c r="CA13" s="122"/>
      <c r="CB13" s="122"/>
      <c r="CC13" s="122"/>
      <c r="CD13" s="122"/>
      <c r="CE13" s="122"/>
      <c r="CF13" s="122"/>
      <c r="CG13" s="122"/>
      <c r="CH13" s="122"/>
      <c r="CI13" s="122"/>
      <c r="CJ13" s="122"/>
      <c r="CK13" s="122"/>
      <c r="CL13" s="122"/>
      <c r="CM13" s="122"/>
      <c r="CN13" s="122"/>
      <c r="CO13" s="122"/>
      <c r="CP13" s="122"/>
      <c r="CQ13" s="122"/>
      <c r="CR13" s="122"/>
      <c r="CS13" s="122"/>
      <c r="CT13" s="122"/>
      <c r="CU13" s="122"/>
      <c r="CV13" s="122"/>
      <c r="CW13" s="122"/>
      <c r="CX13" s="122"/>
      <c r="CY13" s="122"/>
      <c r="CZ13" s="122"/>
      <c r="DA13" s="122"/>
      <c r="DB13" s="122"/>
      <c r="DC13" s="122"/>
      <c r="DD13" s="122"/>
      <c r="DE13" s="122"/>
      <c r="DF13" s="122"/>
      <c r="DG13" s="122"/>
      <c r="DH13" s="122"/>
      <c r="DI13" s="122"/>
    </row>
    <row r="14" spans="1:113">
      <c r="A14" s="59"/>
      <c r="B14" s="84"/>
      <c r="C14" s="84"/>
      <c r="D14" s="111"/>
      <c r="E14" s="111"/>
      <c r="F14" s="178"/>
      <c r="G14" s="178"/>
      <c r="H14" s="178" t="s">
        <v>652</v>
      </c>
      <c r="I14" s="178"/>
      <c r="J14" s="122"/>
      <c r="K14" s="178"/>
      <c r="L14" s="178"/>
      <c r="M14" s="111"/>
      <c r="N14" s="111"/>
      <c r="O14" s="111"/>
      <c r="P14" s="111"/>
      <c r="Q14" s="111"/>
      <c r="R14" s="111"/>
      <c r="S14" s="122"/>
      <c r="T14" s="111"/>
      <c r="U14" s="111"/>
      <c r="V14" s="111"/>
      <c r="W14" s="111"/>
      <c r="X14" s="111"/>
      <c r="Y14" s="111"/>
      <c r="Z14" s="111"/>
      <c r="AA14" s="111"/>
      <c r="AB14" s="84"/>
      <c r="AC14" s="84"/>
      <c r="AD14" s="84"/>
      <c r="AE14" s="84"/>
      <c r="AF14" s="84"/>
      <c r="AG14" s="84"/>
      <c r="AH14" s="84"/>
      <c r="AI14" s="84"/>
      <c r="AJ14" s="84"/>
      <c r="AK14" s="84"/>
      <c r="AL14" s="84"/>
      <c r="AM14" s="84"/>
      <c r="AN14" s="84"/>
      <c r="AO14" s="59"/>
      <c r="AP14" s="59"/>
      <c r="AQ14" s="59"/>
      <c r="AR14" s="59"/>
      <c r="AS14" s="59"/>
      <c r="AT14" s="59"/>
      <c r="AU14" s="59"/>
      <c r="AV14" s="59"/>
      <c r="AW14" s="59"/>
      <c r="AX14" s="59"/>
      <c r="AY14" s="59"/>
      <c r="AZ14" s="163"/>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22"/>
      <c r="BY14" s="122"/>
      <c r="BZ14" s="122"/>
      <c r="CA14" s="122"/>
      <c r="CB14" s="122"/>
      <c r="CC14" s="122"/>
      <c r="CD14" s="122"/>
      <c r="CE14" s="122"/>
      <c r="CF14" s="122"/>
      <c r="CG14" s="122"/>
      <c r="CH14" s="122"/>
      <c r="CI14" s="122"/>
      <c r="CJ14" s="122"/>
      <c r="CK14" s="122"/>
      <c r="CL14" s="122"/>
      <c r="CM14" s="122"/>
      <c r="CN14" s="122"/>
      <c r="CO14" s="122"/>
      <c r="CP14" s="122"/>
      <c r="CQ14" s="122"/>
      <c r="CR14" s="122"/>
      <c r="CS14" s="122"/>
      <c r="CT14" s="122"/>
      <c r="CU14" s="122"/>
      <c r="CV14" s="122"/>
      <c r="CW14" s="122"/>
      <c r="CX14" s="122"/>
      <c r="CY14" s="122"/>
      <c r="CZ14" s="122"/>
      <c r="DA14" s="122"/>
      <c r="DB14" s="122"/>
      <c r="DC14" s="122"/>
      <c r="DD14" s="122"/>
      <c r="DE14" s="122"/>
      <c r="DF14" s="122"/>
      <c r="DG14" s="122"/>
      <c r="DH14" s="122"/>
      <c r="DI14" s="122"/>
    </row>
    <row r="15" spans="1:113">
      <c r="A15" s="59"/>
      <c r="B15" s="84"/>
      <c r="C15" s="84"/>
      <c r="D15" s="111"/>
      <c r="E15" s="111"/>
      <c r="F15" s="178"/>
      <c r="G15" s="178" t="s">
        <v>653</v>
      </c>
      <c r="H15" s="178"/>
      <c r="I15" s="178"/>
      <c r="J15" s="122"/>
      <c r="K15" s="178"/>
      <c r="L15" s="178"/>
      <c r="M15" s="111"/>
      <c r="N15" s="111"/>
      <c r="O15" s="111"/>
      <c r="P15" s="111"/>
      <c r="Q15" s="111"/>
      <c r="R15" s="111"/>
      <c r="S15" s="122"/>
      <c r="T15" s="111"/>
      <c r="U15" s="111"/>
      <c r="V15" s="111"/>
      <c r="W15" s="111"/>
      <c r="X15" s="111"/>
      <c r="Y15" s="111"/>
      <c r="Z15" s="111"/>
      <c r="AA15" s="111"/>
      <c r="AB15" s="84"/>
      <c r="AC15" s="84"/>
      <c r="AD15" s="84"/>
      <c r="AE15" s="84"/>
      <c r="AF15" s="84"/>
      <c r="AG15" s="84"/>
      <c r="AH15" s="84"/>
      <c r="AI15" s="84"/>
      <c r="AJ15" s="84"/>
      <c r="AK15" s="84"/>
      <c r="AL15" s="84"/>
      <c r="AM15" s="84"/>
      <c r="AN15" s="84"/>
      <c r="AO15" s="59"/>
      <c r="AP15" s="59"/>
      <c r="AQ15" s="59"/>
      <c r="AR15" s="59"/>
      <c r="AS15" s="59"/>
      <c r="AT15" s="59"/>
      <c r="AU15" s="59"/>
      <c r="AV15" s="59"/>
      <c r="AW15" s="59"/>
      <c r="AX15" s="59"/>
      <c r="AY15" s="59"/>
      <c r="AZ15" s="163"/>
      <c r="BA15" s="116"/>
      <c r="BB15" s="116"/>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22"/>
      <c r="BY15" s="122"/>
      <c r="BZ15" s="122"/>
      <c r="CA15" s="122"/>
      <c r="CB15" s="122"/>
      <c r="CC15" s="122"/>
      <c r="CD15" s="122"/>
      <c r="CE15" s="122"/>
      <c r="CF15" s="122"/>
      <c r="CG15" s="122"/>
      <c r="CH15" s="122"/>
      <c r="CI15" s="122"/>
      <c r="CJ15" s="122"/>
      <c r="CK15" s="122"/>
      <c r="CL15" s="122"/>
      <c r="CM15" s="122"/>
      <c r="CN15" s="122"/>
      <c r="CO15" s="122"/>
      <c r="CP15" s="122"/>
      <c r="CQ15" s="122"/>
      <c r="CR15" s="122"/>
      <c r="CS15" s="122"/>
      <c r="CT15" s="122"/>
      <c r="CU15" s="122"/>
      <c r="CV15" s="122"/>
      <c r="CW15" s="122"/>
      <c r="CX15" s="122"/>
      <c r="CY15" s="122"/>
      <c r="CZ15" s="122"/>
      <c r="DA15" s="122"/>
      <c r="DB15" s="122"/>
      <c r="DC15" s="122"/>
      <c r="DD15" s="122"/>
      <c r="DE15" s="122"/>
      <c r="DF15" s="122"/>
      <c r="DG15" s="122"/>
      <c r="DH15" s="122"/>
      <c r="DI15" s="122"/>
    </row>
    <row r="16" spans="1:113">
      <c r="A16" s="59"/>
      <c r="B16" s="84"/>
      <c r="C16" s="84"/>
      <c r="D16" s="111"/>
      <c r="E16" s="111"/>
      <c r="F16" s="178"/>
      <c r="G16" s="178"/>
      <c r="H16" s="178" t="s">
        <v>654</v>
      </c>
      <c r="I16" s="178"/>
      <c r="J16" s="122"/>
      <c r="K16" s="178"/>
      <c r="L16" s="178"/>
      <c r="M16" s="111"/>
      <c r="N16" s="111"/>
      <c r="O16" s="111"/>
      <c r="P16" s="111"/>
      <c r="Q16" s="111"/>
      <c r="R16" s="111"/>
      <c r="S16" s="122"/>
      <c r="T16" s="111"/>
      <c r="U16" s="111"/>
      <c r="V16" s="111"/>
      <c r="W16" s="111"/>
      <c r="X16" s="111"/>
      <c r="Y16" s="111"/>
      <c r="Z16" s="111"/>
      <c r="AA16" s="111"/>
      <c r="AB16" s="84"/>
      <c r="AC16" s="84"/>
      <c r="AD16" s="84"/>
      <c r="AE16" s="84"/>
      <c r="AF16" s="84"/>
      <c r="AG16" s="84"/>
      <c r="AH16" s="84"/>
      <c r="AI16" s="84"/>
      <c r="AJ16" s="84"/>
      <c r="AK16" s="84"/>
      <c r="AL16" s="84"/>
      <c r="AM16" s="84"/>
      <c r="AN16" s="84"/>
      <c r="AO16" s="59"/>
      <c r="AP16" s="59"/>
      <c r="AQ16" s="59"/>
      <c r="AR16" s="59"/>
      <c r="AS16" s="59"/>
      <c r="AT16" s="59"/>
      <c r="AU16" s="59"/>
      <c r="AV16" s="59"/>
      <c r="AW16" s="59"/>
      <c r="AX16" s="59"/>
      <c r="AY16" s="59"/>
      <c r="AZ16" s="163"/>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22"/>
      <c r="BY16" s="122"/>
      <c r="BZ16" s="122"/>
      <c r="CA16" s="122"/>
      <c r="CB16" s="122"/>
      <c r="CC16" s="122"/>
      <c r="CD16" s="122"/>
      <c r="CE16" s="122"/>
      <c r="CF16" s="122"/>
      <c r="CG16" s="122"/>
      <c r="CH16" s="122"/>
      <c r="CI16" s="122"/>
      <c r="CJ16" s="122"/>
      <c r="CK16" s="122"/>
      <c r="CL16" s="122"/>
      <c r="CM16" s="122"/>
      <c r="CN16" s="122"/>
      <c r="CO16" s="122"/>
      <c r="CP16" s="122"/>
      <c r="CQ16" s="122"/>
      <c r="CR16" s="122"/>
      <c r="CS16" s="122"/>
      <c r="CT16" s="122"/>
      <c r="CU16" s="122"/>
      <c r="CV16" s="122"/>
      <c r="CW16" s="122"/>
      <c r="CX16" s="122"/>
      <c r="CY16" s="122"/>
      <c r="CZ16" s="122"/>
      <c r="DA16" s="122"/>
      <c r="DB16" s="122"/>
      <c r="DC16" s="122"/>
      <c r="DD16" s="122"/>
      <c r="DE16" s="122"/>
      <c r="DF16" s="122"/>
      <c r="DG16" s="122"/>
      <c r="DH16" s="122"/>
      <c r="DI16" s="122"/>
    </row>
    <row r="17" spans="1:113">
      <c r="A17" s="59"/>
      <c r="B17" s="84"/>
      <c r="C17" s="84"/>
      <c r="D17" s="111"/>
      <c r="E17" s="111"/>
      <c r="F17" s="178"/>
      <c r="G17" s="178"/>
      <c r="H17" s="178" t="s">
        <v>655</v>
      </c>
      <c r="I17" s="178"/>
      <c r="J17" s="122"/>
      <c r="K17" s="178"/>
      <c r="L17" s="178"/>
      <c r="M17" s="111"/>
      <c r="N17" s="111"/>
      <c r="O17" s="111"/>
      <c r="P17" s="111"/>
      <c r="Q17" s="111"/>
      <c r="R17" s="111"/>
      <c r="S17" s="122"/>
      <c r="T17" s="111"/>
      <c r="U17" s="111"/>
      <c r="V17" s="111"/>
      <c r="W17" s="111"/>
      <c r="X17" s="111"/>
      <c r="Y17" s="111"/>
      <c r="Z17" s="111"/>
      <c r="AA17" s="111"/>
      <c r="AB17" s="84"/>
      <c r="AC17" s="84"/>
      <c r="AD17" s="84"/>
      <c r="AE17" s="84"/>
      <c r="AF17" s="84"/>
      <c r="AG17" s="84"/>
      <c r="AH17" s="84"/>
      <c r="AI17" s="84"/>
      <c r="AJ17" s="84"/>
      <c r="AK17" s="84"/>
      <c r="AL17" s="84"/>
      <c r="AM17" s="84"/>
      <c r="AN17" s="84"/>
      <c r="AO17" s="59"/>
      <c r="AP17" s="59"/>
      <c r="AQ17" s="59"/>
      <c r="AR17" s="59"/>
      <c r="AS17" s="59"/>
      <c r="AT17" s="59"/>
      <c r="AU17" s="59"/>
      <c r="AV17" s="59"/>
      <c r="AW17" s="59"/>
      <c r="AX17" s="59"/>
      <c r="AY17" s="59"/>
      <c r="AZ17" s="163"/>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22"/>
      <c r="BY17" s="122"/>
      <c r="BZ17" s="122"/>
      <c r="CA17" s="122"/>
      <c r="CB17" s="122"/>
      <c r="CC17" s="122"/>
      <c r="CD17" s="122"/>
      <c r="CE17" s="122"/>
      <c r="CF17" s="122"/>
      <c r="CG17" s="122"/>
      <c r="CH17" s="122"/>
      <c r="CI17" s="122"/>
      <c r="CJ17" s="122"/>
      <c r="CK17" s="122"/>
      <c r="CL17" s="122"/>
      <c r="CM17" s="122"/>
      <c r="CN17" s="122"/>
      <c r="CO17" s="122"/>
      <c r="CP17" s="122"/>
      <c r="CQ17" s="122"/>
      <c r="CR17" s="122"/>
      <c r="CS17" s="122"/>
      <c r="CT17" s="122"/>
      <c r="CU17" s="122"/>
      <c r="CV17" s="122"/>
      <c r="CW17" s="122"/>
      <c r="CX17" s="122"/>
      <c r="CY17" s="122"/>
      <c r="CZ17" s="122"/>
      <c r="DA17" s="122"/>
      <c r="DB17" s="122"/>
      <c r="DC17" s="122"/>
      <c r="DD17" s="122"/>
      <c r="DE17" s="122"/>
      <c r="DF17" s="122"/>
      <c r="DG17" s="122"/>
      <c r="DH17" s="122"/>
      <c r="DI17" s="122"/>
    </row>
    <row r="18" spans="1:113">
      <c r="A18" s="59"/>
      <c r="B18" s="84"/>
      <c r="C18" s="84"/>
      <c r="D18" s="111"/>
      <c r="E18" s="111"/>
      <c r="F18" s="178"/>
      <c r="G18" s="178" t="s">
        <v>656</v>
      </c>
      <c r="H18" s="178"/>
      <c r="I18" s="178"/>
      <c r="J18" s="122"/>
      <c r="K18" s="178"/>
      <c r="L18" s="178"/>
      <c r="M18" s="111"/>
      <c r="N18" s="111"/>
      <c r="O18" s="111"/>
      <c r="P18" s="111"/>
      <c r="Q18" s="111"/>
      <c r="R18" s="111"/>
      <c r="S18" s="122"/>
      <c r="T18" s="111"/>
      <c r="U18" s="111"/>
      <c r="V18" s="111"/>
      <c r="W18" s="111"/>
      <c r="X18" s="111"/>
      <c r="Y18" s="111"/>
      <c r="Z18" s="111"/>
      <c r="AA18" s="111"/>
      <c r="AB18" s="84"/>
      <c r="AC18" s="84"/>
      <c r="AD18" s="84"/>
      <c r="AE18" s="84"/>
      <c r="AF18" s="84"/>
      <c r="AG18" s="84"/>
      <c r="AH18" s="84"/>
      <c r="AI18" s="84"/>
      <c r="AJ18" s="84"/>
      <c r="AK18" s="84"/>
      <c r="AL18" s="84"/>
      <c r="AM18" s="84"/>
      <c r="AN18" s="84"/>
      <c r="AO18" s="59"/>
      <c r="AP18" s="59"/>
      <c r="AQ18" s="59"/>
      <c r="AR18" s="59"/>
      <c r="AS18" s="59"/>
      <c r="AT18" s="59"/>
      <c r="AU18" s="59"/>
      <c r="AV18" s="59"/>
      <c r="AW18" s="59"/>
      <c r="AX18" s="59"/>
      <c r="AY18" s="59"/>
      <c r="AZ18" s="163"/>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22"/>
      <c r="BY18" s="122"/>
      <c r="BZ18" s="122"/>
      <c r="CA18" s="122"/>
      <c r="CB18" s="122"/>
      <c r="CC18" s="122"/>
      <c r="CD18" s="122"/>
      <c r="CE18" s="122"/>
      <c r="CF18" s="122"/>
      <c r="CG18" s="122"/>
      <c r="CH18" s="122"/>
      <c r="CI18" s="122"/>
      <c r="CJ18" s="122"/>
      <c r="CK18" s="122"/>
      <c r="CL18" s="122"/>
      <c r="CM18" s="122"/>
      <c r="CN18" s="122"/>
      <c r="CO18" s="122"/>
      <c r="CP18" s="122"/>
      <c r="CQ18" s="122"/>
      <c r="CR18" s="122"/>
      <c r="CS18" s="122"/>
      <c r="CT18" s="122"/>
      <c r="CU18" s="122"/>
      <c r="CV18" s="122"/>
      <c r="CW18" s="122"/>
      <c r="CX18" s="122"/>
      <c r="CY18" s="122"/>
      <c r="CZ18" s="122"/>
      <c r="DA18" s="122"/>
      <c r="DB18" s="122"/>
      <c r="DC18" s="122"/>
      <c r="DD18" s="122"/>
      <c r="DE18" s="122"/>
      <c r="DF18" s="122"/>
      <c r="DG18" s="122"/>
      <c r="DH18" s="122"/>
      <c r="DI18" s="122"/>
    </row>
    <row r="19" spans="1:113">
      <c r="A19" s="59"/>
      <c r="B19" s="84"/>
      <c r="C19" s="84"/>
      <c r="D19" s="111"/>
      <c r="E19" s="111"/>
      <c r="F19" s="178"/>
      <c r="G19" s="122"/>
      <c r="H19" s="122"/>
      <c r="I19" s="122"/>
      <c r="J19" s="122"/>
      <c r="K19" s="122"/>
      <c r="L19" s="122"/>
      <c r="M19" s="122"/>
      <c r="N19" s="122"/>
      <c r="O19" s="122"/>
      <c r="P19" s="122"/>
      <c r="Q19" s="122"/>
      <c r="R19" s="122"/>
      <c r="S19" s="122"/>
      <c r="T19" s="111"/>
      <c r="U19" s="111"/>
      <c r="V19" s="111"/>
      <c r="W19" s="111"/>
      <c r="X19" s="111"/>
      <c r="Y19" s="111"/>
      <c r="Z19" s="111"/>
      <c r="AA19" s="111"/>
      <c r="AB19" s="84"/>
      <c r="AC19" s="84"/>
      <c r="AD19" s="84"/>
      <c r="AE19" s="84"/>
      <c r="AF19" s="84"/>
      <c r="AG19" s="84"/>
      <c r="AH19" s="84"/>
      <c r="AI19" s="84"/>
      <c r="AJ19" s="84"/>
      <c r="AK19" s="84"/>
      <c r="AL19" s="84"/>
      <c r="AM19" s="84"/>
      <c r="AN19" s="84"/>
      <c r="AO19" s="59"/>
      <c r="AP19" s="59"/>
      <c r="AQ19" s="59"/>
      <c r="AR19" s="59"/>
      <c r="AS19" s="59"/>
      <c r="AT19" s="59"/>
      <c r="AU19" s="59"/>
      <c r="AV19" s="59"/>
      <c r="AW19" s="59"/>
      <c r="AX19" s="59"/>
      <c r="AY19" s="59"/>
      <c r="AZ19" s="163"/>
      <c r="BA19" s="116"/>
      <c r="BB19" s="116"/>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2"/>
      <c r="CW19" s="122"/>
      <c r="CX19" s="122"/>
      <c r="CY19" s="122"/>
      <c r="CZ19" s="122"/>
      <c r="DA19" s="122"/>
      <c r="DB19" s="122"/>
      <c r="DC19" s="122"/>
      <c r="DD19" s="122"/>
      <c r="DE19" s="122"/>
      <c r="DF19" s="122"/>
      <c r="DG19" s="122"/>
      <c r="DH19" s="122"/>
      <c r="DI19" s="122"/>
    </row>
    <row r="20" spans="1:113">
      <c r="A20" s="59"/>
      <c r="B20" s="84"/>
      <c r="C20" s="84"/>
      <c r="D20" s="111"/>
      <c r="E20" s="131" t="s">
        <v>574</v>
      </c>
      <c r="F20" s="111"/>
      <c r="G20" s="111"/>
      <c r="H20" s="111"/>
      <c r="I20" s="111"/>
      <c r="J20" s="111"/>
      <c r="K20" s="111"/>
      <c r="L20" s="111"/>
      <c r="M20" s="111"/>
      <c r="N20" s="111"/>
      <c r="O20" s="111"/>
      <c r="P20" s="111"/>
      <c r="Q20" s="111"/>
      <c r="R20" s="111"/>
      <c r="S20" s="111"/>
      <c r="T20" s="111"/>
      <c r="U20" s="111"/>
      <c r="V20" s="111"/>
      <c r="W20" s="111"/>
      <c r="X20" s="111"/>
      <c r="Y20" s="111"/>
      <c r="Z20" s="111"/>
      <c r="AA20" s="111"/>
      <c r="AB20" s="84"/>
      <c r="AC20" s="84"/>
      <c r="AD20" s="84"/>
      <c r="AE20" s="84"/>
      <c r="AF20" s="84"/>
      <c r="AG20" s="84"/>
      <c r="AH20" s="84"/>
      <c r="AI20" s="84"/>
      <c r="AJ20" s="84"/>
      <c r="AK20" s="84"/>
      <c r="AL20" s="84"/>
      <c r="AM20" s="84"/>
      <c r="AN20" s="84"/>
      <c r="AO20" s="59"/>
      <c r="AP20" s="59"/>
      <c r="AQ20" s="59"/>
      <c r="AR20" s="59"/>
      <c r="AS20" s="59"/>
      <c r="AT20" s="59"/>
      <c r="AU20" s="59"/>
      <c r="AV20" s="59"/>
      <c r="AW20" s="59"/>
      <c r="AX20" s="59"/>
      <c r="AY20" s="59"/>
      <c r="AZ20" s="163"/>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2"/>
      <c r="CW20" s="122"/>
      <c r="CX20" s="122"/>
      <c r="CY20" s="122"/>
      <c r="CZ20" s="122"/>
      <c r="DA20" s="122"/>
      <c r="DB20" s="122"/>
      <c r="DC20" s="122"/>
      <c r="DD20" s="122"/>
      <c r="DE20" s="122"/>
      <c r="DF20" s="122"/>
      <c r="DG20" s="122"/>
      <c r="DH20" s="122"/>
      <c r="DI20" s="122"/>
    </row>
    <row r="21" spans="1:113">
      <c r="A21" s="59"/>
      <c r="B21" s="84"/>
      <c r="C21" s="84"/>
      <c r="D21" s="111"/>
      <c r="E21" s="131"/>
      <c r="F21" s="111"/>
      <c r="G21" s="111"/>
      <c r="H21" s="111"/>
      <c r="I21" s="111"/>
      <c r="J21" s="111"/>
      <c r="K21" s="111"/>
      <c r="L21" s="111"/>
      <c r="M21" s="111"/>
      <c r="N21" s="111"/>
      <c r="O21" s="111"/>
      <c r="P21" s="111"/>
      <c r="Q21" s="111"/>
      <c r="R21" s="111"/>
      <c r="S21" s="111"/>
      <c r="T21" s="111"/>
      <c r="U21" s="111"/>
      <c r="V21" s="111"/>
      <c r="W21" s="111"/>
      <c r="X21" s="111"/>
      <c r="Y21" s="111"/>
      <c r="Z21" s="111"/>
      <c r="AA21" s="111"/>
      <c r="AB21" s="84"/>
      <c r="AC21" s="84"/>
      <c r="AD21" s="84"/>
      <c r="AE21" s="84"/>
      <c r="AF21" s="84"/>
      <c r="AG21" s="84"/>
      <c r="AH21" s="84"/>
      <c r="AI21" s="84"/>
      <c r="AJ21" s="84"/>
      <c r="AK21" s="84"/>
      <c r="AL21" s="84"/>
      <c r="AM21" s="84"/>
      <c r="AN21" s="84"/>
      <c r="AO21" s="59"/>
      <c r="AP21" s="59"/>
      <c r="AQ21" s="59"/>
      <c r="AR21" s="59"/>
      <c r="AS21" s="59"/>
      <c r="AT21" s="59"/>
      <c r="AU21" s="59"/>
      <c r="AV21" s="59"/>
      <c r="AW21" s="59"/>
      <c r="AX21" s="59"/>
      <c r="AY21" s="59"/>
      <c r="AZ21" s="163"/>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22"/>
      <c r="BY21" s="122"/>
      <c r="BZ21" s="122"/>
      <c r="CA21" s="122"/>
      <c r="CB21" s="122"/>
      <c r="CC21" s="122"/>
      <c r="CD21" s="122"/>
      <c r="CE21" s="122"/>
      <c r="CF21" s="122"/>
      <c r="CG21" s="122"/>
      <c r="CH21" s="122"/>
      <c r="CI21" s="122"/>
      <c r="CJ21" s="122"/>
      <c r="CK21" s="122"/>
      <c r="CL21" s="122"/>
      <c r="CM21" s="122"/>
      <c r="CN21" s="122"/>
      <c r="CO21" s="122"/>
      <c r="CP21" s="122"/>
      <c r="CQ21" s="122"/>
      <c r="CR21" s="122"/>
      <c r="CS21" s="122"/>
      <c r="CT21" s="122"/>
      <c r="CU21" s="122"/>
      <c r="CV21" s="122"/>
      <c r="CW21" s="122"/>
      <c r="CX21" s="122"/>
      <c r="CY21" s="122"/>
      <c r="CZ21" s="122"/>
      <c r="DA21" s="122"/>
      <c r="DB21" s="122"/>
      <c r="DC21" s="122"/>
      <c r="DD21" s="122"/>
      <c r="DE21" s="122"/>
      <c r="DF21" s="122"/>
      <c r="DG21" s="122"/>
      <c r="DH21" s="122"/>
      <c r="DI21" s="122"/>
    </row>
    <row r="22" spans="1:113">
      <c r="A22" s="59"/>
      <c r="B22" s="84"/>
      <c r="C22" s="84"/>
      <c r="D22" s="111"/>
      <c r="E22" s="131"/>
      <c r="F22" s="111"/>
      <c r="G22" s="132" t="s">
        <v>575</v>
      </c>
      <c r="H22" s="133"/>
      <c r="I22" s="133"/>
      <c r="J22" s="133"/>
      <c r="K22" s="133"/>
      <c r="L22" s="133"/>
      <c r="M22" s="133"/>
      <c r="N22" s="133"/>
      <c r="O22" s="134" t="s">
        <v>576</v>
      </c>
      <c r="P22" s="135"/>
      <c r="Q22" s="135"/>
      <c r="R22" s="135"/>
      <c r="S22" s="136"/>
      <c r="T22" s="134" t="s">
        <v>56</v>
      </c>
      <c r="U22" s="135"/>
      <c r="V22" s="135"/>
      <c r="W22" s="135"/>
      <c r="X22" s="135"/>
      <c r="Y22" s="135"/>
      <c r="Z22" s="136"/>
      <c r="AA22" s="111"/>
      <c r="AB22" s="84"/>
      <c r="AC22" s="84"/>
      <c r="AD22" s="84"/>
      <c r="AE22" s="84"/>
      <c r="AF22" s="84"/>
      <c r="AG22" s="84"/>
      <c r="AH22" s="84"/>
      <c r="AI22" s="84"/>
      <c r="AJ22" s="84"/>
      <c r="AK22" s="84"/>
      <c r="AL22" s="84"/>
      <c r="AM22" s="84"/>
      <c r="AN22" s="84"/>
      <c r="AO22" s="59"/>
      <c r="AP22" s="59"/>
      <c r="AQ22" s="59"/>
      <c r="AR22" s="59"/>
      <c r="AS22" s="59"/>
      <c r="AT22" s="59"/>
      <c r="AU22" s="59"/>
      <c r="AV22" s="59"/>
      <c r="AW22" s="59"/>
      <c r="AX22" s="59"/>
      <c r="AY22" s="59"/>
      <c r="AZ22" s="163"/>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2"/>
      <c r="CW22" s="122"/>
      <c r="CX22" s="122"/>
      <c r="CY22" s="122"/>
      <c r="CZ22" s="122"/>
      <c r="DA22" s="122"/>
      <c r="DB22" s="122"/>
      <c r="DC22" s="122"/>
      <c r="DD22" s="122"/>
      <c r="DE22" s="122"/>
      <c r="DF22" s="122"/>
      <c r="DG22" s="122"/>
      <c r="DH22" s="122"/>
      <c r="DI22" s="122"/>
    </row>
    <row r="23" spans="1:113">
      <c r="A23" s="59"/>
      <c r="B23" s="84"/>
      <c r="C23" s="84"/>
      <c r="D23" s="111"/>
      <c r="E23" s="131"/>
      <c r="F23" s="111"/>
      <c r="G23" s="134" t="s">
        <v>577</v>
      </c>
      <c r="H23" s="135"/>
      <c r="I23" s="135"/>
      <c r="J23" s="135"/>
      <c r="K23" s="134" t="s">
        <v>341</v>
      </c>
      <c r="L23" s="135"/>
      <c r="M23" s="135"/>
      <c r="N23" s="135"/>
      <c r="O23" s="137"/>
      <c r="P23" s="138"/>
      <c r="Q23" s="138"/>
      <c r="R23" s="138"/>
      <c r="S23" s="139"/>
      <c r="T23" s="137"/>
      <c r="U23" s="138"/>
      <c r="V23" s="138"/>
      <c r="W23" s="138"/>
      <c r="X23" s="138"/>
      <c r="Y23" s="138"/>
      <c r="Z23" s="139"/>
      <c r="AA23" s="111"/>
      <c r="AB23" s="84"/>
      <c r="AC23" s="84"/>
      <c r="AD23" s="84"/>
      <c r="AE23" s="84"/>
      <c r="AF23" s="84"/>
      <c r="AG23" s="84"/>
      <c r="AH23" s="84"/>
      <c r="AI23" s="84"/>
      <c r="AJ23" s="84"/>
      <c r="AK23" s="84"/>
      <c r="AL23" s="84"/>
      <c r="AM23" s="84"/>
      <c r="AN23" s="84"/>
      <c r="AO23" s="59"/>
      <c r="AP23" s="59"/>
      <c r="AQ23" s="59"/>
      <c r="AR23" s="59"/>
      <c r="AS23" s="59"/>
      <c r="AT23" s="59"/>
      <c r="AU23" s="59"/>
      <c r="AV23" s="59"/>
      <c r="AW23" s="59"/>
      <c r="AX23" s="59"/>
      <c r="AY23" s="59"/>
      <c r="AZ23" s="163"/>
      <c r="BA23" s="116"/>
      <c r="BB23" s="116"/>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2"/>
      <c r="CW23" s="122"/>
      <c r="CX23" s="122"/>
      <c r="CY23" s="122"/>
      <c r="CZ23" s="122"/>
      <c r="DA23" s="122"/>
      <c r="DB23" s="122"/>
      <c r="DC23" s="122"/>
      <c r="DD23" s="122"/>
      <c r="DE23" s="122"/>
      <c r="DF23" s="122"/>
      <c r="DG23" s="122"/>
      <c r="DH23" s="122"/>
      <c r="DI23" s="122"/>
    </row>
    <row r="24" spans="1:113">
      <c r="A24" s="59"/>
      <c r="B24" s="84"/>
      <c r="C24" s="84"/>
      <c r="D24" s="111"/>
      <c r="E24" s="131"/>
      <c r="F24" s="132" t="s">
        <v>454</v>
      </c>
      <c r="G24" s="150" t="s">
        <v>578</v>
      </c>
      <c r="H24" s="151"/>
      <c r="I24" s="151"/>
      <c r="J24" s="151"/>
      <c r="K24" s="150" t="s">
        <v>579</v>
      </c>
      <c r="L24" s="151"/>
      <c r="M24" s="151"/>
      <c r="N24" s="152"/>
      <c r="O24" s="98" t="s">
        <v>580</v>
      </c>
      <c r="P24" s="98"/>
      <c r="Q24" s="98"/>
      <c r="R24" s="98"/>
      <c r="S24" s="105"/>
      <c r="T24" s="150" t="s">
        <v>581</v>
      </c>
      <c r="U24" s="151"/>
      <c r="V24" s="151"/>
      <c r="W24" s="151"/>
      <c r="X24" s="151"/>
      <c r="Y24" s="151"/>
      <c r="Z24" s="152"/>
      <c r="AA24" s="111"/>
      <c r="AB24" s="84"/>
      <c r="AC24" s="84"/>
      <c r="AD24" s="84"/>
      <c r="AE24" s="84"/>
      <c r="AF24" s="84"/>
      <c r="AG24" s="84"/>
      <c r="AH24" s="84"/>
      <c r="AI24" s="84"/>
      <c r="AJ24" s="84"/>
      <c r="AK24" s="84"/>
      <c r="AL24" s="84"/>
      <c r="AM24" s="84"/>
      <c r="AN24" s="84"/>
      <c r="AO24" s="59"/>
      <c r="AP24" s="59"/>
      <c r="AQ24" s="59"/>
      <c r="AR24" s="59"/>
      <c r="AS24" s="59"/>
      <c r="AT24" s="59"/>
      <c r="AU24" s="59"/>
      <c r="AV24" s="59"/>
      <c r="AW24" s="59"/>
      <c r="AX24" s="59"/>
      <c r="AY24" s="59"/>
      <c r="AZ24" s="163"/>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22"/>
      <c r="BY24" s="122"/>
      <c r="BZ24" s="122"/>
      <c r="CA24" s="122"/>
      <c r="CB24" s="122"/>
      <c r="CC24" s="122"/>
      <c r="CD24" s="122"/>
      <c r="CE24" s="122"/>
      <c r="CF24" s="122"/>
      <c r="CG24" s="122"/>
      <c r="CH24" s="122"/>
      <c r="CI24" s="122"/>
      <c r="CJ24" s="122"/>
      <c r="CK24" s="122"/>
      <c r="CL24" s="122"/>
      <c r="CM24" s="122"/>
      <c r="CN24" s="122"/>
      <c r="CO24" s="122"/>
      <c r="CP24" s="122"/>
      <c r="CQ24" s="122"/>
      <c r="CR24" s="122"/>
      <c r="CS24" s="122"/>
      <c r="CT24" s="122"/>
      <c r="CU24" s="122"/>
      <c r="CV24" s="122"/>
      <c r="CW24" s="122"/>
      <c r="CX24" s="122"/>
      <c r="CY24" s="122"/>
      <c r="CZ24" s="122"/>
      <c r="DA24" s="122"/>
      <c r="DB24" s="122"/>
      <c r="DC24" s="122"/>
      <c r="DD24" s="122"/>
      <c r="DE24" s="122"/>
      <c r="DF24" s="122"/>
      <c r="DG24" s="122"/>
      <c r="DH24" s="122"/>
      <c r="DI24" s="122"/>
    </row>
    <row r="25" spans="1:113">
      <c r="A25" s="59"/>
      <c r="B25" s="84"/>
      <c r="C25" s="84"/>
      <c r="D25" s="111"/>
      <c r="E25" s="111"/>
      <c r="F25" s="137" t="s">
        <v>460</v>
      </c>
      <c r="G25" s="97" t="s">
        <v>579</v>
      </c>
      <c r="H25" s="98"/>
      <c r="I25" s="98"/>
      <c r="J25" s="98"/>
      <c r="K25" s="97" t="s">
        <v>578</v>
      </c>
      <c r="L25" s="98"/>
      <c r="M25" s="98"/>
      <c r="N25" s="105"/>
      <c r="O25" s="98" t="s">
        <v>582</v>
      </c>
      <c r="P25" s="98"/>
      <c r="Q25" s="98"/>
      <c r="R25" s="98"/>
      <c r="S25" s="105"/>
      <c r="T25" s="97" t="s">
        <v>583</v>
      </c>
      <c r="U25" s="98"/>
      <c r="V25" s="98"/>
      <c r="W25" s="98"/>
      <c r="X25" s="98"/>
      <c r="Y25" s="98"/>
      <c r="Z25" s="105"/>
      <c r="AA25" s="111"/>
      <c r="AB25" s="84"/>
      <c r="AC25" s="84"/>
      <c r="AD25" s="84"/>
      <c r="AE25" s="84"/>
      <c r="AF25" s="84"/>
      <c r="AG25" s="84"/>
      <c r="AH25" s="84"/>
      <c r="AI25" s="84"/>
      <c r="AJ25" s="84"/>
      <c r="AK25" s="84"/>
      <c r="AL25" s="84"/>
      <c r="AM25" s="84"/>
      <c r="AN25" s="84"/>
      <c r="AO25" s="59"/>
      <c r="AP25" s="59"/>
      <c r="AQ25" s="59"/>
      <c r="AR25" s="59"/>
      <c r="AS25" s="59"/>
      <c r="AT25" s="59"/>
      <c r="AU25" s="59"/>
      <c r="AV25" s="59"/>
      <c r="AW25" s="59"/>
      <c r="AX25" s="59"/>
      <c r="AY25" s="59"/>
      <c r="AZ25" s="163"/>
      <c r="BA25" s="116"/>
      <c r="BB25" s="116"/>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2"/>
      <c r="CW25" s="122"/>
      <c r="CX25" s="122"/>
      <c r="CY25" s="122"/>
      <c r="CZ25" s="122"/>
      <c r="DA25" s="122"/>
      <c r="DB25" s="122"/>
      <c r="DC25" s="122"/>
      <c r="DD25" s="122"/>
      <c r="DE25" s="122"/>
      <c r="DF25" s="122"/>
      <c r="DG25" s="122"/>
      <c r="DH25" s="122"/>
      <c r="DI25" s="122"/>
    </row>
    <row r="26" spans="1:113">
      <c r="A26" s="59"/>
      <c r="B26" s="84"/>
      <c r="C26" s="84"/>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84"/>
      <c r="AC26" s="84"/>
      <c r="AD26" s="84"/>
      <c r="AE26" s="84"/>
      <c r="AF26" s="84"/>
      <c r="AG26" s="84"/>
      <c r="AH26" s="84"/>
      <c r="AI26" s="84"/>
      <c r="AJ26" s="84"/>
      <c r="AK26" s="84"/>
      <c r="AL26" s="84"/>
      <c r="AM26" s="84"/>
      <c r="AN26" s="84"/>
      <c r="AO26" s="59"/>
      <c r="AP26" s="59"/>
      <c r="AQ26" s="59"/>
      <c r="AR26" s="59"/>
      <c r="AS26" s="59"/>
      <c r="AT26" s="59"/>
      <c r="AU26" s="59"/>
      <c r="AV26" s="59"/>
      <c r="AW26" s="59"/>
      <c r="AX26" s="59"/>
      <c r="AY26" s="59"/>
      <c r="AZ26" s="163"/>
      <c r="BA26" s="116"/>
      <c r="BB26" s="116"/>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22"/>
      <c r="BY26" s="122"/>
      <c r="BZ26" s="122"/>
      <c r="CA26" s="122"/>
      <c r="CB26" s="122"/>
      <c r="CC26" s="122"/>
      <c r="CD26" s="122"/>
      <c r="CE26" s="122"/>
      <c r="CF26" s="122"/>
      <c r="CG26" s="122"/>
      <c r="CH26" s="122"/>
      <c r="CI26" s="122"/>
      <c r="CJ26" s="122"/>
      <c r="CK26" s="122"/>
      <c r="CL26" s="122"/>
      <c r="CM26" s="122"/>
      <c r="CN26" s="122"/>
      <c r="CO26" s="122"/>
      <c r="CP26" s="122"/>
      <c r="CQ26" s="122"/>
      <c r="CR26" s="122"/>
      <c r="CS26" s="122"/>
      <c r="CT26" s="122"/>
      <c r="CU26" s="122"/>
      <c r="CV26" s="122"/>
      <c r="CW26" s="122"/>
      <c r="CX26" s="122"/>
      <c r="CY26" s="122"/>
      <c r="CZ26" s="122"/>
      <c r="DA26" s="122"/>
      <c r="DB26" s="122"/>
      <c r="DC26" s="122"/>
      <c r="DD26" s="122"/>
      <c r="DE26" s="122"/>
      <c r="DF26" s="122"/>
      <c r="DG26" s="122"/>
      <c r="DH26" s="122"/>
      <c r="DI26" s="122"/>
    </row>
    <row r="27" spans="1:113">
      <c r="A27" s="59"/>
      <c r="B27" s="84"/>
      <c r="C27" s="84"/>
      <c r="D27" s="111"/>
      <c r="E27" s="111"/>
      <c r="F27" s="111" t="s">
        <v>586</v>
      </c>
      <c r="G27" s="111"/>
      <c r="H27" s="111"/>
      <c r="I27" s="111"/>
      <c r="J27" s="111"/>
      <c r="K27" s="111"/>
      <c r="L27" s="111"/>
      <c r="M27" s="111"/>
      <c r="N27" s="111"/>
      <c r="O27" s="111"/>
      <c r="P27" s="111"/>
      <c r="Q27" s="111"/>
      <c r="R27" s="111"/>
      <c r="S27" s="111"/>
      <c r="T27" s="111"/>
      <c r="U27" s="111"/>
      <c r="V27" s="111"/>
      <c r="W27" s="111"/>
      <c r="X27" s="111"/>
      <c r="Y27" s="111"/>
      <c r="Z27" s="111"/>
      <c r="AA27" s="111"/>
      <c r="AB27" s="84"/>
      <c r="AC27" s="84"/>
      <c r="AD27" s="84"/>
      <c r="AE27" s="84"/>
      <c r="AF27" s="84"/>
      <c r="AG27" s="84"/>
      <c r="AH27" s="84"/>
      <c r="AI27" s="84"/>
      <c r="AJ27" s="84"/>
      <c r="AK27" s="84"/>
      <c r="AL27" s="84"/>
      <c r="AM27" s="84"/>
      <c r="AN27" s="84"/>
      <c r="AO27" s="59"/>
      <c r="AP27" s="59"/>
      <c r="AQ27" s="59"/>
      <c r="AR27" s="59"/>
      <c r="AS27" s="59"/>
      <c r="AT27" s="59"/>
      <c r="AU27" s="59"/>
      <c r="AV27" s="59"/>
      <c r="AW27" s="59"/>
      <c r="AX27" s="59"/>
      <c r="AY27" s="59"/>
      <c r="AZ27" s="163"/>
      <c r="BA27" s="116"/>
      <c r="BB27" s="116"/>
      <c r="BC27" s="116"/>
      <c r="BD27" s="116"/>
      <c r="BE27" s="116"/>
      <c r="BF27" s="116"/>
      <c r="BG27" s="116"/>
      <c r="BH27" s="116"/>
      <c r="BI27" s="116"/>
      <c r="BJ27" s="116"/>
      <c r="BK27" s="116"/>
      <c r="BL27" s="116"/>
      <c r="BM27" s="116"/>
      <c r="BN27" s="116"/>
      <c r="BO27" s="116"/>
      <c r="BP27" s="116"/>
      <c r="BQ27" s="116"/>
      <c r="BR27" s="116"/>
      <c r="BS27" s="116"/>
      <c r="BT27" s="116"/>
      <c r="BU27" s="116"/>
      <c r="BV27" s="116"/>
      <c r="BW27" s="116"/>
      <c r="BX27" s="122"/>
      <c r="BY27" s="122"/>
      <c r="BZ27" s="122"/>
      <c r="CA27" s="122"/>
      <c r="CB27" s="122"/>
      <c r="CC27" s="122"/>
      <c r="CD27" s="122"/>
      <c r="CE27" s="122"/>
      <c r="CF27" s="122"/>
      <c r="CG27" s="122"/>
      <c r="CH27" s="122"/>
      <c r="CI27" s="122"/>
      <c r="CJ27" s="122"/>
      <c r="CK27" s="122"/>
      <c r="CL27" s="122"/>
      <c r="CM27" s="122"/>
      <c r="CN27" s="122"/>
      <c r="CO27" s="122"/>
      <c r="CP27" s="122"/>
      <c r="CQ27" s="122"/>
      <c r="CR27" s="122"/>
      <c r="CS27" s="122"/>
      <c r="CT27" s="122"/>
      <c r="CU27" s="122"/>
      <c r="CV27" s="122"/>
      <c r="CW27" s="122"/>
      <c r="CX27" s="122"/>
      <c r="CY27" s="122"/>
      <c r="CZ27" s="122"/>
      <c r="DA27" s="122"/>
      <c r="DB27" s="122"/>
      <c r="DC27" s="122"/>
      <c r="DD27" s="122"/>
      <c r="DE27" s="122"/>
      <c r="DF27" s="122"/>
      <c r="DG27" s="122"/>
      <c r="DH27" s="122"/>
      <c r="DI27" s="122"/>
    </row>
    <row r="28" spans="1:113">
      <c r="A28" s="59"/>
      <c r="B28" s="84"/>
      <c r="C28" s="84"/>
      <c r="D28" s="111"/>
      <c r="E28" s="111"/>
      <c r="F28" s="111"/>
      <c r="G28" s="111" t="s">
        <v>587</v>
      </c>
      <c r="H28" s="111"/>
      <c r="I28" s="111"/>
      <c r="J28" s="111"/>
      <c r="K28" s="111"/>
      <c r="L28" s="111"/>
      <c r="M28" s="111"/>
      <c r="N28" s="111"/>
      <c r="O28" s="111"/>
      <c r="P28" s="111"/>
      <c r="Q28" s="111"/>
      <c r="R28" s="111"/>
      <c r="S28" s="111"/>
      <c r="T28" s="111"/>
      <c r="U28" s="111"/>
      <c r="V28" s="111"/>
      <c r="W28" s="111"/>
      <c r="X28" s="111"/>
      <c r="Y28" s="111"/>
      <c r="Z28" s="111"/>
      <c r="AA28" s="111"/>
      <c r="AB28" s="84"/>
      <c r="AC28" s="84"/>
      <c r="AD28" s="84"/>
      <c r="AE28" s="84"/>
      <c r="AF28" s="84"/>
      <c r="AG28" s="84"/>
      <c r="AH28" s="84"/>
      <c r="AI28" s="122"/>
      <c r="AJ28" s="122"/>
      <c r="AK28" s="122"/>
      <c r="AL28" s="122"/>
      <c r="AM28" s="122"/>
      <c r="AN28" s="122"/>
      <c r="AO28" s="122"/>
      <c r="AP28" s="59"/>
      <c r="AQ28" s="59"/>
      <c r="AR28" s="59"/>
      <c r="AS28" s="59"/>
      <c r="AT28" s="59"/>
      <c r="AU28" s="59"/>
      <c r="AV28" s="59"/>
      <c r="AW28" s="59"/>
      <c r="AX28" s="59"/>
      <c r="AY28" s="59"/>
      <c r="AZ28" s="163"/>
      <c r="BA28" s="116"/>
      <c r="BB28" s="116"/>
      <c r="BC28" s="116"/>
      <c r="BD28" s="116"/>
      <c r="BE28" s="116"/>
      <c r="BF28" s="116"/>
      <c r="BG28" s="116"/>
      <c r="BH28" s="116"/>
      <c r="BI28" s="116"/>
      <c r="BJ28" s="116"/>
      <c r="BK28" s="116"/>
      <c r="BL28" s="116"/>
      <c r="BM28" s="116"/>
      <c r="BN28" s="116"/>
      <c r="BO28" s="116"/>
      <c r="BP28" s="116"/>
      <c r="BQ28" s="116"/>
      <c r="BR28" s="116"/>
      <c r="BS28" s="116"/>
      <c r="BT28" s="116"/>
      <c r="BU28" s="116"/>
      <c r="BV28" s="116"/>
      <c r="BW28" s="116"/>
      <c r="BX28" s="122"/>
      <c r="BY28" s="122"/>
      <c r="BZ28" s="122"/>
      <c r="CA28" s="122"/>
      <c r="CB28" s="122"/>
      <c r="CC28" s="122"/>
      <c r="CD28" s="122"/>
      <c r="CE28" s="122"/>
      <c r="CF28" s="122"/>
      <c r="CG28" s="122"/>
      <c r="CH28" s="122"/>
      <c r="CI28" s="122"/>
      <c r="CJ28" s="122"/>
      <c r="CK28" s="122"/>
      <c r="CL28" s="122"/>
      <c r="CM28" s="122"/>
      <c r="CN28" s="122"/>
      <c r="CO28" s="122"/>
      <c r="CP28" s="122"/>
      <c r="CQ28" s="122"/>
      <c r="CR28" s="122"/>
      <c r="CS28" s="122"/>
      <c r="CT28" s="122"/>
      <c r="CU28" s="122"/>
      <c r="CV28" s="122"/>
      <c r="CW28" s="122"/>
      <c r="CX28" s="122"/>
      <c r="CY28" s="122"/>
      <c r="CZ28" s="122"/>
      <c r="DA28" s="122"/>
      <c r="DB28" s="122"/>
      <c r="DC28" s="122"/>
      <c r="DD28" s="122"/>
      <c r="DE28" s="122"/>
      <c r="DF28" s="122"/>
      <c r="DG28" s="122"/>
      <c r="DH28" s="122"/>
      <c r="DI28" s="122"/>
    </row>
    <row r="29" spans="1:113">
      <c r="A29" s="59"/>
      <c r="B29" s="84"/>
      <c r="C29" s="84"/>
      <c r="D29" s="111"/>
      <c r="E29" s="111"/>
      <c r="F29" s="111"/>
      <c r="G29" s="111" t="s">
        <v>588</v>
      </c>
      <c r="H29" s="111"/>
      <c r="I29" s="111"/>
      <c r="J29" s="111"/>
      <c r="K29" s="111"/>
      <c r="L29" s="111"/>
      <c r="M29" s="111"/>
      <c r="N29" s="111"/>
      <c r="O29" s="111"/>
      <c r="P29" s="111"/>
      <c r="Q29" s="111"/>
      <c r="R29" s="111"/>
      <c r="S29" s="111"/>
      <c r="T29" s="111"/>
      <c r="U29" s="111"/>
      <c r="V29" s="111"/>
      <c r="W29" s="111"/>
      <c r="X29" s="111"/>
      <c r="Y29" s="111"/>
      <c r="Z29" s="111"/>
      <c r="AA29" s="111"/>
      <c r="AB29" s="84"/>
      <c r="AC29" s="84"/>
      <c r="AD29" s="84"/>
      <c r="AE29" s="84"/>
      <c r="AF29" s="84"/>
      <c r="AG29" s="84"/>
      <c r="AH29" s="84"/>
      <c r="AI29" s="122"/>
      <c r="AJ29" s="122"/>
      <c r="AK29" s="122"/>
      <c r="AL29" s="122"/>
      <c r="AM29" s="122"/>
      <c r="AN29" s="122"/>
      <c r="AO29" s="122"/>
      <c r="AP29" s="59"/>
      <c r="AQ29" s="59"/>
      <c r="AR29" s="59"/>
      <c r="AS29" s="59"/>
      <c r="AT29" s="59"/>
      <c r="AU29" s="59"/>
      <c r="AV29" s="59"/>
      <c r="AW29" s="59"/>
      <c r="AX29" s="59"/>
      <c r="AY29" s="59"/>
      <c r="AZ29" s="163"/>
      <c r="BA29" s="116"/>
      <c r="BB29" s="116"/>
      <c r="BC29" s="116"/>
      <c r="BD29" s="116"/>
      <c r="BE29" s="116"/>
      <c r="BF29" s="116"/>
      <c r="BG29" s="116"/>
      <c r="BH29" s="116"/>
      <c r="BI29" s="116"/>
      <c r="BJ29" s="116"/>
      <c r="BK29" s="116"/>
      <c r="BL29" s="116"/>
      <c r="BM29" s="116"/>
      <c r="BN29" s="116"/>
      <c r="BO29" s="116"/>
      <c r="BP29" s="116"/>
      <c r="BQ29" s="116"/>
      <c r="BR29" s="116"/>
      <c r="BS29" s="116"/>
      <c r="BT29" s="116"/>
      <c r="BU29" s="116"/>
      <c r="BV29" s="116"/>
      <c r="BW29" s="116"/>
      <c r="BX29" s="122"/>
      <c r="BY29" s="122"/>
      <c r="BZ29" s="122"/>
      <c r="CA29" s="122"/>
      <c r="CB29" s="122"/>
      <c r="CC29" s="122"/>
      <c r="CD29" s="122"/>
      <c r="CE29" s="122"/>
      <c r="CF29" s="122"/>
      <c r="CG29" s="122"/>
      <c r="CH29" s="122"/>
      <c r="CI29" s="122"/>
      <c r="CJ29" s="122"/>
      <c r="CK29" s="122"/>
      <c r="CL29" s="122"/>
      <c r="CM29" s="122"/>
      <c r="CN29" s="122"/>
      <c r="CO29" s="122"/>
      <c r="CP29" s="122"/>
      <c r="CQ29" s="122"/>
      <c r="CR29" s="122"/>
      <c r="CS29" s="122"/>
      <c r="CT29" s="122"/>
      <c r="CU29" s="122"/>
      <c r="CV29" s="122"/>
      <c r="CW29" s="122"/>
      <c r="CX29" s="122"/>
      <c r="CY29" s="122"/>
      <c r="CZ29" s="122"/>
      <c r="DA29" s="122"/>
      <c r="DB29" s="122"/>
      <c r="DC29" s="122"/>
      <c r="DD29" s="122"/>
      <c r="DE29" s="122"/>
      <c r="DF29" s="122"/>
      <c r="DG29" s="122"/>
      <c r="DH29" s="122"/>
      <c r="DI29" s="122"/>
    </row>
    <row r="30" spans="1:113">
      <c r="A30" s="59"/>
      <c r="B30" s="84"/>
      <c r="C30" s="84"/>
      <c r="D30" s="111"/>
      <c r="E30" s="111"/>
      <c r="F30" s="111"/>
      <c r="G30" s="111" t="s">
        <v>589</v>
      </c>
      <c r="H30" s="111"/>
      <c r="I30" s="111"/>
      <c r="J30" s="111"/>
      <c r="K30" s="111"/>
      <c r="L30" s="111"/>
      <c r="M30" s="111"/>
      <c r="N30" s="111"/>
      <c r="O30" s="111"/>
      <c r="P30" s="111"/>
      <c r="Q30" s="111"/>
      <c r="R30" s="111"/>
      <c r="S30" s="111"/>
      <c r="T30" s="111"/>
      <c r="U30" s="111"/>
      <c r="V30" s="111"/>
      <c r="W30" s="111"/>
      <c r="X30" s="111"/>
      <c r="Y30" s="111"/>
      <c r="Z30" s="111"/>
      <c r="AA30" s="111"/>
      <c r="AB30" s="84"/>
      <c r="AC30" s="84"/>
      <c r="AD30" s="84"/>
      <c r="AE30" s="84"/>
      <c r="AF30" s="84"/>
      <c r="AG30" s="84"/>
      <c r="AH30" s="84"/>
      <c r="AI30" s="122"/>
      <c r="AJ30" s="122"/>
      <c r="AK30" s="122"/>
      <c r="AL30" s="122"/>
      <c r="AM30" s="122"/>
      <c r="AN30" s="122"/>
      <c r="AO30" s="122"/>
      <c r="AP30" s="59"/>
      <c r="AQ30" s="59"/>
      <c r="AR30" s="59"/>
      <c r="AS30" s="59"/>
      <c r="AT30" s="59"/>
      <c r="AU30" s="59"/>
      <c r="AV30" s="59"/>
      <c r="AW30" s="59"/>
      <c r="AX30" s="59"/>
      <c r="AY30" s="59"/>
      <c r="AZ30" s="163"/>
      <c r="BA30" s="116"/>
      <c r="BB30" s="116"/>
      <c r="BC30" s="116"/>
      <c r="BD30" s="116"/>
      <c r="BE30" s="116"/>
      <c r="BF30" s="116"/>
      <c r="BG30" s="116"/>
      <c r="BH30" s="116"/>
      <c r="BI30" s="116"/>
      <c r="BJ30" s="116"/>
      <c r="BK30" s="116"/>
      <c r="BL30" s="116"/>
      <c r="BM30" s="116"/>
      <c r="BN30" s="116"/>
      <c r="BO30" s="116"/>
      <c r="BP30" s="116"/>
      <c r="BQ30" s="116"/>
      <c r="BR30" s="116"/>
      <c r="BS30" s="116"/>
      <c r="BT30" s="116"/>
      <c r="BU30" s="116"/>
      <c r="BV30" s="116"/>
      <c r="BW30" s="116"/>
      <c r="BX30" s="122"/>
      <c r="BY30" s="122"/>
      <c r="BZ30" s="122"/>
      <c r="CA30" s="122"/>
      <c r="CB30" s="122"/>
      <c r="CC30" s="122"/>
      <c r="CD30" s="122"/>
      <c r="CE30" s="122"/>
      <c r="CF30" s="122"/>
      <c r="CG30" s="122"/>
      <c r="CH30" s="122"/>
      <c r="CI30" s="122"/>
      <c r="CJ30" s="122"/>
      <c r="CK30" s="122"/>
      <c r="CL30" s="122"/>
      <c r="CM30" s="122"/>
      <c r="CN30" s="122"/>
      <c r="CO30" s="122"/>
      <c r="CP30" s="122"/>
      <c r="CQ30" s="122"/>
      <c r="CR30" s="122"/>
      <c r="CS30" s="122"/>
      <c r="CT30" s="122"/>
      <c r="CU30" s="122"/>
      <c r="CV30" s="122"/>
      <c r="CW30" s="122"/>
      <c r="CX30" s="122"/>
      <c r="CY30" s="122"/>
      <c r="CZ30" s="122"/>
      <c r="DA30" s="122"/>
      <c r="DB30" s="122"/>
      <c r="DC30" s="122"/>
      <c r="DD30" s="122"/>
      <c r="DE30" s="122"/>
      <c r="DF30" s="122"/>
      <c r="DG30" s="122"/>
      <c r="DH30" s="122"/>
      <c r="DI30" s="122"/>
    </row>
    <row r="31" spans="1:113">
      <c r="A31" s="59"/>
      <c r="B31" s="84"/>
      <c r="C31" s="84"/>
      <c r="D31" s="111"/>
      <c r="E31" s="111"/>
      <c r="F31" s="111"/>
      <c r="G31" s="111"/>
      <c r="H31" s="111" t="s">
        <v>643</v>
      </c>
      <c r="I31" s="111"/>
      <c r="J31" s="111"/>
      <c r="K31" s="111"/>
      <c r="L31" s="111"/>
      <c r="M31" s="111"/>
      <c r="N31" s="111"/>
      <c r="O31" s="111"/>
      <c r="P31" s="111"/>
      <c r="Q31" s="111"/>
      <c r="R31" s="111"/>
      <c r="S31" s="111"/>
      <c r="T31" s="111"/>
      <c r="U31" s="111"/>
      <c r="V31" s="111"/>
      <c r="W31" s="111"/>
      <c r="X31" s="111"/>
      <c r="Y31" s="111"/>
      <c r="Z31" s="111"/>
      <c r="AA31" s="111"/>
      <c r="AB31" s="84"/>
      <c r="AC31" s="84"/>
      <c r="AD31" s="84"/>
      <c r="AE31" s="84"/>
      <c r="AF31" s="84"/>
      <c r="AG31" s="84"/>
      <c r="AH31" s="84"/>
      <c r="AI31" s="122"/>
      <c r="AJ31" s="122"/>
      <c r="AK31" s="122"/>
      <c r="AL31" s="122"/>
      <c r="AM31" s="122"/>
      <c r="AN31" s="122"/>
      <c r="AO31" s="122"/>
      <c r="AP31" s="59"/>
      <c r="AQ31" s="59"/>
      <c r="AR31" s="59"/>
      <c r="AS31" s="59"/>
      <c r="AT31" s="59"/>
      <c r="AU31" s="59"/>
      <c r="AV31" s="59"/>
      <c r="AW31" s="59"/>
      <c r="AX31" s="59"/>
      <c r="AY31" s="59"/>
      <c r="AZ31" s="163"/>
      <c r="BA31" s="116"/>
      <c r="BB31" s="116"/>
      <c r="BC31" s="116"/>
      <c r="BD31" s="116"/>
      <c r="BE31" s="179" t="s">
        <v>607</v>
      </c>
      <c r="BF31" s="180" t="s">
        <v>658</v>
      </c>
      <c r="BG31" s="116"/>
      <c r="BH31" s="116"/>
      <c r="BI31" s="116"/>
      <c r="BJ31" s="116"/>
      <c r="BK31" s="116"/>
      <c r="BL31" s="116"/>
      <c r="BM31" s="116"/>
      <c r="BN31" s="116"/>
      <c r="BO31" s="116"/>
      <c r="BP31" s="116"/>
      <c r="BQ31" s="116"/>
      <c r="BR31" s="116"/>
      <c r="BS31" s="116"/>
      <c r="BT31" s="116"/>
      <c r="BU31" s="116"/>
      <c r="BV31" s="116"/>
      <c r="BW31" s="116"/>
      <c r="BX31" s="122"/>
      <c r="BY31" s="122"/>
      <c r="BZ31" s="122"/>
      <c r="CA31" s="122"/>
      <c r="CB31" s="122"/>
      <c r="CC31" s="122"/>
      <c r="CD31" s="122"/>
      <c r="CE31" s="122"/>
      <c r="CF31" s="122"/>
      <c r="CG31" s="122"/>
      <c r="CH31" s="122"/>
      <c r="CI31" s="122"/>
      <c r="CJ31" s="122"/>
      <c r="CK31" s="122"/>
      <c r="CL31" s="122"/>
      <c r="CM31" s="122"/>
      <c r="CN31" s="122"/>
      <c r="CO31" s="122"/>
      <c r="CP31" s="122"/>
      <c r="CQ31" s="122"/>
      <c r="CR31" s="122"/>
      <c r="CS31" s="122"/>
      <c r="CT31" s="122"/>
      <c r="CU31" s="122"/>
      <c r="CV31" s="122"/>
      <c r="CW31" s="122"/>
      <c r="CX31" s="122"/>
      <c r="CY31" s="122"/>
      <c r="CZ31" s="122"/>
      <c r="DA31" s="122"/>
      <c r="DB31" s="122"/>
      <c r="DC31" s="122"/>
      <c r="DD31" s="122"/>
      <c r="DE31" s="122"/>
      <c r="DF31" s="122"/>
      <c r="DG31" s="122"/>
      <c r="DH31" s="122"/>
      <c r="DI31" s="122"/>
    </row>
    <row r="32" spans="1:113">
      <c r="A32" s="59"/>
      <c r="B32" s="84"/>
      <c r="C32" s="84"/>
      <c r="D32" s="111"/>
      <c r="E32" s="111"/>
      <c r="F32" s="111" t="s">
        <v>639</v>
      </c>
      <c r="G32" s="111"/>
      <c r="H32" s="111"/>
      <c r="I32" s="111"/>
      <c r="J32" s="111"/>
      <c r="K32" s="111"/>
      <c r="L32" s="111"/>
      <c r="M32" s="111"/>
      <c r="N32" s="111"/>
      <c r="O32" s="111"/>
      <c r="P32" s="111"/>
      <c r="Q32" s="111"/>
      <c r="R32" s="111"/>
      <c r="S32" s="111"/>
      <c r="T32" s="111"/>
      <c r="U32" s="111"/>
      <c r="V32" s="111"/>
      <c r="W32" s="111"/>
      <c r="X32" s="111"/>
      <c r="Y32" s="111"/>
      <c r="Z32" s="111"/>
      <c r="AA32" s="111"/>
      <c r="AB32" s="84"/>
      <c r="AC32" s="84"/>
      <c r="AD32" s="84"/>
      <c r="AE32" s="84"/>
      <c r="AF32" s="84"/>
      <c r="AG32" s="84"/>
      <c r="AH32" s="84"/>
      <c r="AI32" s="122"/>
      <c r="AJ32" s="122"/>
      <c r="AK32" s="122"/>
      <c r="AL32" s="122"/>
      <c r="AM32" s="122"/>
      <c r="AN32" s="122"/>
      <c r="AO32" s="122"/>
      <c r="AP32" s="59"/>
      <c r="AQ32" s="59"/>
      <c r="AR32" s="59"/>
      <c r="AS32" s="59"/>
      <c r="AT32" s="59"/>
      <c r="AU32" s="59"/>
      <c r="AV32" s="59"/>
      <c r="AW32" s="59"/>
      <c r="AX32" s="59"/>
      <c r="AY32" s="59"/>
      <c r="AZ32" s="163"/>
      <c r="BA32" s="116"/>
      <c r="BB32" s="116"/>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22"/>
      <c r="BY32" s="122"/>
      <c r="BZ32" s="122"/>
      <c r="CA32" s="122"/>
      <c r="CB32" s="122"/>
      <c r="CC32" s="122"/>
      <c r="CD32" s="122"/>
      <c r="CE32" s="122"/>
      <c r="CF32" s="122"/>
      <c r="CG32" s="122"/>
      <c r="CH32" s="122"/>
      <c r="CI32" s="122"/>
      <c r="CJ32" s="122"/>
      <c r="CK32" s="122"/>
      <c r="CL32" s="122"/>
      <c r="CM32" s="122"/>
      <c r="CN32" s="122"/>
      <c r="CO32" s="122"/>
      <c r="CP32" s="122"/>
      <c r="CQ32" s="122"/>
      <c r="CR32" s="122"/>
      <c r="CS32" s="122"/>
      <c r="CT32" s="122"/>
      <c r="CU32" s="122"/>
      <c r="CV32" s="122"/>
      <c r="CW32" s="122"/>
      <c r="CX32" s="122"/>
      <c r="CY32" s="122"/>
      <c r="CZ32" s="122"/>
      <c r="DA32" s="122"/>
      <c r="DB32" s="122"/>
      <c r="DC32" s="122"/>
      <c r="DD32" s="122"/>
      <c r="DE32" s="122"/>
      <c r="DF32" s="122"/>
      <c r="DG32" s="122"/>
      <c r="DH32" s="122"/>
      <c r="DI32" s="122"/>
    </row>
    <row r="33" spans="1:113">
      <c r="A33" s="59"/>
      <c r="B33" s="84"/>
      <c r="C33" s="84"/>
      <c r="D33" s="111"/>
      <c r="E33" s="111"/>
      <c r="F33" s="111"/>
      <c r="G33" s="111" t="s">
        <v>590</v>
      </c>
      <c r="H33" s="111"/>
      <c r="I33" s="111"/>
      <c r="J33" s="111"/>
      <c r="K33" s="111"/>
      <c r="L33" s="111"/>
      <c r="M33" s="111"/>
      <c r="N33" s="111"/>
      <c r="O33" s="111"/>
      <c r="P33" s="111"/>
      <c r="Q33" s="111"/>
      <c r="R33" s="111"/>
      <c r="S33" s="111"/>
      <c r="T33" s="111"/>
      <c r="U33" s="111"/>
      <c r="V33" s="111"/>
      <c r="W33" s="111"/>
      <c r="X33" s="111"/>
      <c r="Y33" s="111"/>
      <c r="Z33" s="111"/>
      <c r="AA33" s="111"/>
      <c r="AB33" s="84"/>
      <c r="AC33" s="84"/>
      <c r="AD33" s="84"/>
      <c r="AE33" s="84"/>
      <c r="AF33" s="84"/>
      <c r="AG33" s="84"/>
      <c r="AH33" s="84"/>
      <c r="AI33" s="122"/>
      <c r="AJ33" s="122"/>
      <c r="AK33" s="122"/>
      <c r="AL33" s="122"/>
      <c r="AM33" s="122"/>
      <c r="AN33" s="122"/>
      <c r="AO33" s="122"/>
      <c r="AP33" s="59"/>
      <c r="AQ33" s="59"/>
      <c r="AR33" s="59"/>
      <c r="AS33" s="59"/>
      <c r="AT33" s="59"/>
      <c r="AU33" s="59"/>
      <c r="AV33" s="59"/>
      <c r="AW33" s="59"/>
      <c r="AX33" s="59"/>
      <c r="AY33" s="59"/>
      <c r="AZ33" s="163"/>
      <c r="BA33" s="116"/>
      <c r="BB33" s="116"/>
      <c r="BC33" s="116"/>
      <c r="BD33" s="116"/>
      <c r="BE33" s="116"/>
      <c r="BF33" s="116"/>
      <c r="BG33" s="116"/>
      <c r="BH33" s="116"/>
      <c r="BI33" s="116"/>
      <c r="BJ33" s="116"/>
      <c r="BK33" s="116"/>
      <c r="BL33" s="116"/>
      <c r="BM33" s="116"/>
      <c r="BN33" s="116"/>
      <c r="BO33" s="116"/>
      <c r="BP33" s="116"/>
      <c r="BQ33" s="116"/>
      <c r="BR33" s="116"/>
      <c r="BS33" s="116"/>
      <c r="BT33" s="116"/>
      <c r="BU33" s="116"/>
      <c r="BV33" s="116"/>
      <c r="BW33" s="116"/>
      <c r="BX33" s="122"/>
      <c r="BY33" s="122"/>
      <c r="BZ33" s="122"/>
      <c r="CA33" s="122"/>
      <c r="CB33" s="122"/>
      <c r="CC33" s="122"/>
      <c r="CD33" s="122"/>
      <c r="CE33" s="122"/>
      <c r="CF33" s="122"/>
      <c r="CG33" s="122"/>
      <c r="CH33" s="122"/>
      <c r="CI33" s="122"/>
      <c r="CJ33" s="122"/>
      <c r="CK33" s="122"/>
      <c r="CL33" s="122"/>
      <c r="CM33" s="122"/>
      <c r="CN33" s="122"/>
      <c r="CO33" s="122"/>
      <c r="CP33" s="122"/>
      <c r="CQ33" s="122"/>
      <c r="CR33" s="122"/>
      <c r="CS33" s="122"/>
      <c r="CT33" s="122"/>
      <c r="CU33" s="122"/>
      <c r="CV33" s="122"/>
      <c r="CW33" s="122"/>
      <c r="CX33" s="122"/>
      <c r="CY33" s="122"/>
      <c r="CZ33" s="122"/>
      <c r="DA33" s="122"/>
      <c r="DB33" s="122"/>
      <c r="DC33" s="122"/>
      <c r="DD33" s="122"/>
      <c r="DE33" s="122"/>
      <c r="DF33" s="122"/>
      <c r="DG33" s="122"/>
      <c r="DH33" s="122"/>
      <c r="DI33" s="122"/>
    </row>
    <row r="34" spans="1:113">
      <c r="A34" s="59"/>
      <c r="B34" s="84"/>
      <c r="C34" s="84"/>
      <c r="D34" s="111"/>
      <c r="E34" s="111"/>
      <c r="F34" s="111"/>
      <c r="G34" s="111" t="s">
        <v>591</v>
      </c>
      <c r="H34" s="111"/>
      <c r="I34" s="111"/>
      <c r="J34" s="111"/>
      <c r="K34" s="111"/>
      <c r="L34" s="111"/>
      <c r="M34" s="111"/>
      <c r="N34" s="111"/>
      <c r="O34" s="111"/>
      <c r="P34" s="111"/>
      <c r="Q34" s="111"/>
      <c r="R34" s="111"/>
      <c r="S34" s="111"/>
      <c r="T34" s="111"/>
      <c r="U34" s="111"/>
      <c r="V34" s="111"/>
      <c r="W34" s="111"/>
      <c r="X34" s="111"/>
      <c r="Y34" s="111"/>
      <c r="Z34" s="111"/>
      <c r="AA34" s="111"/>
      <c r="AB34" s="84"/>
      <c r="AC34" s="84"/>
      <c r="AD34" s="84"/>
      <c r="AE34" s="84"/>
      <c r="AF34" s="84"/>
      <c r="AG34" s="84"/>
      <c r="AH34" s="84"/>
      <c r="AI34" s="122"/>
      <c r="AJ34" s="122"/>
      <c r="AK34" s="122"/>
      <c r="AL34" s="122"/>
      <c r="AM34" s="122"/>
      <c r="AN34" s="122"/>
      <c r="AO34" s="122"/>
      <c r="AP34" s="59"/>
      <c r="AQ34" s="59"/>
      <c r="AR34" s="59"/>
      <c r="AS34" s="59"/>
      <c r="AT34" s="59"/>
      <c r="AU34" s="59"/>
      <c r="AV34" s="59"/>
      <c r="AW34" s="59"/>
      <c r="AX34" s="59"/>
      <c r="AY34" s="59"/>
      <c r="AZ34" s="163"/>
      <c r="BA34" s="116"/>
      <c r="BB34" s="116"/>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2"/>
      <c r="CW34" s="122"/>
      <c r="CX34" s="122"/>
      <c r="CY34" s="122"/>
      <c r="CZ34" s="122"/>
      <c r="DA34" s="122"/>
      <c r="DB34" s="122"/>
      <c r="DC34" s="122"/>
      <c r="DD34" s="122"/>
      <c r="DE34" s="122"/>
      <c r="DF34" s="122"/>
      <c r="DG34" s="122"/>
      <c r="DH34" s="122"/>
      <c r="DI34" s="122"/>
    </row>
    <row r="35" spans="1:113">
      <c r="A35" s="59"/>
      <c r="B35" s="84"/>
      <c r="C35" s="84"/>
      <c r="D35" s="111"/>
      <c r="E35" s="111"/>
      <c r="F35" s="111"/>
      <c r="G35" s="111" t="s">
        <v>592</v>
      </c>
      <c r="H35" s="111"/>
      <c r="I35" s="111"/>
      <c r="J35" s="111"/>
      <c r="K35" s="111"/>
      <c r="L35" s="111"/>
      <c r="M35" s="111"/>
      <c r="N35" s="111"/>
      <c r="O35" s="111"/>
      <c r="P35" s="111"/>
      <c r="Q35" s="111"/>
      <c r="R35" s="111"/>
      <c r="S35" s="111"/>
      <c r="T35" s="111"/>
      <c r="U35" s="111"/>
      <c r="V35" s="111"/>
      <c r="W35" s="111"/>
      <c r="X35" s="111"/>
      <c r="Y35" s="111"/>
      <c r="Z35" s="111"/>
      <c r="AA35" s="111"/>
      <c r="AB35" s="84"/>
      <c r="AC35" s="84"/>
      <c r="AD35" s="84"/>
      <c r="AE35" s="84"/>
      <c r="AF35" s="84"/>
      <c r="AG35" s="84"/>
      <c r="AH35" s="84"/>
      <c r="AI35" s="122"/>
      <c r="AJ35" s="122"/>
      <c r="AK35" s="122"/>
      <c r="AL35" s="122"/>
      <c r="AM35" s="122"/>
      <c r="AN35" s="122"/>
      <c r="AO35" s="122"/>
      <c r="AP35" s="59"/>
      <c r="AQ35" s="59"/>
      <c r="AR35" s="59"/>
      <c r="AS35" s="59"/>
      <c r="AT35" s="59"/>
      <c r="AU35" s="59"/>
      <c r="AV35" s="59"/>
      <c r="AW35" s="59"/>
      <c r="AX35" s="59"/>
      <c r="AY35" s="59"/>
      <c r="AZ35" s="163"/>
      <c r="BA35" s="116"/>
      <c r="BB35" s="116"/>
      <c r="BC35" s="116"/>
      <c r="BD35" s="116"/>
      <c r="BE35" s="116"/>
      <c r="BF35" s="116"/>
      <c r="BG35" s="116"/>
      <c r="BH35" s="116"/>
      <c r="BI35" s="116"/>
      <c r="BJ35" s="116"/>
      <c r="BK35" s="116"/>
      <c r="BL35" s="116"/>
      <c r="BM35" s="116"/>
      <c r="BN35" s="116"/>
      <c r="BO35" s="116"/>
      <c r="BP35" s="116"/>
      <c r="BQ35" s="116"/>
      <c r="BR35" s="116"/>
      <c r="BS35" s="116"/>
      <c r="BT35" s="116"/>
      <c r="BU35" s="116"/>
      <c r="BV35" s="116"/>
      <c r="BW35" s="116"/>
      <c r="BX35" s="122"/>
      <c r="BY35" s="122"/>
      <c r="BZ35" s="122"/>
      <c r="CA35" s="122"/>
      <c r="CB35" s="122"/>
      <c r="CC35" s="122"/>
      <c r="CD35" s="122"/>
      <c r="CE35" s="122"/>
      <c r="CF35" s="122"/>
      <c r="CG35" s="122"/>
      <c r="CH35" s="122"/>
      <c r="CI35" s="122"/>
      <c r="CJ35" s="122"/>
      <c r="CK35" s="122"/>
      <c r="CL35" s="122"/>
      <c r="CM35" s="122"/>
      <c r="CN35" s="122"/>
      <c r="CO35" s="122"/>
      <c r="CP35" s="122"/>
      <c r="CQ35" s="122"/>
      <c r="CR35" s="122"/>
      <c r="CS35" s="122"/>
      <c r="CT35" s="122"/>
      <c r="CU35" s="122"/>
      <c r="CV35" s="122"/>
      <c r="CW35" s="122"/>
      <c r="CX35" s="122"/>
      <c r="CY35" s="122"/>
      <c r="CZ35" s="122"/>
      <c r="DA35" s="122"/>
      <c r="DB35" s="122"/>
      <c r="DC35" s="122"/>
      <c r="DD35" s="122"/>
      <c r="DE35" s="122"/>
      <c r="DF35" s="122"/>
      <c r="DG35" s="122"/>
      <c r="DH35" s="122"/>
      <c r="DI35" s="122"/>
    </row>
    <row r="36" spans="1:113">
      <c r="A36" s="59"/>
      <c r="B36" s="84"/>
      <c r="C36" s="84"/>
      <c r="D36" s="111"/>
      <c r="E36" s="111"/>
      <c r="F36" s="111"/>
      <c r="G36" s="122"/>
      <c r="H36" s="111" t="s">
        <v>640</v>
      </c>
      <c r="I36" s="111"/>
      <c r="J36" s="111"/>
      <c r="K36" s="111"/>
      <c r="L36" s="111"/>
      <c r="M36" s="111"/>
      <c r="N36" s="111"/>
      <c r="O36" s="111"/>
      <c r="P36" s="111"/>
      <c r="Q36" s="111"/>
      <c r="R36" s="111"/>
      <c r="S36" s="111"/>
      <c r="T36" s="111"/>
      <c r="U36" s="111"/>
      <c r="V36" s="111"/>
      <c r="W36" s="111"/>
      <c r="X36" s="111"/>
      <c r="Y36" s="111"/>
      <c r="Z36" s="111"/>
      <c r="AA36" s="111"/>
      <c r="AB36" s="84"/>
      <c r="AC36" s="84"/>
      <c r="AD36" s="84"/>
      <c r="AE36" s="84"/>
      <c r="AF36" s="84"/>
      <c r="AG36" s="84"/>
      <c r="AH36" s="84"/>
      <c r="AI36" s="122"/>
      <c r="AJ36" s="122"/>
      <c r="AK36" s="122"/>
      <c r="AL36" s="122"/>
      <c r="AM36" s="122"/>
      <c r="AN36" s="122"/>
      <c r="AO36" s="122"/>
      <c r="AP36" s="59"/>
      <c r="AQ36" s="59"/>
      <c r="AR36" s="59"/>
      <c r="AS36" s="59"/>
      <c r="AT36" s="59"/>
      <c r="AU36" s="59"/>
      <c r="AV36" s="59"/>
      <c r="AW36" s="59"/>
      <c r="AX36" s="59"/>
      <c r="AY36" s="59"/>
      <c r="AZ36" s="163"/>
      <c r="BA36" s="116"/>
      <c r="BB36" s="116"/>
      <c r="BC36" s="116"/>
      <c r="BD36" s="116"/>
      <c r="BE36" s="116"/>
      <c r="BF36" s="116"/>
      <c r="BG36" s="116"/>
      <c r="BH36" s="116"/>
      <c r="BI36" s="116"/>
      <c r="BJ36" s="116"/>
      <c r="BK36" s="116"/>
      <c r="BL36" s="116"/>
      <c r="BM36" s="116"/>
      <c r="BN36" s="116"/>
      <c r="BO36" s="116"/>
      <c r="BP36" s="116"/>
      <c r="BQ36" s="116"/>
      <c r="BR36" s="116"/>
      <c r="BS36" s="116"/>
      <c r="BT36" s="116"/>
      <c r="BU36" s="116"/>
      <c r="BV36" s="116"/>
      <c r="BW36" s="116"/>
      <c r="BX36" s="122"/>
      <c r="BY36" s="122"/>
      <c r="BZ36" s="122"/>
      <c r="CA36" s="122"/>
      <c r="CB36" s="122"/>
      <c r="CC36" s="122"/>
      <c r="CD36" s="122"/>
      <c r="CE36" s="122"/>
      <c r="CF36" s="122"/>
      <c r="CG36" s="122"/>
      <c r="CH36" s="122"/>
      <c r="CI36" s="122"/>
      <c r="CJ36" s="122"/>
      <c r="CK36" s="122"/>
      <c r="CL36" s="122"/>
      <c r="CM36" s="122"/>
      <c r="CN36" s="122"/>
      <c r="CO36" s="122"/>
      <c r="CP36" s="122"/>
      <c r="CQ36" s="122"/>
      <c r="CR36" s="122"/>
      <c r="CS36" s="122"/>
      <c r="CT36" s="122"/>
      <c r="CU36" s="122"/>
      <c r="CV36" s="122"/>
      <c r="CW36" s="122"/>
      <c r="CX36" s="122"/>
      <c r="CY36" s="122"/>
      <c r="CZ36" s="122"/>
      <c r="DA36" s="122"/>
      <c r="DB36" s="122"/>
      <c r="DC36" s="122"/>
      <c r="DD36" s="122"/>
      <c r="DE36" s="122"/>
      <c r="DF36" s="122"/>
      <c r="DG36" s="122"/>
      <c r="DH36" s="122"/>
      <c r="DI36" s="122"/>
    </row>
    <row r="37" spans="1:113">
      <c r="A37" s="59"/>
      <c r="B37" s="84"/>
      <c r="C37" s="84"/>
      <c r="D37" s="84"/>
      <c r="E37" s="84"/>
      <c r="F37" s="84"/>
      <c r="G37" s="84"/>
      <c r="H37" s="111" t="s">
        <v>644</v>
      </c>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122"/>
      <c r="AJ37" s="122"/>
      <c r="AK37" s="122"/>
      <c r="AL37" s="122"/>
      <c r="AM37" s="122"/>
      <c r="AN37" s="122"/>
      <c r="AO37" s="122"/>
      <c r="AP37" s="59"/>
      <c r="AQ37" s="59"/>
      <c r="AR37" s="59"/>
      <c r="AS37" s="59"/>
      <c r="AT37" s="59"/>
      <c r="AU37" s="59"/>
      <c r="AV37" s="59"/>
      <c r="AW37" s="59"/>
      <c r="AX37" s="59"/>
      <c r="AY37" s="59"/>
      <c r="AZ37" s="163"/>
      <c r="BA37" s="116"/>
      <c r="BB37" s="116"/>
      <c r="BC37" s="116"/>
      <c r="BD37" s="116"/>
      <c r="BE37" s="179" t="s">
        <v>607</v>
      </c>
      <c r="BF37" s="180" t="s">
        <v>658</v>
      </c>
      <c r="BG37" s="116"/>
      <c r="BH37" s="116"/>
      <c r="BI37" s="116"/>
      <c r="BJ37" s="116"/>
      <c r="BK37" s="116"/>
      <c r="BL37" s="116"/>
      <c r="BM37" s="116"/>
      <c r="BN37" s="116"/>
      <c r="BO37" s="116"/>
      <c r="BP37" s="116"/>
      <c r="BQ37" s="116"/>
      <c r="BR37" s="116"/>
      <c r="BS37" s="116"/>
      <c r="BT37" s="116"/>
      <c r="BU37" s="116"/>
      <c r="BV37" s="116"/>
      <c r="BW37" s="116"/>
      <c r="BX37" s="122"/>
      <c r="BY37" s="122"/>
      <c r="BZ37" s="122"/>
      <c r="CA37" s="122"/>
      <c r="CB37" s="122"/>
      <c r="CC37" s="122"/>
      <c r="CD37" s="122"/>
      <c r="CE37" s="122"/>
      <c r="CF37" s="122"/>
      <c r="CG37" s="122"/>
      <c r="CH37" s="122"/>
      <c r="CI37" s="122"/>
      <c r="CJ37" s="122"/>
      <c r="CK37" s="122"/>
      <c r="CL37" s="122"/>
      <c r="CM37" s="122"/>
      <c r="CN37" s="122"/>
      <c r="CO37" s="122"/>
      <c r="CP37" s="122"/>
      <c r="CQ37" s="122"/>
      <c r="CR37" s="122"/>
      <c r="CS37" s="122"/>
      <c r="CT37" s="122"/>
      <c r="CU37" s="122"/>
      <c r="CV37" s="122"/>
      <c r="CW37" s="122"/>
      <c r="CX37" s="122"/>
      <c r="CY37" s="122"/>
      <c r="CZ37" s="122"/>
      <c r="DA37" s="122"/>
      <c r="DB37" s="122"/>
      <c r="DC37" s="122"/>
      <c r="DD37" s="122"/>
      <c r="DE37" s="122"/>
      <c r="DF37" s="122"/>
      <c r="DG37" s="122"/>
      <c r="DH37" s="122"/>
      <c r="DI37" s="122"/>
    </row>
    <row r="38" spans="1:113">
      <c r="A38" s="59"/>
      <c r="B38" s="84"/>
      <c r="C38" s="84"/>
      <c r="D38" s="84"/>
      <c r="E38" s="84"/>
      <c r="F38" s="84"/>
      <c r="G38" s="84"/>
      <c r="H38" s="111"/>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122"/>
      <c r="AJ38" s="122"/>
      <c r="AK38" s="122"/>
      <c r="AL38" s="122"/>
      <c r="AM38" s="122"/>
      <c r="AN38" s="122"/>
      <c r="AO38" s="122"/>
      <c r="AP38" s="59"/>
      <c r="AQ38" s="59"/>
      <c r="AR38" s="59"/>
      <c r="AS38" s="59"/>
      <c r="AT38" s="59"/>
      <c r="AU38" s="59"/>
      <c r="AV38" s="59"/>
      <c r="AW38" s="59"/>
      <c r="AX38" s="59"/>
      <c r="AY38" s="59"/>
      <c r="AZ38" s="163"/>
      <c r="BA38" s="116"/>
      <c r="BB38" s="116"/>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2"/>
      <c r="CW38" s="122"/>
      <c r="CX38" s="122"/>
      <c r="CY38" s="122"/>
      <c r="CZ38" s="122"/>
      <c r="DA38" s="122"/>
      <c r="DB38" s="122"/>
      <c r="DC38" s="122"/>
      <c r="DD38" s="122"/>
      <c r="DE38" s="122"/>
      <c r="DF38" s="122"/>
      <c r="DG38" s="122"/>
      <c r="DH38" s="122"/>
      <c r="DI38" s="122"/>
    </row>
    <row r="39" spans="1:113">
      <c r="A39" s="59"/>
      <c r="B39" s="84"/>
      <c r="C39" s="84"/>
      <c r="D39" s="111" t="s">
        <v>642</v>
      </c>
      <c r="E39" s="111"/>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122"/>
      <c r="AJ39" s="122"/>
      <c r="AK39" s="122"/>
      <c r="AL39" s="122"/>
      <c r="AM39" s="122"/>
      <c r="AN39" s="122"/>
      <c r="AO39" s="122"/>
      <c r="AP39" s="59"/>
      <c r="AQ39" s="59"/>
      <c r="AR39" s="59"/>
      <c r="AS39" s="59"/>
      <c r="AT39" s="59"/>
      <c r="AU39" s="59"/>
      <c r="AV39" s="59"/>
      <c r="AW39" s="59"/>
      <c r="AX39" s="59"/>
      <c r="AY39" s="59"/>
      <c r="AZ39" s="163"/>
      <c r="BA39" s="116"/>
      <c r="BB39" s="116"/>
      <c r="BC39" s="116"/>
      <c r="BD39" s="116"/>
      <c r="BE39" s="116"/>
      <c r="BF39" s="116"/>
      <c r="BG39" s="116"/>
      <c r="BH39" s="116"/>
      <c r="BI39" s="116"/>
      <c r="BJ39" s="116"/>
      <c r="BK39" s="116"/>
      <c r="BL39" s="116"/>
      <c r="BM39" s="116"/>
      <c r="BN39" s="116"/>
      <c r="BO39" s="116"/>
      <c r="BP39" s="116"/>
      <c r="BQ39" s="116"/>
      <c r="BR39" s="116"/>
      <c r="BS39" s="116"/>
      <c r="BT39" s="116"/>
      <c r="BU39" s="116"/>
      <c r="BV39" s="116"/>
      <c r="BW39" s="116"/>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2"/>
      <c r="CW39" s="122"/>
      <c r="CX39" s="122"/>
      <c r="CY39" s="122"/>
      <c r="CZ39" s="122"/>
      <c r="DA39" s="122"/>
      <c r="DB39" s="122"/>
      <c r="DC39" s="122"/>
      <c r="DD39" s="122"/>
      <c r="DE39" s="122"/>
      <c r="DF39" s="122"/>
      <c r="DG39" s="122"/>
      <c r="DH39" s="122"/>
      <c r="DI39" s="122"/>
    </row>
    <row r="40" spans="1:113">
      <c r="A40" s="59"/>
      <c r="B40" s="84"/>
      <c r="C40" s="84"/>
      <c r="D40" s="111"/>
      <c r="E40" s="111" t="s">
        <v>584</v>
      </c>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178"/>
      <c r="AI40" s="122"/>
      <c r="AJ40" s="122"/>
      <c r="AK40" s="122"/>
      <c r="AL40" s="122"/>
      <c r="AM40" s="122"/>
      <c r="AN40" s="122"/>
      <c r="AO40" s="122"/>
      <c r="AP40" s="59"/>
      <c r="AQ40" s="59"/>
      <c r="AR40" s="59"/>
      <c r="AS40" s="59"/>
      <c r="AT40" s="59"/>
      <c r="AU40" s="59"/>
      <c r="AV40" s="59"/>
      <c r="AW40" s="59"/>
      <c r="AX40" s="59"/>
      <c r="AY40" s="59"/>
      <c r="AZ40" s="163"/>
      <c r="BA40" s="116"/>
      <c r="BB40" s="116"/>
      <c r="BC40" s="116"/>
      <c r="BD40" s="116"/>
      <c r="BE40" s="116"/>
      <c r="BF40" s="116"/>
      <c r="BG40" s="116"/>
      <c r="BH40" s="116"/>
      <c r="BI40" s="116"/>
      <c r="BJ40" s="116"/>
      <c r="BK40" s="116"/>
      <c r="BL40" s="116"/>
      <c r="BM40" s="116"/>
      <c r="BN40" s="116"/>
      <c r="BO40" s="116"/>
      <c r="BP40" s="116"/>
      <c r="BQ40" s="116"/>
      <c r="BR40" s="116"/>
      <c r="BS40" s="116"/>
      <c r="BT40" s="116"/>
      <c r="BU40" s="116"/>
      <c r="BV40" s="116"/>
      <c r="BW40" s="116"/>
      <c r="BX40" s="122"/>
      <c r="BY40" s="122"/>
      <c r="BZ40" s="122"/>
      <c r="CA40" s="122"/>
      <c r="CB40" s="122"/>
      <c r="CC40" s="122"/>
      <c r="CD40" s="122"/>
      <c r="CE40" s="122"/>
      <c r="CF40" s="122"/>
      <c r="CG40" s="122"/>
      <c r="CH40" s="122"/>
      <c r="CI40" s="122"/>
      <c r="CJ40" s="122"/>
      <c r="CK40" s="122"/>
      <c r="CL40" s="122"/>
      <c r="CM40" s="122"/>
      <c r="CN40" s="122"/>
      <c r="CO40" s="122"/>
      <c r="CP40" s="122"/>
      <c r="CQ40" s="122"/>
      <c r="CR40" s="122"/>
      <c r="CS40" s="122"/>
      <c r="CT40" s="122"/>
      <c r="CU40" s="122"/>
      <c r="CV40" s="122"/>
      <c r="CW40" s="122"/>
      <c r="CX40" s="122"/>
      <c r="CY40" s="122"/>
      <c r="CZ40" s="122"/>
      <c r="DA40" s="122"/>
      <c r="DB40" s="122"/>
      <c r="DC40" s="122"/>
      <c r="DD40" s="122"/>
      <c r="DE40" s="122"/>
      <c r="DF40" s="122"/>
      <c r="DG40" s="122"/>
      <c r="DH40" s="122"/>
      <c r="DI40" s="122"/>
    </row>
    <row r="41" spans="1:113">
      <c r="A41" s="59"/>
      <c r="B41" s="84"/>
      <c r="C41" s="84"/>
      <c r="D41" s="84"/>
      <c r="E41" s="84"/>
      <c r="F41" s="111" t="s">
        <v>593</v>
      </c>
      <c r="G41" s="111"/>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178"/>
      <c r="AI41" s="178"/>
      <c r="AJ41" s="178"/>
      <c r="AK41" s="178"/>
      <c r="AL41" s="178"/>
      <c r="AM41" s="178"/>
      <c r="AN41" s="84"/>
      <c r="AO41" s="59"/>
      <c r="AP41" s="59"/>
      <c r="AQ41" s="59"/>
      <c r="AR41" s="59"/>
      <c r="AS41" s="59"/>
      <c r="AT41" s="59"/>
      <c r="AU41" s="59"/>
      <c r="AV41" s="59"/>
      <c r="AW41" s="59"/>
      <c r="AX41" s="59"/>
      <c r="AY41" s="59"/>
      <c r="AZ41" s="163"/>
      <c r="BA41" s="116"/>
      <c r="BB41" s="116"/>
      <c r="BC41" s="116"/>
      <c r="BD41" s="116"/>
      <c r="BE41" s="116"/>
      <c r="BF41" s="116"/>
      <c r="BG41" s="116"/>
      <c r="BH41" s="116"/>
      <c r="BI41" s="116"/>
      <c r="BJ41" s="116"/>
      <c r="BK41" s="116"/>
      <c r="BL41" s="116"/>
      <c r="BM41" s="116"/>
      <c r="BN41" s="116"/>
      <c r="BO41" s="116"/>
      <c r="BP41" s="116"/>
      <c r="BQ41" s="116"/>
      <c r="BR41" s="116"/>
      <c r="BS41" s="116"/>
      <c r="BT41" s="116"/>
      <c r="BU41" s="116"/>
      <c r="BV41" s="116"/>
      <c r="BW41" s="116"/>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2"/>
      <c r="CW41" s="122"/>
      <c r="CX41" s="122"/>
      <c r="CY41" s="122"/>
      <c r="CZ41" s="122"/>
      <c r="DA41" s="122"/>
      <c r="DB41" s="122"/>
      <c r="DC41" s="122"/>
      <c r="DD41" s="122"/>
      <c r="DE41" s="122"/>
      <c r="DF41" s="122"/>
      <c r="DG41" s="122"/>
      <c r="DH41" s="122"/>
      <c r="DI41" s="122"/>
    </row>
    <row r="42" spans="1:113">
      <c r="A42" s="59"/>
      <c r="B42" s="84"/>
      <c r="C42" s="84"/>
      <c r="D42" s="84"/>
      <c r="E42" s="84"/>
      <c r="F42" s="111" t="s">
        <v>594</v>
      </c>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178"/>
      <c r="AI42" s="178"/>
      <c r="AJ42" s="178"/>
      <c r="AK42" s="178"/>
      <c r="AL42" s="178"/>
      <c r="AM42" s="178"/>
      <c r="AN42" s="84"/>
      <c r="AO42" s="59"/>
      <c r="AP42" s="59"/>
      <c r="AQ42" s="59"/>
      <c r="AR42" s="59"/>
      <c r="AS42" s="59"/>
      <c r="AT42" s="59"/>
      <c r="AU42" s="59"/>
      <c r="AV42" s="59"/>
      <c r="AW42" s="59"/>
      <c r="AX42" s="59"/>
      <c r="AY42" s="59"/>
      <c r="AZ42" s="163"/>
      <c r="BA42" s="116"/>
      <c r="BB42" s="116"/>
      <c r="BC42" s="116"/>
      <c r="BD42" s="116"/>
      <c r="BE42" s="116"/>
      <c r="BF42" s="116"/>
      <c r="BG42" s="116"/>
      <c r="BH42" s="116"/>
      <c r="BI42" s="116"/>
      <c r="BJ42" s="116"/>
      <c r="BK42" s="116"/>
      <c r="BL42" s="116"/>
      <c r="BM42" s="116"/>
      <c r="BN42" s="116"/>
      <c r="BO42" s="116"/>
      <c r="BP42" s="116"/>
      <c r="BQ42" s="116"/>
      <c r="BR42" s="116"/>
      <c r="BS42" s="116"/>
      <c r="BT42" s="116"/>
      <c r="BU42" s="116"/>
      <c r="BV42" s="116"/>
      <c r="BW42" s="116"/>
      <c r="BX42" s="122"/>
      <c r="BY42" s="122"/>
      <c r="BZ42" s="122"/>
      <c r="CA42" s="122"/>
      <c r="CB42" s="122"/>
      <c r="CC42" s="122"/>
      <c r="CD42" s="122"/>
      <c r="CE42" s="122"/>
      <c r="CF42" s="122"/>
      <c r="CG42" s="122"/>
      <c r="CH42" s="122"/>
      <c r="CI42" s="122"/>
      <c r="CJ42" s="122"/>
      <c r="CK42" s="122"/>
      <c r="CL42" s="122"/>
      <c r="CM42" s="122"/>
      <c r="CN42" s="122"/>
      <c r="CO42" s="122"/>
      <c r="CP42" s="122"/>
      <c r="CQ42" s="122"/>
      <c r="CR42" s="122"/>
      <c r="CS42" s="122"/>
      <c r="CT42" s="122"/>
      <c r="CU42" s="122"/>
      <c r="CV42" s="122"/>
      <c r="CW42" s="122"/>
      <c r="CX42" s="122"/>
      <c r="CY42" s="122"/>
      <c r="CZ42" s="122"/>
      <c r="DA42" s="122"/>
      <c r="DB42" s="122"/>
      <c r="DC42" s="122"/>
      <c r="DD42" s="122"/>
      <c r="DE42" s="122"/>
      <c r="DF42" s="122"/>
      <c r="DG42" s="122"/>
      <c r="DH42" s="122"/>
      <c r="DI42" s="122"/>
    </row>
    <row r="43" spans="1:113">
      <c r="A43" s="59"/>
      <c r="B43" s="84"/>
      <c r="C43" s="84"/>
      <c r="D43" s="84"/>
      <c r="E43" s="84"/>
      <c r="F43" s="111" t="s">
        <v>595</v>
      </c>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178"/>
      <c r="AI43" s="178"/>
      <c r="AJ43" s="178"/>
      <c r="AK43" s="178"/>
      <c r="AL43" s="178"/>
      <c r="AM43" s="178"/>
      <c r="AN43" s="84"/>
      <c r="AO43" s="59"/>
      <c r="AP43" s="59"/>
      <c r="AQ43" s="59"/>
      <c r="AR43" s="59"/>
      <c r="AS43" s="59"/>
      <c r="AT43" s="59"/>
      <c r="AU43" s="59"/>
      <c r="AV43" s="59"/>
      <c r="AW43" s="59"/>
      <c r="AX43" s="59"/>
      <c r="AY43" s="59"/>
      <c r="AZ43" s="163"/>
      <c r="BA43" s="116"/>
      <c r="BB43" s="116"/>
      <c r="BC43" s="116"/>
      <c r="BD43" s="116"/>
      <c r="BE43" s="116"/>
      <c r="BF43" s="116"/>
      <c r="BG43" s="116"/>
      <c r="BH43" s="116"/>
      <c r="BI43" s="116"/>
      <c r="BJ43" s="116"/>
      <c r="BK43" s="116"/>
      <c r="BL43" s="116"/>
      <c r="BM43" s="116"/>
      <c r="BN43" s="116"/>
      <c r="BO43" s="116"/>
      <c r="BP43" s="116"/>
      <c r="BQ43" s="116"/>
      <c r="BR43" s="116"/>
      <c r="BS43" s="116"/>
      <c r="BT43" s="116"/>
      <c r="BU43" s="116"/>
      <c r="BV43" s="116"/>
      <c r="BW43" s="116"/>
      <c r="BX43" s="122"/>
      <c r="BY43" s="122"/>
      <c r="BZ43" s="122"/>
      <c r="CA43" s="122"/>
      <c r="CB43" s="122"/>
      <c r="CC43" s="122"/>
      <c r="CD43" s="122"/>
      <c r="CE43" s="122"/>
      <c r="CF43" s="122"/>
      <c r="CG43" s="122"/>
      <c r="CH43" s="122"/>
      <c r="CI43" s="122"/>
      <c r="CJ43" s="122"/>
      <c r="CK43" s="122"/>
      <c r="CL43" s="122"/>
      <c r="CM43" s="122"/>
      <c r="CN43" s="122"/>
      <c r="CO43" s="122"/>
      <c r="CP43" s="122"/>
      <c r="CQ43" s="122"/>
      <c r="CR43" s="122"/>
      <c r="CS43" s="122"/>
      <c r="CT43" s="122"/>
      <c r="CU43" s="122"/>
      <c r="CV43" s="122"/>
      <c r="CW43" s="122"/>
      <c r="CX43" s="122"/>
      <c r="CY43" s="122"/>
      <c r="CZ43" s="122"/>
      <c r="DA43" s="122"/>
      <c r="DB43" s="122"/>
      <c r="DC43" s="122"/>
      <c r="DD43" s="122"/>
      <c r="DE43" s="122"/>
      <c r="DF43" s="122"/>
      <c r="DG43" s="122"/>
      <c r="DH43" s="122"/>
      <c r="DI43" s="122"/>
    </row>
    <row r="44" spans="1:113">
      <c r="A44" s="59"/>
      <c r="B44" s="84"/>
      <c r="C44" s="84"/>
      <c r="D44" s="84"/>
      <c r="E44" s="84"/>
      <c r="F44" s="111" t="s">
        <v>765</v>
      </c>
      <c r="G44" s="111"/>
      <c r="H44" s="111"/>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178"/>
      <c r="AI44" s="178"/>
      <c r="AJ44" s="178"/>
      <c r="AK44" s="178"/>
      <c r="AL44" s="178"/>
      <c r="AM44" s="178"/>
      <c r="AN44" s="84"/>
      <c r="AO44" s="59"/>
      <c r="AP44" s="59"/>
      <c r="AQ44" s="59"/>
      <c r="AR44" s="59"/>
      <c r="AS44" s="59"/>
      <c r="AT44" s="59"/>
      <c r="AU44" s="59"/>
      <c r="AV44" s="59"/>
      <c r="AW44" s="59"/>
      <c r="AX44" s="59"/>
      <c r="AY44" s="59"/>
      <c r="AZ44" s="163"/>
      <c r="BA44" s="116"/>
      <c r="BB44" s="116"/>
      <c r="BC44" s="116"/>
      <c r="BD44" s="116"/>
      <c r="BE44" s="179" t="s">
        <v>607</v>
      </c>
      <c r="BF44" s="180" t="s">
        <v>657</v>
      </c>
      <c r="BG44" s="116"/>
      <c r="BH44" s="116"/>
      <c r="BI44" s="116"/>
      <c r="BJ44" s="116"/>
      <c r="BK44" s="116"/>
      <c r="BL44" s="116"/>
      <c r="BM44" s="116"/>
      <c r="BN44" s="116"/>
      <c r="BO44" s="116"/>
      <c r="BP44" s="116"/>
      <c r="BQ44" s="116"/>
      <c r="BR44" s="116"/>
      <c r="BS44" s="116"/>
      <c r="BT44" s="116"/>
      <c r="BU44" s="116"/>
      <c r="BV44" s="116"/>
      <c r="BW44" s="116"/>
      <c r="BX44" s="122"/>
      <c r="BY44" s="122"/>
      <c r="BZ44" s="122"/>
      <c r="CA44" s="122"/>
      <c r="CB44" s="122"/>
      <c r="CC44" s="122"/>
      <c r="CD44" s="122"/>
      <c r="CE44" s="122"/>
      <c r="CF44" s="122"/>
      <c r="CG44" s="122"/>
      <c r="CH44" s="122"/>
      <c r="CI44" s="122"/>
      <c r="CJ44" s="122"/>
      <c r="CK44" s="122"/>
      <c r="CL44" s="122"/>
      <c r="CM44" s="122"/>
      <c r="CN44" s="122"/>
      <c r="CO44" s="122"/>
      <c r="CP44" s="122"/>
      <c r="CQ44" s="122"/>
      <c r="CR44" s="122"/>
      <c r="CS44" s="122"/>
      <c r="CT44" s="122"/>
      <c r="CU44" s="122"/>
      <c r="CV44" s="122"/>
      <c r="CW44" s="122"/>
      <c r="CX44" s="122"/>
      <c r="CY44" s="122"/>
      <c r="CZ44" s="122"/>
      <c r="DA44" s="122"/>
      <c r="DB44" s="122"/>
      <c r="DC44" s="122"/>
      <c r="DD44" s="122"/>
      <c r="DE44" s="122"/>
      <c r="DF44" s="122"/>
      <c r="DG44" s="122"/>
      <c r="DH44" s="122"/>
      <c r="DI44" s="122"/>
    </row>
    <row r="45" spans="1:113">
      <c r="A45" s="59"/>
      <c r="B45" s="84"/>
      <c r="C45" s="84"/>
      <c r="D45" s="84"/>
      <c r="E45" s="84"/>
      <c r="F45" s="111" t="s">
        <v>1644</v>
      </c>
      <c r="G45" s="111"/>
      <c r="H45" s="111"/>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178"/>
      <c r="AI45" s="178"/>
      <c r="AJ45" s="178"/>
      <c r="AK45" s="178"/>
      <c r="AL45" s="178"/>
      <c r="AM45" s="178"/>
      <c r="AN45" s="84"/>
      <c r="AO45" s="59"/>
      <c r="AP45" s="59"/>
      <c r="AQ45" s="59"/>
      <c r="AR45" s="59"/>
      <c r="AS45" s="59"/>
      <c r="AT45" s="59"/>
      <c r="AU45" s="59"/>
      <c r="AV45" s="59"/>
      <c r="AW45" s="59"/>
      <c r="AX45" s="59"/>
      <c r="AY45" s="59"/>
      <c r="AZ45" s="163"/>
      <c r="BA45" s="116"/>
      <c r="BB45" s="116"/>
      <c r="BC45" s="116"/>
      <c r="BD45" s="116"/>
      <c r="BE45" s="179" t="s">
        <v>607</v>
      </c>
      <c r="BF45" s="180" t="s">
        <v>659</v>
      </c>
      <c r="BG45" s="116"/>
      <c r="BH45" s="116"/>
      <c r="BI45" s="116"/>
      <c r="BJ45" s="116"/>
      <c r="BK45" s="116"/>
      <c r="BL45" s="116"/>
      <c r="BM45" s="116"/>
      <c r="BN45" s="116"/>
      <c r="BO45" s="116"/>
      <c r="BP45" s="116"/>
      <c r="BQ45" s="116"/>
      <c r="BR45" s="116"/>
      <c r="BS45" s="116"/>
      <c r="BT45" s="116"/>
      <c r="BU45" s="116"/>
      <c r="BV45" s="116"/>
      <c r="BW45" s="116"/>
      <c r="BX45" s="122"/>
      <c r="BY45" s="122"/>
      <c r="BZ45" s="122"/>
      <c r="CA45" s="122"/>
      <c r="CB45" s="122"/>
      <c r="CC45" s="122"/>
      <c r="CD45" s="122"/>
      <c r="CE45" s="122"/>
      <c r="CF45" s="122"/>
      <c r="CG45" s="122"/>
      <c r="CH45" s="122"/>
      <c r="CI45" s="122"/>
      <c r="CJ45" s="122"/>
      <c r="CK45" s="122"/>
      <c r="CL45" s="122"/>
      <c r="CM45" s="122"/>
      <c r="CN45" s="122"/>
      <c r="CO45" s="122"/>
      <c r="CP45" s="122"/>
      <c r="CQ45" s="122"/>
      <c r="CR45" s="122"/>
      <c r="CS45" s="122"/>
      <c r="CT45" s="122"/>
      <c r="CU45" s="122"/>
      <c r="CV45" s="122"/>
      <c r="CW45" s="122"/>
      <c r="CX45" s="122"/>
      <c r="CY45" s="122"/>
      <c r="CZ45" s="122"/>
      <c r="DA45" s="122"/>
      <c r="DB45" s="122"/>
      <c r="DC45" s="122"/>
      <c r="DD45" s="122"/>
      <c r="DE45" s="122"/>
      <c r="DF45" s="122"/>
      <c r="DG45" s="122"/>
      <c r="DH45" s="122"/>
      <c r="DI45" s="122"/>
    </row>
    <row r="46" spans="1:113">
      <c r="A46" s="59"/>
      <c r="B46" s="84"/>
      <c r="C46" s="84"/>
      <c r="D46" s="84"/>
      <c r="E46" s="84"/>
      <c r="F46" s="111" t="s">
        <v>596</v>
      </c>
      <c r="G46" s="111"/>
      <c r="H46" s="111"/>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178"/>
      <c r="AI46" s="178"/>
      <c r="AJ46" s="178"/>
      <c r="AK46" s="178"/>
      <c r="AL46" s="178"/>
      <c r="AM46" s="178"/>
      <c r="AN46" s="84"/>
      <c r="AO46" s="59"/>
      <c r="AP46" s="59"/>
      <c r="AQ46" s="59"/>
      <c r="AR46" s="59"/>
      <c r="AS46" s="59"/>
      <c r="AT46" s="59"/>
      <c r="AU46" s="59"/>
      <c r="AV46" s="59"/>
      <c r="AW46" s="59"/>
      <c r="AX46" s="59"/>
      <c r="AY46" s="59"/>
      <c r="AZ46" s="163"/>
      <c r="BA46" s="116"/>
      <c r="BB46" s="116"/>
      <c r="BC46" s="116"/>
      <c r="BD46" s="116"/>
      <c r="BE46" s="116"/>
      <c r="BF46" s="116"/>
      <c r="BG46" s="116"/>
      <c r="BH46" s="116"/>
      <c r="BI46" s="116"/>
      <c r="BJ46" s="116"/>
      <c r="BK46" s="116"/>
      <c r="BL46" s="116"/>
      <c r="BM46" s="116"/>
      <c r="BN46" s="116"/>
      <c r="BO46" s="116"/>
      <c r="BP46" s="116"/>
      <c r="BQ46" s="116"/>
      <c r="BR46" s="116"/>
      <c r="BS46" s="116"/>
      <c r="BT46" s="116"/>
      <c r="BU46" s="116"/>
      <c r="BV46" s="116"/>
      <c r="BW46" s="116"/>
      <c r="BX46" s="122"/>
      <c r="BY46" s="122"/>
      <c r="BZ46" s="122"/>
      <c r="CA46" s="122"/>
      <c r="CB46" s="122"/>
      <c r="CC46" s="122"/>
      <c r="CD46" s="122"/>
      <c r="CE46" s="122"/>
      <c r="CF46" s="122"/>
      <c r="CG46" s="122"/>
      <c r="CH46" s="122"/>
      <c r="CI46" s="122"/>
      <c r="CJ46" s="122"/>
      <c r="CK46" s="122"/>
      <c r="CL46" s="122"/>
      <c r="CM46" s="122"/>
      <c r="CN46" s="122"/>
      <c r="CO46" s="122"/>
      <c r="CP46" s="122"/>
      <c r="CQ46" s="122"/>
      <c r="CR46" s="122"/>
      <c r="CS46" s="122"/>
      <c r="CT46" s="122"/>
      <c r="CU46" s="122"/>
      <c r="CV46" s="122"/>
      <c r="CW46" s="122"/>
      <c r="CX46" s="122"/>
      <c r="CY46" s="122"/>
      <c r="CZ46" s="122"/>
      <c r="DA46" s="122"/>
      <c r="DB46" s="122"/>
      <c r="DC46" s="122"/>
      <c r="DD46" s="122"/>
      <c r="DE46" s="122"/>
      <c r="DF46" s="122"/>
      <c r="DG46" s="122"/>
      <c r="DH46" s="122"/>
      <c r="DI46" s="122"/>
    </row>
    <row r="47" spans="1:113">
      <c r="A47" s="59"/>
      <c r="B47" s="84"/>
      <c r="C47" s="84"/>
      <c r="D47" s="84"/>
      <c r="E47" s="84"/>
      <c r="F47" s="111" t="s">
        <v>597</v>
      </c>
      <c r="G47" s="111"/>
      <c r="H47" s="111"/>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178"/>
      <c r="AI47" s="178"/>
      <c r="AJ47" s="178"/>
      <c r="AK47" s="178"/>
      <c r="AL47" s="178"/>
      <c r="AM47" s="178"/>
      <c r="AN47" s="84"/>
      <c r="AO47" s="59"/>
      <c r="AP47" s="59"/>
      <c r="AQ47" s="59"/>
      <c r="AR47" s="59"/>
      <c r="AS47" s="59"/>
      <c r="AT47" s="59"/>
      <c r="AU47" s="59"/>
      <c r="AV47" s="59"/>
      <c r="AW47" s="59"/>
      <c r="AX47" s="59"/>
      <c r="AY47" s="59"/>
      <c r="AZ47" s="163"/>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2"/>
      <c r="CW47" s="122"/>
      <c r="CX47" s="122"/>
      <c r="CY47" s="122"/>
      <c r="CZ47" s="122"/>
      <c r="DA47" s="122"/>
      <c r="DB47" s="122"/>
      <c r="DC47" s="122"/>
      <c r="DD47" s="122"/>
      <c r="DE47" s="122"/>
      <c r="DF47" s="122"/>
      <c r="DG47" s="122"/>
      <c r="DH47" s="122"/>
      <c r="DI47" s="122"/>
    </row>
    <row r="48" spans="1:113">
      <c r="A48" s="59"/>
      <c r="B48" s="84"/>
      <c r="C48" s="84"/>
      <c r="D48" s="84"/>
      <c r="E48" s="84"/>
      <c r="F48" s="111"/>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178"/>
      <c r="AI48" s="178"/>
      <c r="AJ48" s="178"/>
      <c r="AK48" s="178"/>
      <c r="AL48" s="178"/>
      <c r="AM48" s="178"/>
      <c r="AN48" s="84"/>
      <c r="AO48" s="59"/>
      <c r="AP48" s="59"/>
      <c r="AQ48" s="59"/>
      <c r="AR48" s="59"/>
      <c r="AS48" s="59"/>
      <c r="AT48" s="59"/>
      <c r="AU48" s="59"/>
      <c r="AV48" s="59"/>
      <c r="AW48" s="59"/>
      <c r="AX48" s="59"/>
      <c r="AY48" s="59"/>
      <c r="AZ48" s="163"/>
      <c r="BA48" s="116"/>
      <c r="BB48" s="116"/>
      <c r="BC48" s="116"/>
      <c r="BD48" s="116"/>
      <c r="BE48" s="116"/>
      <c r="BF48" s="116"/>
      <c r="BG48" s="116"/>
      <c r="BH48" s="116"/>
      <c r="BI48" s="116"/>
      <c r="BJ48" s="116"/>
      <c r="BK48" s="116"/>
      <c r="BL48" s="116"/>
      <c r="BM48" s="116"/>
      <c r="BN48" s="116"/>
      <c r="BO48" s="116"/>
      <c r="BP48" s="116"/>
      <c r="BQ48" s="116"/>
      <c r="BR48" s="116"/>
      <c r="BS48" s="116"/>
      <c r="BT48" s="116"/>
      <c r="BU48" s="116"/>
      <c r="BV48" s="116"/>
      <c r="BW48" s="116"/>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2"/>
      <c r="CW48" s="122"/>
      <c r="CX48" s="122"/>
      <c r="CY48" s="122"/>
      <c r="CZ48" s="122"/>
      <c r="DA48" s="122"/>
      <c r="DB48" s="122"/>
      <c r="DC48" s="122"/>
      <c r="DD48" s="122"/>
      <c r="DE48" s="122"/>
      <c r="DF48" s="122"/>
      <c r="DG48" s="122"/>
      <c r="DH48" s="122"/>
      <c r="DI48" s="122"/>
    </row>
    <row r="49" spans="1:113">
      <c r="A49" s="59"/>
      <c r="B49" s="84"/>
      <c r="C49" s="84"/>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178"/>
      <c r="AI49" s="178"/>
      <c r="AJ49" s="178"/>
      <c r="AK49" s="178"/>
      <c r="AL49" s="178"/>
      <c r="AM49" s="178"/>
      <c r="AN49" s="84"/>
      <c r="AO49" s="59"/>
      <c r="AP49" s="59"/>
      <c r="AQ49" s="59"/>
      <c r="AR49" s="59"/>
      <c r="AS49" s="59"/>
      <c r="AT49" s="59"/>
      <c r="AU49" s="59"/>
      <c r="AV49" s="59"/>
      <c r="AW49" s="59"/>
      <c r="AX49" s="59"/>
      <c r="AY49" s="59"/>
      <c r="AZ49" s="163"/>
      <c r="BA49" s="116"/>
      <c r="BB49" s="116"/>
      <c r="BC49" s="116"/>
      <c r="BD49" s="116"/>
      <c r="BE49" s="116"/>
      <c r="BF49" s="116"/>
      <c r="BG49" s="116"/>
      <c r="BH49" s="116"/>
      <c r="BI49" s="116"/>
      <c r="BJ49" s="116"/>
      <c r="BK49" s="116"/>
      <c r="BL49" s="116"/>
      <c r="BM49" s="116"/>
      <c r="BN49" s="116"/>
      <c r="BO49" s="116"/>
      <c r="BP49" s="116"/>
      <c r="BQ49" s="116"/>
      <c r="BR49" s="116"/>
      <c r="BS49" s="116"/>
      <c r="BT49" s="116"/>
      <c r="BU49" s="116"/>
      <c r="BV49" s="116"/>
      <c r="BW49" s="116"/>
      <c r="BX49" s="122"/>
      <c r="BY49" s="122"/>
      <c r="BZ49" s="122"/>
      <c r="CA49" s="122"/>
      <c r="CB49" s="122"/>
      <c r="CC49" s="122"/>
      <c r="CD49" s="122"/>
      <c r="CE49" s="122"/>
      <c r="CF49" s="122"/>
      <c r="CG49" s="122"/>
      <c r="CH49" s="122"/>
      <c r="CI49" s="122"/>
      <c r="CJ49" s="122"/>
      <c r="CK49" s="122"/>
      <c r="CL49" s="122"/>
      <c r="CM49" s="122"/>
      <c r="CN49" s="122"/>
      <c r="CO49" s="122"/>
      <c r="CP49" s="122"/>
      <c r="CQ49" s="122"/>
      <c r="CR49" s="122"/>
      <c r="CS49" s="122"/>
      <c r="CT49" s="122"/>
      <c r="CU49" s="122"/>
      <c r="CV49" s="122"/>
      <c r="CW49" s="122"/>
      <c r="CX49" s="122"/>
      <c r="CY49" s="122"/>
      <c r="CZ49" s="122"/>
      <c r="DA49" s="122"/>
      <c r="DB49" s="122"/>
      <c r="DC49" s="122"/>
      <c r="DD49" s="122"/>
      <c r="DE49" s="122"/>
      <c r="DF49" s="122"/>
      <c r="DG49" s="122"/>
      <c r="DH49" s="122"/>
      <c r="DI49" s="122"/>
    </row>
    <row r="50" spans="1:113">
      <c r="A50" s="59"/>
      <c r="B50" s="84"/>
      <c r="C50" s="84"/>
      <c r="D50" s="84"/>
      <c r="E50" s="111" t="s">
        <v>585</v>
      </c>
      <c r="F50" s="111"/>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178"/>
      <c r="AI50" s="178"/>
      <c r="AJ50" s="178"/>
      <c r="AK50" s="178"/>
      <c r="AL50" s="178"/>
      <c r="AM50" s="178"/>
      <c r="AN50" s="84"/>
      <c r="AO50" s="59"/>
      <c r="AP50" s="59"/>
      <c r="AQ50" s="59"/>
      <c r="AR50" s="59"/>
      <c r="AS50" s="59"/>
      <c r="AT50" s="59"/>
      <c r="AU50" s="59"/>
      <c r="AV50" s="59"/>
      <c r="AW50" s="59"/>
      <c r="AX50" s="59"/>
      <c r="AY50" s="59"/>
      <c r="AZ50" s="163"/>
      <c r="BA50" s="116"/>
      <c r="BB50" s="116"/>
      <c r="BC50" s="116"/>
      <c r="BD50" s="116"/>
      <c r="BE50" s="116"/>
      <c r="BF50" s="116"/>
      <c r="BG50" s="116"/>
      <c r="BH50" s="116"/>
      <c r="BI50" s="116"/>
      <c r="BJ50" s="116"/>
      <c r="BK50" s="116"/>
      <c r="BL50" s="116"/>
      <c r="BM50" s="116"/>
      <c r="BN50" s="116"/>
      <c r="BO50" s="116"/>
      <c r="BP50" s="116"/>
      <c r="BQ50" s="116"/>
      <c r="BR50" s="116"/>
      <c r="BS50" s="116"/>
      <c r="BT50" s="116"/>
      <c r="BU50" s="116"/>
      <c r="BV50" s="116"/>
      <c r="BW50" s="116"/>
      <c r="BX50" s="122"/>
      <c r="BY50" s="122"/>
      <c r="BZ50" s="122"/>
      <c r="CA50" s="122"/>
      <c r="CB50" s="122"/>
      <c r="CC50" s="122"/>
      <c r="CD50" s="122"/>
      <c r="CE50" s="122"/>
      <c r="CF50" s="122"/>
      <c r="CG50" s="122"/>
      <c r="CH50" s="122"/>
      <c r="CI50" s="122"/>
      <c r="CJ50" s="122"/>
      <c r="CK50" s="122"/>
      <c r="CL50" s="122"/>
      <c r="CM50" s="122"/>
      <c r="CN50" s="122"/>
      <c r="CO50" s="122"/>
      <c r="CP50" s="122"/>
      <c r="CQ50" s="122"/>
      <c r="CR50" s="122"/>
      <c r="CS50" s="122"/>
      <c r="CT50" s="122"/>
      <c r="CU50" s="122"/>
      <c r="CV50" s="122"/>
      <c r="CW50" s="122"/>
      <c r="CX50" s="122"/>
      <c r="CY50" s="122"/>
      <c r="CZ50" s="122"/>
      <c r="DA50" s="122"/>
      <c r="DB50" s="122"/>
      <c r="DC50" s="122"/>
      <c r="DD50" s="122"/>
      <c r="DE50" s="122"/>
      <c r="DF50" s="122"/>
      <c r="DG50" s="122"/>
      <c r="DH50" s="122"/>
      <c r="DI50" s="122"/>
    </row>
    <row r="51" spans="1:113">
      <c r="A51" s="59"/>
      <c r="B51" s="84"/>
      <c r="C51" s="84"/>
      <c r="D51" s="84"/>
      <c r="E51" s="84"/>
      <c r="F51" s="111" t="s">
        <v>593</v>
      </c>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178"/>
      <c r="AI51" s="178"/>
      <c r="AJ51" s="178"/>
      <c r="AK51" s="178"/>
      <c r="AL51" s="178"/>
      <c r="AM51" s="178"/>
      <c r="AN51" s="84"/>
      <c r="AO51" s="59"/>
      <c r="AP51" s="59"/>
      <c r="AQ51" s="59"/>
      <c r="AR51" s="59"/>
      <c r="AS51" s="59"/>
      <c r="AT51" s="59"/>
      <c r="AU51" s="59"/>
      <c r="AV51" s="59"/>
      <c r="AW51" s="59"/>
      <c r="AX51" s="59"/>
      <c r="AY51" s="59"/>
      <c r="AZ51" s="163"/>
      <c r="BA51" s="116"/>
      <c r="BB51" s="116"/>
      <c r="BC51" s="116"/>
      <c r="BD51" s="116"/>
      <c r="BE51" s="116"/>
      <c r="BF51" s="116"/>
      <c r="BG51" s="116"/>
      <c r="BH51" s="116"/>
      <c r="BI51" s="116"/>
      <c r="BJ51" s="116"/>
      <c r="BK51" s="116"/>
      <c r="BL51" s="116"/>
      <c r="BM51" s="116"/>
      <c r="BN51" s="116"/>
      <c r="BO51" s="116"/>
      <c r="BP51" s="116"/>
      <c r="BQ51" s="116"/>
      <c r="BR51" s="116"/>
      <c r="BS51" s="116"/>
      <c r="BT51" s="116"/>
      <c r="BU51" s="116"/>
      <c r="BV51" s="116"/>
      <c r="BW51" s="116"/>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2"/>
      <c r="CW51" s="122"/>
      <c r="CX51" s="122"/>
      <c r="CY51" s="122"/>
      <c r="CZ51" s="122"/>
      <c r="DA51" s="122"/>
      <c r="DB51" s="122"/>
      <c r="DC51" s="122"/>
      <c r="DD51" s="122"/>
      <c r="DE51" s="122"/>
      <c r="DF51" s="122"/>
      <c r="DG51" s="122"/>
      <c r="DH51" s="122"/>
      <c r="DI51" s="122"/>
    </row>
    <row r="52" spans="1:113">
      <c r="A52" s="59"/>
      <c r="B52" s="84"/>
      <c r="C52" s="84"/>
      <c r="D52" s="84"/>
      <c r="E52" s="84"/>
      <c r="F52" s="111" t="s">
        <v>594</v>
      </c>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59"/>
      <c r="AP52" s="59"/>
      <c r="AQ52" s="59"/>
      <c r="AR52" s="59"/>
      <c r="AS52" s="59"/>
      <c r="AT52" s="59"/>
      <c r="AU52" s="59"/>
      <c r="AV52" s="59"/>
      <c r="AW52" s="59"/>
      <c r="AX52" s="59"/>
      <c r="AY52" s="59"/>
      <c r="AZ52" s="163"/>
      <c r="BA52" s="116"/>
      <c r="BB52" s="116"/>
      <c r="BC52" s="116"/>
      <c r="BD52" s="116"/>
      <c r="BE52" s="116"/>
      <c r="BF52" s="116"/>
      <c r="BG52" s="116"/>
      <c r="BH52" s="116"/>
      <c r="BI52" s="116"/>
      <c r="BJ52" s="116"/>
      <c r="BK52" s="116"/>
      <c r="BL52" s="116"/>
      <c r="BM52" s="116"/>
      <c r="BN52" s="116"/>
      <c r="BO52" s="116"/>
      <c r="BP52" s="116"/>
      <c r="BQ52" s="116"/>
      <c r="BR52" s="116"/>
      <c r="BS52" s="116"/>
      <c r="BT52" s="116"/>
      <c r="BU52" s="116"/>
      <c r="BV52" s="116"/>
      <c r="BW52" s="116"/>
      <c r="BX52" s="122"/>
      <c r="BY52" s="122"/>
      <c r="BZ52" s="122"/>
      <c r="CA52" s="122"/>
      <c r="CB52" s="122"/>
      <c r="CC52" s="122"/>
      <c r="CD52" s="122"/>
      <c r="CE52" s="122"/>
      <c r="CF52" s="122"/>
      <c r="CG52" s="122"/>
      <c r="CH52" s="122"/>
      <c r="CI52" s="122"/>
      <c r="CJ52" s="122"/>
      <c r="CK52" s="122"/>
      <c r="CL52" s="122"/>
      <c r="CM52" s="122"/>
      <c r="CN52" s="122"/>
      <c r="CO52" s="122"/>
      <c r="CP52" s="122"/>
      <c r="CQ52" s="122"/>
      <c r="CR52" s="122"/>
      <c r="CS52" s="122"/>
      <c r="CT52" s="122"/>
      <c r="CU52" s="122"/>
      <c r="CV52" s="122"/>
      <c r="CW52" s="122"/>
      <c r="CX52" s="122"/>
      <c r="CY52" s="122"/>
      <c r="CZ52" s="122"/>
      <c r="DA52" s="122"/>
      <c r="DB52" s="122"/>
      <c r="DC52" s="122"/>
      <c r="DD52" s="122"/>
      <c r="DE52" s="122"/>
      <c r="DF52" s="122"/>
      <c r="DG52" s="122"/>
      <c r="DH52" s="122"/>
      <c r="DI52" s="122"/>
    </row>
    <row r="53" spans="1:113">
      <c r="A53" s="59"/>
      <c r="B53" s="84"/>
      <c r="C53" s="84"/>
      <c r="D53" s="84"/>
      <c r="E53" s="84"/>
      <c r="F53" s="111" t="s">
        <v>595</v>
      </c>
      <c r="G53" s="84"/>
      <c r="H53" s="84"/>
      <c r="I53" s="84"/>
      <c r="J53" s="84"/>
      <c r="K53" s="84"/>
      <c r="L53" s="84"/>
      <c r="M53" s="84"/>
      <c r="N53" s="84"/>
      <c r="O53" s="84"/>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59"/>
      <c r="AP53" s="59"/>
      <c r="AQ53" s="59"/>
      <c r="AR53" s="59"/>
      <c r="AS53" s="59"/>
      <c r="AT53" s="59"/>
      <c r="AU53" s="59"/>
      <c r="AV53" s="59"/>
      <c r="AW53" s="59"/>
      <c r="AX53" s="59"/>
      <c r="AY53" s="59"/>
      <c r="AZ53" s="163"/>
      <c r="BA53" s="116"/>
      <c r="BB53" s="116"/>
      <c r="BC53" s="116"/>
      <c r="BD53" s="116"/>
      <c r="BE53" s="116"/>
      <c r="BF53" s="116"/>
      <c r="BG53" s="116"/>
      <c r="BH53" s="116"/>
      <c r="BI53" s="116"/>
      <c r="BJ53" s="116"/>
      <c r="BK53" s="116"/>
      <c r="BL53" s="116"/>
      <c r="BM53" s="116"/>
      <c r="BN53" s="116"/>
      <c r="BO53" s="116"/>
      <c r="BP53" s="116"/>
      <c r="BQ53" s="116"/>
      <c r="BR53" s="116"/>
      <c r="BS53" s="116"/>
      <c r="BT53" s="116"/>
      <c r="BU53" s="116"/>
      <c r="BV53" s="116"/>
      <c r="BW53" s="116"/>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2"/>
      <c r="CW53" s="122"/>
      <c r="CX53" s="122"/>
      <c r="CY53" s="122"/>
      <c r="CZ53" s="122"/>
      <c r="DA53" s="122"/>
      <c r="DB53" s="122"/>
      <c r="DC53" s="122"/>
      <c r="DD53" s="122"/>
      <c r="DE53" s="122"/>
      <c r="DF53" s="122"/>
      <c r="DG53" s="122"/>
      <c r="DH53" s="122"/>
      <c r="DI53" s="122"/>
    </row>
    <row r="54" spans="1:113">
      <c r="A54" s="59"/>
      <c r="B54" s="84"/>
      <c r="C54" s="84"/>
      <c r="D54" s="84"/>
      <c r="E54" s="84"/>
      <c r="F54" s="111" t="s">
        <v>765</v>
      </c>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59"/>
      <c r="AP54" s="59"/>
      <c r="AQ54" s="59"/>
      <c r="AR54" s="59"/>
      <c r="AS54" s="59"/>
      <c r="AT54" s="59"/>
      <c r="AU54" s="59"/>
      <c r="AV54" s="59"/>
      <c r="AW54" s="59"/>
      <c r="AX54" s="59"/>
      <c r="AY54" s="59"/>
      <c r="AZ54" s="163"/>
      <c r="BA54" s="116"/>
      <c r="BB54" s="116"/>
      <c r="BC54" s="116"/>
      <c r="BD54" s="116"/>
      <c r="BE54" s="179" t="s">
        <v>607</v>
      </c>
      <c r="BF54" s="180" t="s">
        <v>657</v>
      </c>
      <c r="BG54" s="116"/>
      <c r="BH54" s="116"/>
      <c r="BI54" s="116"/>
      <c r="BJ54" s="116"/>
      <c r="BK54" s="116"/>
      <c r="BL54" s="116"/>
      <c r="BM54" s="116"/>
      <c r="BN54" s="116"/>
      <c r="BO54" s="116"/>
      <c r="BP54" s="116"/>
      <c r="BQ54" s="116"/>
      <c r="BR54" s="116"/>
      <c r="BS54" s="116"/>
      <c r="BT54" s="116"/>
      <c r="BU54" s="116"/>
      <c r="BV54" s="116"/>
      <c r="BW54" s="116"/>
      <c r="BX54" s="122"/>
      <c r="BY54" s="122"/>
      <c r="BZ54" s="122"/>
      <c r="CA54" s="122"/>
      <c r="CB54" s="122"/>
      <c r="CC54" s="122"/>
      <c r="CD54" s="122"/>
      <c r="CE54" s="122"/>
      <c r="CF54" s="122"/>
      <c r="CG54" s="122"/>
      <c r="CH54" s="122"/>
      <c r="CI54" s="122"/>
      <c r="CJ54" s="122"/>
      <c r="CK54" s="122"/>
      <c r="CL54" s="122"/>
      <c r="CM54" s="122"/>
      <c r="CN54" s="122"/>
      <c r="CO54" s="122"/>
      <c r="CP54" s="122"/>
      <c r="CQ54" s="122"/>
      <c r="CR54" s="122"/>
      <c r="CS54" s="122"/>
      <c r="CT54" s="122"/>
      <c r="CU54" s="122"/>
      <c r="CV54" s="122"/>
      <c r="CW54" s="122"/>
      <c r="CX54" s="122"/>
      <c r="CY54" s="122"/>
      <c r="CZ54" s="122"/>
      <c r="DA54" s="122"/>
      <c r="DB54" s="122"/>
      <c r="DC54" s="122"/>
      <c r="DD54" s="122"/>
      <c r="DE54" s="122"/>
      <c r="DF54" s="122"/>
      <c r="DG54" s="122"/>
      <c r="DH54" s="122"/>
      <c r="DI54" s="122"/>
    </row>
    <row r="55" spans="1:113">
      <c r="A55" s="59"/>
      <c r="B55" s="84"/>
      <c r="C55" s="84"/>
      <c r="D55" s="84"/>
      <c r="E55" s="84"/>
      <c r="F55" s="111" t="s">
        <v>1643</v>
      </c>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59"/>
      <c r="AP55" s="59"/>
      <c r="AQ55" s="59"/>
      <c r="AR55" s="59"/>
      <c r="AS55" s="59"/>
      <c r="AT55" s="59"/>
      <c r="AU55" s="59"/>
      <c r="AV55" s="59"/>
      <c r="AW55" s="59"/>
      <c r="AX55" s="59"/>
      <c r="AY55" s="59"/>
      <c r="AZ55" s="163"/>
      <c r="BA55" s="116"/>
      <c r="BB55" s="116"/>
      <c r="BC55" s="116"/>
      <c r="BD55" s="116"/>
      <c r="BE55" s="179" t="s">
        <v>607</v>
      </c>
      <c r="BF55" s="180" t="s">
        <v>659</v>
      </c>
      <c r="BG55" s="116"/>
      <c r="BH55" s="116"/>
      <c r="BI55" s="116"/>
      <c r="BJ55" s="116"/>
      <c r="BK55" s="116"/>
      <c r="BL55" s="116"/>
      <c r="BM55" s="116"/>
      <c r="BN55" s="116"/>
      <c r="BO55" s="116"/>
      <c r="BP55" s="116"/>
      <c r="BQ55" s="116"/>
      <c r="BR55" s="116"/>
      <c r="BS55" s="116"/>
      <c r="BT55" s="116"/>
      <c r="BU55" s="116"/>
      <c r="BV55" s="116"/>
      <c r="BW55" s="116"/>
      <c r="BX55" s="122"/>
      <c r="BY55" s="122"/>
      <c r="BZ55" s="122"/>
      <c r="CA55" s="122"/>
      <c r="CB55" s="122"/>
      <c r="CC55" s="122"/>
      <c r="CD55" s="122"/>
      <c r="CE55" s="122"/>
      <c r="CF55" s="122"/>
      <c r="CG55" s="122"/>
      <c r="CH55" s="122"/>
      <c r="CI55" s="122"/>
      <c r="CJ55" s="122"/>
      <c r="CK55" s="122"/>
      <c r="CL55" s="122"/>
      <c r="CM55" s="122"/>
      <c r="CN55" s="122"/>
      <c r="CO55" s="122"/>
      <c r="CP55" s="122"/>
      <c r="CQ55" s="122"/>
      <c r="CR55" s="122"/>
      <c r="CS55" s="122"/>
      <c r="CT55" s="122"/>
      <c r="CU55" s="122"/>
      <c r="CV55" s="122"/>
      <c r="CW55" s="122"/>
      <c r="CX55" s="122"/>
      <c r="CY55" s="122"/>
      <c r="CZ55" s="122"/>
      <c r="DA55" s="122"/>
      <c r="DB55" s="122"/>
      <c r="DC55" s="122"/>
      <c r="DD55" s="122"/>
      <c r="DE55" s="122"/>
      <c r="DF55" s="122"/>
      <c r="DG55" s="122"/>
      <c r="DH55" s="122"/>
      <c r="DI55" s="122"/>
    </row>
    <row r="56" spans="1:113">
      <c r="A56" s="59"/>
      <c r="B56" s="84"/>
      <c r="C56" s="84"/>
      <c r="D56" s="84"/>
      <c r="E56" s="84"/>
      <c r="F56" s="111"/>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59"/>
      <c r="AP56" s="59"/>
      <c r="AQ56" s="59"/>
      <c r="AR56" s="59"/>
      <c r="AS56" s="59"/>
      <c r="AT56" s="59"/>
      <c r="AU56" s="59"/>
      <c r="AV56" s="59"/>
      <c r="AW56" s="59"/>
      <c r="AX56" s="59"/>
      <c r="AY56" s="59"/>
      <c r="AZ56" s="163"/>
      <c r="BA56" s="116"/>
      <c r="BB56" s="116"/>
      <c r="BC56" s="116"/>
      <c r="BD56" s="116"/>
      <c r="BE56" s="116"/>
      <c r="BF56" s="116"/>
      <c r="BG56" s="116"/>
      <c r="BH56" s="116"/>
      <c r="BI56" s="116"/>
      <c r="BJ56" s="116"/>
      <c r="BK56" s="116"/>
      <c r="BL56" s="116"/>
      <c r="BM56" s="116"/>
      <c r="BN56" s="116"/>
      <c r="BO56" s="116"/>
      <c r="BP56" s="116"/>
      <c r="BQ56" s="116"/>
      <c r="BR56" s="116"/>
      <c r="BS56" s="116"/>
      <c r="BT56" s="116"/>
      <c r="BU56" s="116"/>
      <c r="BV56" s="116"/>
      <c r="BW56" s="116"/>
      <c r="BX56" s="122"/>
      <c r="BY56" s="122"/>
      <c r="BZ56" s="122"/>
      <c r="CA56" s="122"/>
      <c r="CB56" s="122"/>
      <c r="CC56" s="122"/>
      <c r="CD56" s="122"/>
      <c r="CE56" s="122"/>
      <c r="CF56" s="122"/>
      <c r="CG56" s="122"/>
      <c r="CH56" s="122"/>
      <c r="CI56" s="122"/>
      <c r="CJ56" s="122"/>
      <c r="CK56" s="122"/>
      <c r="CL56" s="122"/>
      <c r="CM56" s="122"/>
      <c r="CN56" s="122"/>
      <c r="CO56" s="122"/>
      <c r="CP56" s="122"/>
      <c r="CQ56" s="122"/>
      <c r="CR56" s="122"/>
      <c r="CS56" s="122"/>
      <c r="CT56" s="122"/>
      <c r="CU56" s="122"/>
      <c r="CV56" s="122"/>
      <c r="CW56" s="122"/>
      <c r="CX56" s="122"/>
      <c r="CY56" s="122"/>
      <c r="CZ56" s="122"/>
      <c r="DA56" s="122"/>
      <c r="DB56" s="122"/>
      <c r="DC56" s="122"/>
      <c r="DD56" s="122"/>
      <c r="DE56" s="122"/>
      <c r="DF56" s="122"/>
      <c r="DG56" s="122"/>
      <c r="DH56" s="122"/>
      <c r="DI56" s="122"/>
    </row>
    <row r="57" spans="1:113">
      <c r="A57" s="59"/>
      <c r="B57" s="84" t="s">
        <v>662</v>
      </c>
      <c r="C57" s="84"/>
      <c r="D57" s="84"/>
      <c r="E57" s="84"/>
      <c r="F57" s="84"/>
      <c r="G57" s="131"/>
      <c r="H57" s="122"/>
      <c r="I57" s="122"/>
      <c r="J57" s="122"/>
      <c r="K57" s="122"/>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59"/>
      <c r="AP57" s="59"/>
      <c r="AQ57" s="59"/>
      <c r="AR57" s="59"/>
      <c r="AS57" s="59"/>
      <c r="AT57" s="59"/>
      <c r="AU57" s="59"/>
      <c r="AV57" s="59"/>
      <c r="AW57" s="59"/>
      <c r="AX57" s="59"/>
      <c r="AY57" s="59"/>
      <c r="AZ57" s="163"/>
      <c r="BA57" s="116"/>
      <c r="BB57" s="116"/>
      <c r="BC57" s="116"/>
      <c r="BD57" s="116"/>
      <c r="BE57" s="116"/>
      <c r="BF57" s="116"/>
      <c r="BG57" s="116"/>
      <c r="BH57" s="116"/>
      <c r="BI57" s="116"/>
      <c r="BJ57" s="116"/>
      <c r="BK57" s="116"/>
      <c r="BL57" s="116"/>
      <c r="BM57" s="116"/>
      <c r="BN57" s="116"/>
      <c r="BO57" s="116"/>
      <c r="BP57" s="116"/>
      <c r="BQ57" s="116"/>
      <c r="BR57" s="116"/>
      <c r="BS57" s="116"/>
      <c r="BT57" s="116"/>
      <c r="BU57" s="116"/>
      <c r="BV57" s="116"/>
      <c r="BW57" s="116"/>
      <c r="BX57" s="122"/>
      <c r="BY57" s="122"/>
      <c r="BZ57" s="122"/>
      <c r="CA57" s="122"/>
      <c r="CB57" s="122"/>
      <c r="CC57" s="122"/>
      <c r="CD57" s="122"/>
      <c r="CE57" s="122"/>
      <c r="CF57" s="122"/>
      <c r="CG57" s="122"/>
      <c r="CH57" s="122"/>
      <c r="CI57" s="122"/>
      <c r="CJ57" s="122"/>
      <c r="CK57" s="122"/>
      <c r="CL57" s="122"/>
      <c r="CM57" s="122"/>
      <c r="CN57" s="122"/>
      <c r="CO57" s="122"/>
      <c r="CP57" s="122"/>
      <c r="CQ57" s="122"/>
      <c r="CR57" s="122"/>
      <c r="CS57" s="122"/>
      <c r="CT57" s="122"/>
      <c r="CU57" s="122"/>
      <c r="CV57" s="122"/>
      <c r="CW57" s="122"/>
      <c r="CX57" s="122"/>
      <c r="CY57" s="122"/>
      <c r="CZ57" s="122"/>
      <c r="DA57" s="122"/>
      <c r="DB57" s="122"/>
      <c r="DC57" s="122"/>
      <c r="DD57" s="122"/>
      <c r="DE57" s="122"/>
      <c r="DF57" s="122"/>
      <c r="DG57" s="122"/>
      <c r="DH57" s="122"/>
      <c r="DI57" s="122"/>
    </row>
    <row r="58" spans="1:113">
      <c r="A58" s="59"/>
      <c r="B58" s="84"/>
      <c r="C58" s="131" t="s">
        <v>598</v>
      </c>
      <c r="D58" s="131"/>
      <c r="E58" s="131"/>
      <c r="F58" s="84"/>
      <c r="G58" s="131"/>
      <c r="H58" s="122"/>
      <c r="I58" s="122"/>
      <c r="J58" s="122"/>
      <c r="K58" s="122"/>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59"/>
      <c r="AP58" s="59"/>
      <c r="AQ58" s="59"/>
      <c r="AR58" s="59"/>
      <c r="AS58" s="59"/>
      <c r="AT58" s="59"/>
      <c r="AU58" s="59"/>
      <c r="AV58" s="59"/>
      <c r="AW58" s="59"/>
      <c r="AX58" s="59"/>
      <c r="AY58" s="59"/>
      <c r="AZ58" s="163"/>
      <c r="BA58" s="116"/>
      <c r="BB58" s="116"/>
      <c r="BC58" s="116"/>
      <c r="BD58" s="116"/>
      <c r="BE58" s="116"/>
      <c r="BF58" s="116"/>
      <c r="BG58" s="116"/>
      <c r="BH58" s="116"/>
      <c r="BI58" s="116"/>
      <c r="BJ58" s="116"/>
      <c r="BK58" s="116"/>
      <c r="BL58" s="116"/>
      <c r="BM58" s="116"/>
      <c r="BN58" s="116"/>
      <c r="BO58" s="116"/>
      <c r="BP58" s="116"/>
      <c r="BQ58" s="116"/>
      <c r="BR58" s="116"/>
      <c r="BS58" s="116"/>
      <c r="BT58" s="116"/>
      <c r="BU58" s="116"/>
      <c r="BV58" s="116"/>
      <c r="BW58" s="116"/>
      <c r="BX58" s="122"/>
      <c r="BY58" s="122"/>
      <c r="BZ58" s="122"/>
      <c r="CA58" s="122"/>
      <c r="CB58" s="122"/>
      <c r="CC58" s="122"/>
      <c r="CD58" s="122"/>
      <c r="CE58" s="122"/>
      <c r="CF58" s="122"/>
      <c r="CG58" s="122"/>
      <c r="CH58" s="122"/>
      <c r="CI58" s="122"/>
      <c r="CJ58" s="122"/>
      <c r="CK58" s="122"/>
      <c r="CL58" s="122"/>
      <c r="CM58" s="122"/>
      <c r="CN58" s="122"/>
      <c r="CO58" s="122"/>
      <c r="CP58" s="122"/>
      <c r="CQ58" s="122"/>
      <c r="CR58" s="122"/>
      <c r="CS58" s="122"/>
      <c r="CT58" s="122"/>
      <c r="CU58" s="122"/>
      <c r="CV58" s="122"/>
      <c r="CW58" s="122"/>
      <c r="CX58" s="122"/>
      <c r="CY58" s="122"/>
      <c r="CZ58" s="122"/>
      <c r="DA58" s="122"/>
      <c r="DB58" s="122"/>
      <c r="DC58" s="122"/>
      <c r="DD58" s="122"/>
      <c r="DE58" s="122"/>
      <c r="DF58" s="122"/>
      <c r="DG58" s="122"/>
      <c r="DH58" s="122"/>
      <c r="DI58" s="122"/>
    </row>
    <row r="59" spans="1:113">
      <c r="A59" s="59"/>
      <c r="B59" s="84"/>
      <c r="C59" s="131" t="s">
        <v>599</v>
      </c>
      <c r="D59" s="131"/>
      <c r="E59" s="131"/>
      <c r="F59" s="84"/>
      <c r="G59" s="131"/>
      <c r="H59" s="122"/>
      <c r="I59" s="122"/>
      <c r="J59" s="122"/>
      <c r="K59" s="122"/>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59"/>
      <c r="AP59" s="59"/>
      <c r="AQ59" s="59"/>
      <c r="AR59" s="59"/>
      <c r="AS59" s="59"/>
      <c r="AT59" s="59"/>
      <c r="AU59" s="59"/>
      <c r="AV59" s="59"/>
      <c r="AW59" s="59"/>
      <c r="AX59" s="59"/>
      <c r="AY59" s="59"/>
      <c r="AZ59" s="163"/>
      <c r="BA59" s="116"/>
      <c r="BB59" s="116"/>
      <c r="BC59" s="116"/>
      <c r="BD59" s="116"/>
      <c r="BE59" s="116"/>
      <c r="BF59" s="116"/>
      <c r="BG59" s="116"/>
      <c r="BH59" s="116"/>
      <c r="BI59" s="116"/>
      <c r="BJ59" s="116"/>
      <c r="BK59" s="116"/>
      <c r="BL59" s="116"/>
      <c r="BM59" s="116"/>
      <c r="BN59" s="116"/>
      <c r="BO59" s="116"/>
      <c r="BP59" s="116"/>
      <c r="BQ59" s="116"/>
      <c r="BR59" s="116"/>
      <c r="BS59" s="116"/>
      <c r="BT59" s="116"/>
      <c r="BU59" s="116"/>
      <c r="BV59" s="116"/>
      <c r="BW59" s="116"/>
      <c r="BX59" s="122"/>
      <c r="BY59" s="122"/>
      <c r="BZ59" s="122"/>
      <c r="CA59" s="122"/>
      <c r="CB59" s="122"/>
      <c r="CC59" s="122"/>
      <c r="CD59" s="122"/>
      <c r="CE59" s="122"/>
      <c r="CF59" s="122"/>
      <c r="CG59" s="122"/>
      <c r="CH59" s="122"/>
      <c r="CI59" s="122"/>
      <c r="CJ59" s="122"/>
      <c r="CK59" s="122"/>
      <c r="CL59" s="122"/>
      <c r="CM59" s="122"/>
      <c r="CN59" s="122"/>
      <c r="CO59" s="122"/>
      <c r="CP59" s="122"/>
      <c r="CQ59" s="122"/>
      <c r="CR59" s="122"/>
      <c r="CS59" s="122"/>
      <c r="CT59" s="122"/>
      <c r="CU59" s="122"/>
      <c r="CV59" s="122"/>
      <c r="CW59" s="122"/>
      <c r="CX59" s="122"/>
      <c r="CY59" s="122"/>
      <c r="CZ59" s="122"/>
      <c r="DA59" s="122"/>
      <c r="DB59" s="122"/>
      <c r="DC59" s="122"/>
      <c r="DD59" s="122"/>
      <c r="DE59" s="122"/>
      <c r="DF59" s="122"/>
      <c r="DG59" s="122"/>
      <c r="DH59" s="122"/>
      <c r="DI59" s="122"/>
    </row>
    <row r="60" spans="1:113">
      <c r="A60" s="59"/>
      <c r="B60" s="84"/>
      <c r="C60" s="131" t="s">
        <v>600</v>
      </c>
      <c r="D60" s="131"/>
      <c r="E60" s="131"/>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59"/>
      <c r="AP60" s="59"/>
      <c r="AQ60" s="59"/>
      <c r="AR60" s="59"/>
      <c r="AS60" s="59"/>
      <c r="AT60" s="59"/>
      <c r="AU60" s="59"/>
      <c r="AV60" s="59"/>
      <c r="AW60" s="59"/>
      <c r="AX60" s="59"/>
      <c r="AY60" s="59"/>
      <c r="AZ60" s="163"/>
      <c r="BA60" s="116"/>
      <c r="BB60" s="116"/>
      <c r="BC60" s="116"/>
      <c r="BD60" s="116"/>
      <c r="BE60" s="116"/>
      <c r="BF60" s="116"/>
      <c r="BG60" s="116"/>
      <c r="BH60" s="116"/>
      <c r="BI60" s="116"/>
      <c r="BJ60" s="116"/>
      <c r="BK60" s="116"/>
      <c r="BL60" s="116"/>
      <c r="BM60" s="116"/>
      <c r="BN60" s="116"/>
      <c r="BO60" s="116"/>
      <c r="BP60" s="116"/>
      <c r="BQ60" s="116"/>
      <c r="BR60" s="116"/>
      <c r="BS60" s="116"/>
      <c r="BT60" s="116"/>
      <c r="BU60" s="116"/>
      <c r="BV60" s="116"/>
      <c r="BW60" s="116"/>
      <c r="BX60" s="122"/>
      <c r="BY60" s="122"/>
      <c r="BZ60" s="122"/>
      <c r="CA60" s="122"/>
      <c r="CB60" s="122"/>
      <c r="CC60" s="122"/>
      <c r="CD60" s="122"/>
      <c r="CE60" s="122"/>
      <c r="CF60" s="122"/>
      <c r="CG60" s="122"/>
      <c r="CH60" s="122"/>
      <c r="CI60" s="122"/>
      <c r="CJ60" s="122"/>
      <c r="CK60" s="122"/>
      <c r="CL60" s="122"/>
      <c r="CM60" s="122"/>
      <c r="CN60" s="122"/>
      <c r="CO60" s="122"/>
      <c r="CP60" s="122"/>
      <c r="CQ60" s="122"/>
      <c r="CR60" s="122"/>
      <c r="CS60" s="122"/>
      <c r="CT60" s="122"/>
      <c r="CU60" s="122"/>
      <c r="CV60" s="122"/>
      <c r="CW60" s="122"/>
      <c r="CX60" s="122"/>
      <c r="CY60" s="122"/>
      <c r="CZ60" s="122"/>
      <c r="DA60" s="122"/>
      <c r="DB60" s="122"/>
      <c r="DC60" s="122"/>
      <c r="DD60" s="122"/>
      <c r="DE60" s="122"/>
      <c r="DF60" s="122"/>
      <c r="DG60" s="122"/>
      <c r="DH60" s="122"/>
      <c r="DI60" s="122"/>
    </row>
    <row r="61" spans="1:113">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163"/>
      <c r="BA61" s="116"/>
      <c r="BB61" s="116"/>
      <c r="BC61" s="116"/>
      <c r="BD61" s="116"/>
      <c r="BE61" s="116"/>
      <c r="BF61" s="116"/>
      <c r="BG61" s="116"/>
      <c r="BH61" s="116"/>
      <c r="BI61" s="116"/>
      <c r="BJ61" s="116"/>
      <c r="BK61" s="116"/>
      <c r="BL61" s="116"/>
      <c r="BM61" s="116"/>
      <c r="BN61" s="116"/>
      <c r="BO61" s="116"/>
      <c r="BP61" s="116"/>
      <c r="BQ61" s="116"/>
      <c r="BR61" s="116"/>
      <c r="BS61" s="116"/>
      <c r="BT61" s="116"/>
      <c r="BU61" s="116"/>
      <c r="BV61" s="116"/>
      <c r="BW61" s="116"/>
      <c r="BX61" s="122"/>
      <c r="BY61" s="122"/>
      <c r="BZ61" s="122"/>
      <c r="CA61" s="122"/>
      <c r="CB61" s="122"/>
      <c r="CC61" s="122"/>
      <c r="CD61" s="122"/>
      <c r="CE61" s="122"/>
      <c r="CF61" s="122"/>
      <c r="CG61" s="122"/>
      <c r="CH61" s="122"/>
      <c r="CI61" s="122"/>
      <c r="CJ61" s="122"/>
      <c r="CK61" s="122"/>
      <c r="CL61" s="122"/>
      <c r="CM61" s="122"/>
      <c r="CN61" s="122"/>
      <c r="CO61" s="122"/>
      <c r="CP61" s="122"/>
      <c r="CQ61" s="122"/>
      <c r="CR61" s="122"/>
      <c r="CS61" s="122"/>
      <c r="CT61" s="122"/>
      <c r="CU61" s="122"/>
      <c r="CV61" s="122"/>
      <c r="CW61" s="122"/>
      <c r="CX61" s="122"/>
      <c r="CY61" s="122"/>
      <c r="CZ61" s="122"/>
      <c r="DA61" s="122"/>
      <c r="DB61" s="122"/>
      <c r="DC61" s="122"/>
      <c r="DD61" s="122"/>
      <c r="DE61" s="122"/>
      <c r="DF61" s="122"/>
      <c r="DG61" s="122"/>
      <c r="DH61" s="122"/>
      <c r="DI61" s="122"/>
    </row>
    <row r="62" spans="1:113">
      <c r="A62" s="92"/>
      <c r="B62" s="88" t="s">
        <v>660</v>
      </c>
      <c r="C62" s="82"/>
      <c r="D62" s="83"/>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4"/>
      <c r="AJ62" s="84"/>
      <c r="AK62" s="84"/>
      <c r="AL62" s="84"/>
      <c r="AM62" s="84"/>
      <c r="AN62" s="84"/>
      <c r="AO62" s="84"/>
      <c r="AP62" s="84"/>
      <c r="AQ62" s="84"/>
      <c r="AR62" s="84"/>
      <c r="AS62" s="84"/>
      <c r="AT62" s="84"/>
      <c r="AU62" s="84"/>
      <c r="AV62" s="84"/>
      <c r="AW62" s="84"/>
      <c r="AX62" s="84"/>
      <c r="AY62" s="84"/>
      <c r="AZ62" s="96"/>
      <c r="BA62" s="111"/>
      <c r="BB62" s="111"/>
      <c r="BC62" s="111"/>
      <c r="BD62" s="111"/>
      <c r="BE62" s="179" t="s">
        <v>607</v>
      </c>
      <c r="BF62" s="180" t="s">
        <v>663</v>
      </c>
      <c r="BG62" s="111"/>
      <c r="BH62" s="111"/>
      <c r="BI62" s="111"/>
      <c r="BJ62" s="111"/>
      <c r="BK62" s="111"/>
      <c r="BL62" s="111"/>
      <c r="BM62" s="111"/>
      <c r="BN62" s="111"/>
      <c r="BO62" s="116"/>
      <c r="BP62" s="116"/>
      <c r="BQ62" s="116"/>
      <c r="BR62" s="116"/>
      <c r="BS62" s="116"/>
      <c r="BT62" s="116"/>
      <c r="BU62" s="116"/>
      <c r="BV62" s="116"/>
      <c r="BW62" s="116"/>
      <c r="BX62" s="122"/>
      <c r="BY62" s="122"/>
      <c r="BZ62" s="122"/>
      <c r="CA62" s="122"/>
      <c r="CB62" s="122"/>
      <c r="CC62" s="122"/>
      <c r="CD62" s="122"/>
      <c r="CE62" s="122"/>
      <c r="CF62" s="122"/>
      <c r="CG62" s="122"/>
      <c r="CH62" s="122"/>
      <c r="CI62" s="122"/>
      <c r="CJ62" s="122"/>
      <c r="CK62" s="122"/>
      <c r="CL62" s="122"/>
      <c r="CM62" s="122"/>
      <c r="CN62" s="122"/>
      <c r="CO62" s="122"/>
      <c r="CP62" s="122"/>
      <c r="CQ62" s="122"/>
      <c r="CR62" s="122"/>
      <c r="CS62" s="122"/>
      <c r="CT62" s="122"/>
      <c r="CU62" s="122"/>
      <c r="CV62" s="122"/>
      <c r="CW62" s="122"/>
      <c r="CX62" s="122"/>
      <c r="CY62" s="122"/>
      <c r="CZ62" s="122"/>
      <c r="DA62" s="122"/>
      <c r="DB62" s="122"/>
      <c r="DC62" s="122"/>
      <c r="DD62" s="122"/>
      <c r="DE62" s="122"/>
      <c r="DF62" s="122"/>
      <c r="DG62" s="122"/>
      <c r="DH62" s="122"/>
      <c r="DI62" s="122"/>
    </row>
    <row r="63" spans="1:113">
      <c r="A63" s="92"/>
      <c r="B63" s="81"/>
      <c r="C63" s="82"/>
      <c r="D63" s="83"/>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4"/>
      <c r="AJ63" s="84"/>
      <c r="AK63" s="84"/>
      <c r="AL63" s="84"/>
      <c r="AM63" s="84"/>
      <c r="AN63" s="84"/>
      <c r="AO63" s="84"/>
      <c r="AP63" s="84"/>
      <c r="AQ63" s="84"/>
      <c r="AR63" s="84"/>
      <c r="AS63" s="84"/>
      <c r="AT63" s="84"/>
      <c r="AU63" s="84"/>
      <c r="AV63" s="84"/>
      <c r="AW63" s="84"/>
      <c r="AX63" s="84"/>
      <c r="AY63" s="84"/>
      <c r="AZ63" s="96"/>
      <c r="BA63" s="111"/>
      <c r="BB63" s="111"/>
      <c r="BC63" s="111"/>
      <c r="BD63" s="111"/>
      <c r="BE63" s="111"/>
      <c r="BF63" s="111"/>
      <c r="BG63" s="111"/>
      <c r="BH63" s="111"/>
      <c r="BI63" s="111"/>
      <c r="BJ63" s="111"/>
      <c r="BK63" s="111"/>
      <c r="BL63" s="111"/>
      <c r="BM63" s="111"/>
      <c r="BN63" s="111"/>
      <c r="BO63" s="116"/>
      <c r="BP63" s="116"/>
      <c r="BQ63" s="116"/>
      <c r="BR63" s="116"/>
      <c r="BS63" s="116"/>
      <c r="BT63" s="116"/>
      <c r="BU63" s="116"/>
      <c r="BV63" s="116"/>
      <c r="BW63" s="116"/>
      <c r="BX63" s="122"/>
      <c r="BY63" s="122"/>
      <c r="BZ63" s="122"/>
      <c r="CA63" s="122"/>
      <c r="CB63" s="122"/>
      <c r="CC63" s="122"/>
      <c r="CD63" s="122"/>
      <c r="CE63" s="122"/>
      <c r="CF63" s="122"/>
      <c r="CG63" s="122"/>
      <c r="CH63" s="122"/>
      <c r="CI63" s="122"/>
      <c r="CJ63" s="122"/>
      <c r="CK63" s="122"/>
      <c r="CL63" s="122"/>
      <c r="CM63" s="122"/>
      <c r="CN63" s="122"/>
      <c r="CO63" s="122"/>
      <c r="CP63" s="122"/>
      <c r="CQ63" s="122"/>
      <c r="CR63" s="122"/>
      <c r="CS63" s="122"/>
      <c r="CT63" s="122"/>
      <c r="CU63" s="122"/>
      <c r="CV63" s="122"/>
      <c r="CW63" s="122"/>
      <c r="CX63" s="122"/>
      <c r="CY63" s="122"/>
      <c r="CZ63" s="122"/>
      <c r="DA63" s="122"/>
      <c r="DB63" s="122"/>
      <c r="DC63" s="122"/>
      <c r="DD63" s="122"/>
      <c r="DE63" s="122"/>
      <c r="DF63" s="122"/>
      <c r="DG63" s="122"/>
      <c r="DH63" s="122"/>
      <c r="DI63" s="122"/>
    </row>
    <row r="64" spans="1:113">
      <c r="A64" s="92"/>
      <c r="B64" s="84"/>
      <c r="C64" s="81"/>
      <c r="D64" s="479" t="s">
        <v>394</v>
      </c>
      <c r="E64" s="479"/>
      <c r="F64" s="479"/>
      <c r="G64" s="1079" t="s">
        <v>395</v>
      </c>
      <c r="H64" s="1080"/>
      <c r="I64" s="1081"/>
      <c r="J64" s="1082" t="s">
        <v>396</v>
      </c>
      <c r="K64" s="1083"/>
      <c r="L64" s="1083"/>
      <c r="M64" s="1083"/>
      <c r="N64" s="1084"/>
      <c r="O64" s="1082" t="s">
        <v>397</v>
      </c>
      <c r="P64" s="1083"/>
      <c r="Q64" s="1083"/>
      <c r="R64" s="1083"/>
      <c r="S64" s="1084"/>
      <c r="T64" s="480" t="s">
        <v>398</v>
      </c>
      <c r="U64" s="481"/>
      <c r="V64" s="481"/>
      <c r="W64" s="481"/>
      <c r="X64" s="481"/>
      <c r="Y64" s="481"/>
      <c r="Z64" s="481"/>
      <c r="AA64" s="481"/>
      <c r="AB64" s="481"/>
      <c r="AC64" s="481"/>
      <c r="AD64" s="481"/>
      <c r="AE64" s="481"/>
      <c r="AF64" s="481"/>
      <c r="AG64" s="481"/>
      <c r="AH64" s="481"/>
      <c r="AI64" s="481"/>
      <c r="AJ64" s="482"/>
      <c r="AK64" s="84"/>
      <c r="AL64" s="84"/>
      <c r="AM64" s="84"/>
      <c r="AN64" s="84"/>
      <c r="AO64" s="84"/>
      <c r="AP64" s="84"/>
      <c r="AQ64" s="84"/>
      <c r="AR64" s="84"/>
      <c r="AS64" s="84"/>
      <c r="AT64" s="84"/>
      <c r="AU64" s="84"/>
      <c r="AV64" s="84"/>
      <c r="AW64" s="84"/>
      <c r="AX64" s="84"/>
      <c r="AY64" s="84"/>
      <c r="AZ64" s="84"/>
      <c r="BA64" s="111"/>
      <c r="BB64" s="111"/>
      <c r="BC64" s="111"/>
      <c r="BD64" s="111"/>
      <c r="BE64" s="111"/>
      <c r="BF64" s="111"/>
      <c r="BG64" s="111"/>
      <c r="BH64" s="111"/>
      <c r="BI64" s="111"/>
      <c r="BJ64" s="111"/>
      <c r="BK64" s="111"/>
      <c r="BL64" s="111"/>
      <c r="BM64" s="111"/>
      <c r="BN64" s="111"/>
      <c r="BO64" s="116"/>
      <c r="BP64" s="116"/>
      <c r="BQ64" s="116"/>
      <c r="BR64" s="116"/>
      <c r="BS64" s="116"/>
      <c r="BT64" s="116"/>
      <c r="BU64" s="116"/>
      <c r="BV64" s="116"/>
      <c r="BW64" s="116"/>
      <c r="BX64" s="122"/>
      <c r="BY64" s="122"/>
      <c r="BZ64" s="122"/>
      <c r="CA64" s="122"/>
      <c r="CB64" s="122"/>
      <c r="CC64" s="122"/>
      <c r="CD64" s="122"/>
      <c r="CE64" s="122"/>
      <c r="CF64" s="122"/>
      <c r="CG64" s="122"/>
      <c r="CH64" s="122"/>
      <c r="CI64" s="122"/>
      <c r="CJ64" s="122"/>
      <c r="CK64" s="122"/>
      <c r="CL64" s="122"/>
      <c r="CM64" s="122"/>
      <c r="CN64" s="122"/>
      <c r="CO64" s="122"/>
      <c r="CP64" s="122"/>
      <c r="CQ64" s="122"/>
      <c r="CR64" s="122"/>
      <c r="CS64" s="122"/>
      <c r="CT64" s="122"/>
      <c r="CU64" s="122"/>
      <c r="CV64" s="122"/>
      <c r="CW64" s="122"/>
      <c r="CX64" s="122"/>
      <c r="CY64" s="122"/>
      <c r="CZ64" s="122"/>
      <c r="DA64" s="122"/>
      <c r="DB64" s="122"/>
      <c r="DC64" s="122"/>
      <c r="DD64" s="122"/>
      <c r="DE64" s="122"/>
      <c r="DF64" s="122"/>
      <c r="DG64" s="122"/>
      <c r="DH64" s="122"/>
      <c r="DI64" s="122"/>
    </row>
    <row r="65" spans="1:113" ht="15.75" customHeight="1">
      <c r="A65" s="92"/>
      <c r="B65" s="84"/>
      <c r="C65" s="81"/>
      <c r="D65" s="432" t="s">
        <v>399</v>
      </c>
      <c r="E65" s="154"/>
      <c r="F65" s="155"/>
      <c r="G65" s="1085" t="s">
        <v>400</v>
      </c>
      <c r="H65" s="1086"/>
      <c r="I65" s="1087"/>
      <c r="J65" s="1076" t="s">
        <v>401</v>
      </c>
      <c r="K65" s="1077"/>
      <c r="L65" s="1077"/>
      <c r="M65" s="1077"/>
      <c r="N65" s="1078"/>
      <c r="O65" s="1076"/>
      <c r="P65" s="1077"/>
      <c r="Q65" s="1077"/>
      <c r="R65" s="1077"/>
      <c r="S65" s="1078"/>
      <c r="T65" s="85" t="s">
        <v>1640</v>
      </c>
      <c r="U65" s="86"/>
      <c r="V65" s="86"/>
      <c r="W65" s="86"/>
      <c r="X65" s="86"/>
      <c r="Y65" s="86"/>
      <c r="Z65" s="86"/>
      <c r="AA65" s="86"/>
      <c r="AB65" s="86"/>
      <c r="AC65" s="86"/>
      <c r="AD65" s="86"/>
      <c r="AE65" s="86"/>
      <c r="AF65" s="86"/>
      <c r="AG65" s="86"/>
      <c r="AH65" s="86"/>
      <c r="AI65" s="86"/>
      <c r="AJ65" s="87"/>
      <c r="AK65" s="84"/>
      <c r="AL65" s="84"/>
      <c r="AM65" s="84"/>
      <c r="AN65" s="84"/>
      <c r="AO65" s="84"/>
      <c r="AP65" s="84"/>
      <c r="AQ65" s="84"/>
      <c r="AR65" s="84"/>
      <c r="AS65" s="84"/>
      <c r="AT65" s="84"/>
      <c r="AU65" s="84"/>
      <c r="AV65" s="84"/>
      <c r="AW65" s="84"/>
      <c r="AX65" s="84"/>
      <c r="AY65" s="84"/>
      <c r="AZ65" s="84"/>
      <c r="BA65" s="111"/>
      <c r="BB65" s="111"/>
      <c r="BC65" s="111"/>
      <c r="BD65" s="111"/>
      <c r="BE65" s="111"/>
      <c r="BF65" s="111"/>
      <c r="BG65" s="111"/>
      <c r="BH65" s="111"/>
      <c r="BI65" s="111"/>
      <c r="BJ65" s="111"/>
      <c r="BK65" s="111"/>
      <c r="BL65" s="111"/>
      <c r="BM65" s="111"/>
      <c r="BN65" s="111"/>
      <c r="BO65" s="116"/>
      <c r="BP65" s="116"/>
      <c r="BQ65" s="116"/>
      <c r="BR65" s="116"/>
      <c r="BS65" s="116"/>
      <c r="BT65" s="116"/>
      <c r="BU65" s="116"/>
      <c r="BV65" s="116"/>
      <c r="BW65" s="116"/>
      <c r="BX65" s="122"/>
      <c r="BY65" s="122"/>
      <c r="BZ65" s="122"/>
      <c r="CA65" s="122"/>
      <c r="CB65" s="122"/>
      <c r="CC65" s="122"/>
      <c r="CD65" s="122"/>
      <c r="CE65" s="122"/>
      <c r="CF65" s="122"/>
      <c r="CG65" s="122"/>
      <c r="CH65" s="122"/>
      <c r="CI65" s="122"/>
      <c r="CJ65" s="122"/>
      <c r="CK65" s="122"/>
      <c r="CL65" s="122"/>
      <c r="CM65" s="122"/>
      <c r="CN65" s="122"/>
      <c r="CO65" s="122"/>
      <c r="CP65" s="122"/>
      <c r="CQ65" s="122"/>
      <c r="CR65" s="122"/>
      <c r="CS65" s="122"/>
      <c r="CT65" s="122"/>
      <c r="CU65" s="122"/>
      <c r="CV65" s="122"/>
      <c r="CW65" s="122"/>
      <c r="CX65" s="122"/>
      <c r="CY65" s="122"/>
      <c r="CZ65" s="122"/>
      <c r="DA65" s="122"/>
      <c r="DB65" s="122"/>
      <c r="DC65" s="122"/>
      <c r="DD65" s="122"/>
      <c r="DE65" s="122"/>
      <c r="DF65" s="122"/>
      <c r="DG65" s="122"/>
      <c r="DH65" s="122"/>
      <c r="DI65" s="122"/>
    </row>
    <row r="66" spans="1:113">
      <c r="A66" s="92"/>
      <c r="B66" s="84"/>
      <c r="C66" s="81"/>
      <c r="D66" s="153"/>
      <c r="E66" s="154"/>
      <c r="F66" s="155"/>
      <c r="G66" s="1088"/>
      <c r="H66" s="1089"/>
      <c r="I66" s="1090"/>
      <c r="J66" s="1076" t="s">
        <v>402</v>
      </c>
      <c r="K66" s="1077"/>
      <c r="L66" s="1077"/>
      <c r="M66" s="1077"/>
      <c r="N66" s="1078"/>
      <c r="O66" s="1076"/>
      <c r="P66" s="1077"/>
      <c r="Q66" s="1077"/>
      <c r="R66" s="1077"/>
      <c r="S66" s="1078"/>
      <c r="T66" s="85" t="s">
        <v>403</v>
      </c>
      <c r="U66" s="86"/>
      <c r="V66" s="86"/>
      <c r="W66" s="86"/>
      <c r="X66" s="86"/>
      <c r="Y66" s="86"/>
      <c r="Z66" s="86"/>
      <c r="AA66" s="86"/>
      <c r="AB66" s="86"/>
      <c r="AC66" s="86"/>
      <c r="AD66" s="86"/>
      <c r="AE66" s="86"/>
      <c r="AF66" s="86"/>
      <c r="AG66" s="86"/>
      <c r="AH66" s="86"/>
      <c r="AI66" s="86"/>
      <c r="AJ66" s="87"/>
      <c r="AK66" s="84"/>
      <c r="AL66" s="84"/>
      <c r="AM66" s="84"/>
      <c r="AN66" s="84"/>
      <c r="AO66" s="84"/>
      <c r="AP66" s="84"/>
      <c r="AQ66" s="84"/>
      <c r="AR66" s="84"/>
      <c r="AS66" s="84"/>
      <c r="AT66" s="84"/>
      <c r="AU66" s="84"/>
      <c r="AV66" s="84"/>
      <c r="AW66" s="84"/>
      <c r="AX66" s="84"/>
      <c r="AY66" s="84"/>
      <c r="AZ66" s="84"/>
      <c r="BA66" s="111"/>
      <c r="BB66" s="111"/>
      <c r="BC66" s="111"/>
      <c r="BD66" s="111"/>
      <c r="BE66" s="111"/>
      <c r="BF66" s="111"/>
      <c r="BG66" s="111"/>
      <c r="BH66" s="111"/>
      <c r="BI66" s="111"/>
      <c r="BJ66" s="111"/>
      <c r="BK66" s="111"/>
      <c r="BL66" s="111"/>
      <c r="BM66" s="111"/>
      <c r="BN66" s="111"/>
      <c r="BO66" s="116"/>
      <c r="BP66" s="116"/>
      <c r="BQ66" s="116"/>
      <c r="BR66" s="116"/>
      <c r="BS66" s="116"/>
      <c r="BT66" s="116"/>
      <c r="BU66" s="116"/>
      <c r="BV66" s="116"/>
      <c r="BW66" s="116"/>
      <c r="BX66" s="122"/>
      <c r="BY66" s="122"/>
      <c r="BZ66" s="122"/>
      <c r="CA66" s="122"/>
      <c r="CB66" s="122"/>
      <c r="CC66" s="122"/>
      <c r="CD66" s="122"/>
      <c r="CE66" s="122"/>
      <c r="CF66" s="122"/>
      <c r="CG66" s="122"/>
      <c r="CH66" s="122"/>
      <c r="CI66" s="122"/>
      <c r="CJ66" s="122"/>
      <c r="CK66" s="122"/>
      <c r="CL66" s="122"/>
      <c r="CM66" s="122"/>
      <c r="CN66" s="122"/>
      <c r="CO66" s="122"/>
      <c r="CP66" s="122"/>
      <c r="CQ66" s="122"/>
      <c r="CR66" s="122"/>
      <c r="CS66" s="122"/>
      <c r="CT66" s="122"/>
      <c r="CU66" s="122"/>
      <c r="CV66" s="122"/>
      <c r="CW66" s="122"/>
      <c r="CX66" s="122"/>
      <c r="CY66" s="122"/>
      <c r="CZ66" s="122"/>
      <c r="DA66" s="122"/>
      <c r="DB66" s="122"/>
      <c r="DC66" s="122"/>
      <c r="DD66" s="122"/>
      <c r="DE66" s="122"/>
      <c r="DF66" s="122"/>
      <c r="DG66" s="122"/>
      <c r="DH66" s="122"/>
      <c r="DI66" s="122"/>
    </row>
    <row r="67" spans="1:113">
      <c r="A67" s="92"/>
      <c r="B67" s="84"/>
      <c r="C67" s="81"/>
      <c r="D67" s="153"/>
      <c r="E67" s="154"/>
      <c r="F67" s="155"/>
      <c r="G67" s="1067" t="s">
        <v>219</v>
      </c>
      <c r="H67" s="1068"/>
      <c r="I67" s="1069"/>
      <c r="J67" s="1076" t="s">
        <v>401</v>
      </c>
      <c r="K67" s="1077"/>
      <c r="L67" s="1077"/>
      <c r="M67" s="1077"/>
      <c r="N67" s="1078"/>
      <c r="O67" s="1076" t="s">
        <v>401</v>
      </c>
      <c r="P67" s="1077"/>
      <c r="Q67" s="1077"/>
      <c r="R67" s="1077"/>
      <c r="S67" s="1078"/>
      <c r="T67" s="85" t="s">
        <v>1641</v>
      </c>
      <c r="U67" s="86"/>
      <c r="V67" s="86"/>
      <c r="W67" s="86"/>
      <c r="X67" s="86"/>
      <c r="Y67" s="86"/>
      <c r="Z67" s="86"/>
      <c r="AA67" s="86"/>
      <c r="AB67" s="86"/>
      <c r="AC67" s="86"/>
      <c r="AD67" s="86"/>
      <c r="AE67" s="86"/>
      <c r="AF67" s="86"/>
      <c r="AG67" s="86"/>
      <c r="AH67" s="86"/>
      <c r="AI67" s="86"/>
      <c r="AJ67" s="87"/>
      <c r="AK67" s="84"/>
      <c r="AL67" s="84"/>
      <c r="AM67" s="84"/>
      <c r="AN67" s="84"/>
      <c r="AO67" s="84"/>
      <c r="AP67" s="84"/>
      <c r="AQ67" s="84"/>
      <c r="AR67" s="84"/>
      <c r="AS67" s="84"/>
      <c r="AT67" s="84"/>
      <c r="AU67" s="84"/>
      <c r="AV67" s="84"/>
      <c r="AW67" s="84"/>
      <c r="AX67" s="84"/>
      <c r="AY67" s="84"/>
      <c r="AZ67" s="84"/>
      <c r="BA67" s="111"/>
      <c r="BB67" s="111"/>
      <c r="BC67" s="111"/>
      <c r="BD67" s="111"/>
      <c r="BE67" s="111"/>
      <c r="BF67" s="111"/>
      <c r="BG67" s="111"/>
      <c r="BH67" s="111"/>
      <c r="BI67" s="111"/>
      <c r="BJ67" s="111"/>
      <c r="BK67" s="111"/>
      <c r="BL67" s="111"/>
      <c r="BM67" s="111"/>
      <c r="BN67" s="111"/>
      <c r="BO67" s="116"/>
      <c r="BP67" s="116"/>
      <c r="BQ67" s="116"/>
      <c r="BR67" s="116"/>
      <c r="BS67" s="116"/>
      <c r="BT67" s="116"/>
      <c r="BU67" s="116"/>
      <c r="BV67" s="116"/>
      <c r="BW67" s="116"/>
      <c r="BX67" s="122"/>
      <c r="BY67" s="122"/>
      <c r="BZ67" s="122"/>
      <c r="CA67" s="122"/>
      <c r="CB67" s="122"/>
      <c r="CC67" s="122"/>
      <c r="CD67" s="122"/>
      <c r="CE67" s="122"/>
      <c r="CF67" s="122"/>
      <c r="CG67" s="122"/>
      <c r="CH67" s="122"/>
      <c r="CI67" s="122"/>
      <c r="CJ67" s="122"/>
      <c r="CK67" s="122"/>
      <c r="CL67" s="122"/>
      <c r="CM67" s="122"/>
      <c r="CN67" s="122"/>
      <c r="CO67" s="122"/>
      <c r="CP67" s="122"/>
      <c r="CQ67" s="122"/>
      <c r="CR67" s="122"/>
      <c r="CS67" s="122"/>
      <c r="CT67" s="122"/>
      <c r="CU67" s="122"/>
      <c r="CV67" s="122"/>
      <c r="CW67" s="122"/>
      <c r="CX67" s="122"/>
      <c r="CY67" s="122"/>
      <c r="CZ67" s="122"/>
      <c r="DA67" s="122"/>
      <c r="DB67" s="122"/>
      <c r="DC67" s="122"/>
      <c r="DD67" s="122"/>
      <c r="DE67" s="122"/>
      <c r="DF67" s="122"/>
      <c r="DG67" s="122"/>
      <c r="DH67" s="122"/>
      <c r="DI67" s="122"/>
    </row>
    <row r="68" spans="1:113">
      <c r="A68" s="92"/>
      <c r="B68" s="84"/>
      <c r="C68" s="81"/>
      <c r="D68" s="153"/>
      <c r="E68" s="154"/>
      <c r="F68" s="155"/>
      <c r="G68" s="1070"/>
      <c r="H68" s="1071"/>
      <c r="I68" s="1072"/>
      <c r="J68" s="1076"/>
      <c r="K68" s="1077"/>
      <c r="L68" s="1077"/>
      <c r="M68" s="1077"/>
      <c r="N68" s="1078"/>
      <c r="O68" s="1076" t="s">
        <v>402</v>
      </c>
      <c r="P68" s="1077"/>
      <c r="Q68" s="1077"/>
      <c r="R68" s="1077"/>
      <c r="S68" s="1078"/>
      <c r="T68" s="85" t="s">
        <v>1642</v>
      </c>
      <c r="U68" s="86"/>
      <c r="V68" s="86"/>
      <c r="W68" s="86"/>
      <c r="X68" s="86"/>
      <c r="Y68" s="86"/>
      <c r="Z68" s="86"/>
      <c r="AA68" s="86"/>
      <c r="AB68" s="86"/>
      <c r="AC68" s="86"/>
      <c r="AD68" s="86"/>
      <c r="AE68" s="86"/>
      <c r="AF68" s="86"/>
      <c r="AG68" s="86"/>
      <c r="AH68" s="86"/>
      <c r="AI68" s="86"/>
      <c r="AJ68" s="87"/>
      <c r="AK68" s="84"/>
      <c r="AL68" s="84"/>
      <c r="AM68" s="84"/>
      <c r="AN68" s="84"/>
      <c r="AO68" s="84"/>
      <c r="AP68" s="84"/>
      <c r="AQ68" s="84"/>
      <c r="AR68" s="84"/>
      <c r="AS68" s="84"/>
      <c r="AT68" s="84"/>
      <c r="AU68" s="84"/>
      <c r="AV68" s="84"/>
      <c r="AW68" s="84"/>
      <c r="AX68" s="84"/>
      <c r="AY68" s="84"/>
      <c r="AZ68" s="84"/>
      <c r="BA68" s="111"/>
      <c r="BB68" s="111"/>
      <c r="BC68" s="111"/>
      <c r="BD68" s="111"/>
      <c r="BE68" s="111"/>
      <c r="BF68" s="111"/>
      <c r="BG68" s="111"/>
      <c r="BH68" s="111"/>
      <c r="BI68" s="111"/>
      <c r="BJ68" s="111"/>
      <c r="BK68" s="111"/>
      <c r="BL68" s="111"/>
      <c r="BM68" s="111"/>
      <c r="BN68" s="111"/>
      <c r="BO68" s="116"/>
      <c r="BP68" s="116"/>
      <c r="BQ68" s="116"/>
      <c r="BR68" s="116"/>
      <c r="BS68" s="116"/>
      <c r="BT68" s="116"/>
      <c r="BU68" s="116"/>
      <c r="BV68" s="116"/>
      <c r="BW68" s="116"/>
      <c r="BX68" s="122"/>
      <c r="BY68" s="122"/>
      <c r="BZ68" s="122"/>
      <c r="CA68" s="122"/>
      <c r="CB68" s="122"/>
      <c r="CC68" s="122"/>
      <c r="CD68" s="122"/>
      <c r="CE68" s="122"/>
      <c r="CF68" s="122"/>
      <c r="CG68" s="122"/>
      <c r="CH68" s="122"/>
      <c r="CI68" s="122"/>
      <c r="CJ68" s="122"/>
      <c r="CK68" s="122"/>
      <c r="CL68" s="122"/>
      <c r="CM68" s="122"/>
      <c r="CN68" s="122"/>
      <c r="CO68" s="122"/>
      <c r="CP68" s="122"/>
      <c r="CQ68" s="122"/>
      <c r="CR68" s="122"/>
      <c r="CS68" s="122"/>
      <c r="CT68" s="122"/>
      <c r="CU68" s="122"/>
      <c r="CV68" s="122"/>
      <c r="CW68" s="122"/>
      <c r="CX68" s="122"/>
      <c r="CY68" s="122"/>
      <c r="CZ68" s="122"/>
      <c r="DA68" s="122"/>
      <c r="DB68" s="122"/>
      <c r="DC68" s="122"/>
      <c r="DD68" s="122"/>
      <c r="DE68" s="122"/>
      <c r="DF68" s="122"/>
      <c r="DG68" s="122"/>
      <c r="DH68" s="122"/>
      <c r="DI68" s="122"/>
    </row>
    <row r="69" spans="1:113">
      <c r="A69" s="92"/>
      <c r="B69" s="84"/>
      <c r="C69" s="81"/>
      <c r="D69" s="153"/>
      <c r="E69" s="154"/>
      <c r="F69" s="155"/>
      <c r="G69" s="1070"/>
      <c r="H69" s="1071"/>
      <c r="I69" s="1072"/>
      <c r="J69" s="1076" t="s">
        <v>402</v>
      </c>
      <c r="K69" s="1077"/>
      <c r="L69" s="1077"/>
      <c r="M69" s="1077"/>
      <c r="N69" s="1078"/>
      <c r="O69" s="1076" t="s">
        <v>401</v>
      </c>
      <c r="P69" s="1077"/>
      <c r="Q69" s="1077"/>
      <c r="R69" s="1077"/>
      <c r="S69" s="1078"/>
      <c r="T69" s="85" t="s">
        <v>403</v>
      </c>
      <c r="U69" s="86"/>
      <c r="V69" s="86"/>
      <c r="W69" s="86"/>
      <c r="X69" s="86"/>
      <c r="Y69" s="86"/>
      <c r="Z69" s="86"/>
      <c r="AA69" s="86"/>
      <c r="AB69" s="86"/>
      <c r="AC69" s="86"/>
      <c r="AD69" s="86"/>
      <c r="AE69" s="86"/>
      <c r="AF69" s="86"/>
      <c r="AG69" s="86"/>
      <c r="AH69" s="86"/>
      <c r="AI69" s="86"/>
      <c r="AJ69" s="87"/>
      <c r="AK69" s="84"/>
      <c r="AL69" s="84"/>
      <c r="AM69" s="84"/>
      <c r="AN69" s="84"/>
      <c r="AO69" s="84"/>
      <c r="AP69" s="84"/>
      <c r="AQ69" s="84"/>
      <c r="AR69" s="84"/>
      <c r="AS69" s="84"/>
      <c r="AT69" s="84"/>
      <c r="AU69" s="84"/>
      <c r="AV69" s="84"/>
      <c r="AW69" s="84"/>
      <c r="AX69" s="84"/>
      <c r="AY69" s="84"/>
      <c r="AZ69" s="84"/>
      <c r="BA69" s="111"/>
      <c r="BB69" s="111"/>
      <c r="BC69" s="111"/>
      <c r="BD69" s="111"/>
      <c r="BE69" s="111"/>
      <c r="BF69" s="111"/>
      <c r="BG69" s="111"/>
      <c r="BH69" s="111"/>
      <c r="BI69" s="111"/>
      <c r="BJ69" s="111"/>
      <c r="BK69" s="111"/>
      <c r="BL69" s="111"/>
      <c r="BM69" s="111"/>
      <c r="BN69" s="111"/>
      <c r="BO69" s="116"/>
      <c r="BP69" s="116"/>
      <c r="BQ69" s="116"/>
      <c r="BR69" s="116"/>
      <c r="BS69" s="116"/>
      <c r="BT69" s="116"/>
      <c r="BU69" s="116"/>
      <c r="BV69" s="116"/>
      <c r="BW69" s="116"/>
      <c r="BX69" s="122"/>
      <c r="BY69" s="122"/>
      <c r="BZ69" s="122"/>
      <c r="CA69" s="122"/>
      <c r="CB69" s="122"/>
      <c r="CC69" s="122"/>
      <c r="CD69" s="122"/>
      <c r="CE69" s="122"/>
      <c r="CF69" s="122"/>
      <c r="CG69" s="122"/>
      <c r="CH69" s="122"/>
      <c r="CI69" s="122"/>
      <c r="CJ69" s="122"/>
      <c r="CK69" s="122"/>
      <c r="CL69" s="122"/>
      <c r="CM69" s="122"/>
      <c r="CN69" s="122"/>
      <c r="CO69" s="122"/>
      <c r="CP69" s="122"/>
      <c r="CQ69" s="122"/>
      <c r="CR69" s="122"/>
      <c r="CS69" s="122"/>
      <c r="CT69" s="122"/>
      <c r="CU69" s="122"/>
      <c r="CV69" s="122"/>
      <c r="CW69" s="122"/>
      <c r="CX69" s="122"/>
      <c r="CY69" s="122"/>
      <c r="CZ69" s="122"/>
      <c r="DA69" s="122"/>
      <c r="DB69" s="122"/>
      <c r="DC69" s="122"/>
      <c r="DD69" s="122"/>
      <c r="DE69" s="122"/>
      <c r="DF69" s="122"/>
      <c r="DG69" s="122"/>
      <c r="DH69" s="122"/>
      <c r="DI69" s="122"/>
    </row>
    <row r="70" spans="1:113">
      <c r="A70" s="92"/>
      <c r="B70" s="84"/>
      <c r="C70" s="81"/>
      <c r="D70" s="156"/>
      <c r="E70" s="157"/>
      <c r="F70" s="158"/>
      <c r="G70" s="1073"/>
      <c r="H70" s="1074"/>
      <c r="I70" s="1075"/>
      <c r="J70" s="1076"/>
      <c r="K70" s="1077"/>
      <c r="L70" s="1077"/>
      <c r="M70" s="1077"/>
      <c r="N70" s="1078"/>
      <c r="O70" s="1076" t="s">
        <v>402</v>
      </c>
      <c r="P70" s="1077"/>
      <c r="Q70" s="1077"/>
      <c r="R70" s="1077"/>
      <c r="S70" s="1078"/>
      <c r="T70" s="85" t="s">
        <v>404</v>
      </c>
      <c r="U70" s="86"/>
      <c r="V70" s="86"/>
      <c r="W70" s="86"/>
      <c r="X70" s="86"/>
      <c r="Y70" s="86"/>
      <c r="Z70" s="86"/>
      <c r="AA70" s="86"/>
      <c r="AB70" s="86"/>
      <c r="AC70" s="86"/>
      <c r="AD70" s="86"/>
      <c r="AE70" s="86"/>
      <c r="AF70" s="86"/>
      <c r="AG70" s="86"/>
      <c r="AH70" s="86"/>
      <c r="AI70" s="86"/>
      <c r="AJ70" s="87"/>
      <c r="AK70" s="84"/>
      <c r="AL70" s="84"/>
      <c r="AM70" s="84"/>
      <c r="AN70" s="84"/>
      <c r="AO70" s="84"/>
      <c r="AP70" s="84"/>
      <c r="AQ70" s="84"/>
      <c r="AR70" s="84"/>
      <c r="AS70" s="84"/>
      <c r="AT70" s="84"/>
      <c r="AU70" s="84"/>
      <c r="AV70" s="84"/>
      <c r="AW70" s="84"/>
      <c r="AX70" s="84"/>
      <c r="AY70" s="84"/>
      <c r="AZ70" s="84"/>
      <c r="BA70" s="111"/>
      <c r="BB70" s="111"/>
      <c r="BC70" s="111"/>
      <c r="BD70" s="111"/>
      <c r="BE70" s="111"/>
      <c r="BF70" s="111"/>
      <c r="BG70" s="111"/>
      <c r="BH70" s="111"/>
      <c r="BI70" s="111"/>
      <c r="BJ70" s="111"/>
      <c r="BK70" s="111"/>
      <c r="BL70" s="111"/>
      <c r="BM70" s="111"/>
      <c r="BN70" s="111"/>
      <c r="BO70" s="116"/>
      <c r="BP70" s="116"/>
      <c r="BQ70" s="116"/>
      <c r="BR70" s="116"/>
      <c r="BS70" s="116"/>
      <c r="BT70" s="116"/>
      <c r="BU70" s="116"/>
      <c r="BV70" s="116"/>
      <c r="BW70" s="116"/>
      <c r="BX70" s="122"/>
      <c r="BY70" s="122"/>
      <c r="BZ70" s="122"/>
      <c r="CA70" s="122"/>
      <c r="CB70" s="122"/>
      <c r="CC70" s="122"/>
      <c r="CD70" s="122"/>
      <c r="CE70" s="122"/>
      <c r="CF70" s="122"/>
      <c r="CG70" s="122"/>
      <c r="CH70" s="122"/>
      <c r="CI70" s="122"/>
      <c r="CJ70" s="122"/>
      <c r="CK70" s="122"/>
      <c r="CL70" s="122"/>
      <c r="CM70" s="122"/>
      <c r="CN70" s="122"/>
      <c r="CO70" s="122"/>
      <c r="CP70" s="122"/>
      <c r="CQ70" s="122"/>
      <c r="CR70" s="122"/>
      <c r="CS70" s="122"/>
      <c r="CT70" s="122"/>
      <c r="CU70" s="122"/>
      <c r="CV70" s="122"/>
      <c r="CW70" s="122"/>
      <c r="CX70" s="122"/>
      <c r="CY70" s="122"/>
      <c r="CZ70" s="122"/>
      <c r="DA70" s="122"/>
      <c r="DB70" s="122"/>
      <c r="DC70" s="122"/>
      <c r="DD70" s="122"/>
      <c r="DE70" s="122"/>
      <c r="DF70" s="122"/>
      <c r="DG70" s="122"/>
      <c r="DH70" s="122"/>
      <c r="DI70" s="122"/>
    </row>
    <row r="71" spans="1:113">
      <c r="A71" s="92"/>
      <c r="B71" s="84"/>
      <c r="C71" s="81"/>
      <c r="D71" s="432" t="s">
        <v>405</v>
      </c>
      <c r="E71" s="154"/>
      <c r="F71" s="155"/>
      <c r="G71" s="1091" t="s">
        <v>400</v>
      </c>
      <c r="H71" s="1092"/>
      <c r="I71" s="1093"/>
      <c r="J71" s="1076"/>
      <c r="K71" s="1077"/>
      <c r="L71" s="1077"/>
      <c r="M71" s="1077"/>
      <c r="N71" s="1078"/>
      <c r="O71" s="1076"/>
      <c r="P71" s="1077"/>
      <c r="Q71" s="1077"/>
      <c r="R71" s="1077"/>
      <c r="S71" s="1078"/>
      <c r="T71" s="85" t="s">
        <v>403</v>
      </c>
      <c r="U71" s="86"/>
      <c r="V71" s="86"/>
      <c r="W71" s="86"/>
      <c r="X71" s="86"/>
      <c r="Y71" s="86"/>
      <c r="Z71" s="86"/>
      <c r="AA71" s="86"/>
      <c r="AB71" s="86"/>
      <c r="AC71" s="86"/>
      <c r="AD71" s="86"/>
      <c r="AE71" s="86"/>
      <c r="AF71" s="86"/>
      <c r="AG71" s="86"/>
      <c r="AH71" s="86"/>
      <c r="AI71" s="86"/>
      <c r="AJ71" s="87"/>
      <c r="AK71" s="84"/>
      <c r="AL71" s="84"/>
      <c r="AM71" s="84"/>
      <c r="AN71" s="84"/>
      <c r="AO71" s="84"/>
      <c r="AP71" s="84"/>
      <c r="AQ71" s="84"/>
      <c r="AR71" s="84"/>
      <c r="AS71" s="84"/>
      <c r="AT71" s="84"/>
      <c r="AU71" s="84"/>
      <c r="AV71" s="84"/>
      <c r="AW71" s="84"/>
      <c r="AX71" s="84"/>
      <c r="AY71" s="84"/>
      <c r="AZ71" s="84"/>
      <c r="BA71" s="111"/>
      <c r="BB71" s="111"/>
      <c r="BC71" s="111"/>
      <c r="BD71" s="111"/>
      <c r="BE71" s="111"/>
      <c r="BF71" s="111"/>
      <c r="BG71" s="111"/>
      <c r="BH71" s="111"/>
      <c r="BI71" s="111"/>
      <c r="BJ71" s="111"/>
      <c r="BK71" s="111"/>
      <c r="BL71" s="111"/>
      <c r="BM71" s="111"/>
      <c r="BN71" s="111"/>
      <c r="BO71" s="116"/>
      <c r="BP71" s="116"/>
      <c r="BQ71" s="116"/>
      <c r="BR71" s="116"/>
      <c r="BS71" s="116"/>
      <c r="BT71" s="116"/>
      <c r="BU71" s="116"/>
      <c r="BV71" s="116"/>
      <c r="BW71" s="116"/>
      <c r="BX71" s="122"/>
      <c r="BY71" s="122"/>
      <c r="BZ71" s="122"/>
      <c r="CA71" s="122"/>
      <c r="CB71" s="122"/>
      <c r="CC71" s="122"/>
      <c r="CD71" s="122"/>
      <c r="CE71" s="122"/>
      <c r="CF71" s="122"/>
      <c r="CG71" s="122"/>
      <c r="CH71" s="122"/>
      <c r="CI71" s="122"/>
      <c r="CJ71" s="122"/>
      <c r="CK71" s="122"/>
      <c r="CL71" s="122"/>
      <c r="CM71" s="122"/>
      <c r="CN71" s="122"/>
      <c r="CO71" s="122"/>
      <c r="CP71" s="122"/>
      <c r="CQ71" s="122"/>
      <c r="CR71" s="122"/>
      <c r="CS71" s="122"/>
      <c r="CT71" s="122"/>
      <c r="CU71" s="122"/>
      <c r="CV71" s="122"/>
      <c r="CW71" s="122"/>
      <c r="CX71" s="122"/>
      <c r="CY71" s="122"/>
      <c r="CZ71" s="122"/>
      <c r="DA71" s="122"/>
      <c r="DB71" s="122"/>
      <c r="DC71" s="122"/>
      <c r="DD71" s="122"/>
      <c r="DE71" s="122"/>
      <c r="DF71" s="122"/>
      <c r="DG71" s="122"/>
      <c r="DH71" s="122"/>
      <c r="DI71" s="122"/>
    </row>
    <row r="72" spans="1:113">
      <c r="A72" s="92"/>
      <c r="B72" s="84"/>
      <c r="C72" s="81"/>
      <c r="D72" s="156"/>
      <c r="E72" s="157"/>
      <c r="F72" s="158"/>
      <c r="G72" s="1091" t="s">
        <v>219</v>
      </c>
      <c r="H72" s="1092"/>
      <c r="I72" s="1093"/>
      <c r="J72" s="1076"/>
      <c r="K72" s="1077"/>
      <c r="L72" s="1077"/>
      <c r="M72" s="1077"/>
      <c r="N72" s="1078"/>
      <c r="O72" s="1076"/>
      <c r="P72" s="1077"/>
      <c r="Q72" s="1077"/>
      <c r="R72" s="1077"/>
      <c r="S72" s="1078"/>
      <c r="T72" s="85" t="s">
        <v>406</v>
      </c>
      <c r="U72" s="86"/>
      <c r="V72" s="86"/>
      <c r="W72" s="86"/>
      <c r="X72" s="86"/>
      <c r="Y72" s="86"/>
      <c r="Z72" s="86"/>
      <c r="AA72" s="86"/>
      <c r="AB72" s="86"/>
      <c r="AC72" s="86"/>
      <c r="AD72" s="86"/>
      <c r="AE72" s="86"/>
      <c r="AF72" s="86"/>
      <c r="AG72" s="86"/>
      <c r="AH72" s="86"/>
      <c r="AI72" s="86"/>
      <c r="AJ72" s="87"/>
      <c r="AK72" s="84"/>
      <c r="AL72" s="84"/>
      <c r="AM72" s="84"/>
      <c r="AN72" s="84"/>
      <c r="AO72" s="84"/>
      <c r="AP72" s="84"/>
      <c r="AQ72" s="84"/>
      <c r="AR72" s="84"/>
      <c r="AS72" s="84"/>
      <c r="AT72" s="84"/>
      <c r="AU72" s="84"/>
      <c r="AV72" s="84"/>
      <c r="AW72" s="84"/>
      <c r="AX72" s="84"/>
      <c r="AY72" s="84"/>
      <c r="AZ72" s="84"/>
      <c r="BA72" s="111"/>
      <c r="BB72" s="111"/>
      <c r="BC72" s="111"/>
      <c r="BD72" s="111"/>
      <c r="BE72" s="111"/>
      <c r="BF72" s="111"/>
      <c r="BG72" s="111"/>
      <c r="BH72" s="111"/>
      <c r="BI72" s="111"/>
      <c r="BJ72" s="111"/>
      <c r="BK72" s="111"/>
      <c r="BL72" s="111"/>
      <c r="BM72" s="111"/>
      <c r="BN72" s="111"/>
      <c r="BO72" s="116"/>
      <c r="BP72" s="116"/>
      <c r="BQ72" s="116"/>
      <c r="BR72" s="116"/>
      <c r="BS72" s="116"/>
      <c r="BT72" s="116"/>
      <c r="BU72" s="116"/>
      <c r="BV72" s="116"/>
      <c r="BW72" s="116"/>
      <c r="BX72" s="122"/>
      <c r="BY72" s="122"/>
      <c r="BZ72" s="122"/>
      <c r="CA72" s="122"/>
      <c r="CB72" s="122"/>
      <c r="CC72" s="122"/>
      <c r="CD72" s="122"/>
      <c r="CE72" s="122"/>
      <c r="CF72" s="122"/>
      <c r="CG72" s="122"/>
      <c r="CH72" s="122"/>
      <c r="CI72" s="122"/>
      <c r="CJ72" s="122"/>
      <c r="CK72" s="122"/>
      <c r="CL72" s="122"/>
      <c r="CM72" s="122"/>
      <c r="CN72" s="122"/>
      <c r="CO72" s="122"/>
      <c r="CP72" s="122"/>
      <c r="CQ72" s="122"/>
      <c r="CR72" s="122"/>
      <c r="CS72" s="122"/>
      <c r="CT72" s="122"/>
      <c r="CU72" s="122"/>
      <c r="CV72" s="122"/>
      <c r="CW72" s="122"/>
      <c r="CX72" s="122"/>
      <c r="CY72" s="122"/>
      <c r="CZ72" s="122"/>
      <c r="DA72" s="122"/>
      <c r="DB72" s="122"/>
      <c r="DC72" s="122"/>
      <c r="DD72" s="122"/>
      <c r="DE72" s="122"/>
      <c r="DF72" s="122"/>
      <c r="DG72" s="122"/>
      <c r="DH72" s="122"/>
      <c r="DI72" s="122"/>
    </row>
    <row r="73" spans="1:113">
      <c r="A73" s="92"/>
      <c r="B73" s="84"/>
      <c r="C73" s="81"/>
      <c r="D73" s="432" t="s">
        <v>407</v>
      </c>
      <c r="E73" s="154"/>
      <c r="F73" s="155"/>
      <c r="G73" s="1091" t="s">
        <v>400</v>
      </c>
      <c r="H73" s="1092"/>
      <c r="I73" s="1093"/>
      <c r="J73" s="1076"/>
      <c r="K73" s="1077"/>
      <c r="L73" s="1077"/>
      <c r="M73" s="1077"/>
      <c r="N73" s="1078"/>
      <c r="O73" s="1076"/>
      <c r="P73" s="1077"/>
      <c r="Q73" s="1077"/>
      <c r="R73" s="1077"/>
      <c r="S73" s="1078"/>
      <c r="T73" s="85" t="s">
        <v>403</v>
      </c>
      <c r="U73" s="86"/>
      <c r="V73" s="86"/>
      <c r="W73" s="86"/>
      <c r="X73" s="86"/>
      <c r="Y73" s="86"/>
      <c r="Z73" s="86"/>
      <c r="AA73" s="86"/>
      <c r="AB73" s="86"/>
      <c r="AC73" s="86"/>
      <c r="AD73" s="86"/>
      <c r="AE73" s="86"/>
      <c r="AF73" s="86"/>
      <c r="AG73" s="86"/>
      <c r="AH73" s="86"/>
      <c r="AI73" s="86"/>
      <c r="AJ73" s="87"/>
      <c r="AK73" s="84"/>
      <c r="AL73" s="82"/>
      <c r="AM73" s="82"/>
      <c r="AN73" s="82"/>
      <c r="AO73" s="82"/>
      <c r="AP73" s="82"/>
      <c r="AQ73" s="82"/>
      <c r="AR73" s="82"/>
      <c r="AS73" s="82"/>
      <c r="AT73" s="82"/>
      <c r="AU73" s="82"/>
      <c r="AV73" s="82"/>
      <c r="AW73" s="82"/>
      <c r="AX73" s="84"/>
      <c r="AY73" s="84"/>
      <c r="AZ73" s="84"/>
      <c r="BA73" s="111"/>
      <c r="BB73" s="111"/>
      <c r="BC73" s="111"/>
      <c r="BD73" s="111"/>
      <c r="BE73" s="111"/>
      <c r="BF73" s="111"/>
      <c r="BG73" s="111"/>
      <c r="BH73" s="111"/>
      <c r="BI73" s="111"/>
      <c r="BJ73" s="111"/>
      <c r="BK73" s="111"/>
      <c r="BL73" s="111"/>
      <c r="BM73" s="111"/>
      <c r="BN73" s="111"/>
      <c r="BO73" s="116"/>
      <c r="BP73" s="116"/>
      <c r="BQ73" s="116"/>
      <c r="BR73" s="116"/>
      <c r="BS73" s="116"/>
      <c r="BT73" s="116"/>
      <c r="BU73" s="116"/>
      <c r="BV73" s="116"/>
      <c r="BW73" s="116"/>
      <c r="BX73" s="122"/>
      <c r="BY73" s="122"/>
      <c r="BZ73" s="122"/>
      <c r="CA73" s="122"/>
      <c r="CB73" s="122"/>
      <c r="CC73" s="122"/>
      <c r="CD73" s="122"/>
      <c r="CE73" s="122"/>
      <c r="CF73" s="122"/>
      <c r="CG73" s="122"/>
      <c r="CH73" s="122"/>
      <c r="CI73" s="122"/>
      <c r="CJ73" s="122"/>
      <c r="CK73" s="122"/>
      <c r="CL73" s="122"/>
      <c r="CM73" s="122"/>
      <c r="CN73" s="122"/>
      <c r="CO73" s="122"/>
      <c r="CP73" s="122"/>
      <c r="CQ73" s="122"/>
      <c r="CR73" s="122"/>
      <c r="CS73" s="122"/>
      <c r="CT73" s="122"/>
      <c r="CU73" s="122"/>
      <c r="CV73" s="122"/>
      <c r="CW73" s="122"/>
      <c r="CX73" s="122"/>
      <c r="CY73" s="122"/>
      <c r="CZ73" s="122"/>
      <c r="DA73" s="122"/>
      <c r="DB73" s="122"/>
      <c r="DC73" s="122"/>
      <c r="DD73" s="122"/>
      <c r="DE73" s="122"/>
      <c r="DF73" s="122"/>
      <c r="DG73" s="122"/>
      <c r="DH73" s="122"/>
      <c r="DI73" s="122"/>
    </row>
    <row r="74" spans="1:113">
      <c r="A74" s="92"/>
      <c r="B74" s="84"/>
      <c r="C74" s="81"/>
      <c r="D74" s="156"/>
      <c r="E74" s="157"/>
      <c r="F74" s="158"/>
      <c r="G74" s="1091" t="s">
        <v>219</v>
      </c>
      <c r="H74" s="1092"/>
      <c r="I74" s="1093"/>
      <c r="J74" s="1076"/>
      <c r="K74" s="1077"/>
      <c r="L74" s="1077"/>
      <c r="M74" s="1077"/>
      <c r="N74" s="1078"/>
      <c r="O74" s="1076"/>
      <c r="P74" s="1077"/>
      <c r="Q74" s="1077"/>
      <c r="R74" s="1077"/>
      <c r="S74" s="1078"/>
      <c r="T74" s="85" t="s">
        <v>408</v>
      </c>
      <c r="U74" s="86"/>
      <c r="V74" s="86"/>
      <c r="W74" s="86"/>
      <c r="X74" s="86"/>
      <c r="Y74" s="86"/>
      <c r="Z74" s="86"/>
      <c r="AA74" s="86"/>
      <c r="AB74" s="86"/>
      <c r="AC74" s="86"/>
      <c r="AD74" s="86"/>
      <c r="AE74" s="86"/>
      <c r="AF74" s="86"/>
      <c r="AG74" s="86"/>
      <c r="AH74" s="86"/>
      <c r="AI74" s="86"/>
      <c r="AJ74" s="87"/>
      <c r="AK74" s="84"/>
      <c r="AL74" s="82"/>
      <c r="AM74" s="82"/>
      <c r="AN74" s="82"/>
      <c r="AO74" s="82"/>
      <c r="AP74" s="82"/>
      <c r="AQ74" s="82"/>
      <c r="AR74" s="82"/>
      <c r="AS74" s="82"/>
      <c r="AT74" s="82"/>
      <c r="AU74" s="82"/>
      <c r="AV74" s="82"/>
      <c r="AW74" s="82"/>
      <c r="AX74" s="84"/>
      <c r="AY74" s="84"/>
      <c r="AZ74" s="84"/>
      <c r="BA74" s="111"/>
      <c r="BB74" s="111"/>
      <c r="BC74" s="111"/>
      <c r="BD74" s="111"/>
      <c r="BE74" s="111"/>
      <c r="BF74" s="111"/>
      <c r="BG74" s="111"/>
      <c r="BH74" s="111"/>
      <c r="BI74" s="111"/>
      <c r="BJ74" s="111"/>
      <c r="BK74" s="111"/>
      <c r="BL74" s="111"/>
      <c r="BM74" s="111"/>
      <c r="BN74" s="111"/>
      <c r="BO74" s="116"/>
      <c r="BP74" s="116"/>
      <c r="BQ74" s="116"/>
      <c r="BR74" s="116"/>
      <c r="BS74" s="116"/>
      <c r="BT74" s="116"/>
      <c r="BU74" s="116"/>
      <c r="BV74" s="116"/>
      <c r="BW74" s="116"/>
      <c r="BX74" s="122"/>
      <c r="BY74" s="122"/>
      <c r="BZ74" s="122"/>
      <c r="CA74" s="122"/>
      <c r="CB74" s="122"/>
      <c r="CC74" s="122"/>
      <c r="CD74" s="122"/>
      <c r="CE74" s="122"/>
      <c r="CF74" s="122"/>
      <c r="CG74" s="122"/>
      <c r="CH74" s="122"/>
      <c r="CI74" s="122"/>
      <c r="CJ74" s="122"/>
      <c r="CK74" s="122"/>
      <c r="CL74" s="122"/>
      <c r="CM74" s="122"/>
      <c r="CN74" s="122"/>
      <c r="CO74" s="122"/>
      <c r="CP74" s="122"/>
      <c r="CQ74" s="122"/>
      <c r="CR74" s="122"/>
      <c r="CS74" s="122"/>
      <c r="CT74" s="122"/>
      <c r="CU74" s="122"/>
      <c r="CV74" s="122"/>
      <c r="CW74" s="122"/>
      <c r="CX74" s="122"/>
      <c r="CY74" s="122"/>
      <c r="CZ74" s="122"/>
      <c r="DA74" s="122"/>
      <c r="DB74" s="122"/>
      <c r="DC74" s="122"/>
      <c r="DD74" s="122"/>
      <c r="DE74" s="122"/>
      <c r="DF74" s="122"/>
      <c r="DG74" s="122"/>
      <c r="DH74" s="122"/>
      <c r="DI74" s="122"/>
    </row>
    <row r="75" spans="1:113">
      <c r="A75" s="92"/>
      <c r="B75" s="81"/>
      <c r="C75" s="82"/>
      <c r="D75" s="154" t="s">
        <v>409</v>
      </c>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4"/>
      <c r="AX75" s="84"/>
      <c r="AY75" s="84"/>
      <c r="AZ75" s="96"/>
      <c r="BA75" s="111"/>
      <c r="BB75" s="111"/>
      <c r="BC75" s="111"/>
      <c r="BD75" s="111"/>
      <c r="BE75" s="111"/>
      <c r="BF75" s="111"/>
      <c r="BG75" s="111"/>
      <c r="BH75" s="111"/>
      <c r="BI75" s="111"/>
      <c r="BJ75" s="111"/>
      <c r="BK75" s="111"/>
      <c r="BL75" s="111"/>
      <c r="BM75" s="111"/>
      <c r="BN75" s="116"/>
      <c r="BO75" s="116"/>
      <c r="BP75" s="116"/>
      <c r="BQ75" s="116"/>
      <c r="BR75" s="116"/>
      <c r="BS75" s="116"/>
      <c r="BT75" s="116"/>
      <c r="BU75" s="116"/>
      <c r="BV75" s="116"/>
      <c r="BW75" s="122"/>
      <c r="BX75" s="122"/>
      <c r="BY75" s="122"/>
      <c r="BZ75" s="122"/>
      <c r="CA75" s="122"/>
      <c r="CB75" s="122"/>
      <c r="CC75" s="122"/>
      <c r="CD75" s="122"/>
      <c r="CE75" s="122"/>
      <c r="CF75" s="122"/>
      <c r="CG75" s="122"/>
      <c r="CH75" s="122"/>
      <c r="CI75" s="122"/>
      <c r="CJ75" s="122"/>
      <c r="CK75" s="122"/>
      <c r="CL75" s="122"/>
      <c r="CM75" s="122"/>
      <c r="CN75" s="122"/>
      <c r="CO75" s="122"/>
      <c r="CP75" s="122"/>
      <c r="CQ75" s="122"/>
      <c r="CR75" s="122"/>
      <c r="CS75" s="122"/>
      <c r="CT75" s="122"/>
      <c r="CU75" s="122"/>
      <c r="CV75" s="122"/>
      <c r="CW75" s="122"/>
      <c r="CX75" s="122"/>
      <c r="CY75" s="122"/>
      <c r="CZ75" s="122"/>
      <c r="DA75" s="122"/>
      <c r="DB75" s="122"/>
      <c r="DC75" s="122"/>
      <c r="DD75" s="122"/>
      <c r="DE75" s="122"/>
      <c r="DF75" s="122"/>
      <c r="DG75" s="122"/>
      <c r="DH75" s="122"/>
    </row>
    <row r="76" spans="1:113">
      <c r="A76" s="92"/>
      <c r="B76" s="81"/>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82"/>
      <c r="AR76" s="82"/>
      <c r="AS76" s="82"/>
      <c r="AT76" s="82"/>
      <c r="AU76" s="82"/>
      <c r="AV76" s="82"/>
      <c r="AW76" s="84"/>
      <c r="AX76" s="84"/>
      <c r="AY76" s="84"/>
      <c r="AZ76" s="96"/>
      <c r="BA76" s="111"/>
      <c r="BB76" s="111"/>
      <c r="BC76" s="111"/>
      <c r="BD76" s="111"/>
      <c r="BE76" s="111"/>
      <c r="BF76" s="111"/>
      <c r="BG76" s="111"/>
      <c r="BH76" s="111"/>
      <c r="BI76" s="111"/>
      <c r="BJ76" s="111"/>
      <c r="BK76" s="111"/>
      <c r="BL76" s="111"/>
      <c r="BM76" s="111"/>
      <c r="BN76" s="111"/>
      <c r="BO76" s="116"/>
      <c r="BP76" s="116"/>
      <c r="BQ76" s="116"/>
      <c r="BR76" s="116"/>
      <c r="BS76" s="116"/>
      <c r="BT76" s="116"/>
      <c r="BU76" s="116"/>
      <c r="BV76" s="116"/>
      <c r="BW76" s="116"/>
      <c r="BX76" s="122"/>
      <c r="BY76" s="122"/>
      <c r="BZ76" s="122"/>
      <c r="CA76" s="122"/>
      <c r="CB76" s="122"/>
      <c r="CC76" s="122"/>
      <c r="CD76" s="122"/>
      <c r="CE76" s="122"/>
      <c r="CF76" s="122"/>
      <c r="CG76" s="122"/>
      <c r="CH76" s="122"/>
      <c r="CI76" s="122"/>
      <c r="CJ76" s="122"/>
      <c r="CK76" s="122"/>
      <c r="CL76" s="122"/>
      <c r="CM76" s="122"/>
      <c r="CN76" s="122"/>
      <c r="CO76" s="122"/>
      <c r="CP76" s="122"/>
      <c r="CQ76" s="122"/>
      <c r="CR76" s="122"/>
      <c r="CS76" s="122"/>
      <c r="CT76" s="122"/>
      <c r="CU76" s="122"/>
      <c r="CV76" s="122"/>
      <c r="CW76" s="122"/>
      <c r="CX76" s="122"/>
      <c r="CY76" s="122"/>
      <c r="CZ76" s="122"/>
      <c r="DA76" s="122"/>
      <c r="DB76" s="122"/>
      <c r="DC76" s="122"/>
      <c r="DD76" s="122"/>
      <c r="DE76" s="122"/>
      <c r="DF76" s="122"/>
      <c r="DG76" s="122"/>
      <c r="DH76" s="122"/>
      <c r="DI76" s="122"/>
    </row>
    <row r="77" spans="1:113">
      <c r="A77" s="92"/>
      <c r="B77" s="81"/>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4"/>
      <c r="AX77" s="84"/>
      <c r="AY77" s="84"/>
      <c r="AZ77" s="96"/>
      <c r="BA77" s="111"/>
      <c r="BB77" s="111"/>
      <c r="BC77" s="111"/>
      <c r="BD77" s="111"/>
      <c r="BE77" s="111"/>
      <c r="BF77" s="111"/>
      <c r="BG77" s="111"/>
      <c r="BH77" s="111"/>
      <c r="BI77" s="111"/>
      <c r="BJ77" s="111"/>
      <c r="BK77" s="111"/>
      <c r="BL77" s="111"/>
      <c r="BM77" s="111"/>
      <c r="BN77" s="111"/>
      <c r="BO77" s="116"/>
      <c r="BP77" s="116"/>
      <c r="BQ77" s="116"/>
      <c r="BR77" s="116"/>
      <c r="BS77" s="116"/>
      <c r="BT77" s="116"/>
      <c r="BU77" s="116"/>
      <c r="BV77" s="116"/>
      <c r="BW77" s="116"/>
      <c r="BX77" s="122"/>
      <c r="BY77" s="122"/>
      <c r="BZ77" s="122"/>
      <c r="CA77" s="122"/>
      <c r="CB77" s="122"/>
      <c r="CC77" s="122"/>
      <c r="CD77" s="122"/>
      <c r="CE77" s="122"/>
      <c r="CF77" s="122"/>
      <c r="CG77" s="122"/>
      <c r="CH77" s="122"/>
      <c r="CI77" s="122"/>
      <c r="CJ77" s="122"/>
      <c r="CK77" s="122"/>
      <c r="CL77" s="122"/>
      <c r="CM77" s="122"/>
      <c r="CN77" s="122"/>
      <c r="CO77" s="122"/>
      <c r="CP77" s="122"/>
      <c r="CQ77" s="122"/>
      <c r="CR77" s="122"/>
      <c r="CS77" s="122"/>
      <c r="CT77" s="122"/>
      <c r="CU77" s="122"/>
      <c r="CV77" s="122"/>
      <c r="CW77" s="122"/>
      <c r="CX77" s="122"/>
      <c r="CY77" s="122"/>
      <c r="CZ77" s="122"/>
      <c r="DA77" s="122"/>
      <c r="DB77" s="122"/>
      <c r="DC77" s="122"/>
      <c r="DD77" s="122"/>
      <c r="DE77" s="122"/>
      <c r="DF77" s="122"/>
      <c r="DG77" s="122"/>
      <c r="DH77" s="122"/>
      <c r="DI77" s="122"/>
    </row>
    <row r="78" spans="1:113">
      <c r="A78" s="181"/>
      <c r="B78" s="834" t="s">
        <v>661</v>
      </c>
      <c r="C78" s="834"/>
      <c r="D78" s="834"/>
      <c r="E78" s="834"/>
      <c r="F78" s="834"/>
      <c r="G78" s="834"/>
      <c r="H78" s="834"/>
      <c r="I78" s="834"/>
      <c r="J78" s="834"/>
      <c r="K78" s="834"/>
      <c r="L78" s="834"/>
      <c r="M78" s="834"/>
      <c r="N78" s="834"/>
      <c r="O78" s="834"/>
      <c r="P78" s="834"/>
      <c r="Q78" s="834"/>
      <c r="R78" s="428"/>
      <c r="S78" s="428"/>
      <c r="T78" s="428"/>
      <c r="U78" s="428"/>
      <c r="V78" s="428"/>
      <c r="W78" s="428"/>
      <c r="X78" s="428"/>
      <c r="Y78" s="428"/>
      <c r="Z78" s="428"/>
      <c r="AA78" s="428"/>
      <c r="AB78" s="428"/>
      <c r="AC78" s="428"/>
      <c r="AD78" s="428"/>
      <c r="AE78" s="428"/>
      <c r="AF78" s="428"/>
      <c r="AG78" s="428"/>
      <c r="AH78" s="428"/>
      <c r="AI78" s="428"/>
      <c r="AJ78" s="428"/>
      <c r="AK78" s="428"/>
      <c r="AL78" s="428"/>
      <c r="AM78" s="428"/>
      <c r="AN78" s="428"/>
      <c r="AO78" s="428"/>
      <c r="AP78" s="428"/>
      <c r="AQ78" s="428"/>
      <c r="AR78" s="428"/>
      <c r="AS78" s="88"/>
      <c r="AT78" s="84"/>
      <c r="AU78" s="84"/>
      <c r="AV78" s="84"/>
      <c r="AW78" s="84"/>
      <c r="AX78" s="84"/>
      <c r="AY78" s="84"/>
      <c r="AZ78" s="96"/>
      <c r="BA78" s="84"/>
      <c r="BB78" s="111"/>
      <c r="BC78" s="111"/>
      <c r="BD78" s="111"/>
      <c r="BE78" s="179" t="s">
        <v>607</v>
      </c>
      <c r="BF78" s="180" t="s">
        <v>663</v>
      </c>
      <c r="BG78" s="111"/>
      <c r="BH78" s="111"/>
      <c r="BI78" s="111"/>
      <c r="BJ78" s="111"/>
      <c r="BK78" s="111"/>
      <c r="BL78" s="111"/>
      <c r="BM78" s="111"/>
      <c r="BN78" s="111"/>
      <c r="BO78" s="116"/>
      <c r="BP78" s="116"/>
      <c r="BQ78" s="116"/>
      <c r="BR78" s="116"/>
      <c r="BS78" s="116"/>
      <c r="BT78" s="116"/>
      <c r="BU78" s="116"/>
      <c r="BV78" s="116"/>
      <c r="BW78" s="116"/>
      <c r="BX78" s="122"/>
      <c r="BY78" s="122"/>
      <c r="BZ78" s="122"/>
      <c r="CA78" s="122"/>
      <c r="CB78" s="122"/>
      <c r="CC78" s="122"/>
      <c r="CD78" s="122"/>
      <c r="CE78" s="122"/>
      <c r="CF78" s="122"/>
      <c r="CG78" s="122"/>
      <c r="CH78" s="122"/>
      <c r="CI78" s="122"/>
      <c r="CJ78" s="122"/>
      <c r="CK78" s="122"/>
      <c r="CL78" s="122"/>
      <c r="CM78" s="122"/>
      <c r="CN78" s="122"/>
      <c r="CO78" s="122"/>
      <c r="CP78" s="122"/>
      <c r="CQ78" s="122"/>
      <c r="CR78" s="122"/>
      <c r="CS78" s="122"/>
      <c r="CT78" s="122"/>
      <c r="CU78" s="122"/>
      <c r="CV78" s="122"/>
      <c r="CW78" s="122"/>
      <c r="CX78" s="122"/>
      <c r="CY78" s="122"/>
      <c r="CZ78" s="122"/>
      <c r="DA78" s="122"/>
      <c r="DB78" s="122"/>
      <c r="DC78" s="122"/>
      <c r="DD78" s="122"/>
      <c r="DE78" s="122"/>
      <c r="DF78" s="122"/>
      <c r="DG78" s="122"/>
      <c r="DH78" s="122"/>
      <c r="DI78" s="122"/>
    </row>
    <row r="79" spans="1:113">
      <c r="A79" s="181"/>
      <c r="B79" s="834"/>
      <c r="C79" s="834" t="s">
        <v>418</v>
      </c>
      <c r="D79" s="834"/>
      <c r="E79" s="834"/>
      <c r="F79" s="834"/>
      <c r="G79" s="834"/>
      <c r="H79" s="834"/>
      <c r="I79" s="834"/>
      <c r="J79" s="834"/>
      <c r="K79" s="834"/>
      <c r="L79" s="834"/>
      <c r="M79" s="834"/>
      <c r="N79" s="834"/>
      <c r="O79" s="834"/>
      <c r="P79" s="834"/>
      <c r="Q79" s="834"/>
      <c r="R79" s="428"/>
      <c r="S79" s="428"/>
      <c r="T79" s="428"/>
      <c r="U79" s="428"/>
      <c r="V79" s="428"/>
      <c r="W79" s="428"/>
      <c r="X79" s="428"/>
      <c r="Y79" s="428"/>
      <c r="Z79" s="428"/>
      <c r="AA79" s="428"/>
      <c r="AB79" s="428"/>
      <c r="AC79" s="428"/>
      <c r="AD79" s="428"/>
      <c r="AE79" s="428"/>
      <c r="AF79" s="428"/>
      <c r="AG79" s="428"/>
      <c r="AH79" s="428"/>
      <c r="AI79" s="428"/>
      <c r="AJ79" s="428"/>
      <c r="AK79" s="428"/>
      <c r="AL79" s="428"/>
      <c r="AM79" s="428"/>
      <c r="AN79" s="428"/>
      <c r="AO79" s="428"/>
      <c r="AP79" s="428"/>
      <c r="AQ79" s="428"/>
      <c r="AR79" s="428"/>
      <c r="AS79" s="88"/>
      <c r="AT79" s="84"/>
      <c r="AU79" s="84"/>
      <c r="AV79" s="84"/>
      <c r="AW79" s="84"/>
      <c r="AX79" s="84"/>
      <c r="AY79" s="84"/>
      <c r="AZ79" s="96"/>
      <c r="BA79" s="84"/>
      <c r="BB79" s="111"/>
      <c r="BC79" s="111"/>
      <c r="BD79" s="111"/>
      <c r="BE79" s="111"/>
      <c r="BF79" s="111"/>
      <c r="BG79" s="111"/>
      <c r="BH79" s="111"/>
      <c r="BI79" s="111"/>
      <c r="BJ79" s="111"/>
      <c r="BK79" s="111"/>
      <c r="BL79" s="111"/>
      <c r="BM79" s="111"/>
      <c r="BN79" s="111"/>
      <c r="BO79" s="116"/>
      <c r="BP79" s="116"/>
      <c r="BQ79" s="116"/>
      <c r="BR79" s="116"/>
      <c r="BS79" s="116"/>
      <c r="BT79" s="116"/>
      <c r="BU79" s="116"/>
      <c r="BV79" s="116"/>
      <c r="BW79" s="116"/>
      <c r="BX79" s="122"/>
      <c r="BY79" s="122"/>
      <c r="BZ79" s="122"/>
      <c r="CA79" s="122"/>
      <c r="CB79" s="122"/>
      <c r="CC79" s="122"/>
      <c r="CD79" s="122"/>
      <c r="CE79" s="122"/>
      <c r="CF79" s="122"/>
      <c r="CG79" s="122"/>
      <c r="CH79" s="122"/>
      <c r="CI79" s="122"/>
      <c r="CJ79" s="122"/>
      <c r="CK79" s="122"/>
      <c r="CL79" s="122"/>
      <c r="CM79" s="122"/>
      <c r="CN79" s="122"/>
      <c r="CO79" s="122"/>
      <c r="CP79" s="122"/>
      <c r="CQ79" s="122"/>
      <c r="CR79" s="122"/>
      <c r="CS79" s="122"/>
      <c r="CT79" s="122"/>
      <c r="CU79" s="122"/>
      <c r="CV79" s="122"/>
      <c r="CW79" s="122"/>
      <c r="CX79" s="122"/>
      <c r="CY79" s="122"/>
      <c r="CZ79" s="122"/>
      <c r="DA79" s="122"/>
      <c r="DB79" s="122"/>
      <c r="DC79" s="122"/>
      <c r="DD79" s="122"/>
      <c r="DE79" s="122"/>
      <c r="DF79" s="122"/>
      <c r="DG79" s="122"/>
      <c r="DH79" s="122"/>
      <c r="DI79" s="122"/>
    </row>
    <row r="80" spans="1:113">
      <c r="A80" s="181"/>
      <c r="B80" s="834"/>
      <c r="C80" s="834"/>
      <c r="D80" s="834" t="s">
        <v>419</v>
      </c>
      <c r="E80" s="834"/>
      <c r="F80" s="834"/>
      <c r="G80" s="834"/>
      <c r="H80" s="834"/>
      <c r="I80" s="834"/>
      <c r="J80" s="834"/>
      <c r="K80" s="834"/>
      <c r="L80" s="834"/>
      <c r="M80" s="834"/>
      <c r="N80" s="834"/>
      <c r="O80" s="834"/>
      <c r="P80" s="834"/>
      <c r="Q80" s="834"/>
      <c r="R80" s="428"/>
      <c r="S80" s="428"/>
      <c r="T80" s="428"/>
      <c r="U80" s="428"/>
      <c r="V80" s="428"/>
      <c r="W80" s="428"/>
      <c r="X80" s="428"/>
      <c r="Y80" s="428"/>
      <c r="Z80" s="428"/>
      <c r="AA80" s="428"/>
      <c r="AB80" s="428"/>
      <c r="AC80" s="428"/>
      <c r="AD80" s="428"/>
      <c r="AE80" s="428"/>
      <c r="AF80" s="428"/>
      <c r="AG80" s="428"/>
      <c r="AH80" s="428"/>
      <c r="AI80" s="428"/>
      <c r="AJ80" s="428"/>
      <c r="AK80" s="428"/>
      <c r="AL80" s="428"/>
      <c r="AM80" s="428"/>
      <c r="AN80" s="428"/>
      <c r="AO80" s="428"/>
      <c r="AP80" s="428"/>
      <c r="AQ80" s="428"/>
      <c r="AR80" s="428"/>
      <c r="AS80" s="88"/>
      <c r="AT80" s="84"/>
      <c r="AU80" s="84"/>
      <c r="AV80" s="84"/>
      <c r="AW80" s="84"/>
      <c r="AX80" s="84"/>
      <c r="AY80" s="84"/>
      <c r="AZ80" s="96"/>
      <c r="BA80" s="84"/>
      <c r="BB80" s="111"/>
      <c r="BC80" s="111"/>
      <c r="BD80" s="111"/>
      <c r="BE80" s="111"/>
      <c r="BF80" s="111"/>
      <c r="BG80" s="111"/>
      <c r="BH80" s="111"/>
      <c r="BI80" s="111"/>
      <c r="BJ80" s="111"/>
      <c r="BK80" s="111"/>
      <c r="BL80" s="111"/>
      <c r="BM80" s="111"/>
      <c r="BN80" s="111"/>
      <c r="BO80" s="116"/>
      <c r="BP80" s="116"/>
      <c r="BQ80" s="116"/>
      <c r="BR80" s="116"/>
      <c r="BS80" s="116"/>
      <c r="BT80" s="116"/>
      <c r="BU80" s="116"/>
      <c r="BV80" s="116"/>
      <c r="BW80" s="116"/>
      <c r="BX80" s="122"/>
      <c r="BY80" s="122"/>
      <c r="BZ80" s="122"/>
      <c r="CA80" s="122"/>
      <c r="CB80" s="122"/>
      <c r="CC80" s="122"/>
      <c r="CD80" s="122"/>
      <c r="CE80" s="122"/>
      <c r="CF80" s="122"/>
      <c r="CG80" s="122"/>
      <c r="CH80" s="122"/>
      <c r="CI80" s="122"/>
      <c r="CJ80" s="122"/>
      <c r="CK80" s="122"/>
      <c r="CL80" s="122"/>
      <c r="CM80" s="122"/>
      <c r="CN80" s="122"/>
      <c r="CO80" s="122"/>
      <c r="CP80" s="122"/>
      <c r="CQ80" s="122"/>
      <c r="CR80" s="122"/>
      <c r="CS80" s="122"/>
      <c r="CT80" s="122"/>
      <c r="CU80" s="122"/>
      <c r="CV80" s="122"/>
      <c r="CW80" s="122"/>
      <c r="CX80" s="122"/>
      <c r="CY80" s="122"/>
      <c r="CZ80" s="122"/>
      <c r="DA80" s="122"/>
      <c r="DB80" s="122"/>
      <c r="DC80" s="122"/>
      <c r="DD80" s="122"/>
      <c r="DE80" s="122"/>
      <c r="DF80" s="122"/>
      <c r="DG80" s="122"/>
      <c r="DH80" s="122"/>
      <c r="DI80" s="122"/>
    </row>
    <row r="81" spans="1:113">
      <c r="A81" s="181"/>
      <c r="B81" s="834"/>
      <c r="C81" s="834"/>
      <c r="D81" s="834" t="s">
        <v>420</v>
      </c>
      <c r="E81" s="834"/>
      <c r="F81" s="834"/>
      <c r="G81" s="834"/>
      <c r="H81" s="834"/>
      <c r="I81" s="834"/>
      <c r="J81" s="834"/>
      <c r="K81" s="834"/>
      <c r="L81" s="834"/>
      <c r="M81" s="834"/>
      <c r="N81" s="834"/>
      <c r="O81" s="834"/>
      <c r="P81" s="834"/>
      <c r="Q81" s="834"/>
      <c r="R81" s="428"/>
      <c r="S81" s="428"/>
      <c r="T81" s="428"/>
      <c r="U81" s="428"/>
      <c r="V81" s="428"/>
      <c r="W81" s="428"/>
      <c r="X81" s="428"/>
      <c r="Y81" s="428"/>
      <c r="Z81" s="428"/>
      <c r="AA81" s="428"/>
      <c r="AB81" s="428"/>
      <c r="AC81" s="428"/>
      <c r="AD81" s="428"/>
      <c r="AE81" s="428"/>
      <c r="AF81" s="428"/>
      <c r="AG81" s="428"/>
      <c r="AH81" s="428"/>
      <c r="AI81" s="428"/>
      <c r="AJ81" s="428"/>
      <c r="AK81" s="428"/>
      <c r="AL81" s="428"/>
      <c r="AM81" s="428"/>
      <c r="AN81" s="428"/>
      <c r="AO81" s="428"/>
      <c r="AP81" s="428"/>
      <c r="AQ81" s="428"/>
      <c r="AR81" s="428"/>
      <c r="AS81" s="88"/>
      <c r="AT81" s="84"/>
      <c r="AU81" s="84"/>
      <c r="AV81" s="84"/>
      <c r="AW81" s="84"/>
      <c r="AX81" s="84"/>
      <c r="AY81" s="84"/>
      <c r="AZ81" s="96"/>
      <c r="BA81" s="84" t="s">
        <v>508</v>
      </c>
      <c r="BB81" s="111"/>
      <c r="BC81" s="111"/>
      <c r="BD81" s="111"/>
      <c r="BE81" s="111"/>
      <c r="BF81" s="111"/>
      <c r="BG81" s="111"/>
      <c r="BH81" s="111"/>
      <c r="BI81" s="111"/>
      <c r="BJ81" s="111"/>
      <c r="BK81" s="111"/>
      <c r="BL81" s="111"/>
      <c r="BM81" s="111"/>
      <c r="BN81" s="111"/>
      <c r="BO81" s="116"/>
      <c r="BP81" s="116"/>
      <c r="BQ81" s="116"/>
      <c r="BR81" s="116"/>
      <c r="BS81" s="116"/>
      <c r="BT81" s="116"/>
      <c r="BU81" s="116"/>
      <c r="BV81" s="116"/>
      <c r="BW81" s="116"/>
      <c r="BX81" s="122"/>
      <c r="BY81" s="122"/>
      <c r="BZ81" s="122"/>
      <c r="CA81" s="122"/>
      <c r="CB81" s="122"/>
      <c r="CC81" s="122"/>
      <c r="CD81" s="122"/>
      <c r="CE81" s="122"/>
      <c r="CF81" s="122"/>
      <c r="CG81" s="122"/>
      <c r="CH81" s="122"/>
      <c r="CI81" s="122"/>
      <c r="CJ81" s="122"/>
      <c r="CK81" s="122"/>
      <c r="CL81" s="122"/>
      <c r="CM81" s="122"/>
      <c r="CN81" s="122"/>
      <c r="CO81" s="122"/>
      <c r="CP81" s="122"/>
      <c r="CQ81" s="122"/>
      <c r="CR81" s="122"/>
      <c r="CS81" s="122"/>
      <c r="CT81" s="122"/>
      <c r="CU81" s="122"/>
      <c r="CV81" s="122"/>
      <c r="CW81" s="122"/>
      <c r="CX81" s="122"/>
      <c r="CY81" s="122"/>
      <c r="CZ81" s="122"/>
      <c r="DA81" s="122"/>
      <c r="DB81" s="122"/>
      <c r="DC81" s="122"/>
      <c r="DD81" s="122"/>
      <c r="DE81" s="122"/>
      <c r="DF81" s="122"/>
      <c r="DG81" s="122"/>
      <c r="DH81" s="122"/>
      <c r="DI81" s="122"/>
    </row>
    <row r="82" spans="1:113">
      <c r="A82" s="181"/>
      <c r="B82" s="834"/>
      <c r="C82" s="834"/>
      <c r="D82" s="834"/>
      <c r="E82" s="834"/>
      <c r="F82" s="834"/>
      <c r="G82" s="834"/>
      <c r="H82" s="834"/>
      <c r="I82" s="834"/>
      <c r="J82" s="834"/>
      <c r="K82" s="834"/>
      <c r="L82" s="834"/>
      <c r="M82" s="834"/>
      <c r="N82" s="834"/>
      <c r="O82" s="834"/>
      <c r="P82" s="834"/>
      <c r="Q82" s="834"/>
      <c r="R82" s="428"/>
      <c r="S82" s="428"/>
      <c r="T82" s="428"/>
      <c r="U82" s="428"/>
      <c r="V82" s="428"/>
      <c r="W82" s="428"/>
      <c r="X82" s="428"/>
      <c r="Y82" s="428"/>
      <c r="Z82" s="428"/>
      <c r="AA82" s="428"/>
      <c r="AB82" s="428"/>
      <c r="AC82" s="428"/>
      <c r="AD82" s="428"/>
      <c r="AE82" s="428"/>
      <c r="AF82" s="428"/>
      <c r="AG82" s="428"/>
      <c r="AH82" s="428"/>
      <c r="AI82" s="428"/>
      <c r="AJ82" s="428"/>
      <c r="AK82" s="428"/>
      <c r="AL82" s="428"/>
      <c r="AM82" s="428"/>
      <c r="AN82" s="428"/>
      <c r="AO82" s="428"/>
      <c r="AP82" s="428"/>
      <c r="AQ82" s="428"/>
      <c r="AR82" s="428"/>
      <c r="AS82" s="88"/>
      <c r="AT82" s="84"/>
      <c r="AU82" s="84"/>
      <c r="AV82" s="84"/>
      <c r="AW82" s="84"/>
      <c r="AX82" s="84"/>
      <c r="AY82" s="84"/>
      <c r="AZ82" s="96"/>
      <c r="BA82" s="84"/>
      <c r="BB82" s="111"/>
      <c r="BC82" s="111"/>
      <c r="BD82" s="111"/>
      <c r="BE82" s="111"/>
      <c r="BF82" s="111"/>
      <c r="BG82" s="111"/>
      <c r="BH82" s="111"/>
      <c r="BI82" s="111"/>
      <c r="BJ82" s="111"/>
      <c r="BK82" s="111"/>
      <c r="BL82" s="111"/>
      <c r="BM82" s="111"/>
      <c r="BN82" s="111"/>
      <c r="BO82" s="116"/>
      <c r="BP82" s="116"/>
      <c r="BQ82" s="116"/>
      <c r="BR82" s="116"/>
      <c r="BS82" s="116"/>
      <c r="BT82" s="116"/>
      <c r="BU82" s="116"/>
      <c r="BV82" s="116"/>
      <c r="BW82" s="116"/>
      <c r="BX82" s="122"/>
      <c r="BY82" s="122"/>
      <c r="BZ82" s="122"/>
      <c r="CA82" s="122"/>
      <c r="CB82" s="122"/>
      <c r="CC82" s="122"/>
      <c r="CD82" s="122"/>
      <c r="CE82" s="122"/>
      <c r="CF82" s="122"/>
      <c r="CG82" s="122"/>
      <c r="CH82" s="122"/>
      <c r="CI82" s="122"/>
      <c r="CJ82" s="122"/>
      <c r="CK82" s="122"/>
      <c r="CL82" s="122"/>
      <c r="CM82" s="122"/>
      <c r="CN82" s="122"/>
      <c r="CO82" s="122"/>
      <c r="CP82" s="122"/>
      <c r="CQ82" s="122"/>
      <c r="CR82" s="122"/>
      <c r="CS82" s="122"/>
      <c r="CT82" s="122"/>
      <c r="CU82" s="122"/>
      <c r="CV82" s="122"/>
      <c r="CW82" s="122"/>
      <c r="CX82" s="122"/>
      <c r="CY82" s="122"/>
      <c r="CZ82" s="122"/>
      <c r="DA82" s="122"/>
      <c r="DB82" s="122"/>
      <c r="DC82" s="122"/>
      <c r="DD82" s="122"/>
      <c r="DE82" s="122"/>
      <c r="DF82" s="122"/>
      <c r="DG82" s="122"/>
      <c r="DH82" s="122"/>
      <c r="DI82" s="122"/>
    </row>
    <row r="83" spans="1:113">
      <c r="A83" s="181"/>
      <c r="B83" s="834"/>
      <c r="C83" s="834" t="s">
        <v>421</v>
      </c>
      <c r="D83" s="834"/>
      <c r="E83" s="834"/>
      <c r="F83" s="834"/>
      <c r="G83" s="834"/>
      <c r="H83" s="834"/>
      <c r="I83" s="834"/>
      <c r="J83" s="834"/>
      <c r="K83" s="834"/>
      <c r="L83" s="834"/>
      <c r="M83" s="834"/>
      <c r="N83" s="834"/>
      <c r="O83" s="834"/>
      <c r="P83" s="834"/>
      <c r="Q83" s="834"/>
      <c r="R83" s="428"/>
      <c r="S83" s="428"/>
      <c r="T83" s="428"/>
      <c r="U83" s="428"/>
      <c r="V83" s="428"/>
      <c r="W83" s="428"/>
      <c r="X83" s="428"/>
      <c r="Y83" s="428"/>
      <c r="Z83" s="428"/>
      <c r="AA83" s="428"/>
      <c r="AB83" s="428"/>
      <c r="AC83" s="428"/>
      <c r="AD83" s="428"/>
      <c r="AE83" s="428"/>
      <c r="AF83" s="428"/>
      <c r="AG83" s="428"/>
      <c r="AH83" s="428"/>
      <c r="AI83" s="428"/>
      <c r="AJ83" s="428"/>
      <c r="AK83" s="428"/>
      <c r="AL83" s="428"/>
      <c r="AM83" s="428"/>
      <c r="AN83" s="428"/>
      <c r="AO83" s="428"/>
      <c r="AP83" s="428"/>
      <c r="AQ83" s="428"/>
      <c r="AR83" s="428"/>
      <c r="AS83" s="88"/>
      <c r="AT83" s="84"/>
      <c r="AU83" s="84"/>
      <c r="AV83" s="84"/>
      <c r="AW83" s="84"/>
      <c r="AX83" s="84"/>
      <c r="AY83" s="84"/>
      <c r="AZ83" s="96"/>
      <c r="BA83" s="84"/>
      <c r="BB83" s="111"/>
      <c r="BC83" s="111"/>
      <c r="BD83" s="111"/>
      <c r="BE83" s="111"/>
      <c r="BF83" s="111"/>
      <c r="BG83" s="111"/>
      <c r="BH83" s="111"/>
      <c r="BI83" s="111"/>
      <c r="BJ83" s="111"/>
      <c r="BK83" s="111"/>
      <c r="BL83" s="111"/>
      <c r="BM83" s="111"/>
      <c r="BN83" s="111"/>
      <c r="BO83" s="116"/>
      <c r="BP83" s="116"/>
      <c r="BQ83" s="116"/>
      <c r="BR83" s="116"/>
      <c r="BS83" s="116"/>
      <c r="BT83" s="116"/>
      <c r="BU83" s="116"/>
      <c r="BV83" s="116"/>
      <c r="BW83" s="116"/>
      <c r="BX83" s="122"/>
      <c r="BY83" s="122"/>
      <c r="BZ83" s="122"/>
      <c r="CA83" s="122"/>
      <c r="CB83" s="122"/>
      <c r="CC83" s="122"/>
      <c r="CD83" s="122"/>
      <c r="CE83" s="122"/>
      <c r="CF83" s="122"/>
      <c r="CG83" s="122"/>
      <c r="CH83" s="122"/>
      <c r="CI83" s="122"/>
      <c r="CJ83" s="122"/>
      <c r="CK83" s="122"/>
      <c r="CL83" s="122"/>
      <c r="CM83" s="122"/>
      <c r="CN83" s="122"/>
      <c r="CO83" s="122"/>
      <c r="CP83" s="122"/>
      <c r="CQ83" s="122"/>
      <c r="CR83" s="122"/>
      <c r="CS83" s="122"/>
      <c r="CT83" s="122"/>
      <c r="CU83" s="122"/>
      <c r="CV83" s="122"/>
      <c r="CW83" s="122"/>
      <c r="CX83" s="122"/>
      <c r="CY83" s="122"/>
      <c r="CZ83" s="122"/>
      <c r="DA83" s="122"/>
      <c r="DB83" s="122"/>
      <c r="DC83" s="122"/>
      <c r="DD83" s="122"/>
      <c r="DE83" s="122"/>
      <c r="DF83" s="122"/>
      <c r="DG83" s="122"/>
      <c r="DH83" s="122"/>
      <c r="DI83" s="122"/>
    </row>
    <row r="84" spans="1:113">
      <c r="A84" s="181"/>
      <c r="B84" s="834"/>
      <c r="C84" s="834"/>
      <c r="D84" s="835" t="s">
        <v>422</v>
      </c>
      <c r="E84" s="836"/>
      <c r="F84" s="836"/>
      <c r="G84" s="836"/>
      <c r="H84" s="836"/>
      <c r="I84" s="837" t="s">
        <v>423</v>
      </c>
      <c r="J84" s="838"/>
      <c r="K84" s="836" t="s">
        <v>424</v>
      </c>
      <c r="L84" s="838"/>
      <c r="M84" s="836"/>
      <c r="N84" s="836"/>
      <c r="O84" s="836"/>
      <c r="P84" s="836"/>
      <c r="Q84" s="839"/>
      <c r="R84" s="428"/>
      <c r="S84" s="428"/>
      <c r="T84" s="428"/>
      <c r="U84" s="428"/>
      <c r="V84" s="428"/>
      <c r="W84" s="428"/>
      <c r="X84" s="428"/>
      <c r="Y84" s="428"/>
      <c r="Z84" s="428"/>
      <c r="AA84" s="428"/>
      <c r="AB84" s="428"/>
      <c r="AC84" s="428"/>
      <c r="AD84" s="428"/>
      <c r="AE84" s="428"/>
      <c r="AF84" s="428"/>
      <c r="AG84" s="428"/>
      <c r="AH84" s="428"/>
      <c r="AI84" s="428"/>
      <c r="AJ84" s="428"/>
      <c r="AK84" s="428"/>
      <c r="AL84" s="428"/>
      <c r="AM84" s="428"/>
      <c r="AN84" s="428"/>
      <c r="AO84" s="428"/>
      <c r="AP84" s="428"/>
      <c r="AQ84" s="428"/>
      <c r="AR84" s="428"/>
      <c r="AS84" s="88"/>
      <c r="AT84" s="84"/>
      <c r="AU84" s="84"/>
      <c r="AV84" s="84"/>
      <c r="AW84" s="84"/>
      <c r="AX84" s="84"/>
      <c r="AY84" s="84"/>
      <c r="AZ84" s="96"/>
      <c r="BA84" s="84" t="s">
        <v>508</v>
      </c>
      <c r="BB84" s="111"/>
      <c r="BC84" s="111"/>
      <c r="BD84" s="111"/>
      <c r="BE84" s="111"/>
      <c r="BF84" s="111"/>
      <c r="BG84" s="111"/>
      <c r="BH84" s="111"/>
      <c r="BI84" s="111"/>
      <c r="BJ84" s="111"/>
      <c r="BK84" s="111"/>
      <c r="BL84" s="111"/>
      <c r="BM84" s="111"/>
      <c r="BN84" s="111"/>
      <c r="BO84" s="116"/>
      <c r="BP84" s="116"/>
      <c r="BQ84" s="116"/>
      <c r="BR84" s="116"/>
      <c r="BS84" s="116"/>
      <c r="BT84" s="116"/>
      <c r="BU84" s="116"/>
      <c r="BV84" s="116"/>
      <c r="BW84" s="116"/>
      <c r="BX84" s="122"/>
      <c r="BY84" s="122"/>
      <c r="BZ84" s="122"/>
      <c r="CA84" s="122"/>
      <c r="CB84" s="122"/>
      <c r="CC84" s="122"/>
      <c r="CD84" s="122"/>
      <c r="CE84" s="122"/>
      <c r="CF84" s="122"/>
      <c r="CG84" s="122"/>
      <c r="CH84" s="122"/>
      <c r="CI84" s="122"/>
      <c r="CJ84" s="122"/>
      <c r="CK84" s="122"/>
      <c r="CL84" s="122"/>
      <c r="CM84" s="122"/>
      <c r="CN84" s="122"/>
      <c r="CO84" s="122"/>
      <c r="CP84" s="122"/>
      <c r="CQ84" s="122"/>
      <c r="CR84" s="122"/>
      <c r="CS84" s="122"/>
      <c r="CT84" s="122"/>
      <c r="CU84" s="122"/>
      <c r="CV84" s="122"/>
      <c r="CW84" s="122"/>
      <c r="CX84" s="122"/>
      <c r="CY84" s="122"/>
      <c r="CZ84" s="122"/>
      <c r="DA84" s="122"/>
      <c r="DB84" s="122"/>
      <c r="DC84" s="122"/>
      <c r="DD84" s="122"/>
      <c r="DE84" s="122"/>
      <c r="DF84" s="122"/>
      <c r="DG84" s="122"/>
      <c r="DH84" s="122"/>
      <c r="DI84" s="122"/>
    </row>
    <row r="85" spans="1:113">
      <c r="A85" s="181"/>
      <c r="B85" s="834"/>
      <c r="C85" s="834"/>
      <c r="D85" s="840" t="s">
        <v>432</v>
      </c>
      <c r="E85" s="841"/>
      <c r="F85" s="841"/>
      <c r="G85" s="841"/>
      <c r="H85" s="841"/>
      <c r="I85" s="842" t="s">
        <v>423</v>
      </c>
      <c r="J85" s="843"/>
      <c r="K85" s="841" t="s">
        <v>425</v>
      </c>
      <c r="L85" s="841"/>
      <c r="M85" s="841"/>
      <c r="N85" s="841"/>
      <c r="O85" s="841"/>
      <c r="P85" s="841"/>
      <c r="Q85" s="844"/>
      <c r="R85" s="428"/>
      <c r="S85" s="428"/>
      <c r="T85" s="428"/>
      <c r="U85" s="428"/>
      <c r="V85" s="428"/>
      <c r="W85" s="428"/>
      <c r="X85" s="428"/>
      <c r="Y85" s="428"/>
      <c r="Z85" s="428"/>
      <c r="AA85" s="428"/>
      <c r="AB85" s="428"/>
      <c r="AC85" s="428"/>
      <c r="AD85" s="428"/>
      <c r="AE85" s="428"/>
      <c r="AF85" s="428"/>
      <c r="AG85" s="428"/>
      <c r="AH85" s="428"/>
      <c r="AI85" s="428"/>
      <c r="AJ85" s="428"/>
      <c r="AK85" s="428"/>
      <c r="AL85" s="428"/>
      <c r="AM85" s="428"/>
      <c r="AN85" s="428"/>
      <c r="AO85" s="428"/>
      <c r="AP85" s="428"/>
      <c r="AQ85" s="428"/>
      <c r="AR85" s="428"/>
      <c r="AS85" s="88"/>
      <c r="AT85" s="84"/>
      <c r="AU85" s="84"/>
      <c r="AV85" s="84"/>
      <c r="AW85" s="84"/>
      <c r="AX85" s="84"/>
      <c r="AY85" s="84"/>
      <c r="AZ85" s="96"/>
      <c r="BA85" s="84" t="s">
        <v>508</v>
      </c>
      <c r="BB85" s="111"/>
      <c r="BC85" s="111"/>
      <c r="BD85" s="111"/>
      <c r="BE85" s="111"/>
      <c r="BF85" s="111"/>
      <c r="BG85" s="111"/>
      <c r="BH85" s="111"/>
      <c r="BI85" s="111"/>
      <c r="BJ85" s="111"/>
      <c r="BK85" s="111"/>
      <c r="BL85" s="111"/>
      <c r="BM85" s="111"/>
      <c r="BN85" s="111"/>
      <c r="BO85" s="116"/>
      <c r="BP85" s="116"/>
      <c r="BQ85" s="116"/>
      <c r="BR85" s="116"/>
      <c r="BS85" s="116"/>
      <c r="BT85" s="116"/>
      <c r="BU85" s="116"/>
      <c r="BV85" s="116"/>
      <c r="BW85" s="116"/>
      <c r="BX85" s="122"/>
      <c r="BY85" s="122"/>
      <c r="BZ85" s="122"/>
      <c r="CA85" s="122"/>
      <c r="CB85" s="122"/>
      <c r="CC85" s="122"/>
      <c r="CD85" s="122"/>
      <c r="CE85" s="122"/>
      <c r="CF85" s="122"/>
      <c r="CG85" s="122"/>
      <c r="CH85" s="122"/>
      <c r="CI85" s="122"/>
      <c r="CJ85" s="122"/>
      <c r="CK85" s="122"/>
      <c r="CL85" s="122"/>
      <c r="CM85" s="122"/>
      <c r="CN85" s="122"/>
      <c r="CO85" s="122"/>
      <c r="CP85" s="122"/>
      <c r="CQ85" s="122"/>
      <c r="CR85" s="122"/>
      <c r="CS85" s="122"/>
      <c r="CT85" s="122"/>
      <c r="CU85" s="122"/>
      <c r="CV85" s="122"/>
      <c r="CW85" s="122"/>
      <c r="CX85" s="122"/>
      <c r="CY85" s="122"/>
      <c r="CZ85" s="122"/>
      <c r="DA85" s="122"/>
      <c r="DB85" s="122"/>
      <c r="DC85" s="122"/>
      <c r="DD85" s="122"/>
      <c r="DE85" s="122"/>
      <c r="DF85" s="122"/>
      <c r="DG85" s="122"/>
      <c r="DH85" s="122"/>
      <c r="DI85" s="122"/>
    </row>
    <row r="86" spans="1:113">
      <c r="A86" s="181"/>
      <c r="B86" s="834"/>
      <c r="C86" s="834"/>
      <c r="D86" s="845" t="s">
        <v>433</v>
      </c>
      <c r="E86" s="834"/>
      <c r="F86" s="834"/>
      <c r="G86" s="834"/>
      <c r="H86" s="834"/>
      <c r="I86" s="846" t="s">
        <v>426</v>
      </c>
      <c r="J86" s="847"/>
      <c r="K86" s="834" t="s">
        <v>425</v>
      </c>
      <c r="L86" s="834"/>
      <c r="M86" s="834"/>
      <c r="N86" s="834"/>
      <c r="O86" s="834"/>
      <c r="P86" s="834"/>
      <c r="Q86" s="848"/>
      <c r="R86" s="428"/>
      <c r="S86" s="428"/>
      <c r="T86" s="428"/>
      <c r="U86" s="428"/>
      <c r="V86" s="428"/>
      <c r="W86" s="428"/>
      <c r="X86" s="428"/>
      <c r="Y86" s="428"/>
      <c r="Z86" s="428"/>
      <c r="AA86" s="428"/>
      <c r="AB86" s="428"/>
      <c r="AC86" s="428"/>
      <c r="AD86" s="428"/>
      <c r="AE86" s="428"/>
      <c r="AF86" s="428"/>
      <c r="AG86" s="428"/>
      <c r="AH86" s="428"/>
      <c r="AI86" s="428"/>
      <c r="AJ86" s="428"/>
      <c r="AK86" s="428"/>
      <c r="AL86" s="428"/>
      <c r="AM86" s="428"/>
      <c r="AN86" s="428"/>
      <c r="AO86" s="428"/>
      <c r="AP86" s="428"/>
      <c r="AQ86" s="428"/>
      <c r="AR86" s="428"/>
      <c r="AS86" s="88"/>
      <c r="AT86" s="84"/>
      <c r="AU86" s="84"/>
      <c r="AV86" s="84"/>
      <c r="AW86" s="84"/>
      <c r="AX86" s="84"/>
      <c r="AY86" s="84"/>
      <c r="AZ86" s="96"/>
      <c r="BA86" s="84" t="s">
        <v>508</v>
      </c>
      <c r="BB86" s="111"/>
      <c r="BC86" s="111"/>
      <c r="BD86" s="111"/>
      <c r="BE86" s="111"/>
      <c r="BF86" s="111"/>
      <c r="BG86" s="111"/>
      <c r="BH86" s="111"/>
      <c r="BI86" s="111"/>
      <c r="BJ86" s="111"/>
      <c r="BK86" s="111"/>
      <c r="BL86" s="111"/>
      <c r="BM86" s="111"/>
      <c r="BN86" s="111"/>
      <c r="BO86" s="116"/>
      <c r="BP86" s="116"/>
      <c r="BQ86" s="116"/>
      <c r="BR86" s="116"/>
      <c r="BS86" s="116"/>
      <c r="BT86" s="116"/>
      <c r="BU86" s="116"/>
      <c r="BV86" s="116"/>
      <c r="BW86" s="116"/>
      <c r="BX86" s="122"/>
      <c r="BY86" s="122"/>
      <c r="BZ86" s="122"/>
      <c r="CA86" s="122"/>
      <c r="CB86" s="122"/>
      <c r="CC86" s="122"/>
      <c r="CD86" s="122"/>
      <c r="CE86" s="122"/>
      <c r="CF86" s="122"/>
      <c r="CG86" s="122"/>
      <c r="CH86" s="122"/>
      <c r="CI86" s="122"/>
      <c r="CJ86" s="122"/>
      <c r="CK86" s="122"/>
      <c r="CL86" s="122"/>
      <c r="CM86" s="122"/>
      <c r="CN86" s="122"/>
      <c r="CO86" s="122"/>
      <c r="CP86" s="122"/>
      <c r="CQ86" s="122"/>
      <c r="CR86" s="122"/>
      <c r="CS86" s="122"/>
      <c r="CT86" s="122"/>
      <c r="CU86" s="122"/>
      <c r="CV86" s="122"/>
      <c r="CW86" s="122"/>
      <c r="CX86" s="122"/>
      <c r="CY86" s="122"/>
      <c r="CZ86" s="122"/>
      <c r="DA86" s="122"/>
      <c r="DB86" s="122"/>
      <c r="DC86" s="122"/>
      <c r="DD86" s="122"/>
      <c r="DE86" s="122"/>
      <c r="DF86" s="122"/>
      <c r="DG86" s="122"/>
      <c r="DH86" s="122"/>
      <c r="DI86" s="122"/>
    </row>
    <row r="87" spans="1:113">
      <c r="A87" s="181"/>
      <c r="B87" s="834"/>
      <c r="C87" s="834"/>
      <c r="D87" s="840" t="s">
        <v>434</v>
      </c>
      <c r="E87" s="841"/>
      <c r="F87" s="841"/>
      <c r="G87" s="841"/>
      <c r="H87" s="841"/>
      <c r="I87" s="842" t="s">
        <v>426</v>
      </c>
      <c r="J87" s="843"/>
      <c r="K87" s="841" t="s">
        <v>424</v>
      </c>
      <c r="L87" s="841"/>
      <c r="M87" s="841"/>
      <c r="N87" s="841"/>
      <c r="O87" s="841"/>
      <c r="P87" s="841"/>
      <c r="Q87" s="844"/>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88"/>
      <c r="AT87" s="84"/>
      <c r="AU87" s="84"/>
      <c r="AV87" s="84"/>
      <c r="AW87" s="84"/>
      <c r="AX87" s="84"/>
      <c r="AY87" s="84"/>
      <c r="AZ87" s="96"/>
      <c r="BA87" s="84" t="s">
        <v>508</v>
      </c>
      <c r="BB87" s="111"/>
      <c r="BC87" s="111"/>
      <c r="BD87" s="111"/>
      <c r="BE87" s="111"/>
      <c r="BF87" s="111"/>
      <c r="BG87" s="111"/>
      <c r="BH87" s="111"/>
      <c r="BI87" s="111"/>
      <c r="BJ87" s="111"/>
      <c r="BK87" s="111"/>
      <c r="BL87" s="111"/>
      <c r="BM87" s="111"/>
      <c r="BN87" s="111"/>
      <c r="BO87" s="116"/>
      <c r="BP87" s="116"/>
      <c r="BQ87" s="116"/>
      <c r="BR87" s="116"/>
      <c r="BS87" s="116"/>
      <c r="BT87" s="116"/>
      <c r="BU87" s="116"/>
      <c r="BV87" s="116"/>
      <c r="BW87" s="116"/>
      <c r="BX87" s="122"/>
      <c r="BY87" s="122"/>
      <c r="BZ87" s="122"/>
      <c r="CA87" s="122"/>
      <c r="CB87" s="122"/>
      <c r="CC87" s="122"/>
      <c r="CD87" s="122"/>
      <c r="CE87" s="122"/>
      <c r="CF87" s="122"/>
      <c r="CG87" s="122"/>
      <c r="CH87" s="122"/>
      <c r="CI87" s="122"/>
      <c r="CJ87" s="122"/>
      <c r="CK87" s="122"/>
      <c r="CL87" s="122"/>
      <c r="CM87" s="122"/>
      <c r="CN87" s="122"/>
      <c r="CO87" s="122"/>
      <c r="CP87" s="122"/>
      <c r="CQ87" s="122"/>
      <c r="CR87" s="122"/>
      <c r="CS87" s="122"/>
      <c r="CT87" s="122"/>
      <c r="CU87" s="122"/>
      <c r="CV87" s="122"/>
      <c r="CW87" s="122"/>
      <c r="CX87" s="122"/>
      <c r="CY87" s="122"/>
      <c r="CZ87" s="122"/>
      <c r="DA87" s="122"/>
      <c r="DB87" s="122"/>
      <c r="DC87" s="122"/>
      <c r="DD87" s="122"/>
      <c r="DE87" s="122"/>
      <c r="DF87" s="122"/>
      <c r="DG87" s="122"/>
      <c r="DH87" s="122"/>
      <c r="DI87" s="122"/>
    </row>
    <row r="88" spans="1:113">
      <c r="A88" s="181"/>
      <c r="B88" s="834"/>
      <c r="C88" s="834"/>
      <c r="D88" s="834"/>
      <c r="E88" s="834"/>
      <c r="F88" s="834"/>
      <c r="G88" s="834"/>
      <c r="H88" s="834"/>
      <c r="I88" s="834"/>
      <c r="J88" s="834"/>
      <c r="K88" s="834"/>
      <c r="L88" s="834"/>
      <c r="M88" s="834"/>
      <c r="N88" s="834"/>
      <c r="O88" s="834"/>
      <c r="P88" s="834"/>
      <c r="Q88" s="834"/>
      <c r="R88" s="428"/>
      <c r="S88" s="428"/>
      <c r="T88" s="428"/>
      <c r="U88" s="428"/>
      <c r="V88" s="428"/>
      <c r="W88" s="428"/>
      <c r="X88" s="428"/>
      <c r="Y88" s="428"/>
      <c r="Z88" s="428"/>
      <c r="AA88" s="428"/>
      <c r="AB88" s="428"/>
      <c r="AC88" s="428"/>
      <c r="AD88" s="428"/>
      <c r="AE88" s="428"/>
      <c r="AF88" s="428"/>
      <c r="AG88" s="428"/>
      <c r="AH88" s="428"/>
      <c r="AI88" s="428"/>
      <c r="AJ88" s="428"/>
      <c r="AK88" s="428"/>
      <c r="AL88" s="428"/>
      <c r="AM88" s="428"/>
      <c r="AN88" s="428"/>
      <c r="AO88" s="428"/>
      <c r="AP88" s="428"/>
      <c r="AQ88" s="428"/>
      <c r="AR88" s="428"/>
      <c r="AS88" s="88"/>
      <c r="AT88" s="84"/>
      <c r="AU88" s="84"/>
      <c r="AV88" s="84"/>
      <c r="AW88" s="84"/>
      <c r="AX88" s="84"/>
      <c r="AY88" s="84"/>
      <c r="AZ88" s="96"/>
      <c r="BA88" s="84"/>
      <c r="BB88" s="111"/>
      <c r="BC88" s="111"/>
      <c r="BD88" s="111"/>
      <c r="BE88" s="111"/>
      <c r="BF88" s="111"/>
      <c r="BG88" s="111"/>
      <c r="BH88" s="111"/>
      <c r="BI88" s="111"/>
      <c r="BJ88" s="111"/>
      <c r="BK88" s="111"/>
      <c r="BL88" s="111"/>
      <c r="BM88" s="111"/>
      <c r="BN88" s="111"/>
      <c r="BO88" s="116"/>
      <c r="BP88" s="116"/>
      <c r="BQ88" s="116"/>
      <c r="BR88" s="116"/>
      <c r="BS88" s="116"/>
      <c r="BT88" s="116"/>
      <c r="BU88" s="116"/>
      <c r="BV88" s="116"/>
      <c r="BW88" s="116"/>
      <c r="BX88" s="122"/>
      <c r="BY88" s="122"/>
      <c r="BZ88" s="122"/>
      <c r="CA88" s="122"/>
      <c r="CB88" s="122"/>
      <c r="CC88" s="122"/>
      <c r="CD88" s="122"/>
      <c r="CE88" s="122"/>
      <c r="CF88" s="122"/>
      <c r="CG88" s="122"/>
      <c r="CH88" s="122"/>
      <c r="CI88" s="122"/>
      <c r="CJ88" s="122"/>
      <c r="CK88" s="122"/>
      <c r="CL88" s="122"/>
      <c r="CM88" s="122"/>
      <c r="CN88" s="122"/>
      <c r="CO88" s="122"/>
      <c r="CP88" s="122"/>
      <c r="CQ88" s="122"/>
      <c r="CR88" s="122"/>
      <c r="CS88" s="122"/>
      <c r="CT88" s="122"/>
      <c r="CU88" s="122"/>
      <c r="CV88" s="122"/>
      <c r="CW88" s="122"/>
      <c r="CX88" s="122"/>
      <c r="CY88" s="122"/>
      <c r="CZ88" s="122"/>
      <c r="DA88" s="122"/>
      <c r="DB88" s="122"/>
      <c r="DC88" s="122"/>
      <c r="DD88" s="122"/>
      <c r="DE88" s="122"/>
      <c r="DF88" s="122"/>
      <c r="DG88" s="122"/>
      <c r="DH88" s="122"/>
      <c r="DI88" s="122"/>
    </row>
    <row r="89" spans="1:113">
      <c r="A89" s="181"/>
      <c r="B89" s="834"/>
      <c r="C89" s="834" t="s">
        <v>427</v>
      </c>
      <c r="D89" s="834"/>
      <c r="E89" s="834"/>
      <c r="F89" s="834"/>
      <c r="G89" s="834"/>
      <c r="H89" s="834"/>
      <c r="I89" s="834"/>
      <c r="J89" s="834"/>
      <c r="K89" s="834"/>
      <c r="L89" s="834"/>
      <c r="M89" s="834"/>
      <c r="N89" s="834"/>
      <c r="O89" s="834"/>
      <c r="P89" s="834"/>
      <c r="Q89" s="834"/>
      <c r="R89" s="428"/>
      <c r="S89" s="428"/>
      <c r="T89" s="428"/>
      <c r="U89" s="428"/>
      <c r="V89" s="428"/>
      <c r="W89" s="428"/>
      <c r="X89" s="428"/>
      <c r="Y89" s="428"/>
      <c r="Z89" s="428"/>
      <c r="AA89" s="428"/>
      <c r="AB89" s="428"/>
      <c r="AC89" s="428"/>
      <c r="AD89" s="428"/>
      <c r="AE89" s="428"/>
      <c r="AF89" s="428"/>
      <c r="AG89" s="428"/>
      <c r="AH89" s="428"/>
      <c r="AI89" s="428"/>
      <c r="AJ89" s="428"/>
      <c r="AK89" s="428"/>
      <c r="AL89" s="428"/>
      <c r="AM89" s="428"/>
      <c r="AN89" s="428"/>
      <c r="AO89" s="428"/>
      <c r="AP89" s="428"/>
      <c r="AQ89" s="428"/>
      <c r="AR89" s="428"/>
      <c r="AS89" s="88"/>
      <c r="AT89" s="84"/>
      <c r="AU89" s="84"/>
      <c r="AV89" s="84"/>
      <c r="AW89" s="84"/>
      <c r="AX89" s="84"/>
      <c r="AY89" s="84"/>
      <c r="AZ89" s="96"/>
      <c r="BA89" s="84"/>
      <c r="BB89" s="111"/>
      <c r="BC89" s="111"/>
      <c r="BD89" s="111"/>
      <c r="BE89" s="111"/>
      <c r="BF89" s="111"/>
      <c r="BG89" s="111"/>
      <c r="BH89" s="111"/>
      <c r="BI89" s="111"/>
      <c r="BJ89" s="111"/>
      <c r="BK89" s="111"/>
      <c r="BL89" s="111"/>
      <c r="BM89" s="111"/>
      <c r="BN89" s="111"/>
      <c r="BO89" s="116"/>
      <c r="BP89" s="116"/>
      <c r="BQ89" s="116"/>
      <c r="BR89" s="116"/>
      <c r="BS89" s="116"/>
      <c r="BT89" s="116"/>
      <c r="BU89" s="116"/>
      <c r="BV89" s="116"/>
      <c r="BW89" s="116"/>
      <c r="BX89" s="122"/>
      <c r="BY89" s="122"/>
      <c r="BZ89" s="122"/>
      <c r="CA89" s="122"/>
      <c r="CB89" s="122"/>
      <c r="CC89" s="122"/>
      <c r="CD89" s="122"/>
      <c r="CE89" s="122"/>
      <c r="CF89" s="122"/>
      <c r="CG89" s="122"/>
      <c r="CH89" s="122"/>
      <c r="CI89" s="122"/>
      <c r="CJ89" s="122"/>
      <c r="CK89" s="122"/>
      <c r="CL89" s="122"/>
      <c r="CM89" s="122"/>
      <c r="CN89" s="122"/>
      <c r="CO89" s="122"/>
      <c r="CP89" s="122"/>
      <c r="CQ89" s="122"/>
      <c r="CR89" s="122"/>
      <c r="CS89" s="122"/>
      <c r="CT89" s="122"/>
      <c r="CU89" s="122"/>
      <c r="CV89" s="122"/>
      <c r="CW89" s="122"/>
      <c r="CX89" s="122"/>
      <c r="CY89" s="122"/>
      <c r="CZ89" s="122"/>
      <c r="DA89" s="122"/>
      <c r="DB89" s="122"/>
      <c r="DC89" s="122"/>
      <c r="DD89" s="122"/>
      <c r="DE89" s="122"/>
      <c r="DF89" s="122"/>
      <c r="DG89" s="122"/>
      <c r="DH89" s="122"/>
      <c r="DI89" s="122"/>
    </row>
    <row r="90" spans="1:113">
      <c r="A90" s="181"/>
      <c r="B90" s="834"/>
      <c r="C90" s="834"/>
      <c r="D90" s="849" t="s">
        <v>428</v>
      </c>
      <c r="E90" s="850"/>
      <c r="F90" s="850"/>
      <c r="G90" s="850"/>
      <c r="H90" s="850"/>
      <c r="I90" s="850"/>
      <c r="J90" s="850"/>
      <c r="K90" s="834"/>
      <c r="L90" s="834"/>
      <c r="M90" s="834"/>
      <c r="N90" s="834"/>
      <c r="O90" s="834"/>
      <c r="P90" s="834"/>
      <c r="Q90" s="834"/>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88"/>
      <c r="AT90" s="84"/>
      <c r="AU90" s="84"/>
      <c r="AV90" s="84"/>
      <c r="AW90" s="84"/>
      <c r="AX90" s="84"/>
      <c r="AY90" s="84"/>
      <c r="AZ90" s="96"/>
      <c r="BA90" s="84"/>
      <c r="BB90" s="111"/>
      <c r="BC90" s="111"/>
      <c r="BD90" s="111"/>
      <c r="BE90" s="111"/>
      <c r="BF90" s="111"/>
      <c r="BG90" s="111"/>
      <c r="BH90" s="111"/>
      <c r="BI90" s="111"/>
      <c r="BJ90" s="111"/>
      <c r="BK90" s="111"/>
      <c r="BL90" s="111"/>
      <c r="BM90" s="111"/>
      <c r="BN90" s="111"/>
      <c r="BO90" s="116"/>
      <c r="BP90" s="116"/>
      <c r="BQ90" s="116"/>
      <c r="BR90" s="116"/>
      <c r="BS90" s="116"/>
      <c r="BT90" s="116"/>
      <c r="BU90" s="116"/>
      <c r="BV90" s="116"/>
      <c r="BW90" s="116"/>
      <c r="BX90" s="122"/>
      <c r="BY90" s="122"/>
      <c r="BZ90" s="122"/>
      <c r="CA90" s="122"/>
      <c r="CB90" s="122"/>
      <c r="CC90" s="122"/>
      <c r="CD90" s="122"/>
      <c r="CE90" s="122"/>
      <c r="CF90" s="122"/>
      <c r="CG90" s="122"/>
      <c r="CH90" s="122"/>
      <c r="CI90" s="122"/>
      <c r="CJ90" s="122"/>
      <c r="CK90" s="122"/>
      <c r="CL90" s="122"/>
      <c r="CM90" s="122"/>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row>
    <row r="91" spans="1:113">
      <c r="A91" s="181"/>
      <c r="B91" s="834"/>
      <c r="C91" s="834"/>
      <c r="D91" s="850"/>
      <c r="E91" s="834" t="s">
        <v>629</v>
      </c>
      <c r="F91" s="834"/>
      <c r="G91" s="834"/>
      <c r="H91" s="834"/>
      <c r="I91" s="834"/>
      <c r="J91" s="847"/>
      <c r="K91" s="847"/>
      <c r="L91" s="834"/>
      <c r="M91" s="834"/>
      <c r="N91" s="834"/>
      <c r="O91" s="834" t="s">
        <v>431</v>
      </c>
      <c r="P91" s="834" t="s">
        <v>627</v>
      </c>
      <c r="Q91" s="850"/>
      <c r="R91" s="430"/>
      <c r="S91" s="430"/>
      <c r="T91" s="430"/>
      <c r="U91" s="430"/>
      <c r="V91" s="430"/>
      <c r="W91" s="430"/>
      <c r="X91" s="430"/>
      <c r="Y91" s="429"/>
      <c r="Z91" s="430"/>
      <c r="AA91" s="428"/>
      <c r="AB91" s="430"/>
      <c r="AC91" s="428"/>
      <c r="AD91" s="428"/>
      <c r="AE91" s="428"/>
      <c r="AF91" s="428"/>
      <c r="AG91" s="428"/>
      <c r="AH91" s="428"/>
      <c r="AI91" s="430"/>
      <c r="AJ91" s="430"/>
      <c r="AK91" s="428"/>
      <c r="AL91" s="428"/>
      <c r="AM91" s="428"/>
      <c r="AN91" s="428"/>
      <c r="AO91" s="428"/>
      <c r="AP91" s="428"/>
      <c r="AQ91" s="428"/>
      <c r="AR91" s="428"/>
      <c r="AS91" s="88"/>
      <c r="AT91" s="84"/>
      <c r="AU91" s="84"/>
      <c r="AV91" s="84"/>
      <c r="AW91" s="84"/>
      <c r="AX91" s="84"/>
      <c r="AY91" s="84"/>
      <c r="AZ91" s="96"/>
      <c r="BA91" s="84" t="s">
        <v>570</v>
      </c>
      <c r="BB91" s="111"/>
      <c r="BC91" s="111"/>
      <c r="BD91" s="111"/>
      <c r="BE91" s="111"/>
      <c r="BF91" s="111"/>
      <c r="BG91" s="111"/>
      <c r="BH91" s="111"/>
      <c r="BI91" s="111"/>
      <c r="BJ91" s="111"/>
      <c r="BK91" s="111"/>
      <c r="BL91" s="111"/>
      <c r="BM91" s="111"/>
      <c r="BN91" s="111"/>
      <c r="BO91" s="116"/>
      <c r="BP91" s="116"/>
      <c r="BQ91" s="116"/>
      <c r="BR91" s="116"/>
      <c r="BS91" s="116"/>
      <c r="BT91" s="116"/>
      <c r="BU91" s="116"/>
      <c r="BV91" s="116"/>
      <c r="BW91" s="116"/>
      <c r="BX91" s="122"/>
      <c r="BY91" s="122"/>
      <c r="BZ91" s="122"/>
      <c r="CA91" s="122"/>
      <c r="CB91" s="122"/>
      <c r="CC91" s="122"/>
      <c r="CD91" s="122"/>
      <c r="CE91" s="122"/>
      <c r="CF91" s="122"/>
      <c r="CG91" s="122"/>
      <c r="CH91" s="122"/>
      <c r="CI91" s="122"/>
      <c r="CJ91" s="122"/>
      <c r="CK91" s="122"/>
      <c r="CL91" s="122"/>
      <c r="CM91" s="122"/>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row>
    <row r="92" spans="1:113">
      <c r="A92" s="181"/>
      <c r="B92" s="834"/>
      <c r="C92" s="834"/>
      <c r="D92" s="834"/>
      <c r="E92" s="834" t="s">
        <v>630</v>
      </c>
      <c r="F92" s="834"/>
      <c r="G92" s="834"/>
      <c r="H92" s="834"/>
      <c r="I92" s="834"/>
      <c r="J92" s="847"/>
      <c r="K92" s="847"/>
      <c r="L92" s="834"/>
      <c r="M92" s="834"/>
      <c r="N92" s="834"/>
      <c r="O92" s="834" t="s">
        <v>431</v>
      </c>
      <c r="P92" s="834" t="s">
        <v>628</v>
      </c>
      <c r="Q92" s="850"/>
      <c r="R92" s="430"/>
      <c r="S92" s="430"/>
      <c r="T92" s="430"/>
      <c r="U92" s="430"/>
      <c r="V92" s="430"/>
      <c r="W92" s="430"/>
      <c r="X92" s="430"/>
      <c r="Y92" s="429"/>
      <c r="Z92" s="430"/>
      <c r="AA92" s="428"/>
      <c r="AB92" s="430"/>
      <c r="AC92" s="428"/>
      <c r="AD92" s="428"/>
      <c r="AE92" s="428"/>
      <c r="AF92" s="428"/>
      <c r="AG92" s="428"/>
      <c r="AH92" s="428"/>
      <c r="AI92" s="430"/>
      <c r="AJ92" s="430"/>
      <c r="AK92" s="428"/>
      <c r="AL92" s="428"/>
      <c r="AM92" s="428"/>
      <c r="AN92" s="428"/>
      <c r="AO92" s="428"/>
      <c r="AP92" s="428"/>
      <c r="AQ92" s="428"/>
      <c r="AR92" s="428"/>
      <c r="AS92" s="88"/>
      <c r="AT92" s="84"/>
      <c r="AU92" s="84"/>
      <c r="AV92" s="84"/>
      <c r="AW92" s="84"/>
      <c r="AX92" s="84"/>
      <c r="AY92" s="84"/>
      <c r="AZ92" s="96"/>
      <c r="BA92" s="84" t="s">
        <v>508</v>
      </c>
      <c r="BB92" s="111"/>
      <c r="BC92" s="111"/>
      <c r="BD92" s="111"/>
      <c r="BE92" s="111"/>
      <c r="BF92" s="111"/>
      <c r="BG92" s="111"/>
      <c r="BH92" s="111"/>
      <c r="BI92" s="111"/>
      <c r="BJ92" s="111"/>
      <c r="BK92" s="111"/>
      <c r="BL92" s="111"/>
      <c r="BM92" s="111"/>
      <c r="BN92" s="111"/>
      <c r="BO92" s="116"/>
      <c r="BP92" s="116"/>
      <c r="BQ92" s="116"/>
      <c r="BR92" s="116"/>
      <c r="BS92" s="116"/>
      <c r="BT92" s="116"/>
      <c r="BU92" s="116"/>
      <c r="BV92" s="116"/>
      <c r="BW92" s="116"/>
      <c r="BX92" s="122"/>
      <c r="BY92" s="122"/>
      <c r="BZ92" s="122"/>
      <c r="CA92" s="122"/>
      <c r="CB92" s="122"/>
      <c r="CC92" s="122"/>
      <c r="CD92" s="122"/>
      <c r="CE92" s="122"/>
      <c r="CF92" s="122"/>
      <c r="CG92" s="122"/>
      <c r="CH92" s="122"/>
      <c r="CI92" s="122"/>
      <c r="CJ92" s="122"/>
      <c r="CK92" s="122"/>
      <c r="CL92" s="122"/>
      <c r="CM92" s="122"/>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row>
    <row r="93" spans="1:113">
      <c r="A93" s="181"/>
      <c r="B93" s="834"/>
      <c r="C93" s="834"/>
      <c r="D93" s="834"/>
      <c r="E93" s="834"/>
      <c r="F93" s="834"/>
      <c r="G93" s="834"/>
      <c r="H93" s="834"/>
      <c r="I93" s="834"/>
      <c r="J93" s="834"/>
      <c r="K93" s="834"/>
      <c r="L93" s="834"/>
      <c r="M93" s="834"/>
      <c r="N93" s="834"/>
      <c r="O93" s="834"/>
      <c r="P93" s="834"/>
      <c r="Q93" s="834"/>
      <c r="R93" s="428"/>
      <c r="S93" s="428"/>
      <c r="T93" s="428"/>
      <c r="U93" s="428"/>
      <c r="V93" s="428"/>
      <c r="W93" s="428"/>
      <c r="X93" s="430"/>
      <c r="Y93" s="428"/>
      <c r="Z93" s="428"/>
      <c r="AA93" s="428"/>
      <c r="AB93" s="428"/>
      <c r="AC93" s="428"/>
      <c r="AD93" s="428"/>
      <c r="AE93" s="428"/>
      <c r="AF93" s="428"/>
      <c r="AG93" s="428"/>
      <c r="AH93" s="428"/>
      <c r="AI93" s="428"/>
      <c r="AJ93" s="428"/>
      <c r="AK93" s="428"/>
      <c r="AL93" s="428"/>
      <c r="AM93" s="428"/>
      <c r="AN93" s="428"/>
      <c r="AO93" s="428"/>
      <c r="AP93" s="428"/>
      <c r="AQ93" s="428"/>
      <c r="AR93" s="428"/>
      <c r="AS93" s="88"/>
      <c r="AT93" s="84"/>
      <c r="AU93" s="84"/>
      <c r="AV93" s="84"/>
      <c r="AW93" s="84"/>
      <c r="AX93" s="84"/>
      <c r="AY93" s="84"/>
      <c r="AZ93" s="96"/>
      <c r="BA93" s="84"/>
      <c r="BB93" s="111"/>
      <c r="BC93" s="111"/>
      <c r="BD93" s="111"/>
      <c r="BE93" s="111"/>
      <c r="BF93" s="111"/>
      <c r="BG93" s="111"/>
      <c r="BH93" s="111"/>
      <c r="BI93" s="111"/>
      <c r="BJ93" s="111"/>
      <c r="BK93" s="111"/>
      <c r="BL93" s="111"/>
      <c r="BM93" s="111"/>
      <c r="BN93" s="111"/>
      <c r="BO93" s="116"/>
      <c r="BP93" s="116"/>
      <c r="BQ93" s="116"/>
      <c r="BR93" s="116"/>
      <c r="BS93" s="116"/>
      <c r="BT93" s="116"/>
      <c r="BU93" s="116"/>
      <c r="BV93" s="116"/>
      <c r="BW93" s="116"/>
      <c r="BX93" s="122"/>
      <c r="BY93" s="122"/>
      <c r="BZ93" s="122"/>
      <c r="CA93" s="122"/>
      <c r="CB93" s="122"/>
      <c r="CC93" s="122"/>
      <c r="CD93" s="122"/>
      <c r="CE93" s="122"/>
      <c r="CF93" s="122"/>
      <c r="CG93" s="122"/>
      <c r="CH93" s="122"/>
      <c r="CI93" s="122"/>
      <c r="CJ93" s="122"/>
      <c r="CK93" s="122"/>
      <c r="CL93" s="122"/>
      <c r="CM93" s="122"/>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row>
    <row r="94" spans="1:113">
      <c r="A94" s="181"/>
      <c r="B94" s="834"/>
      <c r="C94" s="834"/>
      <c r="D94" s="847" t="s">
        <v>429</v>
      </c>
      <c r="E94" s="850"/>
      <c r="F94" s="850"/>
      <c r="G94" s="850"/>
      <c r="H94" s="850"/>
      <c r="I94" s="850"/>
      <c r="J94" s="850"/>
      <c r="K94" s="834"/>
      <c r="L94" s="834"/>
      <c r="M94" s="834"/>
      <c r="N94" s="834"/>
      <c r="O94" s="834"/>
      <c r="P94" s="834"/>
      <c r="Q94" s="834"/>
      <c r="R94" s="428"/>
      <c r="S94" s="428"/>
      <c r="T94" s="428"/>
      <c r="U94" s="428"/>
      <c r="V94" s="428"/>
      <c r="W94" s="428"/>
      <c r="X94" s="428"/>
      <c r="Y94" s="428"/>
      <c r="Z94" s="428"/>
      <c r="AA94" s="428"/>
      <c r="AB94" s="428"/>
      <c r="AC94" s="428"/>
      <c r="AD94" s="428"/>
      <c r="AE94" s="428"/>
      <c r="AF94" s="428"/>
      <c r="AG94" s="428"/>
      <c r="AH94" s="428"/>
      <c r="AI94" s="428"/>
      <c r="AJ94" s="428"/>
      <c r="AK94" s="428"/>
      <c r="AL94" s="428"/>
      <c r="AM94" s="428"/>
      <c r="AN94" s="428"/>
      <c r="AO94" s="428"/>
      <c r="AP94" s="428"/>
      <c r="AQ94" s="428"/>
      <c r="AR94" s="428"/>
      <c r="AS94" s="88"/>
      <c r="AT94" s="84"/>
      <c r="AU94" s="84"/>
      <c r="AV94" s="84"/>
      <c r="AW94" s="84"/>
      <c r="AX94" s="84"/>
      <c r="AY94" s="84"/>
      <c r="AZ94" s="96"/>
      <c r="BA94" s="84" t="s">
        <v>508</v>
      </c>
      <c r="BB94" s="111"/>
      <c r="BC94" s="111"/>
      <c r="BD94" s="111"/>
      <c r="BE94" s="111"/>
      <c r="BF94" s="111"/>
      <c r="BG94" s="111"/>
      <c r="BH94" s="111"/>
      <c r="BI94" s="111"/>
      <c r="BJ94" s="111"/>
      <c r="BK94" s="111"/>
      <c r="BL94" s="111"/>
      <c r="BM94" s="111"/>
      <c r="BN94" s="111"/>
      <c r="BO94" s="116"/>
      <c r="BP94" s="116"/>
      <c r="BQ94" s="116"/>
      <c r="BR94" s="116"/>
      <c r="BS94" s="116"/>
      <c r="BT94" s="116"/>
      <c r="BU94" s="116"/>
      <c r="BV94" s="116"/>
      <c r="BW94" s="116"/>
      <c r="BX94" s="122"/>
      <c r="BY94" s="122"/>
      <c r="BZ94" s="122"/>
      <c r="CA94" s="122"/>
      <c r="CB94" s="122"/>
      <c r="CC94" s="122"/>
      <c r="CD94" s="122"/>
      <c r="CE94" s="122"/>
      <c r="CF94" s="122"/>
      <c r="CG94" s="122"/>
      <c r="CH94" s="122"/>
      <c r="CI94" s="122"/>
      <c r="CJ94" s="122"/>
      <c r="CK94" s="122"/>
      <c r="CL94" s="122"/>
      <c r="CM94" s="122"/>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row>
    <row r="95" spans="1:113">
      <c r="A95" s="181"/>
      <c r="B95" s="834"/>
      <c r="C95" s="834"/>
      <c r="D95" s="847" t="s">
        <v>430</v>
      </c>
      <c r="E95" s="834"/>
      <c r="F95" s="834"/>
      <c r="G95" s="834"/>
      <c r="H95" s="834"/>
      <c r="I95" s="834"/>
      <c r="J95" s="834"/>
      <c r="K95" s="834"/>
      <c r="L95" s="834"/>
      <c r="M95" s="834"/>
      <c r="N95" s="834"/>
      <c r="O95" s="834"/>
      <c r="P95" s="834"/>
      <c r="Q95" s="834"/>
      <c r="R95" s="428"/>
      <c r="S95" s="428"/>
      <c r="T95" s="428"/>
      <c r="U95" s="428"/>
      <c r="V95" s="428"/>
      <c r="W95" s="428"/>
      <c r="X95" s="428"/>
      <c r="Y95" s="428"/>
      <c r="Z95" s="428"/>
      <c r="AA95" s="428"/>
      <c r="AB95" s="428"/>
      <c r="AC95" s="428"/>
      <c r="AD95" s="428"/>
      <c r="AE95" s="428"/>
      <c r="AF95" s="428"/>
      <c r="AG95" s="428"/>
      <c r="AH95" s="428"/>
      <c r="AI95" s="428"/>
      <c r="AJ95" s="428"/>
      <c r="AK95" s="428"/>
      <c r="AL95" s="428"/>
      <c r="AM95" s="428"/>
      <c r="AN95" s="428"/>
      <c r="AO95" s="428"/>
      <c r="AP95" s="428"/>
      <c r="AQ95" s="428"/>
      <c r="AR95" s="428"/>
      <c r="AS95" s="88"/>
      <c r="AT95" s="84"/>
      <c r="AU95" s="84"/>
      <c r="AV95" s="84"/>
      <c r="AW95" s="84"/>
      <c r="AX95" s="84"/>
      <c r="AY95" s="84"/>
      <c r="AZ95" s="84"/>
      <c r="BA95" s="84"/>
      <c r="BB95" s="111"/>
      <c r="BC95" s="111"/>
      <c r="BD95" s="111"/>
      <c r="BE95" s="111"/>
      <c r="BF95" s="111"/>
      <c r="BG95" s="111"/>
      <c r="BH95" s="111"/>
      <c r="BI95" s="111"/>
      <c r="BJ95" s="111"/>
      <c r="BK95" s="111"/>
      <c r="BL95" s="111"/>
      <c r="BM95" s="111"/>
      <c r="BN95" s="111"/>
      <c r="BO95" s="116"/>
      <c r="BP95" s="116"/>
      <c r="BQ95" s="116"/>
      <c r="BR95" s="116"/>
      <c r="BS95" s="116"/>
      <c r="BT95" s="116"/>
      <c r="BU95" s="116"/>
      <c r="BV95" s="116"/>
      <c r="BW95" s="116"/>
      <c r="BX95" s="122"/>
      <c r="BY95" s="122"/>
      <c r="BZ95" s="122"/>
      <c r="CA95" s="122"/>
      <c r="CB95" s="122"/>
      <c r="CC95" s="122"/>
      <c r="CD95" s="122"/>
      <c r="CE95" s="122"/>
      <c r="CF95" s="122"/>
      <c r="CG95" s="122"/>
      <c r="CH95" s="122"/>
      <c r="CI95" s="122"/>
      <c r="CJ95" s="122"/>
      <c r="CK95" s="122"/>
      <c r="CL95" s="122"/>
      <c r="CM95" s="122"/>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row>
    <row r="96" spans="1:113">
      <c r="A96" s="181"/>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4"/>
      <c r="AU96" s="84"/>
      <c r="AV96" s="84"/>
      <c r="AW96" s="84"/>
      <c r="AX96" s="84"/>
      <c r="AY96" s="84"/>
      <c r="AZ96" s="84"/>
      <c r="BA96" s="84"/>
      <c r="BB96" s="111"/>
      <c r="BC96" s="111"/>
      <c r="BD96" s="111"/>
      <c r="BE96" s="111"/>
      <c r="BF96" s="111"/>
      <c r="BG96" s="111"/>
      <c r="BH96" s="111"/>
      <c r="BI96" s="111"/>
      <c r="BJ96" s="111"/>
      <c r="BK96" s="111"/>
      <c r="BL96" s="111"/>
      <c r="BM96" s="111"/>
      <c r="BN96" s="111"/>
      <c r="BO96" s="116"/>
      <c r="BP96" s="116"/>
      <c r="BQ96" s="116"/>
      <c r="BR96" s="116"/>
      <c r="BS96" s="116"/>
      <c r="BT96" s="116"/>
      <c r="BU96" s="116"/>
      <c r="BV96" s="116"/>
      <c r="BW96" s="116"/>
      <c r="BX96" s="122"/>
      <c r="BY96" s="122"/>
      <c r="BZ96" s="122"/>
      <c r="CA96" s="122"/>
      <c r="CB96" s="122"/>
      <c r="CC96" s="122"/>
      <c r="CD96" s="122"/>
      <c r="CE96" s="122"/>
      <c r="CF96" s="122"/>
      <c r="CG96" s="122"/>
      <c r="CH96" s="122"/>
      <c r="CI96" s="122"/>
      <c r="CJ96" s="122"/>
      <c r="CK96" s="122"/>
      <c r="CL96" s="122"/>
      <c r="CM96" s="122"/>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row>
    <row r="97" spans="1:113" s="80" customFormat="1" ht="12">
      <c r="A97" s="181"/>
      <c r="B97" s="88" t="s">
        <v>849</v>
      </c>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c r="AK97" s="88"/>
      <c r="AL97" s="88"/>
      <c r="AM97" s="88"/>
      <c r="AN97" s="88"/>
      <c r="AO97" s="88"/>
      <c r="AP97" s="88"/>
      <c r="AQ97" s="88"/>
      <c r="AR97" s="88"/>
      <c r="AS97" s="88"/>
      <c r="AT97" s="84"/>
      <c r="AU97" s="84"/>
      <c r="AV97" s="84"/>
      <c r="AW97" s="84"/>
      <c r="AX97" s="84"/>
      <c r="AY97" s="84"/>
      <c r="AZ97" s="84"/>
      <c r="BA97" s="84" t="s">
        <v>956</v>
      </c>
      <c r="BB97" s="111"/>
      <c r="BC97" s="111"/>
      <c r="BD97" s="111"/>
      <c r="BE97" s="111"/>
      <c r="BF97" s="111"/>
      <c r="BG97" s="111"/>
      <c r="BH97" s="111"/>
      <c r="BI97" s="111"/>
      <c r="BJ97" s="111"/>
      <c r="BK97" s="111"/>
      <c r="BL97" s="111"/>
      <c r="BM97" s="111"/>
      <c r="BN97" s="111"/>
      <c r="BO97" s="111"/>
      <c r="BP97" s="111"/>
      <c r="BQ97" s="111"/>
      <c r="BR97" s="111"/>
      <c r="BS97" s="111"/>
      <c r="BT97" s="111"/>
      <c r="BU97" s="111"/>
      <c r="BV97" s="111"/>
      <c r="BW97" s="111"/>
      <c r="BX97" s="111"/>
      <c r="BY97" s="111"/>
      <c r="BZ97" s="111"/>
      <c r="CA97" s="111"/>
      <c r="CB97" s="111"/>
      <c r="CC97" s="111"/>
      <c r="CD97" s="111"/>
      <c r="CE97" s="111"/>
      <c r="CF97" s="111"/>
      <c r="CG97" s="111"/>
      <c r="CH97" s="111"/>
      <c r="CI97" s="111"/>
      <c r="CJ97" s="111"/>
      <c r="CK97" s="111"/>
      <c r="CL97" s="111"/>
      <c r="CM97" s="111"/>
      <c r="CN97" s="111"/>
      <c r="CO97" s="111"/>
      <c r="CP97" s="111"/>
      <c r="CQ97" s="111"/>
      <c r="CR97" s="111"/>
      <c r="CS97" s="111"/>
      <c r="CT97" s="111"/>
      <c r="CU97" s="111"/>
      <c r="CV97" s="111"/>
      <c r="CW97" s="111"/>
      <c r="CX97" s="111"/>
      <c r="CY97" s="111"/>
      <c r="CZ97" s="111"/>
      <c r="DA97" s="111"/>
      <c r="DB97" s="111"/>
      <c r="DC97" s="111"/>
      <c r="DD97" s="111"/>
      <c r="DE97" s="111"/>
      <c r="DF97" s="111"/>
      <c r="DG97" s="111"/>
      <c r="DH97" s="111"/>
      <c r="DI97" s="111"/>
    </row>
    <row r="98" spans="1:113" s="80" customFormat="1" ht="12">
      <c r="A98" s="181"/>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4"/>
      <c r="AU98" s="84"/>
      <c r="AV98" s="84"/>
      <c r="AW98" s="84"/>
      <c r="AX98" s="84"/>
      <c r="AY98" s="84"/>
      <c r="AZ98" s="84"/>
      <c r="BA98" s="84" t="s">
        <v>956</v>
      </c>
      <c r="BB98" s="111"/>
      <c r="BC98" s="111"/>
      <c r="BD98" s="111"/>
      <c r="BE98" s="111"/>
      <c r="BF98" s="111"/>
      <c r="BG98" s="111"/>
      <c r="BH98" s="111"/>
      <c r="BI98" s="111"/>
      <c r="BJ98" s="111"/>
      <c r="BK98" s="111"/>
      <c r="BL98" s="111"/>
      <c r="BM98" s="111"/>
      <c r="BN98" s="111"/>
      <c r="BO98" s="111"/>
      <c r="BP98" s="111"/>
      <c r="BQ98" s="111"/>
      <c r="BR98" s="111"/>
      <c r="BS98" s="111"/>
      <c r="BT98" s="111"/>
      <c r="BU98" s="111"/>
      <c r="BV98" s="111"/>
      <c r="BW98" s="111"/>
      <c r="BX98" s="111"/>
      <c r="BY98" s="111"/>
      <c r="BZ98" s="111"/>
      <c r="CA98" s="111"/>
      <c r="CB98" s="111"/>
      <c r="CC98" s="111"/>
      <c r="CD98" s="111"/>
      <c r="CE98" s="111"/>
      <c r="CF98" s="111"/>
      <c r="CG98" s="111"/>
      <c r="CH98" s="111"/>
      <c r="CI98" s="111"/>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H98" s="111"/>
      <c r="DI98" s="111"/>
    </row>
    <row r="99" spans="1:113" s="80" customFormat="1" ht="12">
      <c r="A99" s="181"/>
      <c r="B99" s="88"/>
      <c r="C99" s="205" t="s">
        <v>418</v>
      </c>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88"/>
      <c r="AS99" s="88"/>
      <c r="AT99" s="84"/>
      <c r="AU99" s="84"/>
      <c r="AV99" s="84"/>
      <c r="AW99" s="84"/>
      <c r="AX99" s="84"/>
      <c r="AY99" s="84"/>
      <c r="AZ99" s="84"/>
      <c r="BA99" s="84" t="s">
        <v>956</v>
      </c>
      <c r="BB99" s="111"/>
      <c r="BC99" s="111"/>
      <c r="BD99" s="111"/>
      <c r="BE99" s="111"/>
      <c r="BF99" s="111"/>
      <c r="BG99" s="111"/>
      <c r="BH99" s="111"/>
      <c r="BI99" s="111"/>
      <c r="BJ99" s="111"/>
      <c r="BK99" s="111"/>
      <c r="BL99" s="111"/>
      <c r="BM99" s="111"/>
      <c r="BN99" s="111"/>
      <c r="BO99" s="111"/>
      <c r="BP99" s="111"/>
      <c r="BQ99" s="111"/>
      <c r="BR99" s="111"/>
      <c r="BS99" s="111"/>
      <c r="BT99" s="111"/>
      <c r="BU99" s="111"/>
      <c r="BV99" s="111"/>
      <c r="BW99" s="111"/>
      <c r="BX99" s="111"/>
      <c r="BY99" s="111"/>
      <c r="BZ99" s="111"/>
      <c r="CA99" s="111"/>
      <c r="CB99" s="111"/>
      <c r="CC99" s="111"/>
      <c r="CD99" s="111"/>
      <c r="CE99" s="111"/>
      <c r="CF99" s="111"/>
      <c r="CG99" s="111"/>
      <c r="CH99" s="111"/>
      <c r="CI99" s="111"/>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H99" s="111"/>
      <c r="DI99" s="111"/>
    </row>
    <row r="100" spans="1:113" s="80" customFormat="1" ht="12">
      <c r="A100" s="181"/>
      <c r="B100" s="88"/>
      <c r="C100" s="205"/>
      <c r="D100" s="205" t="s">
        <v>419</v>
      </c>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88"/>
      <c r="AS100" s="88"/>
      <c r="AT100" s="84"/>
      <c r="AU100" s="84"/>
      <c r="AV100" s="84"/>
      <c r="AW100" s="84"/>
      <c r="AX100" s="84"/>
      <c r="AY100" s="84"/>
      <c r="AZ100" s="84"/>
      <c r="BA100" s="84" t="s">
        <v>956</v>
      </c>
      <c r="BB100" s="111"/>
      <c r="BC100" s="111"/>
      <c r="BD100" s="111"/>
      <c r="BE100" s="111"/>
      <c r="BF100" s="111"/>
      <c r="BG100" s="111"/>
      <c r="BH100" s="111"/>
      <c r="BI100" s="111"/>
      <c r="BJ100" s="111"/>
      <c r="BK100" s="111"/>
      <c r="BL100" s="111"/>
      <c r="BM100" s="111"/>
      <c r="BN100" s="111"/>
      <c r="BO100" s="111"/>
      <c r="BP100" s="111"/>
      <c r="BQ100" s="111"/>
      <c r="BR100" s="111"/>
      <c r="BS100" s="111"/>
      <c r="BT100" s="111"/>
      <c r="BU100" s="111"/>
      <c r="BV100" s="111"/>
      <c r="BW100" s="111"/>
      <c r="BX100" s="111"/>
      <c r="BY100" s="111"/>
      <c r="BZ100" s="111"/>
      <c r="CA100" s="111"/>
      <c r="CB100" s="111"/>
      <c r="CC100" s="111"/>
      <c r="CD100" s="111"/>
      <c r="CE100" s="111"/>
      <c r="CF100" s="111"/>
      <c r="CG100" s="111"/>
      <c r="CH100" s="111"/>
      <c r="CI100" s="111"/>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H100" s="111"/>
      <c r="DI100" s="111"/>
    </row>
    <row r="101" spans="1:113" s="80" customFormat="1" ht="12">
      <c r="A101" s="181"/>
      <c r="B101" s="88"/>
      <c r="C101" s="205"/>
      <c r="D101" s="205" t="s">
        <v>821</v>
      </c>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88"/>
      <c r="AS101" s="88"/>
      <c r="AT101" s="84"/>
      <c r="AU101" s="84"/>
      <c r="AV101" s="84"/>
      <c r="AW101" s="84"/>
      <c r="AX101" s="84"/>
      <c r="AY101" s="84"/>
      <c r="AZ101" s="84"/>
      <c r="BA101" s="84" t="s">
        <v>956</v>
      </c>
      <c r="BB101" s="111"/>
      <c r="BC101" s="111"/>
      <c r="BD101" s="111"/>
      <c r="BE101" s="111"/>
      <c r="BF101" s="111"/>
      <c r="BG101" s="111"/>
      <c r="BH101" s="111"/>
      <c r="BI101" s="111"/>
      <c r="BJ101" s="111"/>
      <c r="BK101" s="111"/>
      <c r="BL101" s="111"/>
      <c r="BM101" s="111"/>
      <c r="BN101" s="111"/>
      <c r="BO101" s="111"/>
      <c r="BP101" s="111"/>
      <c r="BQ101" s="111"/>
      <c r="BR101" s="111"/>
      <c r="BS101" s="111"/>
      <c r="BT101" s="111"/>
      <c r="BU101" s="111"/>
      <c r="BV101" s="111"/>
      <c r="BW101" s="111"/>
      <c r="BX101" s="111"/>
      <c r="BY101" s="111"/>
      <c r="BZ101" s="111"/>
      <c r="CA101" s="111"/>
      <c r="CB101" s="111"/>
      <c r="CC101" s="111"/>
      <c r="CD101" s="111"/>
      <c r="CE101" s="111"/>
      <c r="CF101" s="111"/>
      <c r="CG101" s="111"/>
      <c r="CH101" s="111"/>
      <c r="CI101" s="111"/>
      <c r="CJ101" s="111"/>
      <c r="CK101" s="111"/>
      <c r="CL101" s="111"/>
      <c r="CM101" s="111"/>
      <c r="CN101" s="111"/>
      <c r="CO101" s="111"/>
      <c r="CP101" s="111"/>
      <c r="CQ101" s="111"/>
      <c r="CR101" s="111"/>
      <c r="CS101" s="111"/>
      <c r="CT101" s="111"/>
      <c r="CU101" s="111"/>
      <c r="CV101" s="111"/>
      <c r="CW101" s="111"/>
      <c r="CX101" s="111"/>
      <c r="CY101" s="111"/>
      <c r="CZ101" s="111"/>
      <c r="DA101" s="111"/>
      <c r="DB101" s="111"/>
      <c r="DC101" s="111"/>
      <c r="DD101" s="111"/>
      <c r="DE101" s="111"/>
      <c r="DF101" s="111"/>
      <c r="DG101" s="111"/>
      <c r="DH101" s="111"/>
      <c r="DI101" s="111"/>
    </row>
    <row r="102" spans="1:113" s="80" customFormat="1" ht="12">
      <c r="A102" s="181"/>
      <c r="B102" s="88"/>
      <c r="C102" s="205"/>
      <c r="D102" s="206" t="s">
        <v>822</v>
      </c>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88"/>
      <c r="AS102" s="88"/>
      <c r="AT102" s="84"/>
      <c r="AU102" s="84"/>
      <c r="AV102" s="84"/>
      <c r="AW102" s="84"/>
      <c r="AX102" s="84"/>
      <c r="AY102" s="84"/>
      <c r="AZ102" s="84"/>
      <c r="BA102" s="84" t="s">
        <v>956</v>
      </c>
      <c r="BB102" s="111"/>
      <c r="BC102" s="111"/>
      <c r="BD102" s="111"/>
      <c r="BE102" s="111"/>
      <c r="BF102" s="111"/>
      <c r="BG102" s="111"/>
      <c r="BH102" s="111"/>
      <c r="BI102" s="111"/>
      <c r="BJ102" s="111"/>
      <c r="BK102" s="111"/>
      <c r="BL102" s="111"/>
      <c r="BM102" s="111"/>
      <c r="BN102" s="111"/>
      <c r="BO102" s="111"/>
      <c r="BP102" s="111"/>
      <c r="BQ102" s="111"/>
      <c r="BR102" s="111"/>
      <c r="BS102" s="111"/>
      <c r="BT102" s="111"/>
      <c r="BU102" s="111"/>
      <c r="BV102" s="111"/>
      <c r="BW102" s="111"/>
      <c r="BX102" s="111"/>
      <c r="BY102" s="111"/>
      <c r="BZ102" s="111"/>
      <c r="CA102" s="111"/>
      <c r="CB102" s="111"/>
      <c r="CC102" s="111"/>
      <c r="CD102" s="111"/>
      <c r="CE102" s="111"/>
      <c r="CF102" s="111"/>
      <c r="CG102" s="111"/>
      <c r="CH102" s="111"/>
      <c r="CI102" s="111"/>
      <c r="CJ102" s="111"/>
      <c r="CK102" s="111"/>
      <c r="CL102" s="111"/>
      <c r="CM102" s="111"/>
      <c r="CN102" s="111"/>
      <c r="CO102" s="111"/>
      <c r="CP102" s="111"/>
      <c r="CQ102" s="111"/>
      <c r="CR102" s="111"/>
      <c r="CS102" s="111"/>
      <c r="CT102" s="111"/>
      <c r="CU102" s="111"/>
      <c r="CV102" s="111"/>
      <c r="CW102" s="111"/>
      <c r="CX102" s="111"/>
      <c r="CY102" s="111"/>
      <c r="CZ102" s="111"/>
      <c r="DA102" s="111"/>
      <c r="DB102" s="111"/>
      <c r="DC102" s="111"/>
      <c r="DD102" s="111"/>
      <c r="DE102" s="111"/>
      <c r="DF102" s="111"/>
      <c r="DG102" s="111"/>
      <c r="DH102" s="111"/>
      <c r="DI102" s="111"/>
    </row>
    <row r="103" spans="1:113" s="80" customFormat="1" ht="12">
      <c r="A103" s="181"/>
      <c r="B103" s="88"/>
      <c r="C103" s="205"/>
      <c r="D103" s="206" t="s">
        <v>430</v>
      </c>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88"/>
      <c r="AS103" s="88"/>
      <c r="AT103" s="84"/>
      <c r="AU103" s="84"/>
      <c r="AV103" s="84"/>
      <c r="AW103" s="84"/>
      <c r="AX103" s="84"/>
      <c r="AY103" s="84"/>
      <c r="AZ103" s="84"/>
      <c r="BA103" s="84" t="s">
        <v>956</v>
      </c>
      <c r="BB103" s="111"/>
      <c r="BC103" s="111"/>
      <c r="BD103" s="111"/>
      <c r="BE103" s="111"/>
      <c r="BF103" s="111"/>
      <c r="BG103" s="111"/>
      <c r="BH103" s="111"/>
      <c r="BI103" s="111"/>
      <c r="BJ103" s="111"/>
      <c r="BK103" s="111"/>
      <c r="BL103" s="111"/>
      <c r="BM103" s="111"/>
      <c r="BN103" s="111"/>
      <c r="BO103" s="111"/>
      <c r="BP103" s="111"/>
      <c r="BQ103" s="111"/>
      <c r="BR103" s="111"/>
      <c r="BS103" s="111"/>
      <c r="BT103" s="111"/>
      <c r="BU103" s="111"/>
      <c r="BV103" s="111"/>
      <c r="BW103" s="111"/>
      <c r="BX103" s="111"/>
      <c r="BY103" s="111"/>
      <c r="BZ103" s="111"/>
      <c r="CA103" s="111"/>
      <c r="CB103" s="111"/>
      <c r="CC103" s="111"/>
      <c r="CD103" s="111"/>
      <c r="CE103" s="111"/>
      <c r="CF103" s="111"/>
      <c r="CG103" s="111"/>
      <c r="CH103" s="111"/>
      <c r="CI103" s="111"/>
      <c r="CJ103" s="111"/>
      <c r="CK103" s="111"/>
      <c r="CL103" s="111"/>
      <c r="CM103" s="111"/>
      <c r="CN103" s="111"/>
      <c r="CO103" s="111"/>
      <c r="CP103" s="111"/>
      <c r="CQ103" s="111"/>
      <c r="CR103" s="111"/>
      <c r="CS103" s="111"/>
      <c r="CT103" s="111"/>
      <c r="CU103" s="111"/>
      <c r="CV103" s="111"/>
      <c r="CW103" s="111"/>
      <c r="CX103" s="111"/>
      <c r="CY103" s="111"/>
      <c r="CZ103" s="111"/>
      <c r="DA103" s="111"/>
      <c r="DB103" s="111"/>
      <c r="DC103" s="111"/>
      <c r="DD103" s="111"/>
      <c r="DE103" s="111"/>
      <c r="DF103" s="111"/>
      <c r="DG103" s="111"/>
      <c r="DH103" s="111"/>
      <c r="DI103" s="111"/>
    </row>
    <row r="104" spans="1:113" s="80" customFormat="1" ht="12">
      <c r="A104" s="181"/>
      <c r="B104" s="88"/>
      <c r="C104" s="205"/>
      <c r="D104" s="206" t="s">
        <v>823</v>
      </c>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88"/>
      <c r="AS104" s="88"/>
      <c r="AT104" s="84"/>
      <c r="AU104" s="84"/>
      <c r="AV104" s="84"/>
      <c r="AW104" s="84"/>
      <c r="AX104" s="84"/>
      <c r="AY104" s="84"/>
      <c r="AZ104" s="84"/>
      <c r="BA104" s="84" t="s">
        <v>956</v>
      </c>
      <c r="BB104" s="111"/>
      <c r="BC104" s="111"/>
      <c r="BD104" s="111"/>
      <c r="BE104" s="111"/>
      <c r="BF104" s="111"/>
      <c r="BG104" s="111"/>
      <c r="BH104" s="111"/>
      <c r="BI104" s="111"/>
      <c r="BJ104" s="111"/>
      <c r="BK104" s="111"/>
      <c r="BL104" s="111"/>
      <c r="BM104" s="111"/>
      <c r="BN104" s="111"/>
      <c r="BO104" s="111"/>
      <c r="BP104" s="111"/>
      <c r="BQ104" s="111"/>
      <c r="BR104" s="111"/>
      <c r="BS104" s="111"/>
      <c r="BT104" s="111"/>
      <c r="BU104" s="111"/>
      <c r="BV104" s="111"/>
      <c r="BW104" s="111"/>
      <c r="BX104" s="111"/>
      <c r="BY104" s="111"/>
      <c r="BZ104" s="111"/>
      <c r="CA104" s="111"/>
      <c r="CB104" s="111"/>
      <c r="CC104" s="111"/>
      <c r="CD104" s="111"/>
      <c r="CE104" s="111"/>
      <c r="CF104" s="111"/>
      <c r="CG104" s="111"/>
      <c r="CH104" s="111"/>
      <c r="CI104" s="111"/>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H104" s="111"/>
      <c r="DI104" s="111"/>
    </row>
    <row r="105" spans="1:113" s="80" customFormat="1" ht="12">
      <c r="A105" s="181"/>
      <c r="B105" s="88"/>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88"/>
      <c r="AS105" s="88"/>
      <c r="AT105" s="84"/>
      <c r="AU105" s="84"/>
      <c r="AV105" s="84"/>
      <c r="AW105" s="84"/>
      <c r="AX105" s="84"/>
      <c r="AY105" s="84"/>
      <c r="AZ105" s="84"/>
      <c r="BA105" s="84" t="s">
        <v>956</v>
      </c>
      <c r="BB105" s="111"/>
      <c r="BC105" s="111"/>
      <c r="BD105" s="111"/>
      <c r="BE105" s="111"/>
      <c r="BF105" s="111"/>
      <c r="BG105" s="111"/>
      <c r="BH105" s="111"/>
      <c r="BI105" s="111"/>
      <c r="BJ105" s="111"/>
      <c r="BK105" s="111"/>
      <c r="BL105" s="111"/>
      <c r="BM105" s="111"/>
      <c r="BN105" s="111"/>
      <c r="BO105" s="111"/>
      <c r="BP105" s="111"/>
      <c r="BQ105" s="111"/>
      <c r="BR105" s="111"/>
      <c r="BS105" s="111"/>
      <c r="BT105" s="111"/>
      <c r="BU105" s="111"/>
      <c r="BV105" s="111"/>
      <c r="BW105" s="111"/>
      <c r="BX105" s="111"/>
      <c r="BY105" s="111"/>
      <c r="BZ105" s="111"/>
      <c r="CA105" s="111"/>
      <c r="CB105" s="111"/>
      <c r="CC105" s="111"/>
      <c r="CD105" s="111"/>
      <c r="CE105" s="111"/>
      <c r="CF105" s="111"/>
      <c r="CG105" s="111"/>
      <c r="CH105" s="111"/>
      <c r="CI105" s="111"/>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H105" s="111"/>
      <c r="DI105" s="111"/>
    </row>
    <row r="106" spans="1:113" s="80" customFormat="1" ht="12">
      <c r="A106" s="181"/>
      <c r="B106" s="88"/>
      <c r="C106" s="227" t="s">
        <v>824</v>
      </c>
      <c r="D106" s="227"/>
      <c r="E106" s="227"/>
      <c r="F106" s="206"/>
      <c r="G106" s="206"/>
      <c r="H106" s="206"/>
      <c r="I106" s="206"/>
      <c r="J106" s="206"/>
      <c r="K106" s="206"/>
      <c r="L106" s="206"/>
      <c r="M106" s="206"/>
      <c r="N106" s="206"/>
      <c r="O106" s="206"/>
      <c r="P106" s="206"/>
      <c r="Q106" s="206"/>
      <c r="R106" s="206"/>
      <c r="S106" s="206"/>
      <c r="T106" s="206"/>
      <c r="U106" s="206"/>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88"/>
      <c r="AS106" s="88"/>
      <c r="AT106" s="84"/>
      <c r="AU106" s="84"/>
      <c r="AV106" s="84"/>
      <c r="AW106" s="84"/>
      <c r="AX106" s="84"/>
      <c r="AY106" s="84"/>
      <c r="AZ106" s="84"/>
      <c r="BA106" s="84" t="s">
        <v>956</v>
      </c>
      <c r="BB106" s="111"/>
      <c r="BC106" s="111"/>
      <c r="BD106" s="111"/>
      <c r="BE106" s="111"/>
      <c r="BF106" s="111"/>
      <c r="BG106" s="111"/>
      <c r="BH106" s="111"/>
      <c r="BI106" s="111"/>
      <c r="BJ106" s="111"/>
      <c r="BK106" s="111"/>
      <c r="BL106" s="111"/>
      <c r="BM106" s="111"/>
      <c r="BN106" s="111"/>
      <c r="BO106" s="111"/>
      <c r="BP106" s="111"/>
      <c r="BQ106" s="111"/>
      <c r="BR106" s="111"/>
      <c r="BS106" s="111"/>
      <c r="BT106" s="111"/>
      <c r="BU106" s="111"/>
      <c r="BV106" s="111"/>
      <c r="BW106" s="111"/>
      <c r="BX106" s="111"/>
      <c r="BY106" s="111"/>
      <c r="BZ106" s="111"/>
      <c r="CA106" s="111"/>
      <c r="CB106" s="111"/>
      <c r="CC106" s="111"/>
      <c r="CD106" s="111"/>
      <c r="CE106" s="111"/>
      <c r="CF106" s="111"/>
      <c r="CG106" s="111"/>
      <c r="CH106" s="111"/>
      <c r="CI106" s="111"/>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H106" s="111"/>
      <c r="DI106" s="111"/>
    </row>
    <row r="107" spans="1:113" s="80" customFormat="1" ht="12">
      <c r="A107" s="181"/>
      <c r="B107" s="88"/>
      <c r="C107" s="205"/>
      <c r="D107" s="228" t="s">
        <v>55</v>
      </c>
      <c r="E107" s="229"/>
      <c r="F107" s="229"/>
      <c r="G107" s="229"/>
      <c r="H107" s="229"/>
      <c r="I107" s="229"/>
      <c r="J107" s="229"/>
      <c r="K107" s="229"/>
      <c r="L107" s="229"/>
      <c r="M107" s="229"/>
      <c r="N107" s="229"/>
      <c r="O107" s="229"/>
      <c r="P107" s="229"/>
      <c r="Q107" s="229"/>
      <c r="R107" s="229"/>
      <c r="S107" s="229"/>
      <c r="T107" s="229"/>
      <c r="U107" s="229"/>
      <c r="V107" s="229"/>
      <c r="W107" s="229"/>
      <c r="X107" s="229"/>
      <c r="Y107" s="229"/>
      <c r="Z107" s="230"/>
      <c r="AA107" s="228" t="s">
        <v>825</v>
      </c>
      <c r="AB107" s="229"/>
      <c r="AC107" s="229"/>
      <c r="AD107" s="229"/>
      <c r="AE107" s="229"/>
      <c r="AF107" s="229"/>
      <c r="AG107" s="229"/>
      <c r="AH107" s="229"/>
      <c r="AI107" s="229"/>
      <c r="AJ107" s="229"/>
      <c r="AK107" s="229"/>
      <c r="AL107" s="229"/>
      <c r="AM107" s="229"/>
      <c r="AN107" s="229"/>
      <c r="AO107" s="229"/>
      <c r="AP107" s="229"/>
      <c r="AQ107" s="230"/>
      <c r="AR107" s="88"/>
      <c r="AS107" s="88"/>
      <c r="AT107" s="84"/>
      <c r="AU107" s="84"/>
      <c r="AV107" s="84"/>
      <c r="AW107" s="84"/>
      <c r="AX107" s="84"/>
      <c r="AY107" s="84"/>
      <c r="AZ107" s="84"/>
      <c r="BA107" s="84" t="s">
        <v>956</v>
      </c>
      <c r="BB107" s="111"/>
      <c r="BC107" s="111"/>
      <c r="BD107" s="111"/>
      <c r="BE107" s="111"/>
      <c r="BF107" s="111"/>
      <c r="BG107" s="111"/>
      <c r="BH107" s="111"/>
      <c r="BI107" s="111"/>
      <c r="BJ107" s="111"/>
      <c r="BK107" s="111"/>
      <c r="BL107" s="111"/>
      <c r="BM107" s="111"/>
      <c r="BN107" s="111"/>
      <c r="BO107" s="111"/>
      <c r="BP107" s="111"/>
      <c r="BQ107" s="111"/>
      <c r="BR107" s="111"/>
      <c r="BS107" s="111"/>
      <c r="BT107" s="111"/>
      <c r="BU107" s="111"/>
      <c r="BV107" s="111"/>
      <c r="BW107" s="111"/>
      <c r="BX107" s="111"/>
      <c r="BY107" s="111"/>
      <c r="BZ107" s="111"/>
      <c r="CA107" s="111"/>
      <c r="CB107" s="111"/>
      <c r="CC107" s="111"/>
      <c r="CD107" s="111"/>
      <c r="CE107" s="111"/>
      <c r="CF107" s="111"/>
      <c r="CG107" s="111"/>
      <c r="CH107" s="111"/>
      <c r="CI107" s="111"/>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H107" s="111"/>
      <c r="DI107" s="111"/>
    </row>
    <row r="108" spans="1:113" s="80" customFormat="1" ht="12">
      <c r="A108" s="181"/>
      <c r="B108" s="88"/>
      <c r="C108" s="205"/>
      <c r="D108" s="207" t="s">
        <v>826</v>
      </c>
      <c r="E108" s="208"/>
      <c r="F108" s="208"/>
      <c r="G108" s="208"/>
      <c r="H108" s="208"/>
      <c r="I108" s="209"/>
      <c r="J108" s="210" t="s">
        <v>846</v>
      </c>
      <c r="K108" s="210"/>
      <c r="L108" s="210"/>
      <c r="M108" s="210"/>
      <c r="N108" s="210"/>
      <c r="O108" s="210"/>
      <c r="P108" s="210"/>
      <c r="Q108" s="210"/>
      <c r="R108" s="210"/>
      <c r="S108" s="210"/>
      <c r="T108" s="210"/>
      <c r="U108" s="210"/>
      <c r="V108" s="210"/>
      <c r="W108" s="210"/>
      <c r="X108" s="210"/>
      <c r="Y108" s="210"/>
      <c r="Z108" s="212"/>
      <c r="AA108" s="210" t="s">
        <v>827</v>
      </c>
      <c r="AB108" s="211" t="s">
        <v>828</v>
      </c>
      <c r="AC108" s="210"/>
      <c r="AD108" s="210"/>
      <c r="AE108" s="210"/>
      <c r="AF108" s="210"/>
      <c r="AG108" s="210"/>
      <c r="AH108" s="210" t="s">
        <v>829</v>
      </c>
      <c r="AI108" s="210" t="s">
        <v>830</v>
      </c>
      <c r="AJ108" s="210"/>
      <c r="AK108" s="210"/>
      <c r="AL108" s="210"/>
      <c r="AM108" s="210"/>
      <c r="AN108" s="211" t="s">
        <v>831</v>
      </c>
      <c r="AO108" s="210"/>
      <c r="AP108" s="210"/>
      <c r="AQ108" s="212"/>
      <c r="AR108" s="88"/>
      <c r="AS108" s="88"/>
      <c r="AT108" s="84"/>
      <c r="AU108" s="84"/>
      <c r="AV108" s="84"/>
      <c r="AW108" s="84"/>
      <c r="AX108" s="84"/>
      <c r="AY108" s="84"/>
      <c r="AZ108" s="84"/>
      <c r="BA108" s="84" t="s">
        <v>956</v>
      </c>
      <c r="BB108" s="111"/>
      <c r="BC108" s="111"/>
      <c r="BD108" s="111"/>
      <c r="BE108" s="111"/>
      <c r="BF108" s="111"/>
      <c r="BG108" s="111"/>
      <c r="BH108" s="111"/>
      <c r="BI108" s="111"/>
      <c r="BJ108" s="111"/>
      <c r="BK108" s="111"/>
      <c r="BL108" s="111"/>
      <c r="BM108" s="111"/>
      <c r="BN108" s="111"/>
      <c r="BO108" s="111"/>
      <c r="BP108" s="111"/>
      <c r="BQ108" s="111"/>
      <c r="BR108" s="111"/>
      <c r="BS108" s="111"/>
      <c r="BT108" s="111"/>
      <c r="BU108" s="111"/>
      <c r="BV108" s="111"/>
      <c r="BW108" s="111"/>
      <c r="BX108" s="111"/>
      <c r="BY108" s="111"/>
      <c r="BZ108" s="111"/>
      <c r="CA108" s="111"/>
      <c r="CB108" s="111"/>
      <c r="CC108" s="111"/>
      <c r="CD108" s="111"/>
      <c r="CE108" s="111"/>
      <c r="CF108" s="111"/>
      <c r="CG108" s="111"/>
      <c r="CH108" s="111"/>
      <c r="CI108" s="111"/>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H108" s="111"/>
      <c r="DI108" s="111"/>
    </row>
    <row r="109" spans="1:113" s="80" customFormat="1" ht="12">
      <c r="A109" s="181"/>
      <c r="B109" s="88"/>
      <c r="C109" s="227"/>
      <c r="D109" s="231"/>
      <c r="E109" s="213"/>
      <c r="F109" s="213"/>
      <c r="G109" s="213"/>
      <c r="H109" s="213"/>
      <c r="I109" s="214"/>
      <c r="J109" s="232" t="s">
        <v>832</v>
      </c>
      <c r="K109" s="216"/>
      <c r="L109" s="216"/>
      <c r="M109" s="216"/>
      <c r="N109" s="216"/>
      <c r="O109" s="216"/>
      <c r="P109" s="216"/>
      <c r="Q109" s="216"/>
      <c r="R109" s="216"/>
      <c r="S109" s="216"/>
      <c r="T109" s="216"/>
      <c r="U109" s="216"/>
      <c r="V109" s="216"/>
      <c r="W109" s="216"/>
      <c r="X109" s="216"/>
      <c r="Y109" s="216"/>
      <c r="Z109" s="217"/>
      <c r="AA109" s="216" t="s">
        <v>827</v>
      </c>
      <c r="AB109" s="215" t="s">
        <v>833</v>
      </c>
      <c r="AC109" s="216"/>
      <c r="AD109" s="216"/>
      <c r="AE109" s="216"/>
      <c r="AF109" s="216"/>
      <c r="AG109" s="216"/>
      <c r="AH109" s="216" t="s">
        <v>834</v>
      </c>
      <c r="AI109" s="216" t="s">
        <v>835</v>
      </c>
      <c r="AJ109" s="216"/>
      <c r="AK109" s="215"/>
      <c r="AL109" s="216"/>
      <c r="AM109" s="216"/>
      <c r="AN109" s="215" t="s">
        <v>836</v>
      </c>
      <c r="AO109" s="216"/>
      <c r="AP109" s="216"/>
      <c r="AQ109" s="217"/>
      <c r="AR109" s="88"/>
      <c r="AS109" s="88"/>
      <c r="AT109" s="84"/>
      <c r="AU109" s="84"/>
      <c r="AV109" s="84"/>
      <c r="AW109" s="84"/>
      <c r="AX109" s="84"/>
      <c r="AY109" s="84"/>
      <c r="AZ109" s="84"/>
      <c r="BA109" s="84" t="s">
        <v>956</v>
      </c>
      <c r="BB109" s="111"/>
      <c r="BC109" s="111"/>
      <c r="BD109" s="111"/>
      <c r="BE109" s="111"/>
      <c r="BF109" s="111"/>
      <c r="BG109" s="111"/>
      <c r="BH109" s="111"/>
      <c r="BI109" s="111"/>
      <c r="BJ109" s="111"/>
      <c r="BK109" s="111"/>
      <c r="BL109" s="111"/>
      <c r="BM109" s="111"/>
      <c r="BN109" s="111"/>
      <c r="BO109" s="111"/>
      <c r="BP109" s="111"/>
      <c r="BQ109" s="111"/>
      <c r="BR109" s="111"/>
      <c r="BS109" s="111"/>
      <c r="BT109" s="111"/>
      <c r="BU109" s="111"/>
      <c r="BV109" s="111"/>
      <c r="BW109" s="111"/>
      <c r="BX109" s="111"/>
      <c r="BY109" s="111"/>
      <c r="BZ109" s="111"/>
      <c r="CA109" s="111"/>
      <c r="CB109" s="111"/>
      <c r="CC109" s="111"/>
      <c r="CD109" s="111"/>
      <c r="CE109" s="111"/>
      <c r="CF109" s="111"/>
      <c r="CG109" s="111"/>
      <c r="CH109" s="111"/>
      <c r="CI109" s="111"/>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H109" s="111"/>
      <c r="DI109" s="111"/>
    </row>
    <row r="110" spans="1:113" s="80" customFormat="1" ht="12">
      <c r="A110" s="181"/>
      <c r="B110" s="88"/>
      <c r="C110" s="206"/>
      <c r="D110" s="233"/>
      <c r="E110" s="218"/>
      <c r="F110" s="218"/>
      <c r="G110" s="218"/>
      <c r="H110" s="218"/>
      <c r="I110" s="219"/>
      <c r="J110" s="221" t="s">
        <v>837</v>
      </c>
      <c r="K110" s="221"/>
      <c r="L110" s="221"/>
      <c r="M110" s="221"/>
      <c r="N110" s="221"/>
      <c r="O110" s="221"/>
      <c r="P110" s="221"/>
      <c r="Q110" s="221"/>
      <c r="R110" s="221"/>
      <c r="S110" s="221"/>
      <c r="T110" s="221"/>
      <c r="U110" s="221"/>
      <c r="V110" s="221"/>
      <c r="W110" s="221"/>
      <c r="X110" s="221"/>
      <c r="Y110" s="221"/>
      <c r="Z110" s="222"/>
      <c r="AA110" s="221"/>
      <c r="AB110" s="220" t="s">
        <v>838</v>
      </c>
      <c r="AC110" s="221"/>
      <c r="AD110" s="221"/>
      <c r="AE110" s="221"/>
      <c r="AF110" s="221"/>
      <c r="AG110" s="221"/>
      <c r="AH110" s="221"/>
      <c r="AI110" s="221"/>
      <c r="AJ110" s="221"/>
      <c r="AK110" s="221"/>
      <c r="AL110" s="221"/>
      <c r="AM110" s="221"/>
      <c r="AN110" s="221"/>
      <c r="AO110" s="221"/>
      <c r="AP110" s="221"/>
      <c r="AQ110" s="222"/>
      <c r="AR110" s="88"/>
      <c r="AS110" s="88"/>
      <c r="AT110" s="84"/>
      <c r="AU110" s="84"/>
      <c r="AV110" s="84"/>
      <c r="AW110" s="84"/>
      <c r="AX110" s="84"/>
      <c r="AY110" s="84"/>
      <c r="AZ110" s="84"/>
      <c r="BA110" s="84" t="s">
        <v>956</v>
      </c>
      <c r="BB110" s="111"/>
      <c r="BC110" s="111"/>
      <c r="BD110" s="111"/>
      <c r="BE110" s="111"/>
      <c r="BF110" s="111"/>
      <c r="BG110" s="111"/>
      <c r="BH110" s="111"/>
      <c r="BI110" s="111"/>
      <c r="BJ110" s="111"/>
      <c r="BK110" s="111"/>
      <c r="BL110" s="111"/>
      <c r="BM110" s="111"/>
      <c r="BN110" s="111"/>
      <c r="BO110" s="111"/>
      <c r="BP110" s="111"/>
      <c r="BQ110" s="111"/>
      <c r="BR110" s="111"/>
      <c r="BS110" s="111"/>
      <c r="BT110" s="111"/>
      <c r="BU110" s="111"/>
      <c r="BV110" s="111"/>
      <c r="BW110" s="111"/>
      <c r="BX110" s="111"/>
      <c r="BY110" s="111"/>
      <c r="BZ110" s="111"/>
      <c r="CA110" s="111"/>
      <c r="CB110" s="111"/>
      <c r="CC110" s="111"/>
      <c r="CD110" s="111"/>
      <c r="CE110" s="111"/>
      <c r="CF110" s="111"/>
      <c r="CG110" s="111"/>
      <c r="CH110" s="111"/>
      <c r="CI110" s="111"/>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H110" s="111"/>
      <c r="DI110" s="111"/>
    </row>
    <row r="111" spans="1:113" s="80" customFormat="1" ht="12">
      <c r="A111" s="181"/>
      <c r="B111" s="88"/>
      <c r="C111" s="205"/>
      <c r="D111" s="223" t="s">
        <v>839</v>
      </c>
      <c r="E111" s="213"/>
      <c r="F111" s="213"/>
      <c r="G111" s="213"/>
      <c r="H111" s="213"/>
      <c r="I111" s="214"/>
      <c r="J111" s="206" t="s">
        <v>847</v>
      </c>
      <c r="K111" s="206"/>
      <c r="L111" s="206"/>
      <c r="M111" s="206"/>
      <c r="N111" s="206"/>
      <c r="O111" s="206"/>
      <c r="P111" s="206"/>
      <c r="Q111" s="206"/>
      <c r="R111" s="206"/>
      <c r="S111" s="206"/>
      <c r="T111" s="206"/>
      <c r="U111" s="206"/>
      <c r="V111" s="206"/>
      <c r="W111" s="206"/>
      <c r="X111" s="206"/>
      <c r="Y111" s="206"/>
      <c r="Z111" s="224"/>
      <c r="AA111" s="206" t="s">
        <v>827</v>
      </c>
      <c r="AB111" s="205" t="s">
        <v>828</v>
      </c>
      <c r="AC111" s="206"/>
      <c r="AD111" s="206"/>
      <c r="AE111" s="206"/>
      <c r="AF111" s="206"/>
      <c r="AG111" s="206"/>
      <c r="AH111" s="206" t="s">
        <v>829</v>
      </c>
      <c r="AI111" s="206" t="s">
        <v>830</v>
      </c>
      <c r="AJ111" s="206"/>
      <c r="AK111" s="206"/>
      <c r="AL111" s="206"/>
      <c r="AM111" s="206"/>
      <c r="AN111" s="205" t="s">
        <v>831</v>
      </c>
      <c r="AO111" s="206"/>
      <c r="AP111" s="206"/>
      <c r="AQ111" s="224"/>
      <c r="AR111" s="88"/>
      <c r="AS111" s="88"/>
      <c r="AT111" s="84"/>
      <c r="AU111" s="84"/>
      <c r="AV111" s="84"/>
      <c r="AW111" s="84"/>
      <c r="AX111" s="84"/>
      <c r="AY111" s="84"/>
      <c r="AZ111" s="84"/>
      <c r="BA111" s="84" t="s">
        <v>956</v>
      </c>
      <c r="BB111" s="111"/>
      <c r="BC111" s="111"/>
      <c r="BD111" s="111"/>
      <c r="BE111" s="111"/>
      <c r="BF111" s="111"/>
      <c r="BG111" s="111"/>
      <c r="BH111" s="111"/>
      <c r="BI111" s="111"/>
      <c r="BJ111" s="111"/>
      <c r="BK111" s="111"/>
      <c r="BL111" s="111"/>
      <c r="BM111" s="111"/>
      <c r="BN111" s="111"/>
      <c r="BO111" s="111"/>
      <c r="BP111" s="111"/>
      <c r="BQ111" s="111"/>
      <c r="BR111" s="111"/>
      <c r="BS111" s="111"/>
      <c r="BT111" s="111"/>
      <c r="BU111" s="111"/>
      <c r="BV111" s="111"/>
      <c r="BW111" s="111"/>
      <c r="BX111" s="111"/>
      <c r="BY111" s="111"/>
      <c r="BZ111" s="111"/>
      <c r="CA111" s="111"/>
      <c r="CB111" s="111"/>
      <c r="CC111" s="111"/>
      <c r="CD111" s="111"/>
      <c r="CE111" s="111"/>
      <c r="CF111" s="111"/>
      <c r="CG111" s="111"/>
      <c r="CH111" s="111"/>
      <c r="CI111" s="111"/>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H111" s="111"/>
      <c r="DI111" s="111"/>
    </row>
    <row r="112" spans="1:113" s="80" customFormat="1" ht="12">
      <c r="A112" s="181"/>
      <c r="B112" s="88"/>
      <c r="C112" s="205"/>
      <c r="D112" s="231"/>
      <c r="E112" s="213"/>
      <c r="F112" s="213"/>
      <c r="G112" s="213"/>
      <c r="H112" s="213"/>
      <c r="I112" s="214"/>
      <c r="J112" s="232" t="s">
        <v>840</v>
      </c>
      <c r="K112" s="216"/>
      <c r="L112" s="216"/>
      <c r="M112" s="216"/>
      <c r="N112" s="216"/>
      <c r="O112" s="216"/>
      <c r="P112" s="216"/>
      <c r="Q112" s="216"/>
      <c r="R112" s="216"/>
      <c r="S112" s="216"/>
      <c r="T112" s="216"/>
      <c r="U112" s="216"/>
      <c r="V112" s="216"/>
      <c r="W112" s="216"/>
      <c r="X112" s="216"/>
      <c r="Y112" s="216"/>
      <c r="Z112" s="217"/>
      <c r="AA112" s="216" t="s">
        <v>827</v>
      </c>
      <c r="AB112" s="215" t="s">
        <v>833</v>
      </c>
      <c r="AC112" s="216"/>
      <c r="AD112" s="216"/>
      <c r="AE112" s="216"/>
      <c r="AF112" s="216"/>
      <c r="AG112" s="216"/>
      <c r="AH112" s="216" t="s">
        <v>834</v>
      </c>
      <c r="AI112" s="216" t="s">
        <v>835</v>
      </c>
      <c r="AJ112" s="216"/>
      <c r="AK112" s="215"/>
      <c r="AL112" s="216"/>
      <c r="AM112" s="216"/>
      <c r="AN112" s="215" t="s">
        <v>836</v>
      </c>
      <c r="AO112" s="215"/>
      <c r="AP112" s="215"/>
      <c r="AQ112" s="225"/>
      <c r="AR112" s="88"/>
      <c r="AS112" s="88"/>
      <c r="AT112" s="84"/>
      <c r="AU112" s="84"/>
      <c r="AV112" s="84"/>
      <c r="AW112" s="84"/>
      <c r="AX112" s="84"/>
      <c r="AY112" s="84"/>
      <c r="AZ112" s="84"/>
      <c r="BA112" s="84" t="s">
        <v>956</v>
      </c>
      <c r="BB112" s="111"/>
      <c r="BC112" s="111"/>
      <c r="BD112" s="111"/>
      <c r="BE112" s="111"/>
      <c r="BF112" s="111"/>
      <c r="BG112" s="111"/>
      <c r="BH112" s="111"/>
      <c r="BI112" s="111"/>
      <c r="BJ112" s="111"/>
      <c r="BK112" s="111"/>
      <c r="BL112" s="111"/>
      <c r="BM112" s="111"/>
      <c r="BN112" s="111"/>
      <c r="BO112" s="111"/>
      <c r="BP112" s="111"/>
      <c r="BQ112" s="111"/>
      <c r="BR112" s="111"/>
      <c r="BS112" s="111"/>
      <c r="BT112" s="111"/>
      <c r="BU112" s="111"/>
      <c r="BV112" s="111"/>
      <c r="BW112" s="111"/>
      <c r="BX112" s="111"/>
      <c r="BY112" s="111"/>
      <c r="BZ112" s="111"/>
      <c r="CA112" s="111"/>
      <c r="CB112" s="111"/>
      <c r="CC112" s="111"/>
      <c r="CD112" s="111"/>
      <c r="CE112" s="111"/>
      <c r="CF112" s="111"/>
      <c r="CG112" s="111"/>
      <c r="CH112" s="111"/>
      <c r="CI112" s="111"/>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H112" s="111"/>
      <c r="DI112" s="111"/>
    </row>
    <row r="113" spans="1:113" s="80" customFormat="1" ht="12">
      <c r="A113" s="181"/>
      <c r="B113" s="88"/>
      <c r="C113" s="206"/>
      <c r="D113" s="231"/>
      <c r="E113" s="213"/>
      <c r="F113" s="213"/>
      <c r="G113" s="213"/>
      <c r="H113" s="213"/>
      <c r="I113" s="214"/>
      <c r="J113" s="206" t="s">
        <v>841</v>
      </c>
      <c r="K113" s="206"/>
      <c r="L113" s="206"/>
      <c r="M113" s="206"/>
      <c r="N113" s="206"/>
      <c r="O113" s="206"/>
      <c r="P113" s="206"/>
      <c r="Q113" s="206"/>
      <c r="R113" s="206"/>
      <c r="S113" s="206"/>
      <c r="T113" s="206"/>
      <c r="U113" s="206"/>
      <c r="V113" s="206"/>
      <c r="W113" s="206"/>
      <c r="X113" s="206"/>
      <c r="Y113" s="206"/>
      <c r="Z113" s="224"/>
      <c r="AA113" s="206" t="s">
        <v>827</v>
      </c>
      <c r="AB113" s="205" t="s">
        <v>833</v>
      </c>
      <c r="AC113" s="206"/>
      <c r="AD113" s="206"/>
      <c r="AE113" s="206"/>
      <c r="AF113" s="206"/>
      <c r="AG113" s="206"/>
      <c r="AH113" s="206" t="s">
        <v>829</v>
      </c>
      <c r="AI113" s="206" t="s">
        <v>842</v>
      </c>
      <c r="AJ113" s="206"/>
      <c r="AK113" s="205"/>
      <c r="AL113" s="206"/>
      <c r="AM113" s="206"/>
      <c r="AN113" s="205" t="s">
        <v>843</v>
      </c>
      <c r="AO113" s="205"/>
      <c r="AP113" s="205"/>
      <c r="AQ113" s="226"/>
      <c r="AR113" s="88"/>
      <c r="AS113" s="88"/>
      <c r="AT113" s="84"/>
      <c r="AU113" s="84"/>
      <c r="AV113" s="84"/>
      <c r="AW113" s="84"/>
      <c r="AX113" s="84"/>
      <c r="AY113" s="84"/>
      <c r="AZ113" s="84"/>
      <c r="BA113" s="84" t="s">
        <v>956</v>
      </c>
      <c r="BB113" s="111"/>
      <c r="BC113" s="111"/>
      <c r="BD113" s="111"/>
      <c r="BE113" s="111"/>
      <c r="BF113" s="111"/>
      <c r="BG113" s="111"/>
      <c r="BH113" s="111"/>
      <c r="BI113" s="111"/>
      <c r="BJ113" s="111"/>
      <c r="BK113" s="111"/>
      <c r="BL113" s="111"/>
      <c r="BM113" s="111"/>
      <c r="BN113" s="111"/>
      <c r="BO113" s="111"/>
      <c r="BP113" s="111"/>
      <c r="BQ113" s="111"/>
      <c r="BR113" s="111"/>
      <c r="BS113" s="111"/>
      <c r="BT113" s="111"/>
      <c r="BU113" s="111"/>
      <c r="BV113" s="111"/>
      <c r="BW113" s="111"/>
      <c r="BX113" s="111"/>
      <c r="BY113" s="111"/>
      <c r="BZ113" s="111"/>
      <c r="CA113" s="111"/>
      <c r="CB113" s="111"/>
      <c r="CC113" s="111"/>
      <c r="CD113" s="111"/>
      <c r="CE113" s="111"/>
      <c r="CF113" s="111"/>
      <c r="CG113" s="111"/>
      <c r="CH113" s="111"/>
      <c r="CI113" s="111"/>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H113" s="111"/>
      <c r="DI113" s="111"/>
    </row>
    <row r="114" spans="1:113" s="80" customFormat="1" ht="12">
      <c r="A114" s="181"/>
      <c r="B114" s="88"/>
      <c r="C114" s="206"/>
      <c r="D114" s="231"/>
      <c r="E114" s="213"/>
      <c r="F114" s="213"/>
      <c r="G114" s="213"/>
      <c r="H114" s="213"/>
      <c r="I114" s="214"/>
      <c r="J114" s="234" t="s">
        <v>848</v>
      </c>
      <c r="K114" s="210"/>
      <c r="L114" s="210"/>
      <c r="M114" s="210"/>
      <c r="N114" s="210"/>
      <c r="O114" s="210"/>
      <c r="P114" s="210"/>
      <c r="Q114" s="210"/>
      <c r="R114" s="210"/>
      <c r="S114" s="210"/>
      <c r="T114" s="210"/>
      <c r="U114" s="210"/>
      <c r="V114" s="210"/>
      <c r="W114" s="210"/>
      <c r="X114" s="210"/>
      <c r="Y114" s="210"/>
      <c r="Z114" s="212"/>
      <c r="AA114" s="210"/>
      <c r="AB114" s="210" t="s">
        <v>844</v>
      </c>
      <c r="AC114" s="211"/>
      <c r="AD114" s="210"/>
      <c r="AE114" s="210"/>
      <c r="AF114" s="210"/>
      <c r="AG114" s="210"/>
      <c r="AH114" s="210"/>
      <c r="AI114" s="210"/>
      <c r="AJ114" s="210"/>
      <c r="AK114" s="210"/>
      <c r="AL114" s="210"/>
      <c r="AM114" s="210"/>
      <c r="AN114" s="210"/>
      <c r="AO114" s="210"/>
      <c r="AP114" s="210"/>
      <c r="AQ114" s="212"/>
      <c r="AR114" s="88"/>
      <c r="AS114" s="88"/>
      <c r="AT114" s="84"/>
      <c r="AU114" s="84"/>
      <c r="AV114" s="84"/>
      <c r="AW114" s="84"/>
      <c r="AX114" s="84"/>
      <c r="AY114" s="84"/>
      <c r="AZ114" s="84"/>
      <c r="BA114" s="84" t="s">
        <v>956</v>
      </c>
      <c r="BB114" s="111"/>
      <c r="BC114" s="111"/>
      <c r="BD114" s="111"/>
      <c r="BE114" s="111"/>
      <c r="BF114" s="111"/>
      <c r="BG114" s="111"/>
      <c r="BH114" s="111"/>
      <c r="BI114" s="111"/>
      <c r="BJ114" s="111"/>
      <c r="BK114" s="111"/>
      <c r="BL114" s="111"/>
      <c r="BM114" s="111"/>
      <c r="BN114" s="111"/>
      <c r="BO114" s="111"/>
      <c r="BP114" s="111"/>
      <c r="BQ114" s="111"/>
      <c r="BR114" s="111"/>
      <c r="BS114" s="111"/>
      <c r="BT114" s="111"/>
      <c r="BU114" s="111"/>
      <c r="BV114" s="111"/>
      <c r="BW114" s="111"/>
      <c r="BX114" s="111"/>
      <c r="BY114" s="111"/>
      <c r="BZ114" s="111"/>
      <c r="CA114" s="111"/>
      <c r="CB114" s="111"/>
      <c r="CC114" s="111"/>
      <c r="CD114" s="111"/>
      <c r="CE114" s="111"/>
      <c r="CF114" s="111"/>
      <c r="CG114" s="111"/>
      <c r="CH114" s="111"/>
      <c r="CI114" s="111"/>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H114" s="111"/>
      <c r="DI114" s="111"/>
    </row>
    <row r="115" spans="1:113" s="80" customFormat="1" ht="12">
      <c r="A115" s="181"/>
      <c r="B115" s="88"/>
      <c r="C115" s="206"/>
      <c r="D115" s="233"/>
      <c r="E115" s="218"/>
      <c r="F115" s="218"/>
      <c r="G115" s="218"/>
      <c r="H115" s="218"/>
      <c r="I115" s="219"/>
      <c r="J115" s="235" t="s">
        <v>845</v>
      </c>
      <c r="K115" s="221"/>
      <c r="L115" s="221"/>
      <c r="M115" s="221"/>
      <c r="N115" s="221"/>
      <c r="O115" s="221"/>
      <c r="P115" s="221"/>
      <c r="Q115" s="221"/>
      <c r="R115" s="221"/>
      <c r="S115" s="221"/>
      <c r="T115" s="221"/>
      <c r="U115" s="221"/>
      <c r="V115" s="221"/>
      <c r="W115" s="221"/>
      <c r="X115" s="221"/>
      <c r="Y115" s="221"/>
      <c r="Z115" s="222"/>
      <c r="AA115" s="221"/>
      <c r="AB115" s="221"/>
      <c r="AC115" s="221"/>
      <c r="AD115" s="221"/>
      <c r="AE115" s="221"/>
      <c r="AF115" s="221"/>
      <c r="AG115" s="221"/>
      <c r="AH115" s="221"/>
      <c r="AI115" s="221"/>
      <c r="AJ115" s="221"/>
      <c r="AK115" s="221"/>
      <c r="AL115" s="221"/>
      <c r="AM115" s="221"/>
      <c r="AN115" s="221"/>
      <c r="AO115" s="221"/>
      <c r="AP115" s="221"/>
      <c r="AQ115" s="222"/>
      <c r="AR115" s="88"/>
      <c r="AS115" s="88"/>
      <c r="AT115" s="84"/>
      <c r="AU115" s="84"/>
      <c r="AV115" s="84"/>
      <c r="AW115" s="84"/>
      <c r="AX115" s="84"/>
      <c r="AY115" s="84"/>
      <c r="AZ115" s="84"/>
      <c r="BA115" s="84" t="s">
        <v>956</v>
      </c>
      <c r="BB115" s="111"/>
      <c r="BC115" s="111"/>
      <c r="BD115" s="111"/>
      <c r="BE115" s="111"/>
      <c r="BF115" s="111"/>
      <c r="BG115" s="111"/>
      <c r="BH115" s="111"/>
      <c r="BI115" s="111"/>
      <c r="BJ115" s="111"/>
      <c r="BK115" s="111"/>
      <c r="BL115" s="111"/>
      <c r="BM115" s="111"/>
      <c r="BN115" s="111"/>
      <c r="BO115" s="111"/>
      <c r="BP115" s="111"/>
      <c r="BQ115" s="111"/>
      <c r="BR115" s="111"/>
      <c r="BS115" s="111"/>
      <c r="BT115" s="111"/>
      <c r="BU115" s="111"/>
      <c r="BV115" s="111"/>
      <c r="BW115" s="111"/>
      <c r="BX115" s="111"/>
      <c r="BY115" s="111"/>
      <c r="BZ115" s="111"/>
      <c r="CA115" s="111"/>
      <c r="CB115" s="111"/>
      <c r="CC115" s="111"/>
      <c r="CD115" s="111"/>
      <c r="CE115" s="111"/>
      <c r="CF115" s="111"/>
      <c r="CG115" s="111"/>
      <c r="CH115" s="111"/>
      <c r="CI115" s="111"/>
      <c r="CJ115" s="111"/>
      <c r="CK115" s="111"/>
      <c r="CL115" s="111"/>
      <c r="CM115" s="111"/>
      <c r="CN115" s="111"/>
      <c r="CO115" s="111"/>
      <c r="CP115" s="111"/>
      <c r="CQ115" s="111"/>
      <c r="CR115" s="111"/>
      <c r="CS115" s="111"/>
      <c r="CT115" s="111"/>
      <c r="CU115" s="111"/>
      <c r="CV115" s="111"/>
      <c r="CW115" s="111"/>
      <c r="CX115" s="111"/>
      <c r="CY115" s="111"/>
      <c r="CZ115" s="111"/>
      <c r="DA115" s="111"/>
      <c r="DB115" s="111"/>
      <c r="DC115" s="111"/>
      <c r="DD115" s="111"/>
      <c r="DE115" s="111"/>
      <c r="DF115" s="111"/>
      <c r="DG115" s="111"/>
      <c r="DH115" s="111"/>
      <c r="DI115" s="111"/>
    </row>
    <row r="116" spans="1:113" s="80" customFormat="1" ht="12">
      <c r="A116" s="181"/>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88"/>
      <c r="AS116" s="88"/>
      <c r="AT116" s="84"/>
      <c r="AU116" s="84"/>
      <c r="AV116" s="84"/>
      <c r="AW116" s="84"/>
      <c r="AX116" s="84"/>
      <c r="AY116" s="84"/>
      <c r="AZ116" s="84"/>
      <c r="BA116" s="84" t="s">
        <v>956</v>
      </c>
      <c r="BB116" s="111"/>
      <c r="BC116" s="111"/>
      <c r="BD116" s="111"/>
      <c r="BE116" s="111"/>
      <c r="BF116" s="111"/>
      <c r="BG116" s="111"/>
      <c r="BH116" s="111"/>
      <c r="BI116" s="111"/>
      <c r="BJ116" s="111"/>
      <c r="BK116" s="111"/>
      <c r="BL116" s="111"/>
      <c r="BM116" s="111"/>
      <c r="BN116" s="111"/>
      <c r="BO116" s="111"/>
      <c r="BP116" s="111"/>
      <c r="BQ116" s="111"/>
      <c r="BR116" s="111"/>
      <c r="BS116" s="111"/>
      <c r="BT116" s="111"/>
      <c r="BU116" s="111"/>
      <c r="BV116" s="111"/>
      <c r="BW116" s="111"/>
      <c r="BX116" s="111"/>
      <c r="BY116" s="111"/>
      <c r="BZ116" s="111"/>
      <c r="CA116" s="111"/>
      <c r="CB116" s="111"/>
      <c r="CC116" s="111"/>
      <c r="CD116" s="111"/>
      <c r="CE116" s="111"/>
      <c r="CF116" s="111"/>
      <c r="CG116" s="111"/>
      <c r="CH116" s="111"/>
      <c r="CI116" s="111"/>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H116" s="111"/>
      <c r="DI116" s="111"/>
    </row>
    <row r="117" spans="1:113">
      <c r="A117" s="92"/>
      <c r="B117" s="84" t="s">
        <v>850</v>
      </c>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96"/>
      <c r="BA117" s="84"/>
      <c r="BB117" s="111"/>
      <c r="BC117" s="111"/>
      <c r="BD117" s="111"/>
      <c r="BE117" s="179" t="s">
        <v>607</v>
      </c>
      <c r="BF117" s="180" t="s">
        <v>663</v>
      </c>
      <c r="BG117" s="111"/>
      <c r="BH117" s="111"/>
      <c r="BI117" s="111"/>
      <c r="BJ117" s="111"/>
      <c r="BK117" s="111"/>
      <c r="BL117" s="111"/>
      <c r="BM117" s="111"/>
      <c r="BN117" s="111"/>
      <c r="BO117" s="116"/>
      <c r="BP117" s="116"/>
      <c r="BQ117" s="116"/>
      <c r="BR117" s="116"/>
      <c r="BS117" s="116"/>
      <c r="BT117" s="116"/>
      <c r="BU117" s="116"/>
      <c r="BV117" s="116"/>
      <c r="BW117" s="116"/>
      <c r="BX117" s="122"/>
      <c r="BY117" s="122"/>
      <c r="BZ117" s="122"/>
      <c r="CA117" s="122"/>
      <c r="CB117" s="122"/>
      <c r="CC117" s="122"/>
      <c r="CD117" s="122"/>
      <c r="CE117" s="122"/>
      <c r="CF117" s="122"/>
      <c r="CG117" s="122"/>
      <c r="CH117" s="122"/>
      <c r="CI117" s="122"/>
      <c r="CJ117" s="122"/>
      <c r="CK117" s="122"/>
      <c r="CL117" s="122"/>
      <c r="CM117" s="122"/>
      <c r="CN117" s="122"/>
      <c r="CO117" s="122"/>
      <c r="CP117" s="122"/>
      <c r="CQ117" s="122"/>
      <c r="CR117" s="122"/>
      <c r="CS117" s="122"/>
      <c r="CT117" s="122"/>
      <c r="CU117" s="122"/>
      <c r="CV117" s="122"/>
      <c r="CW117" s="122"/>
      <c r="CX117" s="122"/>
      <c r="CY117" s="122"/>
      <c r="CZ117" s="122"/>
      <c r="DA117" s="122"/>
      <c r="DB117" s="122"/>
      <c r="DC117" s="122"/>
      <c r="DD117" s="122"/>
      <c r="DE117" s="122"/>
      <c r="DF117" s="122"/>
      <c r="DG117" s="122"/>
      <c r="DH117" s="122"/>
      <c r="DI117" s="122"/>
    </row>
    <row r="118" spans="1:113">
      <c r="A118" s="92"/>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96"/>
      <c r="BA118" s="84"/>
      <c r="BB118" s="111"/>
      <c r="BC118" s="111"/>
      <c r="BD118" s="111"/>
      <c r="BE118" s="111"/>
      <c r="BF118" s="111"/>
      <c r="BG118" s="111"/>
      <c r="BH118" s="111"/>
      <c r="BI118" s="111"/>
      <c r="BJ118" s="111"/>
      <c r="BK118" s="111"/>
      <c r="BL118" s="111"/>
      <c r="BM118" s="111"/>
      <c r="BN118" s="111"/>
      <c r="BO118" s="116"/>
      <c r="BP118" s="116"/>
      <c r="BQ118" s="116"/>
      <c r="BR118" s="116"/>
      <c r="BS118" s="116"/>
      <c r="BT118" s="116"/>
      <c r="BU118" s="116"/>
      <c r="BV118" s="116"/>
      <c r="BW118" s="116"/>
      <c r="BX118" s="122"/>
      <c r="BY118" s="122"/>
      <c r="BZ118" s="122"/>
      <c r="CA118" s="122"/>
      <c r="CB118" s="122"/>
      <c r="CC118" s="122"/>
      <c r="CD118" s="122"/>
      <c r="CE118" s="122"/>
      <c r="CF118" s="122"/>
      <c r="CG118" s="122"/>
      <c r="CH118" s="122"/>
      <c r="CI118" s="122"/>
      <c r="CJ118" s="122"/>
      <c r="CK118" s="122"/>
      <c r="CL118" s="122"/>
      <c r="CM118" s="122"/>
      <c r="CN118" s="122"/>
      <c r="CO118" s="122"/>
      <c r="CP118" s="122"/>
      <c r="CQ118" s="122"/>
      <c r="CR118" s="122"/>
      <c r="CS118" s="122"/>
      <c r="CT118" s="122"/>
      <c r="CU118" s="122"/>
      <c r="CV118" s="122"/>
      <c r="CW118" s="122"/>
      <c r="CX118" s="122"/>
      <c r="CY118" s="122"/>
      <c r="CZ118" s="122"/>
      <c r="DA118" s="122"/>
      <c r="DB118" s="122"/>
      <c r="DC118" s="122"/>
      <c r="DD118" s="122"/>
      <c r="DE118" s="122"/>
      <c r="DF118" s="122"/>
      <c r="DG118" s="122"/>
      <c r="DH118" s="122"/>
      <c r="DI118" s="122"/>
    </row>
    <row r="119" spans="1:113">
      <c r="A119" s="92"/>
      <c r="B119" s="84"/>
      <c r="C119" s="84" t="s">
        <v>435</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96"/>
      <c r="BA119" s="84"/>
      <c r="BB119" s="111"/>
      <c r="BC119" s="111"/>
      <c r="BD119" s="111"/>
      <c r="BE119" s="111"/>
      <c r="BF119" s="111"/>
      <c r="BG119" s="111"/>
      <c r="BH119" s="111"/>
      <c r="BI119" s="111"/>
      <c r="BJ119" s="111"/>
      <c r="BK119" s="111"/>
      <c r="BL119" s="111"/>
      <c r="BM119" s="111"/>
      <c r="BN119" s="111"/>
      <c r="BO119" s="116"/>
      <c r="BP119" s="116"/>
      <c r="BQ119" s="116"/>
      <c r="BR119" s="116"/>
      <c r="BS119" s="116"/>
      <c r="BT119" s="116"/>
      <c r="BU119" s="116"/>
      <c r="BV119" s="116"/>
      <c r="BW119" s="116"/>
      <c r="BX119" s="122"/>
      <c r="BY119" s="122"/>
      <c r="BZ119" s="122"/>
      <c r="CA119" s="122"/>
      <c r="CB119" s="122"/>
      <c r="CC119" s="122"/>
      <c r="CD119" s="122"/>
      <c r="CE119" s="122"/>
      <c r="CF119" s="122"/>
      <c r="CG119" s="122"/>
      <c r="CH119" s="122"/>
      <c r="CI119" s="122"/>
      <c r="CJ119" s="122"/>
      <c r="CK119" s="122"/>
      <c r="CL119" s="122"/>
      <c r="CM119" s="122"/>
      <c r="CN119" s="122"/>
      <c r="CO119" s="122"/>
      <c r="CP119" s="122"/>
      <c r="CQ119" s="122"/>
      <c r="CR119" s="122"/>
      <c r="CS119" s="122"/>
      <c r="CT119" s="122"/>
      <c r="CU119" s="122"/>
      <c r="CV119" s="122"/>
      <c r="CW119" s="122"/>
      <c r="CX119" s="122"/>
      <c r="CY119" s="122"/>
      <c r="CZ119" s="122"/>
      <c r="DA119" s="122"/>
      <c r="DB119" s="122"/>
      <c r="DC119" s="122"/>
      <c r="DD119" s="122"/>
      <c r="DE119" s="122"/>
      <c r="DF119" s="122"/>
      <c r="DG119" s="122"/>
      <c r="DH119" s="122"/>
      <c r="DI119" s="122"/>
    </row>
    <row r="120" spans="1:113">
      <c r="A120" s="92"/>
      <c r="B120" s="84"/>
      <c r="C120" s="84"/>
      <c r="D120" s="84" t="s">
        <v>436</v>
      </c>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96"/>
      <c r="BA120" s="84"/>
      <c r="BB120" s="111"/>
      <c r="BC120" s="111"/>
      <c r="BD120" s="111"/>
      <c r="BE120" s="111"/>
      <c r="BF120" s="111"/>
      <c r="BG120" s="111"/>
      <c r="BH120" s="111"/>
      <c r="BI120" s="111"/>
      <c r="BJ120" s="111"/>
      <c r="BK120" s="111"/>
      <c r="BL120" s="111"/>
      <c r="BM120" s="111"/>
      <c r="BN120" s="111"/>
      <c r="BO120" s="116"/>
      <c r="BP120" s="116"/>
      <c r="BQ120" s="116"/>
      <c r="BR120" s="116"/>
      <c r="BS120" s="116"/>
      <c r="BT120" s="116"/>
      <c r="BU120" s="116"/>
      <c r="BV120" s="116"/>
      <c r="BW120" s="116"/>
      <c r="BX120" s="122"/>
      <c r="BY120" s="122"/>
      <c r="BZ120" s="122"/>
      <c r="CA120" s="122"/>
      <c r="CB120" s="122"/>
      <c r="CC120" s="122"/>
      <c r="CD120" s="122"/>
      <c r="CE120" s="122"/>
      <c r="CF120" s="122"/>
      <c r="CG120" s="122"/>
      <c r="CH120" s="122"/>
      <c r="CI120" s="122"/>
      <c r="CJ120" s="122"/>
      <c r="CK120" s="122"/>
      <c r="CL120" s="122"/>
      <c r="CM120" s="122"/>
      <c r="CN120" s="122"/>
      <c r="CO120" s="122"/>
      <c r="CP120" s="122"/>
      <c r="CQ120" s="122"/>
      <c r="CR120" s="122"/>
      <c r="CS120" s="122"/>
      <c r="CT120" s="122"/>
      <c r="CU120" s="122"/>
      <c r="CV120" s="122"/>
      <c r="CW120" s="122"/>
      <c r="CX120" s="122"/>
      <c r="CY120" s="122"/>
      <c r="CZ120" s="122"/>
      <c r="DA120" s="122"/>
      <c r="DB120" s="122"/>
      <c r="DC120" s="122"/>
      <c r="DD120" s="122"/>
      <c r="DE120" s="122"/>
      <c r="DF120" s="122"/>
      <c r="DG120" s="122"/>
      <c r="DH120" s="122"/>
      <c r="DI120" s="122"/>
    </row>
    <row r="121" spans="1:113">
      <c r="A121" s="92"/>
      <c r="B121" s="84"/>
      <c r="C121" s="84"/>
      <c r="D121" s="84" t="s">
        <v>437</v>
      </c>
      <c r="E121" s="84"/>
      <c r="F121" s="84"/>
      <c r="G121" s="84"/>
      <c r="H121" s="84"/>
      <c r="I121" s="84"/>
      <c r="J121" s="84"/>
      <c r="K121" s="84"/>
      <c r="L121" s="84"/>
      <c r="M121" s="84"/>
      <c r="N121" s="84"/>
      <c r="O121" s="84"/>
      <c r="P121" s="84"/>
      <c r="Q121" s="84"/>
      <c r="R121" s="84"/>
      <c r="S121" s="84"/>
      <c r="T121" s="84"/>
      <c r="U121" s="84"/>
      <c r="V121" s="84"/>
      <c r="W121" s="84"/>
      <c r="X121" s="84"/>
      <c r="Y121" s="84"/>
      <c r="Z121" s="111"/>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96"/>
      <c r="BA121" s="84"/>
      <c r="BB121" s="111"/>
      <c r="BC121" s="111"/>
      <c r="BD121" s="111"/>
      <c r="BE121" s="111"/>
      <c r="BF121" s="111"/>
      <c r="BG121" s="111"/>
      <c r="BH121" s="111"/>
      <c r="BI121" s="111"/>
      <c r="BJ121" s="111"/>
      <c r="BK121" s="111"/>
      <c r="BL121" s="111"/>
      <c r="BM121" s="111"/>
      <c r="BN121" s="111"/>
      <c r="BO121" s="116"/>
      <c r="BP121" s="116"/>
      <c r="BQ121" s="116"/>
      <c r="BR121" s="116"/>
      <c r="BS121" s="116"/>
      <c r="BT121" s="116"/>
      <c r="BU121" s="116"/>
      <c r="BV121" s="116"/>
      <c r="BW121" s="116"/>
      <c r="BX121" s="122"/>
      <c r="BY121" s="122"/>
      <c r="BZ121" s="122"/>
      <c r="CA121" s="122"/>
      <c r="CB121" s="122"/>
      <c r="CC121" s="122"/>
      <c r="CD121" s="122"/>
      <c r="CE121" s="122"/>
      <c r="CF121" s="122"/>
      <c r="CG121" s="122"/>
      <c r="CH121" s="122"/>
      <c r="CI121" s="122"/>
      <c r="CJ121" s="122"/>
      <c r="CK121" s="122"/>
      <c r="CL121" s="122"/>
      <c r="CM121" s="122"/>
      <c r="CN121" s="122"/>
      <c r="CO121" s="122"/>
      <c r="CP121" s="122"/>
      <c r="CQ121" s="122"/>
      <c r="CR121" s="122"/>
      <c r="CS121" s="122"/>
      <c r="CT121" s="122"/>
      <c r="CU121" s="122"/>
      <c r="CV121" s="122"/>
      <c r="CW121" s="122"/>
      <c r="CX121" s="122"/>
      <c r="CY121" s="122"/>
      <c r="CZ121" s="122"/>
      <c r="DA121" s="122"/>
      <c r="DB121" s="122"/>
      <c r="DC121" s="122"/>
      <c r="DD121" s="122"/>
      <c r="DE121" s="122"/>
      <c r="DF121" s="122"/>
      <c r="DG121" s="122"/>
      <c r="DH121" s="122"/>
      <c r="DI121" s="122"/>
    </row>
    <row r="122" spans="1:113">
      <c r="A122" s="92"/>
      <c r="B122" s="84"/>
      <c r="C122" s="84"/>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c r="AB122" s="111"/>
      <c r="AC122" s="111"/>
      <c r="AD122" s="111"/>
      <c r="AE122" s="111"/>
      <c r="AF122" s="111"/>
      <c r="AG122" s="111"/>
      <c r="AH122" s="111"/>
      <c r="AI122" s="84"/>
      <c r="AJ122" s="84"/>
      <c r="AK122" s="84"/>
      <c r="AL122" s="84"/>
      <c r="AM122" s="84"/>
      <c r="AN122" s="84"/>
      <c r="AO122" s="84"/>
      <c r="AP122" s="84"/>
      <c r="AQ122" s="84"/>
      <c r="AR122" s="84"/>
      <c r="AS122" s="84"/>
      <c r="AT122" s="84"/>
      <c r="AU122" s="84"/>
      <c r="AV122" s="84"/>
      <c r="AW122" s="84"/>
      <c r="AX122" s="84"/>
      <c r="AY122" s="84"/>
      <c r="AZ122" s="96"/>
      <c r="BA122" s="84"/>
      <c r="BB122" s="111"/>
      <c r="BC122" s="111"/>
      <c r="BD122" s="111"/>
      <c r="BE122" s="111"/>
      <c r="BF122" s="111"/>
      <c r="BG122" s="111"/>
      <c r="BH122" s="111"/>
      <c r="BI122" s="111"/>
      <c r="BJ122" s="111"/>
      <c r="BK122" s="111"/>
      <c r="BL122" s="111"/>
      <c r="BM122" s="111"/>
      <c r="BN122" s="111"/>
      <c r="BO122" s="116"/>
      <c r="BP122" s="116"/>
      <c r="BQ122" s="116"/>
      <c r="BR122" s="116"/>
      <c r="BS122" s="116"/>
      <c r="BT122" s="116"/>
      <c r="BU122" s="116"/>
      <c r="BV122" s="116"/>
      <c r="BW122" s="116"/>
      <c r="BX122" s="122"/>
      <c r="BY122" s="122"/>
      <c r="BZ122" s="122"/>
      <c r="CA122" s="122"/>
      <c r="CB122" s="122"/>
      <c r="CC122" s="122"/>
      <c r="CD122" s="122"/>
      <c r="CE122" s="122"/>
      <c r="CF122" s="122"/>
      <c r="CG122" s="122"/>
      <c r="CH122" s="122"/>
      <c r="CI122" s="122"/>
      <c r="CJ122" s="122"/>
      <c r="CK122" s="122"/>
      <c r="CL122" s="122"/>
      <c r="CM122" s="122"/>
      <c r="CN122" s="122"/>
      <c r="CO122" s="122"/>
      <c r="CP122" s="122"/>
      <c r="CQ122" s="122"/>
      <c r="CR122" s="122"/>
      <c r="CS122" s="122"/>
      <c r="CT122" s="122"/>
      <c r="CU122" s="122"/>
      <c r="CV122" s="122"/>
      <c r="CW122" s="122"/>
      <c r="CX122" s="122"/>
      <c r="CY122" s="122"/>
      <c r="CZ122" s="122"/>
      <c r="DA122" s="122"/>
      <c r="DB122" s="122"/>
      <c r="DC122" s="122"/>
      <c r="DD122" s="122"/>
      <c r="DE122" s="122"/>
      <c r="DF122" s="122"/>
      <c r="DG122" s="122"/>
      <c r="DH122" s="122"/>
      <c r="DI122" s="122"/>
    </row>
    <row r="123" spans="1:113">
      <c r="A123" s="92"/>
      <c r="B123" s="84"/>
      <c r="C123" s="84"/>
      <c r="D123" s="84" t="s">
        <v>438</v>
      </c>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96"/>
      <c r="BA123" s="84"/>
      <c r="BB123" s="111"/>
      <c r="BC123" s="111"/>
      <c r="BD123" s="111"/>
      <c r="BE123" s="111"/>
      <c r="BF123" s="111"/>
      <c r="BG123" s="111"/>
      <c r="BH123" s="111"/>
      <c r="BI123" s="111"/>
      <c r="BJ123" s="111"/>
      <c r="BK123" s="111"/>
      <c r="BL123" s="111"/>
      <c r="BM123" s="111"/>
      <c r="BN123" s="111"/>
      <c r="BO123" s="116"/>
      <c r="BP123" s="116"/>
      <c r="BQ123" s="116"/>
      <c r="BR123" s="116"/>
      <c r="BS123" s="116"/>
      <c r="BT123" s="116"/>
      <c r="BU123" s="116"/>
      <c r="BV123" s="116"/>
      <c r="BW123" s="116"/>
      <c r="BX123" s="122"/>
      <c r="BY123" s="122"/>
      <c r="BZ123" s="122"/>
      <c r="CA123" s="122"/>
      <c r="CB123" s="122"/>
      <c r="CC123" s="122"/>
      <c r="CD123" s="122"/>
      <c r="CE123" s="122"/>
      <c r="CF123" s="122"/>
      <c r="CG123" s="122"/>
      <c r="CH123" s="122"/>
      <c r="CI123" s="122"/>
      <c r="CJ123" s="122"/>
      <c r="CK123" s="122"/>
      <c r="CL123" s="122"/>
      <c r="CM123" s="122"/>
      <c r="CN123" s="122"/>
      <c r="CO123" s="122"/>
      <c r="CP123" s="122"/>
      <c r="CQ123" s="122"/>
      <c r="CR123" s="122"/>
      <c r="CS123" s="122"/>
      <c r="CT123" s="122"/>
      <c r="CU123" s="122"/>
      <c r="CV123" s="122"/>
      <c r="CW123" s="122"/>
      <c r="CX123" s="122"/>
      <c r="CY123" s="122"/>
      <c r="CZ123" s="122"/>
      <c r="DA123" s="122"/>
      <c r="DB123" s="122"/>
      <c r="DC123" s="122"/>
      <c r="DD123" s="122"/>
      <c r="DE123" s="122"/>
      <c r="DF123" s="122"/>
      <c r="DG123" s="122"/>
      <c r="DH123" s="122"/>
      <c r="DI123" s="122"/>
    </row>
    <row r="124" spans="1:113">
      <c r="A124" s="92"/>
      <c r="B124" s="84"/>
      <c r="C124" s="84"/>
      <c r="D124" s="84"/>
      <c r="E124" s="101" t="s">
        <v>439</v>
      </c>
      <c r="F124" s="100"/>
      <c r="G124" s="100"/>
      <c r="H124" s="100"/>
      <c r="I124" s="100"/>
      <c r="J124" s="100"/>
      <c r="K124" s="106" t="s">
        <v>416</v>
      </c>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96"/>
      <c r="BA124" s="84"/>
      <c r="BB124" s="111"/>
      <c r="BC124" s="111"/>
      <c r="BD124" s="111"/>
      <c r="BE124" s="111"/>
      <c r="BF124" s="111"/>
      <c r="BG124" s="111"/>
      <c r="BH124" s="111"/>
      <c r="BI124" s="111"/>
      <c r="BJ124" s="111"/>
      <c r="BK124" s="111"/>
      <c r="BL124" s="111"/>
      <c r="BM124" s="111"/>
      <c r="BN124" s="111"/>
      <c r="BO124" s="116"/>
      <c r="BP124" s="116"/>
      <c r="BQ124" s="116"/>
      <c r="BR124" s="116"/>
      <c r="BS124" s="116"/>
      <c r="BT124" s="116"/>
      <c r="BU124" s="116"/>
      <c r="BV124" s="116"/>
      <c r="BW124" s="116"/>
      <c r="BX124" s="122"/>
      <c r="BY124" s="122"/>
      <c r="BZ124" s="122"/>
      <c r="CA124" s="122"/>
      <c r="CB124" s="122"/>
      <c r="CC124" s="122"/>
      <c r="CD124" s="122"/>
      <c r="CE124" s="122"/>
      <c r="CF124" s="122"/>
      <c r="CG124" s="122"/>
      <c r="CH124" s="122"/>
      <c r="CI124" s="122"/>
      <c r="CJ124" s="122"/>
      <c r="CK124" s="122"/>
      <c r="CL124" s="122"/>
      <c r="CM124" s="122"/>
      <c r="CN124" s="122"/>
      <c r="CO124" s="122"/>
      <c r="CP124" s="122"/>
      <c r="CQ124" s="122"/>
      <c r="CR124" s="122"/>
      <c r="CS124" s="122"/>
      <c r="CT124" s="122"/>
      <c r="CU124" s="122"/>
      <c r="CV124" s="122"/>
      <c r="CW124" s="122"/>
      <c r="CX124" s="122"/>
      <c r="CY124" s="122"/>
      <c r="CZ124" s="122"/>
      <c r="DA124" s="122"/>
      <c r="DB124" s="122"/>
      <c r="DC124" s="122"/>
      <c r="DD124" s="122"/>
      <c r="DE124" s="122"/>
      <c r="DF124" s="122"/>
      <c r="DG124" s="122"/>
      <c r="DH124" s="122"/>
      <c r="DI124" s="122"/>
    </row>
    <row r="125" spans="1:113">
      <c r="A125" s="92"/>
      <c r="B125" s="84"/>
      <c r="C125" s="84"/>
      <c r="D125" s="84"/>
      <c r="E125" s="103" t="s">
        <v>440</v>
      </c>
      <c r="F125" s="104"/>
      <c r="G125" s="104"/>
      <c r="H125" s="104"/>
      <c r="I125" s="104"/>
      <c r="J125" s="104"/>
      <c r="K125" s="120"/>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96"/>
      <c r="BA125" s="84"/>
      <c r="BB125" s="111"/>
      <c r="BC125" s="111"/>
      <c r="BD125" s="111"/>
      <c r="BE125" s="111"/>
      <c r="BF125" s="111"/>
      <c r="BG125" s="111"/>
      <c r="BH125" s="111"/>
      <c r="BI125" s="111"/>
      <c r="BJ125" s="111"/>
      <c r="BK125" s="111"/>
      <c r="BL125" s="111"/>
      <c r="BM125" s="111"/>
      <c r="BN125" s="111"/>
      <c r="BO125" s="116"/>
      <c r="BP125" s="116"/>
      <c r="BQ125" s="116"/>
      <c r="BR125" s="116"/>
      <c r="BS125" s="116"/>
      <c r="BT125" s="116"/>
      <c r="BU125" s="116"/>
      <c r="BV125" s="116"/>
      <c r="BW125" s="116"/>
      <c r="BX125" s="122"/>
      <c r="BY125" s="122"/>
      <c r="BZ125" s="122"/>
      <c r="CA125" s="122"/>
      <c r="CB125" s="122"/>
      <c r="CC125" s="122"/>
      <c r="CD125" s="122"/>
      <c r="CE125" s="122"/>
      <c r="CF125" s="122"/>
      <c r="CG125" s="122"/>
      <c r="CH125" s="122"/>
      <c r="CI125" s="122"/>
      <c r="CJ125" s="122"/>
      <c r="CK125" s="122"/>
      <c r="CL125" s="122"/>
      <c r="CM125" s="122"/>
      <c r="CN125" s="122"/>
      <c r="CO125" s="122"/>
      <c r="CP125" s="122"/>
      <c r="CQ125" s="122"/>
      <c r="CR125" s="122"/>
      <c r="CS125" s="122"/>
      <c r="CT125" s="122"/>
      <c r="CU125" s="122"/>
      <c r="CV125" s="122"/>
      <c r="CW125" s="122"/>
      <c r="CX125" s="122"/>
      <c r="CY125" s="122"/>
      <c r="CZ125" s="122"/>
      <c r="DA125" s="122"/>
      <c r="DB125" s="122"/>
      <c r="DC125" s="122"/>
      <c r="DD125" s="122"/>
      <c r="DE125" s="122"/>
      <c r="DF125" s="122"/>
      <c r="DG125" s="122"/>
      <c r="DH125" s="122"/>
      <c r="DI125" s="122"/>
    </row>
    <row r="126" spans="1:113">
      <c r="A126" s="92"/>
      <c r="B126" s="84"/>
      <c r="C126" s="84"/>
      <c r="D126" s="84"/>
      <c r="E126" s="103" t="s">
        <v>441</v>
      </c>
      <c r="F126" s="104"/>
      <c r="G126" s="104"/>
      <c r="H126" s="104"/>
      <c r="I126" s="104"/>
      <c r="J126" s="104"/>
      <c r="K126" s="120" t="s">
        <v>416</v>
      </c>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96"/>
      <c r="BA126" s="84"/>
      <c r="BB126" s="111"/>
      <c r="BC126" s="111"/>
      <c r="BD126" s="111"/>
      <c r="BE126" s="111"/>
      <c r="BF126" s="111"/>
      <c r="BG126" s="111"/>
      <c r="BH126" s="111"/>
      <c r="BI126" s="111"/>
      <c r="BJ126" s="111"/>
      <c r="BK126" s="111"/>
      <c r="BL126" s="111"/>
      <c r="BM126" s="111"/>
      <c r="BN126" s="111"/>
      <c r="BO126" s="116"/>
      <c r="BP126" s="116"/>
      <c r="BQ126" s="116"/>
      <c r="BR126" s="116"/>
      <c r="BS126" s="116"/>
      <c r="BT126" s="116"/>
      <c r="BU126" s="116"/>
      <c r="BV126" s="116"/>
      <c r="BW126" s="116"/>
      <c r="BX126" s="122"/>
      <c r="BY126" s="122"/>
      <c r="BZ126" s="122"/>
      <c r="CA126" s="122"/>
      <c r="CB126" s="122"/>
      <c r="CC126" s="122"/>
      <c r="CD126" s="122"/>
      <c r="CE126" s="122"/>
      <c r="CF126" s="122"/>
      <c r="CG126" s="122"/>
      <c r="CH126" s="122"/>
      <c r="CI126" s="122"/>
      <c r="CJ126" s="122"/>
      <c r="CK126" s="122"/>
      <c r="CL126" s="122"/>
      <c r="CM126" s="122"/>
      <c r="CN126" s="122"/>
      <c r="CO126" s="122"/>
      <c r="CP126" s="122"/>
      <c r="CQ126" s="122"/>
      <c r="CR126" s="122"/>
      <c r="CS126" s="122"/>
      <c r="CT126" s="122"/>
      <c r="CU126" s="122"/>
      <c r="CV126" s="122"/>
      <c r="CW126" s="122"/>
      <c r="CX126" s="122"/>
      <c r="CY126" s="122"/>
      <c r="CZ126" s="122"/>
      <c r="DA126" s="122"/>
      <c r="DB126" s="122"/>
      <c r="DC126" s="122"/>
      <c r="DD126" s="122"/>
      <c r="DE126" s="122"/>
      <c r="DF126" s="122"/>
      <c r="DG126" s="122"/>
      <c r="DH126" s="122"/>
      <c r="DI126" s="122"/>
    </row>
    <row r="127" spans="1:113">
      <c r="A127" s="92"/>
      <c r="B127" s="84"/>
      <c r="C127" s="84"/>
      <c r="D127" s="84"/>
      <c r="E127" s="107" t="s">
        <v>417</v>
      </c>
      <c r="F127" s="108"/>
      <c r="G127" s="108"/>
      <c r="H127" s="108"/>
      <c r="I127" s="108"/>
      <c r="J127" s="108"/>
      <c r="K127" s="109" t="s">
        <v>416</v>
      </c>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96"/>
      <c r="BA127" s="84"/>
      <c r="BB127" s="111"/>
      <c r="BC127" s="111"/>
      <c r="BD127" s="111"/>
      <c r="BE127" s="111"/>
      <c r="BF127" s="111"/>
      <c r="BG127" s="111"/>
      <c r="BH127" s="111"/>
      <c r="BI127" s="111"/>
      <c r="BJ127" s="111"/>
      <c r="BK127" s="111"/>
      <c r="BL127" s="111"/>
      <c r="BM127" s="111"/>
      <c r="BN127" s="111"/>
      <c r="BO127" s="116"/>
      <c r="BP127" s="116"/>
      <c r="BQ127" s="116"/>
      <c r="BR127" s="116"/>
      <c r="BS127" s="116"/>
      <c r="BT127" s="116"/>
      <c r="BU127" s="116"/>
      <c r="BV127" s="116"/>
      <c r="BW127" s="116"/>
      <c r="BX127" s="122"/>
      <c r="BY127" s="122"/>
      <c r="BZ127" s="122"/>
      <c r="CA127" s="122"/>
      <c r="CB127" s="122"/>
      <c r="CC127" s="122"/>
      <c r="CD127" s="122"/>
      <c r="CE127" s="122"/>
      <c r="CF127" s="122"/>
      <c r="CG127" s="122"/>
      <c r="CH127" s="122"/>
      <c r="CI127" s="122"/>
      <c r="CJ127" s="122"/>
      <c r="CK127" s="122"/>
      <c r="CL127" s="122"/>
      <c r="CM127" s="122"/>
      <c r="CN127" s="122"/>
      <c r="CO127" s="122"/>
      <c r="CP127" s="122"/>
      <c r="CQ127" s="122"/>
      <c r="CR127" s="122"/>
      <c r="CS127" s="122"/>
      <c r="CT127" s="122"/>
      <c r="CU127" s="122"/>
      <c r="CV127" s="122"/>
      <c r="CW127" s="122"/>
      <c r="CX127" s="122"/>
      <c r="CY127" s="122"/>
      <c r="CZ127" s="122"/>
      <c r="DA127" s="122"/>
      <c r="DB127" s="122"/>
      <c r="DC127" s="122"/>
      <c r="DD127" s="122"/>
      <c r="DE127" s="122"/>
      <c r="DF127" s="122"/>
      <c r="DG127" s="122"/>
      <c r="DH127" s="122"/>
      <c r="DI127" s="122"/>
    </row>
    <row r="128" spans="1:113">
      <c r="A128" s="92"/>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96"/>
      <c r="BA128" s="84"/>
      <c r="BB128" s="111"/>
      <c r="BC128" s="111"/>
      <c r="BD128" s="111"/>
      <c r="BE128" s="111"/>
      <c r="BF128" s="111"/>
      <c r="BG128" s="111"/>
      <c r="BH128" s="111"/>
      <c r="BI128" s="111"/>
      <c r="BJ128" s="111"/>
      <c r="BK128" s="111"/>
      <c r="BL128" s="111"/>
      <c r="BM128" s="111"/>
      <c r="BN128" s="111"/>
      <c r="BO128" s="116"/>
      <c r="BP128" s="116"/>
      <c r="BQ128" s="116"/>
      <c r="BR128" s="116"/>
      <c r="BS128" s="116"/>
      <c r="BT128" s="116"/>
      <c r="BU128" s="116"/>
      <c r="BV128" s="116"/>
      <c r="BW128" s="116"/>
      <c r="BX128" s="122"/>
      <c r="BY128" s="122"/>
      <c r="BZ128" s="122"/>
      <c r="CA128" s="122"/>
      <c r="CB128" s="122"/>
      <c r="CC128" s="122"/>
      <c r="CD128" s="122"/>
      <c r="CE128" s="122"/>
      <c r="CF128" s="122"/>
      <c r="CG128" s="122"/>
      <c r="CH128" s="122"/>
      <c r="CI128" s="122"/>
      <c r="CJ128" s="122"/>
      <c r="CK128" s="122"/>
      <c r="CL128" s="122"/>
      <c r="CM128" s="122"/>
      <c r="CN128" s="122"/>
      <c r="CO128" s="122"/>
      <c r="CP128" s="122"/>
      <c r="CQ128" s="122"/>
      <c r="CR128" s="122"/>
      <c r="CS128" s="122"/>
      <c r="CT128" s="122"/>
      <c r="CU128" s="122"/>
      <c r="CV128" s="122"/>
      <c r="CW128" s="122"/>
      <c r="CX128" s="122"/>
      <c r="CY128" s="122"/>
      <c r="CZ128" s="122"/>
      <c r="DA128" s="122"/>
      <c r="DB128" s="122"/>
      <c r="DC128" s="122"/>
      <c r="DD128" s="122"/>
      <c r="DE128" s="122"/>
      <c r="DF128" s="122"/>
      <c r="DG128" s="122"/>
      <c r="DH128" s="122"/>
      <c r="DI128" s="122"/>
    </row>
    <row r="129" spans="1:113">
      <c r="A129" s="92"/>
      <c r="B129" s="84"/>
      <c r="C129" s="84"/>
      <c r="D129" s="84" t="s">
        <v>442</v>
      </c>
      <c r="E129" s="93"/>
      <c r="F129" s="93"/>
      <c r="G129" s="93"/>
      <c r="H129" s="93"/>
      <c r="I129" s="93"/>
      <c r="J129" s="93"/>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96"/>
      <c r="BA129" s="84"/>
      <c r="BB129" s="111"/>
      <c r="BC129" s="111"/>
      <c r="BD129" s="111"/>
      <c r="BE129" s="111"/>
      <c r="BF129" s="111"/>
      <c r="BG129" s="111"/>
      <c r="BH129" s="111"/>
      <c r="BI129" s="111"/>
      <c r="BJ129" s="111"/>
      <c r="BK129" s="111"/>
      <c r="BL129" s="111"/>
      <c r="BM129" s="111"/>
      <c r="BN129" s="111"/>
      <c r="BO129" s="116"/>
      <c r="BP129" s="116"/>
      <c r="BQ129" s="116"/>
      <c r="BR129" s="116"/>
      <c r="BS129" s="116"/>
      <c r="BT129" s="116"/>
      <c r="BU129" s="116"/>
      <c r="BV129" s="116"/>
      <c r="BW129" s="116"/>
      <c r="BX129" s="122"/>
      <c r="BY129" s="122"/>
      <c r="BZ129" s="122"/>
      <c r="CA129" s="122"/>
      <c r="CB129" s="122"/>
      <c r="CC129" s="122"/>
      <c r="CD129" s="122"/>
      <c r="CE129" s="122"/>
      <c r="CF129" s="122"/>
      <c r="CG129" s="122"/>
      <c r="CH129" s="122"/>
      <c r="CI129" s="122"/>
      <c r="CJ129" s="122"/>
      <c r="CK129" s="122"/>
      <c r="CL129" s="122"/>
      <c r="CM129" s="122"/>
      <c r="CN129" s="122"/>
      <c r="CO129" s="122"/>
      <c r="CP129" s="122"/>
      <c r="CQ129" s="122"/>
      <c r="CR129" s="122"/>
      <c r="CS129" s="122"/>
      <c r="CT129" s="122"/>
      <c r="CU129" s="122"/>
      <c r="CV129" s="122"/>
      <c r="CW129" s="122"/>
      <c r="CX129" s="122"/>
      <c r="CY129" s="122"/>
      <c r="CZ129" s="122"/>
      <c r="DA129" s="122"/>
      <c r="DB129" s="122"/>
      <c r="DC129" s="122"/>
      <c r="DD129" s="122"/>
      <c r="DE129" s="122"/>
      <c r="DF129" s="122"/>
      <c r="DG129" s="122"/>
      <c r="DH129" s="122"/>
      <c r="DI129" s="122"/>
    </row>
    <row r="130" spans="1:113">
      <c r="A130" s="92"/>
      <c r="B130" s="84"/>
      <c r="C130" s="84"/>
      <c r="D130" s="84"/>
      <c r="E130" s="101" t="s">
        <v>443</v>
      </c>
      <c r="F130" s="100"/>
      <c r="G130" s="100"/>
      <c r="H130" s="100"/>
      <c r="I130" s="100"/>
      <c r="J130" s="102"/>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96"/>
      <c r="BA130" s="84"/>
      <c r="BB130" s="111"/>
      <c r="BC130" s="111"/>
      <c r="BD130" s="111"/>
      <c r="BE130" s="111"/>
      <c r="BF130" s="111"/>
      <c r="BG130" s="111"/>
      <c r="BH130" s="111"/>
      <c r="BI130" s="111"/>
      <c r="BJ130" s="111"/>
      <c r="BK130" s="111"/>
      <c r="BL130" s="111"/>
      <c r="BM130" s="111"/>
      <c r="BN130" s="111"/>
      <c r="BO130" s="116"/>
      <c r="BP130" s="116"/>
      <c r="BQ130" s="116"/>
      <c r="BR130" s="116"/>
      <c r="BS130" s="116"/>
      <c r="BT130" s="116"/>
      <c r="BU130" s="116"/>
      <c r="BV130" s="116"/>
      <c r="BW130" s="116"/>
      <c r="BX130" s="122"/>
      <c r="BY130" s="122"/>
      <c r="BZ130" s="122"/>
      <c r="CA130" s="122"/>
      <c r="CB130" s="122"/>
      <c r="CC130" s="122"/>
      <c r="CD130" s="122"/>
      <c r="CE130" s="122"/>
      <c r="CF130" s="122"/>
      <c r="CG130" s="122"/>
      <c r="CH130" s="122"/>
      <c r="CI130" s="122"/>
      <c r="CJ130" s="122"/>
      <c r="CK130" s="122"/>
      <c r="CL130" s="122"/>
      <c r="CM130" s="122"/>
      <c r="CN130" s="122"/>
      <c r="CO130" s="122"/>
      <c r="CP130" s="122"/>
      <c r="CQ130" s="122"/>
      <c r="CR130" s="122"/>
      <c r="CS130" s="122"/>
      <c r="CT130" s="122"/>
      <c r="CU130" s="122"/>
      <c r="CV130" s="122"/>
      <c r="CW130" s="122"/>
      <c r="CX130" s="122"/>
      <c r="CY130" s="122"/>
      <c r="CZ130" s="122"/>
      <c r="DA130" s="122"/>
      <c r="DB130" s="122"/>
      <c r="DC130" s="122"/>
      <c r="DD130" s="122"/>
      <c r="DE130" s="122"/>
      <c r="DF130" s="122"/>
      <c r="DG130" s="122"/>
      <c r="DH130" s="122"/>
      <c r="DI130" s="122"/>
    </row>
    <row r="131" spans="1:113">
      <c r="A131" s="92"/>
      <c r="B131" s="84"/>
      <c r="C131" s="84"/>
      <c r="D131" s="84"/>
      <c r="E131" s="103" t="s">
        <v>444</v>
      </c>
      <c r="F131" s="104"/>
      <c r="G131" s="104"/>
      <c r="H131" s="104"/>
      <c r="I131" s="104"/>
      <c r="J131" s="110"/>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96"/>
      <c r="BA131" s="84"/>
      <c r="BB131" s="111"/>
      <c r="BC131" s="111"/>
      <c r="BD131" s="111"/>
      <c r="BE131" s="111"/>
      <c r="BF131" s="111"/>
      <c r="BG131" s="111"/>
      <c r="BH131" s="111"/>
      <c r="BI131" s="111"/>
      <c r="BJ131" s="111"/>
      <c r="BK131" s="111"/>
      <c r="BL131" s="111"/>
      <c r="BM131" s="111"/>
      <c r="BN131" s="111"/>
      <c r="BO131" s="116"/>
      <c r="BP131" s="116"/>
      <c r="BQ131" s="116"/>
      <c r="BR131" s="116"/>
      <c r="BS131" s="116"/>
      <c r="BT131" s="116"/>
      <c r="BU131" s="116"/>
      <c r="BV131" s="116"/>
      <c r="BW131" s="116"/>
      <c r="BX131" s="122"/>
      <c r="BY131" s="122"/>
      <c r="BZ131" s="122"/>
      <c r="CA131" s="122"/>
      <c r="CB131" s="122"/>
      <c r="CC131" s="122"/>
      <c r="CD131" s="122"/>
      <c r="CE131" s="122"/>
      <c r="CF131" s="122"/>
      <c r="CG131" s="122"/>
      <c r="CH131" s="122"/>
      <c r="CI131" s="122"/>
      <c r="CJ131" s="122"/>
      <c r="CK131" s="122"/>
      <c r="CL131" s="122"/>
      <c r="CM131" s="122"/>
      <c r="CN131" s="122"/>
      <c r="CO131" s="122"/>
      <c r="CP131" s="122"/>
      <c r="CQ131" s="122"/>
      <c r="CR131" s="122"/>
      <c r="CS131" s="122"/>
      <c r="CT131" s="122"/>
      <c r="CU131" s="122"/>
      <c r="CV131" s="122"/>
      <c r="CW131" s="122"/>
      <c r="CX131" s="122"/>
      <c r="CY131" s="122"/>
      <c r="CZ131" s="122"/>
      <c r="DA131" s="122"/>
      <c r="DB131" s="122"/>
      <c r="DC131" s="122"/>
      <c r="DD131" s="122"/>
      <c r="DE131" s="122"/>
      <c r="DF131" s="122"/>
      <c r="DG131" s="122"/>
      <c r="DH131" s="122"/>
      <c r="DI131" s="122"/>
    </row>
    <row r="132" spans="1:113">
      <c r="A132" s="92"/>
      <c r="B132" s="84"/>
      <c r="C132" s="84"/>
      <c r="D132" s="84"/>
      <c r="E132" s="93"/>
      <c r="F132" s="93"/>
      <c r="G132" s="93"/>
      <c r="H132" s="93"/>
      <c r="I132" s="93"/>
      <c r="J132" s="93"/>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96"/>
      <c r="BA132" s="84"/>
      <c r="BB132" s="111"/>
      <c r="BC132" s="111"/>
      <c r="BD132" s="111"/>
      <c r="BE132" s="111"/>
      <c r="BF132" s="111"/>
      <c r="BG132" s="111"/>
      <c r="BH132" s="111"/>
      <c r="BI132" s="111"/>
      <c r="BJ132" s="111"/>
      <c r="BK132" s="111"/>
      <c r="BL132" s="111"/>
      <c r="BM132" s="111"/>
      <c r="BN132" s="111"/>
      <c r="BO132" s="116"/>
      <c r="BP132" s="116"/>
      <c r="BQ132" s="116"/>
      <c r="BR132" s="116"/>
      <c r="BS132" s="116"/>
      <c r="BT132" s="116"/>
      <c r="BU132" s="116"/>
      <c r="BV132" s="116"/>
      <c r="BW132" s="116"/>
      <c r="BX132" s="122"/>
      <c r="BY132" s="122"/>
      <c r="BZ132" s="122"/>
      <c r="CA132" s="122"/>
      <c r="CB132" s="122"/>
      <c r="CC132" s="122"/>
      <c r="CD132" s="122"/>
      <c r="CE132" s="122"/>
      <c r="CF132" s="122"/>
      <c r="CG132" s="122"/>
      <c r="CH132" s="122"/>
      <c r="CI132" s="122"/>
      <c r="CJ132" s="122"/>
      <c r="CK132" s="122"/>
      <c r="CL132" s="122"/>
      <c r="CM132" s="122"/>
      <c r="CN132" s="122"/>
      <c r="CO132" s="122"/>
      <c r="CP132" s="122"/>
      <c r="CQ132" s="122"/>
      <c r="CR132" s="122"/>
      <c r="CS132" s="122"/>
      <c r="CT132" s="122"/>
      <c r="CU132" s="122"/>
      <c r="CV132" s="122"/>
      <c r="CW132" s="122"/>
      <c r="CX132" s="122"/>
      <c r="CY132" s="122"/>
      <c r="CZ132" s="122"/>
      <c r="DA132" s="122"/>
      <c r="DB132" s="122"/>
      <c r="DC132" s="122"/>
      <c r="DD132" s="122"/>
      <c r="DE132" s="122"/>
      <c r="DF132" s="122"/>
      <c r="DG132" s="122"/>
      <c r="DH132" s="122"/>
      <c r="DI132" s="122"/>
    </row>
    <row r="133" spans="1:113">
      <c r="A133" s="92"/>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96"/>
      <c r="BA133" s="84"/>
      <c r="BB133" s="111"/>
      <c r="BC133" s="111"/>
      <c r="BD133" s="111"/>
      <c r="BE133" s="111"/>
      <c r="BF133" s="111"/>
      <c r="BG133" s="111"/>
      <c r="BH133" s="111"/>
      <c r="BI133" s="111"/>
      <c r="BJ133" s="111"/>
      <c r="BK133" s="111"/>
      <c r="BL133" s="111"/>
      <c r="BM133" s="111"/>
      <c r="BN133" s="111"/>
      <c r="BO133" s="116"/>
      <c r="BP133" s="116"/>
      <c r="BQ133" s="116"/>
      <c r="BR133" s="116"/>
      <c r="BS133" s="116"/>
      <c r="BT133" s="116"/>
      <c r="BU133" s="116"/>
      <c r="BV133" s="116"/>
      <c r="BW133" s="116"/>
      <c r="BX133" s="122"/>
      <c r="BY133" s="122"/>
      <c r="BZ133" s="122"/>
      <c r="CA133" s="122"/>
      <c r="CB133" s="122"/>
      <c r="CC133" s="122"/>
      <c r="CD133" s="122"/>
      <c r="CE133" s="122"/>
      <c r="CF133" s="122"/>
      <c r="CG133" s="122"/>
      <c r="CH133" s="122"/>
      <c r="CI133" s="122"/>
      <c r="CJ133" s="122"/>
      <c r="CK133" s="122"/>
      <c r="CL133" s="122"/>
      <c r="CM133" s="122"/>
      <c r="CN133" s="122"/>
      <c r="CO133" s="122"/>
      <c r="CP133" s="122"/>
      <c r="CQ133" s="122"/>
      <c r="CR133" s="122"/>
      <c r="CS133" s="122"/>
      <c r="CT133" s="122"/>
      <c r="CU133" s="122"/>
      <c r="CV133" s="122"/>
      <c r="CW133" s="122"/>
      <c r="CX133" s="122"/>
      <c r="CY133" s="122"/>
      <c r="CZ133" s="122"/>
      <c r="DA133" s="122"/>
      <c r="DB133" s="122"/>
      <c r="DC133" s="122"/>
      <c r="DD133" s="122"/>
      <c r="DE133" s="122"/>
      <c r="DF133" s="122"/>
      <c r="DG133" s="122"/>
      <c r="DH133" s="122"/>
      <c r="DI133" s="122"/>
    </row>
    <row r="134" spans="1:113">
      <c r="A134" s="92"/>
      <c r="B134" s="84"/>
      <c r="C134" s="84"/>
      <c r="D134" s="84" t="s">
        <v>445</v>
      </c>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96"/>
      <c r="BA134" s="84"/>
      <c r="BB134" s="111"/>
      <c r="BC134" s="111"/>
      <c r="BD134" s="111"/>
      <c r="BE134" s="111"/>
      <c r="BF134" s="111"/>
      <c r="BG134" s="111"/>
      <c r="BH134" s="111"/>
      <c r="BI134" s="111"/>
      <c r="BJ134" s="111"/>
      <c r="BK134" s="111"/>
      <c r="BL134" s="111"/>
      <c r="BM134" s="111"/>
      <c r="BN134" s="111"/>
      <c r="BO134" s="116"/>
      <c r="BP134" s="116"/>
      <c r="BQ134" s="116"/>
      <c r="BR134" s="116"/>
      <c r="BS134" s="116"/>
      <c r="BT134" s="116"/>
      <c r="BU134" s="116"/>
      <c r="BV134" s="116"/>
      <c r="BW134" s="116"/>
      <c r="BX134" s="122"/>
      <c r="BY134" s="122"/>
      <c r="BZ134" s="122"/>
      <c r="CA134" s="122"/>
      <c r="CB134" s="122"/>
      <c r="CC134" s="122"/>
      <c r="CD134" s="122"/>
      <c r="CE134" s="122"/>
      <c r="CF134" s="122"/>
      <c r="CG134" s="122"/>
      <c r="CH134" s="122"/>
      <c r="CI134" s="122"/>
      <c r="CJ134" s="122"/>
      <c r="CK134" s="122"/>
      <c r="CL134" s="122"/>
      <c r="CM134" s="122"/>
      <c r="CN134" s="122"/>
      <c r="CO134" s="122"/>
      <c r="CP134" s="122"/>
      <c r="CQ134" s="122"/>
      <c r="CR134" s="122"/>
      <c r="CS134" s="122"/>
      <c r="CT134" s="122"/>
      <c r="CU134" s="122"/>
      <c r="CV134" s="122"/>
      <c r="CW134" s="122"/>
      <c r="CX134" s="122"/>
      <c r="CY134" s="122"/>
      <c r="CZ134" s="122"/>
      <c r="DA134" s="122"/>
      <c r="DB134" s="122"/>
      <c r="DC134" s="122"/>
      <c r="DD134" s="122"/>
      <c r="DE134" s="122"/>
      <c r="DF134" s="122"/>
      <c r="DG134" s="122"/>
      <c r="DH134" s="122"/>
      <c r="DI134" s="122"/>
    </row>
    <row r="135" spans="1:113">
      <c r="A135" s="92"/>
      <c r="B135" s="84"/>
      <c r="C135" s="84"/>
      <c r="D135" s="84"/>
      <c r="E135" s="84" t="s">
        <v>446</v>
      </c>
      <c r="F135" s="84"/>
      <c r="G135" s="84"/>
      <c r="H135" s="84"/>
      <c r="I135" s="84"/>
      <c r="J135" s="84"/>
      <c r="K135" s="84"/>
      <c r="L135" s="84"/>
      <c r="M135" s="84"/>
      <c r="N135" s="84"/>
      <c r="O135" s="84"/>
      <c r="P135" s="84"/>
      <c r="Q135" s="84"/>
      <c r="R135" s="84"/>
      <c r="S135" s="84"/>
      <c r="T135" s="84"/>
      <c r="U135" s="84"/>
      <c r="V135" s="84" t="s">
        <v>447</v>
      </c>
      <c r="W135" s="84"/>
      <c r="X135" s="84"/>
      <c r="Y135" s="84"/>
      <c r="Z135" s="84"/>
      <c r="AA135" s="103" t="s">
        <v>341</v>
      </c>
      <c r="AB135" s="104"/>
      <c r="AC135" s="104"/>
      <c r="AD135" s="104"/>
      <c r="AE135" s="110"/>
      <c r="AF135" s="111"/>
      <c r="AG135" s="103" t="s">
        <v>341</v>
      </c>
      <c r="AH135" s="104"/>
      <c r="AI135" s="104"/>
      <c r="AJ135" s="104"/>
      <c r="AK135" s="104"/>
      <c r="AL135" s="110"/>
      <c r="AM135" s="111"/>
      <c r="AN135" s="103" t="s">
        <v>341</v>
      </c>
      <c r="AO135" s="104"/>
      <c r="AP135" s="104"/>
      <c r="AQ135" s="104"/>
      <c r="AR135" s="104"/>
      <c r="AS135" s="110"/>
      <c r="AT135" s="84"/>
      <c r="AU135" s="84"/>
      <c r="AV135" s="84"/>
      <c r="AW135" s="84"/>
      <c r="AX135" s="84"/>
      <c r="AY135" s="84"/>
      <c r="AZ135" s="96"/>
      <c r="BA135" s="84"/>
      <c r="BB135" s="111"/>
      <c r="BC135" s="111"/>
      <c r="BD135" s="111"/>
      <c r="BE135" s="111"/>
      <c r="BF135" s="111"/>
      <c r="BG135" s="111"/>
      <c r="BH135" s="111"/>
      <c r="BI135" s="111"/>
      <c r="BJ135" s="111"/>
      <c r="BK135" s="111"/>
      <c r="BL135" s="111"/>
      <c r="BM135" s="111"/>
      <c r="BN135" s="111"/>
      <c r="BO135" s="116"/>
      <c r="BP135" s="116"/>
      <c r="BQ135" s="116"/>
      <c r="BR135" s="116"/>
      <c r="BS135" s="116"/>
      <c r="BT135" s="116"/>
      <c r="BU135" s="116"/>
      <c r="BV135" s="116"/>
      <c r="BW135" s="116"/>
      <c r="BX135" s="122"/>
      <c r="BY135" s="122"/>
      <c r="BZ135" s="122"/>
      <c r="CA135" s="122"/>
      <c r="CB135" s="122"/>
      <c r="CC135" s="122"/>
      <c r="CD135" s="122"/>
      <c r="CE135" s="122"/>
      <c r="CF135" s="122"/>
      <c r="CG135" s="122"/>
      <c r="CH135" s="122"/>
      <c r="CI135" s="122"/>
      <c r="CJ135" s="122"/>
      <c r="CK135" s="122"/>
      <c r="CL135" s="122"/>
      <c r="CM135" s="122"/>
      <c r="CN135" s="122"/>
      <c r="CO135" s="122"/>
      <c r="CP135" s="122"/>
      <c r="CQ135" s="122"/>
      <c r="CR135" s="122"/>
      <c r="CS135" s="122"/>
      <c r="CT135" s="122"/>
      <c r="CU135" s="122"/>
      <c r="CV135" s="122"/>
      <c r="CW135" s="122"/>
      <c r="CX135" s="122"/>
      <c r="CY135" s="122"/>
      <c r="CZ135" s="122"/>
      <c r="DA135" s="122"/>
      <c r="DB135" s="122"/>
      <c r="DC135" s="122"/>
      <c r="DD135" s="122"/>
      <c r="DE135" s="122"/>
      <c r="DF135" s="122"/>
      <c r="DG135" s="122"/>
      <c r="DH135" s="122"/>
      <c r="DI135" s="122"/>
    </row>
    <row r="136" spans="1:113">
      <c r="A136" s="92"/>
      <c r="B136" s="84"/>
      <c r="C136" s="84"/>
      <c r="D136" s="111"/>
      <c r="E136" s="111" t="s">
        <v>448</v>
      </c>
      <c r="F136" s="111"/>
      <c r="G136" s="111"/>
      <c r="H136" s="111"/>
      <c r="I136" s="111"/>
      <c r="J136" s="111"/>
      <c r="K136" s="111"/>
      <c r="L136" s="111"/>
      <c r="M136" s="84"/>
      <c r="N136" s="84"/>
      <c r="O136" s="84"/>
      <c r="P136" s="84"/>
      <c r="Q136" s="84"/>
      <c r="R136" s="84"/>
      <c r="S136" s="84"/>
      <c r="T136" s="84"/>
      <c r="U136" s="84"/>
      <c r="V136" s="111"/>
      <c r="W136" s="103" t="s">
        <v>443</v>
      </c>
      <c r="X136" s="104"/>
      <c r="Y136" s="104"/>
      <c r="Z136" s="104"/>
      <c r="AA136" s="150" t="s">
        <v>458</v>
      </c>
      <c r="AB136" s="151"/>
      <c r="AC136" s="151"/>
      <c r="AD136" s="151"/>
      <c r="AE136" s="152"/>
      <c r="AF136" s="111"/>
      <c r="AG136" s="150" t="s">
        <v>458</v>
      </c>
      <c r="AH136" s="151"/>
      <c r="AI136" s="151"/>
      <c r="AJ136" s="151"/>
      <c r="AK136" s="151"/>
      <c r="AL136" s="152"/>
      <c r="AM136" s="111"/>
      <c r="AN136" s="150" t="s">
        <v>491</v>
      </c>
      <c r="AO136" s="151"/>
      <c r="AP136" s="151"/>
      <c r="AQ136" s="151"/>
      <c r="AR136" s="151"/>
      <c r="AS136" s="152"/>
      <c r="AT136" s="111"/>
      <c r="AU136" s="111"/>
      <c r="AV136" s="84"/>
      <c r="AW136" s="84"/>
      <c r="AX136" s="84"/>
      <c r="AY136" s="84"/>
      <c r="AZ136" s="96"/>
      <c r="BA136" s="84"/>
      <c r="BB136" s="111"/>
      <c r="BC136" s="111"/>
      <c r="BD136" s="111"/>
      <c r="BE136" s="111"/>
      <c r="BF136" s="111"/>
      <c r="BG136" s="111"/>
      <c r="BH136" s="111"/>
      <c r="BI136" s="111"/>
      <c r="BJ136" s="111"/>
      <c r="BK136" s="111"/>
      <c r="BL136" s="111"/>
      <c r="BM136" s="111"/>
      <c r="BN136" s="111"/>
      <c r="BO136" s="116"/>
      <c r="BP136" s="116"/>
      <c r="BQ136" s="116"/>
      <c r="BR136" s="116"/>
      <c r="BS136" s="116"/>
      <c r="BT136" s="116"/>
      <c r="BU136" s="116"/>
      <c r="BV136" s="116"/>
      <c r="BW136" s="116"/>
      <c r="BX136" s="122"/>
      <c r="BY136" s="122"/>
      <c r="BZ136" s="122"/>
      <c r="CA136" s="122"/>
      <c r="CB136" s="122"/>
      <c r="CC136" s="122"/>
      <c r="CD136" s="122"/>
      <c r="CE136" s="122"/>
      <c r="CF136" s="122"/>
      <c r="CG136" s="122"/>
      <c r="CH136" s="122"/>
      <c r="CI136" s="122"/>
      <c r="CJ136" s="122"/>
      <c r="CK136" s="122"/>
      <c r="CL136" s="122"/>
      <c r="CM136" s="122"/>
      <c r="CN136" s="122"/>
      <c r="CO136" s="122"/>
      <c r="CP136" s="122"/>
      <c r="CQ136" s="122"/>
      <c r="CR136" s="122"/>
      <c r="CS136" s="122"/>
      <c r="CT136" s="122"/>
      <c r="CU136" s="122"/>
      <c r="CV136" s="122"/>
      <c r="CW136" s="122"/>
      <c r="CX136" s="122"/>
      <c r="CY136" s="122"/>
      <c r="CZ136" s="122"/>
      <c r="DA136" s="122"/>
      <c r="DB136" s="122"/>
      <c r="DC136" s="122"/>
      <c r="DD136" s="122"/>
      <c r="DE136" s="122"/>
      <c r="DF136" s="122"/>
      <c r="DG136" s="122"/>
      <c r="DH136" s="122"/>
      <c r="DI136" s="122"/>
    </row>
    <row r="137" spans="1:113">
      <c r="A137" s="92"/>
      <c r="B137" s="111"/>
      <c r="C137" s="111"/>
      <c r="D137" s="111"/>
      <c r="E137" s="111" t="s">
        <v>449</v>
      </c>
      <c r="F137" s="111"/>
      <c r="G137" s="111"/>
      <c r="H137" s="111"/>
      <c r="I137" s="111"/>
      <c r="J137" s="111"/>
      <c r="K137" s="111"/>
      <c r="L137" s="111"/>
      <c r="M137" s="111"/>
      <c r="N137" s="111"/>
      <c r="O137" s="111"/>
      <c r="P137" s="111"/>
      <c r="Q137" s="111"/>
      <c r="R137" s="111"/>
      <c r="S137" s="111"/>
      <c r="T137" s="111"/>
      <c r="U137" s="111"/>
      <c r="V137" s="111"/>
      <c r="W137" s="103" t="s">
        <v>450</v>
      </c>
      <c r="X137" s="104"/>
      <c r="Y137" s="104"/>
      <c r="Z137" s="104"/>
      <c r="AA137" s="150" t="s">
        <v>451</v>
      </c>
      <c r="AB137" s="151"/>
      <c r="AC137" s="151"/>
      <c r="AD137" s="151"/>
      <c r="AE137" s="152"/>
      <c r="AF137" s="111"/>
      <c r="AG137" s="150" t="s">
        <v>492</v>
      </c>
      <c r="AH137" s="151"/>
      <c r="AI137" s="151"/>
      <c r="AJ137" s="151"/>
      <c r="AK137" s="151"/>
      <c r="AL137" s="152"/>
      <c r="AM137" s="111"/>
      <c r="AN137" s="150" t="s">
        <v>451</v>
      </c>
      <c r="AO137" s="151"/>
      <c r="AP137" s="151"/>
      <c r="AQ137" s="151"/>
      <c r="AR137" s="151"/>
      <c r="AS137" s="152"/>
      <c r="AT137" s="111"/>
      <c r="AU137" s="111"/>
      <c r="AV137" s="111"/>
      <c r="AW137" s="84"/>
      <c r="AX137" s="84"/>
      <c r="AY137" s="84"/>
      <c r="AZ137" s="96"/>
      <c r="BA137" s="84"/>
      <c r="BB137" s="111"/>
      <c r="BC137" s="111"/>
      <c r="BD137" s="111"/>
      <c r="BE137" s="111"/>
      <c r="BF137" s="111"/>
      <c r="BG137" s="111"/>
      <c r="BH137" s="111"/>
      <c r="BI137" s="111"/>
      <c r="BJ137" s="111"/>
      <c r="BK137" s="111"/>
      <c r="BL137" s="111"/>
      <c r="BM137" s="111"/>
      <c r="BN137" s="111"/>
      <c r="BO137" s="116"/>
      <c r="BP137" s="116"/>
      <c r="BQ137" s="116"/>
      <c r="BR137" s="116"/>
      <c r="BS137" s="116"/>
      <c r="BT137" s="116"/>
      <c r="BU137" s="116"/>
      <c r="BV137" s="116"/>
      <c r="BW137" s="116"/>
      <c r="BX137" s="122"/>
      <c r="BY137" s="122"/>
      <c r="BZ137" s="122"/>
      <c r="CA137" s="122"/>
      <c r="CB137" s="122"/>
      <c r="CC137" s="122"/>
      <c r="CD137" s="122"/>
      <c r="CE137" s="122"/>
      <c r="CF137" s="122"/>
      <c r="CG137" s="122"/>
      <c r="CH137" s="122"/>
      <c r="CI137" s="122"/>
      <c r="CJ137" s="122"/>
      <c r="CK137" s="122"/>
      <c r="CL137" s="122"/>
      <c r="CM137" s="122"/>
      <c r="CN137" s="122"/>
      <c r="CO137" s="122"/>
      <c r="CP137" s="122"/>
      <c r="CQ137" s="122"/>
      <c r="CR137" s="122"/>
      <c r="CS137" s="122"/>
      <c r="CT137" s="122"/>
      <c r="CU137" s="122"/>
      <c r="CV137" s="122"/>
      <c r="CW137" s="122"/>
      <c r="CX137" s="122"/>
      <c r="CY137" s="122"/>
      <c r="CZ137" s="122"/>
      <c r="DA137" s="122"/>
      <c r="DB137" s="122"/>
      <c r="DC137" s="122"/>
      <c r="DD137" s="122"/>
      <c r="DE137" s="122"/>
      <c r="DF137" s="122"/>
      <c r="DG137" s="122"/>
      <c r="DH137" s="122"/>
      <c r="DI137" s="122"/>
    </row>
    <row r="138" spans="1:113">
      <c r="A138" s="92"/>
      <c r="B138" s="111"/>
      <c r="C138" s="111"/>
      <c r="D138" s="111"/>
      <c r="E138" s="111" t="s">
        <v>452</v>
      </c>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c r="AB138" s="111"/>
      <c r="AC138" s="111"/>
      <c r="AD138" s="111"/>
      <c r="AE138" s="111"/>
      <c r="AF138" s="111"/>
      <c r="AG138" s="111"/>
      <c r="AH138" s="111"/>
      <c r="AI138" s="111"/>
      <c r="AJ138" s="111"/>
      <c r="AK138" s="111"/>
      <c r="AL138" s="111"/>
      <c r="AM138" s="111"/>
      <c r="AN138" s="111"/>
      <c r="AO138" s="111"/>
      <c r="AP138" s="111"/>
      <c r="AQ138" s="111"/>
      <c r="AR138" s="111"/>
      <c r="AS138" s="111"/>
      <c r="AT138" s="111"/>
      <c r="AU138" s="111"/>
      <c r="AV138" s="111"/>
      <c r="AW138" s="84"/>
      <c r="AX138" s="84"/>
      <c r="AY138" s="84"/>
      <c r="AZ138" s="96"/>
      <c r="BA138" s="84"/>
      <c r="BB138" s="111"/>
      <c r="BC138" s="111"/>
      <c r="BD138" s="111"/>
      <c r="BE138" s="111"/>
      <c r="BF138" s="111"/>
      <c r="BG138" s="111"/>
      <c r="BH138" s="111"/>
      <c r="BI138" s="111"/>
      <c r="BJ138" s="111"/>
      <c r="BK138" s="111"/>
      <c r="BL138" s="111"/>
      <c r="BM138" s="111"/>
      <c r="BN138" s="111"/>
      <c r="BO138" s="116"/>
      <c r="BP138" s="116"/>
      <c r="BQ138" s="116"/>
      <c r="BR138" s="116"/>
      <c r="BS138" s="116"/>
      <c r="BT138" s="116"/>
      <c r="BU138" s="116"/>
      <c r="BV138" s="116"/>
      <c r="BW138" s="116"/>
      <c r="BX138" s="122"/>
      <c r="BY138" s="122"/>
      <c r="BZ138" s="122"/>
      <c r="CA138" s="122"/>
      <c r="CB138" s="122"/>
      <c r="CC138" s="122"/>
      <c r="CD138" s="122"/>
      <c r="CE138" s="122"/>
      <c r="CF138" s="122"/>
      <c r="CG138" s="122"/>
      <c r="CH138" s="122"/>
      <c r="CI138" s="122"/>
      <c r="CJ138" s="122"/>
      <c r="CK138" s="122"/>
      <c r="CL138" s="122"/>
      <c r="CM138" s="122"/>
      <c r="CN138" s="122"/>
      <c r="CO138" s="122"/>
      <c r="CP138" s="122"/>
      <c r="CQ138" s="122"/>
      <c r="CR138" s="122"/>
      <c r="CS138" s="122"/>
      <c r="CT138" s="122"/>
      <c r="CU138" s="122"/>
      <c r="CV138" s="122"/>
      <c r="CW138" s="122"/>
      <c r="CX138" s="122"/>
      <c r="CY138" s="122"/>
      <c r="CZ138" s="122"/>
      <c r="DA138" s="122"/>
      <c r="DB138" s="122"/>
      <c r="DC138" s="122"/>
      <c r="DD138" s="122"/>
      <c r="DE138" s="122"/>
      <c r="DF138" s="122"/>
      <c r="DG138" s="122"/>
      <c r="DH138" s="122"/>
      <c r="DI138" s="122"/>
    </row>
    <row r="139" spans="1:113">
      <c r="A139" s="92"/>
      <c r="B139" s="111"/>
      <c r="C139" s="111"/>
      <c r="D139" s="111"/>
      <c r="E139" s="111" t="s">
        <v>453</v>
      </c>
      <c r="F139" s="111"/>
      <c r="G139" s="111"/>
      <c r="H139" s="111"/>
      <c r="I139" s="111"/>
      <c r="J139" s="111"/>
      <c r="K139" s="111"/>
      <c r="L139" s="111"/>
      <c r="M139" s="111"/>
      <c r="N139" s="111"/>
      <c r="O139" s="111"/>
      <c r="P139" s="111"/>
      <c r="Q139" s="111"/>
      <c r="R139" s="111"/>
      <c r="S139" s="111"/>
      <c r="T139" s="111"/>
      <c r="U139" s="111"/>
      <c r="V139" s="111"/>
      <c r="W139" s="111" t="s">
        <v>454</v>
      </c>
      <c r="X139" s="111" t="s">
        <v>451</v>
      </c>
      <c r="Y139" s="111"/>
      <c r="Z139" s="111"/>
      <c r="AA139" s="111"/>
      <c r="AB139" s="111"/>
      <c r="AC139" s="111"/>
      <c r="AD139" s="111"/>
      <c r="AE139" s="111"/>
      <c r="AF139" s="111"/>
      <c r="AG139" s="111" t="s">
        <v>454</v>
      </c>
      <c r="AH139" s="111" t="s">
        <v>492</v>
      </c>
      <c r="AI139" s="111"/>
      <c r="AJ139" s="111"/>
      <c r="AK139" s="111"/>
      <c r="AL139" s="111"/>
      <c r="AM139" s="111"/>
      <c r="AN139" s="111" t="s">
        <v>454</v>
      </c>
      <c r="AO139" s="111" t="s">
        <v>451</v>
      </c>
      <c r="AP139" s="111"/>
      <c r="AQ139" s="111"/>
      <c r="AR139" s="111"/>
      <c r="AS139" s="111"/>
      <c r="AT139" s="111"/>
      <c r="AU139" s="111"/>
      <c r="AV139" s="111"/>
      <c r="AW139" s="84"/>
      <c r="AX139" s="84"/>
      <c r="AY139" s="84"/>
      <c r="AZ139" s="96"/>
      <c r="BA139" s="84"/>
      <c r="BB139" s="111"/>
      <c r="BC139" s="111"/>
      <c r="BD139" s="111"/>
      <c r="BE139" s="111"/>
      <c r="BF139" s="111"/>
      <c r="BG139" s="111"/>
      <c r="BH139" s="111"/>
      <c r="BI139" s="111"/>
      <c r="BJ139" s="111"/>
      <c r="BK139" s="111"/>
      <c r="BL139" s="111"/>
      <c r="BM139" s="111"/>
      <c r="BN139" s="111"/>
      <c r="BO139" s="116"/>
      <c r="BP139" s="116"/>
      <c r="BQ139" s="116"/>
      <c r="BR139" s="116"/>
      <c r="BS139" s="116"/>
      <c r="BT139" s="116"/>
      <c r="BU139" s="116"/>
      <c r="BV139" s="116"/>
      <c r="BW139" s="116"/>
      <c r="BX139" s="122"/>
      <c r="BY139" s="122"/>
      <c r="BZ139" s="122"/>
      <c r="CA139" s="122"/>
      <c r="CB139" s="122"/>
      <c r="CC139" s="122"/>
      <c r="CD139" s="122"/>
      <c r="CE139" s="122"/>
      <c r="CF139" s="122"/>
      <c r="CG139" s="122"/>
      <c r="CH139" s="122"/>
      <c r="CI139" s="122"/>
      <c r="CJ139" s="122"/>
      <c r="CK139" s="122"/>
      <c r="CL139" s="122"/>
      <c r="CM139" s="122"/>
      <c r="CN139" s="122"/>
      <c r="CO139" s="122"/>
      <c r="CP139" s="122"/>
      <c r="CQ139" s="122"/>
      <c r="CR139" s="122"/>
      <c r="CS139" s="122"/>
      <c r="CT139" s="122"/>
      <c r="CU139" s="122"/>
      <c r="CV139" s="122"/>
      <c r="CW139" s="122"/>
      <c r="CX139" s="122"/>
      <c r="CY139" s="122"/>
      <c r="CZ139" s="122"/>
      <c r="DA139" s="122"/>
      <c r="DB139" s="122"/>
      <c r="DC139" s="122"/>
      <c r="DD139" s="122"/>
      <c r="DE139" s="122"/>
      <c r="DF139" s="122"/>
      <c r="DG139" s="122"/>
      <c r="DH139" s="122"/>
      <c r="DI139" s="122"/>
    </row>
    <row r="140" spans="1:113">
      <c r="A140" s="92"/>
      <c r="B140" s="111"/>
      <c r="C140" s="111"/>
      <c r="D140" s="111"/>
      <c r="E140" s="111"/>
      <c r="F140" s="111" t="s">
        <v>455</v>
      </c>
      <c r="G140" s="111"/>
      <c r="H140" s="111"/>
      <c r="I140" s="111"/>
      <c r="J140" s="111"/>
      <c r="K140" s="111"/>
      <c r="L140" s="111"/>
      <c r="M140" s="111"/>
      <c r="N140" s="111"/>
      <c r="O140" s="111"/>
      <c r="P140" s="111"/>
      <c r="Q140" s="111"/>
      <c r="R140" s="111"/>
      <c r="S140" s="111"/>
      <c r="T140" s="111"/>
      <c r="U140" s="111"/>
      <c r="V140" s="111"/>
      <c r="W140" s="111"/>
      <c r="X140" s="111" t="s">
        <v>456</v>
      </c>
      <c r="Y140" s="111"/>
      <c r="Z140" s="111"/>
      <c r="AA140" s="111"/>
      <c r="AB140" s="111"/>
      <c r="AC140" s="111"/>
      <c r="AD140" s="111"/>
      <c r="AE140" s="111"/>
      <c r="AF140" s="111"/>
      <c r="AG140" s="111"/>
      <c r="AH140" s="111" t="s">
        <v>493</v>
      </c>
      <c r="AI140" s="111"/>
      <c r="AJ140" s="111"/>
      <c r="AK140" s="111"/>
      <c r="AL140" s="111"/>
      <c r="AM140" s="111"/>
      <c r="AN140" s="111"/>
      <c r="AO140" s="111" t="s">
        <v>456</v>
      </c>
      <c r="AP140" s="111"/>
      <c r="AQ140" s="111"/>
      <c r="AR140" s="111"/>
      <c r="AS140" s="111"/>
      <c r="AT140" s="111"/>
      <c r="AU140" s="111"/>
      <c r="AV140" s="111"/>
      <c r="AW140" s="84"/>
      <c r="AX140" s="84"/>
      <c r="AY140" s="84"/>
      <c r="AZ140" s="96"/>
      <c r="BA140" s="84"/>
      <c r="BB140" s="111"/>
      <c r="BC140" s="111"/>
      <c r="BD140" s="111"/>
      <c r="BE140" s="111"/>
      <c r="BF140" s="111"/>
      <c r="BG140" s="111"/>
      <c r="BH140" s="111"/>
      <c r="BI140" s="111"/>
      <c r="BJ140" s="111"/>
      <c r="BK140" s="111"/>
      <c r="BL140" s="111"/>
      <c r="BM140" s="111"/>
      <c r="BN140" s="111"/>
      <c r="BO140" s="116"/>
      <c r="BP140" s="116"/>
      <c r="BQ140" s="116"/>
      <c r="BR140" s="116"/>
      <c r="BS140" s="116"/>
      <c r="BT140" s="116"/>
      <c r="BU140" s="116"/>
      <c r="BV140" s="116"/>
      <c r="BW140" s="116"/>
      <c r="BX140" s="122"/>
      <c r="BY140" s="122"/>
      <c r="BZ140" s="122"/>
      <c r="CA140" s="122"/>
      <c r="CB140" s="122"/>
      <c r="CC140" s="122"/>
      <c r="CD140" s="122"/>
      <c r="CE140" s="122"/>
      <c r="CF140" s="122"/>
      <c r="CG140" s="122"/>
      <c r="CH140" s="122"/>
      <c r="CI140" s="122"/>
      <c r="CJ140" s="122"/>
      <c r="CK140" s="122"/>
      <c r="CL140" s="122"/>
      <c r="CM140" s="122"/>
      <c r="CN140" s="122"/>
      <c r="CO140" s="122"/>
      <c r="CP140" s="122"/>
      <c r="CQ140" s="122"/>
      <c r="CR140" s="122"/>
      <c r="CS140" s="122"/>
      <c r="CT140" s="122"/>
      <c r="CU140" s="122"/>
      <c r="CV140" s="122"/>
      <c r="CW140" s="122"/>
      <c r="CX140" s="122"/>
      <c r="CY140" s="122"/>
      <c r="CZ140" s="122"/>
      <c r="DA140" s="122"/>
      <c r="DB140" s="122"/>
      <c r="DC140" s="122"/>
      <c r="DD140" s="122"/>
      <c r="DE140" s="122"/>
      <c r="DF140" s="122"/>
      <c r="DG140" s="122"/>
      <c r="DH140" s="122"/>
      <c r="DI140" s="122"/>
    </row>
    <row r="141" spans="1:113">
      <c r="A141" s="92"/>
      <c r="B141" s="111"/>
      <c r="C141" s="111"/>
      <c r="D141" s="111"/>
      <c r="E141" s="111" t="s">
        <v>457</v>
      </c>
      <c r="F141" s="111"/>
      <c r="G141" s="111"/>
      <c r="H141" s="111"/>
      <c r="I141" s="111"/>
      <c r="J141" s="111"/>
      <c r="K141" s="111"/>
      <c r="L141" s="111"/>
      <c r="M141" s="111"/>
      <c r="N141" s="111"/>
      <c r="O141" s="111"/>
      <c r="P141" s="111"/>
      <c r="Q141" s="111"/>
      <c r="R141" s="111"/>
      <c r="S141" s="111"/>
      <c r="T141" s="111"/>
      <c r="U141" s="111"/>
      <c r="V141" s="111"/>
      <c r="W141" s="111"/>
      <c r="X141" s="111" t="s">
        <v>458</v>
      </c>
      <c r="Y141" s="111"/>
      <c r="Z141" s="111"/>
      <c r="AA141" s="111"/>
      <c r="AB141" s="111"/>
      <c r="AC141" s="111"/>
      <c r="AD141" s="111"/>
      <c r="AE141" s="111"/>
      <c r="AF141" s="111"/>
      <c r="AG141" s="111"/>
      <c r="AH141" s="111" t="s">
        <v>494</v>
      </c>
      <c r="AI141" s="111"/>
      <c r="AJ141" s="111"/>
      <c r="AK141" s="111"/>
      <c r="AL141" s="111"/>
      <c r="AM141" s="111"/>
      <c r="AN141" s="111"/>
      <c r="AO141" s="111" t="s">
        <v>458</v>
      </c>
      <c r="AP141" s="111"/>
      <c r="AQ141" s="111"/>
      <c r="AR141" s="111"/>
      <c r="AS141" s="111"/>
      <c r="AT141" s="111"/>
      <c r="AU141" s="111"/>
      <c r="AV141" s="111"/>
      <c r="AW141" s="84"/>
      <c r="AX141" s="84"/>
      <c r="AY141" s="84"/>
      <c r="AZ141" s="96"/>
      <c r="BA141" s="84"/>
      <c r="BB141" s="111"/>
      <c r="BC141" s="111"/>
      <c r="BD141" s="111"/>
      <c r="BE141" s="111"/>
      <c r="BF141" s="111"/>
      <c r="BG141" s="111"/>
      <c r="BH141" s="111"/>
      <c r="BI141" s="111"/>
      <c r="BJ141" s="111"/>
      <c r="BK141" s="111"/>
      <c r="BL141" s="111"/>
      <c r="BM141" s="111"/>
      <c r="BN141" s="111"/>
      <c r="BO141" s="116"/>
      <c r="BP141" s="116"/>
      <c r="BQ141" s="116"/>
      <c r="BR141" s="116"/>
      <c r="BS141" s="116"/>
      <c r="BT141" s="116"/>
      <c r="BU141" s="116"/>
      <c r="BV141" s="116"/>
      <c r="BW141" s="116"/>
      <c r="BX141" s="122"/>
      <c r="BY141" s="122"/>
      <c r="BZ141" s="122"/>
      <c r="CA141" s="122"/>
      <c r="CB141" s="122"/>
      <c r="CC141" s="122"/>
      <c r="CD141" s="122"/>
      <c r="CE141" s="122"/>
      <c r="CF141" s="122"/>
      <c r="CG141" s="122"/>
      <c r="CH141" s="122"/>
      <c r="CI141" s="122"/>
      <c r="CJ141" s="122"/>
      <c r="CK141" s="122"/>
      <c r="CL141" s="122"/>
      <c r="CM141" s="122"/>
      <c r="CN141" s="122"/>
      <c r="CO141" s="122"/>
      <c r="CP141" s="122"/>
      <c r="CQ141" s="122"/>
      <c r="CR141" s="122"/>
      <c r="CS141" s="122"/>
      <c r="CT141" s="122"/>
      <c r="CU141" s="122"/>
      <c r="CV141" s="122"/>
      <c r="CW141" s="122"/>
      <c r="CX141" s="122"/>
      <c r="CY141" s="122"/>
      <c r="CZ141" s="122"/>
      <c r="DA141" s="122"/>
      <c r="DB141" s="122"/>
      <c r="DC141" s="122"/>
      <c r="DD141" s="122"/>
      <c r="DE141" s="122"/>
      <c r="DF141" s="122"/>
      <c r="DG141" s="122"/>
      <c r="DH141" s="122"/>
      <c r="DI141" s="122"/>
    </row>
    <row r="142" spans="1:113">
      <c r="A142" s="92"/>
      <c r="B142" s="111"/>
      <c r="C142" s="111"/>
      <c r="D142" s="84"/>
      <c r="E142" s="111"/>
      <c r="F142" s="111" t="s">
        <v>459</v>
      </c>
      <c r="G142" s="84"/>
      <c r="H142" s="84"/>
      <c r="I142" s="84"/>
      <c r="J142" s="84"/>
      <c r="K142" s="84"/>
      <c r="L142" s="84"/>
      <c r="M142" s="111"/>
      <c r="N142" s="111"/>
      <c r="O142" s="111"/>
      <c r="P142" s="111"/>
      <c r="Q142" s="111"/>
      <c r="R142" s="111"/>
      <c r="S142" s="111"/>
      <c r="T142" s="111"/>
      <c r="U142" s="111"/>
      <c r="V142" s="84"/>
      <c r="W142" s="84"/>
      <c r="X142" s="84" t="s">
        <v>495</v>
      </c>
      <c r="Y142" s="84"/>
      <c r="Z142" s="84"/>
      <c r="AA142" s="84"/>
      <c r="AB142" s="84"/>
      <c r="AC142" s="84"/>
      <c r="AD142" s="84"/>
      <c r="AE142" s="84"/>
      <c r="AF142" s="84"/>
      <c r="AG142" s="84"/>
      <c r="AH142" s="84" t="s">
        <v>496</v>
      </c>
      <c r="AI142" s="84"/>
      <c r="AJ142" s="84"/>
      <c r="AK142" s="84"/>
      <c r="AL142" s="84"/>
      <c r="AM142" s="111"/>
      <c r="AN142" s="111"/>
      <c r="AO142" s="84" t="s">
        <v>495</v>
      </c>
      <c r="AP142" s="111"/>
      <c r="AQ142" s="111"/>
      <c r="AR142" s="111"/>
      <c r="AS142" s="84"/>
      <c r="AT142" s="84"/>
      <c r="AU142" s="84"/>
      <c r="AV142" s="111"/>
      <c r="AW142" s="84"/>
      <c r="AX142" s="84"/>
      <c r="AY142" s="84"/>
      <c r="AZ142" s="96"/>
      <c r="BA142" s="84"/>
      <c r="BB142" s="111"/>
      <c r="BC142" s="111"/>
      <c r="BD142" s="111"/>
      <c r="BE142" s="111"/>
      <c r="BF142" s="111"/>
      <c r="BG142" s="111"/>
      <c r="BH142" s="111"/>
      <c r="BI142" s="111"/>
      <c r="BJ142" s="111"/>
      <c r="BK142" s="111"/>
      <c r="BL142" s="111"/>
      <c r="BM142" s="111"/>
      <c r="BN142" s="111"/>
      <c r="BO142" s="116"/>
      <c r="BP142" s="116"/>
      <c r="BQ142" s="116"/>
      <c r="BR142" s="116"/>
      <c r="BS142" s="116"/>
      <c r="BT142" s="116"/>
      <c r="BU142" s="116"/>
      <c r="BV142" s="116"/>
      <c r="BW142" s="116"/>
      <c r="BX142" s="122"/>
      <c r="BY142" s="122"/>
      <c r="BZ142" s="122"/>
      <c r="CA142" s="122"/>
      <c r="CB142" s="122"/>
      <c r="CC142" s="122"/>
      <c r="CD142" s="122"/>
      <c r="CE142" s="122"/>
      <c r="CF142" s="122"/>
      <c r="CG142" s="122"/>
      <c r="CH142" s="122"/>
      <c r="CI142" s="122"/>
      <c r="CJ142" s="122"/>
      <c r="CK142" s="122"/>
      <c r="CL142" s="122"/>
      <c r="CM142" s="122"/>
      <c r="CN142" s="122"/>
      <c r="CO142" s="122"/>
      <c r="CP142" s="122"/>
      <c r="CQ142" s="122"/>
      <c r="CR142" s="122"/>
      <c r="CS142" s="122"/>
      <c r="CT142" s="122"/>
      <c r="CU142" s="122"/>
      <c r="CV142" s="122"/>
      <c r="CW142" s="122"/>
      <c r="CX142" s="122"/>
      <c r="CY142" s="122"/>
      <c r="CZ142" s="122"/>
      <c r="DA142" s="122"/>
      <c r="DB142" s="122"/>
      <c r="DC142" s="122"/>
      <c r="DD142" s="122"/>
      <c r="DE142" s="122"/>
      <c r="DF142" s="122"/>
      <c r="DG142" s="122"/>
      <c r="DH142" s="122"/>
      <c r="DI142" s="122"/>
    </row>
    <row r="143" spans="1:113">
      <c r="A143" s="92"/>
      <c r="B143" s="84"/>
      <c r="C143" s="84"/>
      <c r="D143" s="111"/>
      <c r="E143" s="111"/>
      <c r="F143" s="111"/>
      <c r="G143" s="111"/>
      <c r="H143" s="111"/>
      <c r="I143" s="111"/>
      <c r="J143" s="111"/>
      <c r="K143" s="111"/>
      <c r="L143" s="111"/>
      <c r="M143" s="84"/>
      <c r="N143" s="84"/>
      <c r="O143" s="84"/>
      <c r="P143" s="84"/>
      <c r="Q143" s="84"/>
      <c r="R143" s="84"/>
      <c r="S143" s="84"/>
      <c r="T143" s="84"/>
      <c r="U143" s="84"/>
      <c r="V143" s="111"/>
      <c r="W143" s="111" t="s">
        <v>460</v>
      </c>
      <c r="X143" s="111" t="s">
        <v>461</v>
      </c>
      <c r="Y143" s="111"/>
      <c r="Z143" s="111"/>
      <c r="AA143" s="111"/>
      <c r="AB143" s="111"/>
      <c r="AC143" s="111"/>
      <c r="AD143" s="111"/>
      <c r="AE143" s="111"/>
      <c r="AF143" s="111"/>
      <c r="AG143" s="111"/>
      <c r="AH143" s="111" t="s">
        <v>495</v>
      </c>
      <c r="AI143" s="111"/>
      <c r="AJ143" s="111"/>
      <c r="AK143" s="111"/>
      <c r="AL143" s="111"/>
      <c r="AM143" s="111"/>
      <c r="AN143" s="111" t="s">
        <v>460</v>
      </c>
      <c r="AO143" s="111" t="s">
        <v>461</v>
      </c>
      <c r="AP143" s="111"/>
      <c r="AQ143" s="111"/>
      <c r="AR143" s="111"/>
      <c r="AS143" s="111"/>
      <c r="AT143" s="111"/>
      <c r="AU143" s="111"/>
      <c r="AV143" s="84"/>
      <c r="AW143" s="84"/>
      <c r="AX143" s="84"/>
      <c r="AY143" s="84"/>
      <c r="AZ143" s="96"/>
      <c r="BA143" s="84"/>
      <c r="BB143" s="111"/>
      <c r="BC143" s="111"/>
      <c r="BD143" s="111"/>
      <c r="BE143" s="111"/>
      <c r="BF143" s="111"/>
      <c r="BG143" s="111"/>
      <c r="BH143" s="111"/>
      <c r="BI143" s="111"/>
      <c r="BJ143" s="111"/>
      <c r="BK143" s="111"/>
      <c r="BL143" s="111"/>
      <c r="BM143" s="111"/>
      <c r="BN143" s="111"/>
      <c r="BO143" s="116"/>
      <c r="BP143" s="116"/>
      <c r="BQ143" s="116"/>
      <c r="BR143" s="116"/>
      <c r="BS143" s="116"/>
      <c r="BT143" s="116"/>
      <c r="BU143" s="116"/>
      <c r="BV143" s="116"/>
      <c r="BW143" s="116"/>
      <c r="BX143" s="122"/>
      <c r="BY143" s="122"/>
      <c r="BZ143" s="122"/>
      <c r="CA143" s="122"/>
      <c r="CB143" s="122"/>
      <c r="CC143" s="122"/>
      <c r="CD143" s="122"/>
      <c r="CE143" s="122"/>
      <c r="CF143" s="122"/>
      <c r="CG143" s="122"/>
      <c r="CH143" s="122"/>
      <c r="CI143" s="122"/>
      <c r="CJ143" s="122"/>
      <c r="CK143" s="122"/>
      <c r="CL143" s="122"/>
      <c r="CM143" s="122"/>
      <c r="CN143" s="122"/>
      <c r="CO143" s="122"/>
      <c r="CP143" s="122"/>
      <c r="CQ143" s="122"/>
      <c r="CR143" s="122"/>
      <c r="CS143" s="122"/>
      <c r="CT143" s="122"/>
      <c r="CU143" s="122"/>
      <c r="CV143" s="122"/>
      <c r="CW143" s="122"/>
      <c r="CX143" s="122"/>
      <c r="CY143" s="122"/>
      <c r="CZ143" s="122"/>
      <c r="DA143" s="122"/>
      <c r="DB143" s="122"/>
      <c r="DC143" s="122"/>
      <c r="DD143" s="122"/>
      <c r="DE143" s="122"/>
      <c r="DF143" s="122"/>
      <c r="DG143" s="122"/>
      <c r="DH143" s="122"/>
      <c r="DI143" s="122"/>
    </row>
    <row r="144" spans="1:113">
      <c r="A144" s="92"/>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t="s">
        <v>497</v>
      </c>
      <c r="X144" s="111" t="s">
        <v>498</v>
      </c>
      <c r="Y144" s="111"/>
      <c r="Z144" s="111"/>
      <c r="AA144" s="111"/>
      <c r="AB144" s="111"/>
      <c r="AC144" s="111"/>
      <c r="AD144" s="111"/>
      <c r="AE144" s="111"/>
      <c r="AF144" s="111"/>
      <c r="AG144" s="111" t="s">
        <v>460</v>
      </c>
      <c r="AH144" s="111" t="s">
        <v>462</v>
      </c>
      <c r="AI144" s="111"/>
      <c r="AJ144" s="111"/>
      <c r="AK144" s="111"/>
      <c r="AL144" s="111"/>
      <c r="AM144" s="111"/>
      <c r="AN144" s="111" t="s">
        <v>497</v>
      </c>
      <c r="AO144" s="111" t="s">
        <v>499</v>
      </c>
      <c r="AP144" s="111"/>
      <c r="AQ144" s="111"/>
      <c r="AR144" s="111"/>
      <c r="AS144" s="111"/>
      <c r="AT144" s="111"/>
      <c r="AU144" s="111"/>
      <c r="AV144" s="111"/>
      <c r="AW144" s="84"/>
      <c r="AX144" s="84"/>
      <c r="AY144" s="84"/>
      <c r="AZ144" s="96"/>
      <c r="BA144" s="84"/>
      <c r="BB144" s="111"/>
      <c r="BC144" s="111"/>
      <c r="BD144" s="111"/>
      <c r="BE144" s="111"/>
      <c r="BF144" s="111"/>
      <c r="BG144" s="111"/>
      <c r="BH144" s="111"/>
      <c r="BI144" s="111"/>
      <c r="BJ144" s="111"/>
      <c r="BK144" s="111"/>
      <c r="BL144" s="111"/>
      <c r="BM144" s="111"/>
      <c r="BN144" s="111"/>
      <c r="BO144" s="116"/>
      <c r="BP144" s="116"/>
      <c r="BQ144" s="116"/>
      <c r="BR144" s="116"/>
      <c r="BS144" s="116"/>
      <c r="BT144" s="116"/>
      <c r="BU144" s="116"/>
      <c r="BV144" s="116"/>
      <c r="BW144" s="116"/>
      <c r="BX144" s="122"/>
      <c r="BY144" s="122"/>
      <c r="BZ144" s="122"/>
      <c r="CA144" s="122"/>
      <c r="CB144" s="122"/>
      <c r="CC144" s="122"/>
      <c r="CD144" s="122"/>
      <c r="CE144" s="122"/>
      <c r="CF144" s="122"/>
      <c r="CG144" s="122"/>
      <c r="CH144" s="122"/>
      <c r="CI144" s="122"/>
      <c r="CJ144" s="122"/>
      <c r="CK144" s="122"/>
      <c r="CL144" s="122"/>
      <c r="CM144" s="122"/>
      <c r="CN144" s="122"/>
      <c r="CO144" s="122"/>
      <c r="CP144" s="122"/>
      <c r="CQ144" s="122"/>
      <c r="CR144" s="122"/>
      <c r="CS144" s="122"/>
      <c r="CT144" s="122"/>
      <c r="CU144" s="122"/>
      <c r="CV144" s="122"/>
      <c r="CW144" s="122"/>
      <c r="CX144" s="122"/>
      <c r="CY144" s="122"/>
      <c r="CZ144" s="122"/>
      <c r="DA144" s="122"/>
      <c r="DB144" s="122"/>
      <c r="DC144" s="122"/>
      <c r="DD144" s="122"/>
      <c r="DE144" s="122"/>
      <c r="DF144" s="122"/>
      <c r="DG144" s="122"/>
      <c r="DH144" s="122"/>
      <c r="DI144" s="122"/>
    </row>
    <row r="145" spans="1:113">
      <c r="A145" s="92"/>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t="s">
        <v>463</v>
      </c>
      <c r="Y145" s="111"/>
      <c r="Z145" s="111"/>
      <c r="AA145" s="111"/>
      <c r="AB145" s="111"/>
      <c r="AC145" s="111"/>
      <c r="AD145" s="111"/>
      <c r="AE145" s="111"/>
      <c r="AF145" s="111"/>
      <c r="AG145" s="111" t="s">
        <v>497</v>
      </c>
      <c r="AH145" s="111" t="s">
        <v>500</v>
      </c>
      <c r="AI145" s="111"/>
      <c r="AJ145" s="111"/>
      <c r="AK145" s="111"/>
      <c r="AL145" s="111"/>
      <c r="AM145" s="111"/>
      <c r="AN145" s="111"/>
      <c r="AO145" s="111" t="s">
        <v>464</v>
      </c>
      <c r="AP145" s="111"/>
      <c r="AQ145" s="111"/>
      <c r="AR145" s="111"/>
      <c r="AS145" s="111"/>
      <c r="AT145" s="111"/>
      <c r="AU145" s="111"/>
      <c r="AV145" s="111"/>
      <c r="AW145" s="84"/>
      <c r="AX145" s="84"/>
      <c r="AY145" s="84"/>
      <c r="AZ145" s="96"/>
      <c r="BA145" s="84"/>
      <c r="BB145" s="111"/>
      <c r="BC145" s="111"/>
      <c r="BD145" s="111"/>
      <c r="BE145" s="111"/>
      <c r="BF145" s="111"/>
      <c r="BG145" s="111"/>
      <c r="BH145" s="111"/>
      <c r="BI145" s="111"/>
      <c r="BJ145" s="111"/>
      <c r="BK145" s="111"/>
      <c r="BL145" s="111"/>
      <c r="BM145" s="111"/>
      <c r="BN145" s="111"/>
      <c r="BO145" s="116"/>
      <c r="BP145" s="116"/>
      <c r="BQ145" s="116"/>
      <c r="BR145" s="116"/>
      <c r="BS145" s="116"/>
      <c r="BT145" s="116"/>
      <c r="BU145" s="116"/>
      <c r="BV145" s="116"/>
      <c r="BW145" s="116"/>
      <c r="BX145" s="122"/>
      <c r="BY145" s="122"/>
      <c r="BZ145" s="122"/>
      <c r="CA145" s="122"/>
      <c r="CB145" s="122"/>
      <c r="CC145" s="122"/>
      <c r="CD145" s="122"/>
      <c r="CE145" s="122"/>
      <c r="CF145" s="122"/>
      <c r="CG145" s="122"/>
      <c r="CH145" s="122"/>
      <c r="CI145" s="122"/>
      <c r="CJ145" s="122"/>
      <c r="CK145" s="122"/>
      <c r="CL145" s="122"/>
      <c r="CM145" s="122"/>
      <c r="CN145" s="122"/>
      <c r="CO145" s="122"/>
      <c r="CP145" s="122"/>
      <c r="CQ145" s="122"/>
      <c r="CR145" s="122"/>
      <c r="CS145" s="122"/>
      <c r="CT145" s="122"/>
      <c r="CU145" s="122"/>
      <c r="CV145" s="122"/>
      <c r="CW145" s="122"/>
      <c r="CX145" s="122"/>
      <c r="CY145" s="122"/>
      <c r="CZ145" s="122"/>
      <c r="DA145" s="122"/>
      <c r="DB145" s="122"/>
      <c r="DC145" s="122"/>
      <c r="DD145" s="122"/>
      <c r="DE145" s="122"/>
      <c r="DF145" s="122"/>
      <c r="DG145" s="122"/>
      <c r="DH145" s="122"/>
      <c r="DI145" s="122"/>
    </row>
    <row r="146" spans="1:113">
      <c r="A146" s="92"/>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c r="AB146" s="111"/>
      <c r="AC146" s="111"/>
      <c r="AD146" s="111"/>
      <c r="AE146" s="111"/>
      <c r="AF146" s="111"/>
      <c r="AG146" s="111"/>
      <c r="AH146" s="111"/>
      <c r="AI146" s="111"/>
      <c r="AJ146" s="111"/>
      <c r="AK146" s="111"/>
      <c r="AL146" s="111"/>
      <c r="AM146" s="111"/>
      <c r="AN146" s="111"/>
      <c r="AO146" s="111" t="s">
        <v>465</v>
      </c>
      <c r="AP146" s="111"/>
      <c r="AQ146" s="111"/>
      <c r="AR146" s="111"/>
      <c r="AS146" s="111"/>
      <c r="AT146" s="111"/>
      <c r="AU146" s="111"/>
      <c r="AV146" s="111"/>
      <c r="AW146" s="84"/>
      <c r="AX146" s="84"/>
      <c r="AY146" s="84"/>
      <c r="AZ146" s="96"/>
      <c r="BA146" s="84"/>
      <c r="BB146" s="111"/>
      <c r="BC146" s="111"/>
      <c r="BD146" s="111"/>
      <c r="BE146" s="111"/>
      <c r="BF146" s="111"/>
      <c r="BG146" s="111"/>
      <c r="BH146" s="111"/>
      <c r="BI146" s="111"/>
      <c r="BJ146" s="111"/>
      <c r="BK146" s="111"/>
      <c r="BL146" s="111"/>
      <c r="BM146" s="111"/>
      <c r="BN146" s="111"/>
      <c r="BO146" s="116"/>
      <c r="BP146" s="116"/>
      <c r="BQ146" s="116"/>
      <c r="BR146" s="116"/>
      <c r="BS146" s="116"/>
      <c r="BT146" s="116"/>
      <c r="BU146" s="116"/>
      <c r="BV146" s="116"/>
      <c r="BW146" s="116"/>
      <c r="BX146" s="122"/>
      <c r="BY146" s="122"/>
      <c r="BZ146" s="122"/>
      <c r="CA146" s="122"/>
      <c r="CB146" s="122"/>
      <c r="CC146" s="122"/>
      <c r="CD146" s="122"/>
      <c r="CE146" s="122"/>
      <c r="CF146" s="122"/>
      <c r="CG146" s="122"/>
      <c r="CH146" s="122"/>
      <c r="CI146" s="122"/>
      <c r="CJ146" s="122"/>
      <c r="CK146" s="122"/>
      <c r="CL146" s="122"/>
      <c r="CM146" s="122"/>
      <c r="CN146" s="122"/>
      <c r="CO146" s="122"/>
      <c r="CP146" s="122"/>
      <c r="CQ146" s="122"/>
      <c r="CR146" s="122"/>
      <c r="CS146" s="122"/>
      <c r="CT146" s="122"/>
      <c r="CU146" s="122"/>
      <c r="CV146" s="122"/>
      <c r="CW146" s="122"/>
      <c r="CX146" s="122"/>
      <c r="CY146" s="122"/>
      <c r="CZ146" s="122"/>
      <c r="DA146" s="122"/>
      <c r="DB146" s="122"/>
      <c r="DC146" s="122"/>
      <c r="DD146" s="122"/>
      <c r="DE146" s="122"/>
      <c r="DF146" s="122"/>
      <c r="DG146" s="122"/>
      <c r="DH146" s="122"/>
      <c r="DI146" s="122"/>
    </row>
    <row r="147" spans="1:113">
      <c r="A147" s="92"/>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11"/>
      <c r="AD147" s="111"/>
      <c r="AE147" s="111"/>
      <c r="AF147" s="111"/>
      <c r="AG147" s="111"/>
      <c r="AH147" s="111"/>
      <c r="AI147" s="111"/>
      <c r="AJ147" s="111"/>
      <c r="AK147" s="111"/>
      <c r="AL147" s="111"/>
      <c r="AM147" s="111"/>
      <c r="AN147" s="111"/>
      <c r="AO147" s="111"/>
      <c r="AP147" s="111"/>
      <c r="AQ147" s="111"/>
      <c r="AR147" s="111"/>
      <c r="AS147" s="111"/>
      <c r="AT147" s="111"/>
      <c r="AU147" s="111"/>
      <c r="AV147" s="111"/>
      <c r="AW147" s="84"/>
      <c r="AX147" s="84"/>
      <c r="AY147" s="84"/>
      <c r="AZ147" s="96"/>
      <c r="BA147" s="84"/>
      <c r="BB147" s="111"/>
      <c r="BC147" s="111"/>
      <c r="BD147" s="111"/>
      <c r="BE147" s="111"/>
      <c r="BF147" s="111"/>
      <c r="BG147" s="111"/>
      <c r="BH147" s="111"/>
      <c r="BI147" s="111"/>
      <c r="BJ147" s="111"/>
      <c r="BK147" s="111"/>
      <c r="BL147" s="111"/>
      <c r="BM147" s="111"/>
      <c r="BN147" s="111"/>
      <c r="BO147" s="116"/>
      <c r="BP147" s="116"/>
      <c r="BQ147" s="116"/>
      <c r="BR147" s="116"/>
      <c r="BS147" s="116"/>
      <c r="BT147" s="116"/>
      <c r="BU147" s="116"/>
      <c r="BV147" s="116"/>
      <c r="BW147" s="116"/>
      <c r="BX147" s="122"/>
      <c r="BY147" s="122"/>
      <c r="BZ147" s="122"/>
      <c r="CA147" s="122"/>
      <c r="CB147" s="122"/>
      <c r="CC147" s="122"/>
      <c r="CD147" s="122"/>
      <c r="CE147" s="122"/>
      <c r="CF147" s="122"/>
      <c r="CG147" s="122"/>
      <c r="CH147" s="122"/>
      <c r="CI147" s="122"/>
      <c r="CJ147" s="122"/>
      <c r="CK147" s="122"/>
      <c r="CL147" s="122"/>
      <c r="CM147" s="122"/>
      <c r="CN147" s="122"/>
      <c r="CO147" s="122"/>
      <c r="CP147" s="122"/>
      <c r="CQ147" s="122"/>
      <c r="CR147" s="122"/>
      <c r="CS147" s="122"/>
      <c r="CT147" s="122"/>
      <c r="CU147" s="122"/>
      <c r="CV147" s="122"/>
      <c r="CW147" s="122"/>
      <c r="CX147" s="122"/>
      <c r="CY147" s="122"/>
      <c r="CZ147" s="122"/>
      <c r="DA147" s="122"/>
      <c r="DB147" s="122"/>
      <c r="DC147" s="122"/>
      <c r="DD147" s="122"/>
      <c r="DE147" s="122"/>
      <c r="DF147" s="122"/>
      <c r="DG147" s="122"/>
      <c r="DH147" s="122"/>
      <c r="DI147" s="122"/>
    </row>
    <row r="148" spans="1:113">
      <c r="A148" s="92"/>
      <c r="B148" s="84"/>
      <c r="C148" s="84" t="s">
        <v>501</v>
      </c>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c r="AB148" s="111"/>
      <c r="AC148" s="111"/>
      <c r="AD148" s="111"/>
      <c r="AE148" s="111"/>
      <c r="AF148" s="111"/>
      <c r="AG148" s="111"/>
      <c r="AH148" s="111"/>
      <c r="AI148" s="111"/>
      <c r="AJ148" s="111"/>
      <c r="AK148" s="111"/>
      <c r="AL148" s="111"/>
      <c r="AM148" s="111"/>
      <c r="AN148" s="111"/>
      <c r="AO148" s="111"/>
      <c r="AP148" s="111"/>
      <c r="AQ148" s="111"/>
      <c r="AR148" s="111"/>
      <c r="AS148" s="111"/>
      <c r="AT148" s="84"/>
      <c r="AU148" s="84"/>
      <c r="AV148" s="84"/>
      <c r="AW148" s="84"/>
      <c r="AX148" s="84"/>
      <c r="AY148" s="84"/>
      <c r="AZ148" s="96"/>
      <c r="BA148" s="84"/>
      <c r="BB148" s="111"/>
      <c r="BC148" s="111"/>
      <c r="BD148" s="111"/>
      <c r="BE148" s="111"/>
      <c r="BF148" s="111"/>
      <c r="BG148" s="111"/>
      <c r="BH148" s="111"/>
      <c r="BI148" s="111"/>
      <c r="BJ148" s="111"/>
      <c r="BK148" s="111"/>
      <c r="BL148" s="111"/>
      <c r="BM148" s="111"/>
      <c r="BN148" s="111"/>
      <c r="BO148" s="116"/>
      <c r="BP148" s="116"/>
      <c r="BQ148" s="116"/>
      <c r="BR148" s="116"/>
      <c r="BS148" s="116"/>
      <c r="BT148" s="116"/>
      <c r="BU148" s="116"/>
      <c r="BV148" s="116"/>
      <c r="BW148" s="116"/>
      <c r="BX148" s="122"/>
      <c r="BY148" s="122"/>
      <c r="BZ148" s="122"/>
      <c r="CA148" s="122"/>
      <c r="CB148" s="122"/>
      <c r="CC148" s="122"/>
      <c r="CD148" s="122"/>
      <c r="CE148" s="122"/>
      <c r="CF148" s="122"/>
      <c r="CG148" s="122"/>
      <c r="CH148" s="122"/>
      <c r="CI148" s="122"/>
      <c r="CJ148" s="122"/>
      <c r="CK148" s="122"/>
      <c r="CL148" s="122"/>
      <c r="CM148" s="122"/>
      <c r="CN148" s="122"/>
      <c r="CO148" s="122"/>
      <c r="CP148" s="122"/>
      <c r="CQ148" s="122"/>
      <c r="CR148" s="122"/>
      <c r="CS148" s="122"/>
      <c r="CT148" s="122"/>
      <c r="CU148" s="122"/>
      <c r="CV148" s="122"/>
      <c r="CW148" s="122"/>
      <c r="CX148" s="122"/>
      <c r="CY148" s="122"/>
      <c r="CZ148" s="122"/>
      <c r="DA148" s="122"/>
      <c r="DB148" s="122"/>
      <c r="DC148" s="122"/>
      <c r="DD148" s="122"/>
      <c r="DE148" s="122"/>
      <c r="DF148" s="122"/>
      <c r="DG148" s="122"/>
      <c r="DH148" s="122"/>
      <c r="DI148" s="122"/>
    </row>
    <row r="149" spans="1:113">
      <c r="A149" s="92"/>
      <c r="B149" s="111"/>
      <c r="C149" s="111"/>
      <c r="D149" s="111" t="s">
        <v>631</v>
      </c>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c r="AB149" s="111"/>
      <c r="AC149" s="111"/>
      <c r="AD149" s="111"/>
      <c r="AE149" s="111"/>
      <c r="AF149" s="111"/>
      <c r="AG149" s="111"/>
      <c r="AH149" s="111"/>
      <c r="AI149" s="111"/>
      <c r="AJ149" s="111"/>
      <c r="AK149" s="111"/>
      <c r="AL149" s="111"/>
      <c r="AM149" s="111"/>
      <c r="AN149" s="111"/>
      <c r="AO149" s="111"/>
      <c r="AP149" s="111"/>
      <c r="AQ149" s="111"/>
      <c r="AR149" s="111"/>
      <c r="AS149" s="111"/>
      <c r="AT149" s="84"/>
      <c r="AU149" s="84"/>
      <c r="AV149" s="84"/>
      <c r="AW149" s="84"/>
      <c r="AX149" s="84"/>
      <c r="AY149" s="84"/>
      <c r="AZ149" s="96"/>
      <c r="BA149" s="84" t="s">
        <v>509</v>
      </c>
      <c r="BB149" s="111"/>
      <c r="BC149" s="111" t="s">
        <v>572</v>
      </c>
      <c r="BD149" s="111"/>
      <c r="BE149" s="111"/>
      <c r="BF149" s="111"/>
      <c r="BG149" s="111"/>
      <c r="BH149" s="111"/>
      <c r="BI149" s="111"/>
      <c r="BJ149" s="111"/>
      <c r="BK149" s="111"/>
      <c r="BL149" s="111"/>
      <c r="BM149" s="111"/>
      <c r="BN149" s="111"/>
      <c r="BO149" s="116"/>
      <c r="BP149" s="116"/>
      <c r="BQ149" s="116"/>
      <c r="BR149" s="116"/>
      <c r="BS149" s="116"/>
      <c r="BT149" s="116"/>
      <c r="BU149" s="116"/>
      <c r="BV149" s="116"/>
      <c r="BW149" s="116"/>
      <c r="BX149" s="122"/>
      <c r="BY149" s="122"/>
      <c r="BZ149" s="122"/>
      <c r="CA149" s="122"/>
      <c r="CB149" s="122"/>
      <c r="CC149" s="122"/>
      <c r="CD149" s="122"/>
      <c r="CE149" s="122"/>
      <c r="CF149" s="122"/>
      <c r="CG149" s="122"/>
      <c r="CH149" s="122"/>
      <c r="CI149" s="122"/>
      <c r="CJ149" s="122"/>
      <c r="CK149" s="122"/>
      <c r="CL149" s="122"/>
      <c r="CM149" s="122"/>
      <c r="CN149" s="122"/>
      <c r="CO149" s="122"/>
      <c r="CP149" s="122"/>
      <c r="CQ149" s="122"/>
      <c r="CR149" s="122"/>
      <c r="CS149" s="122"/>
      <c r="CT149" s="122"/>
      <c r="CU149" s="122"/>
      <c r="CV149" s="122"/>
      <c r="CW149" s="122"/>
      <c r="CX149" s="122"/>
      <c r="CY149" s="122"/>
      <c r="CZ149" s="122"/>
      <c r="DA149" s="122"/>
      <c r="DB149" s="122"/>
      <c r="DC149" s="122"/>
      <c r="DD149" s="122"/>
      <c r="DE149" s="122"/>
      <c r="DF149" s="122"/>
      <c r="DG149" s="122"/>
      <c r="DH149" s="122"/>
      <c r="DI149" s="122"/>
    </row>
    <row r="150" spans="1:113">
      <c r="A150" s="92"/>
      <c r="B150" s="111"/>
      <c r="C150" s="111"/>
      <c r="D150" s="111" t="s">
        <v>632</v>
      </c>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c r="AC150" s="111"/>
      <c r="AD150" s="111"/>
      <c r="AE150" s="111"/>
      <c r="AF150" s="111"/>
      <c r="AG150" s="111"/>
      <c r="AH150" s="111"/>
      <c r="AI150" s="111"/>
      <c r="AJ150" s="111"/>
      <c r="AK150" s="111"/>
      <c r="AL150" s="111"/>
      <c r="AM150" s="111"/>
      <c r="AN150" s="111"/>
      <c r="AO150" s="111"/>
      <c r="AP150" s="111"/>
      <c r="AQ150" s="111"/>
      <c r="AR150" s="111"/>
      <c r="AS150" s="111"/>
      <c r="AT150" s="84"/>
      <c r="AU150" s="84"/>
      <c r="AV150" s="84"/>
      <c r="AW150" s="84"/>
      <c r="AX150" s="84"/>
      <c r="AY150" s="84"/>
      <c r="AZ150" s="96"/>
      <c r="BA150" s="84" t="s">
        <v>510</v>
      </c>
      <c r="BB150" s="111"/>
      <c r="BC150" s="111" t="s">
        <v>572</v>
      </c>
      <c r="BD150" s="111"/>
      <c r="BE150" s="111"/>
      <c r="BF150" s="111"/>
      <c r="BG150" s="111"/>
      <c r="BH150" s="111"/>
      <c r="BI150" s="111"/>
      <c r="BJ150" s="111"/>
      <c r="BK150" s="111"/>
      <c r="BL150" s="111"/>
      <c r="BM150" s="111"/>
      <c r="BN150" s="111"/>
      <c r="BO150" s="116"/>
      <c r="BP150" s="116"/>
      <c r="BQ150" s="116"/>
      <c r="BR150" s="116"/>
      <c r="BS150" s="116"/>
      <c r="BT150" s="116"/>
      <c r="BU150" s="116"/>
      <c r="BV150" s="116"/>
      <c r="BW150" s="116"/>
      <c r="BX150" s="122"/>
      <c r="BY150" s="122"/>
      <c r="BZ150" s="122"/>
      <c r="CA150" s="122"/>
      <c r="CB150" s="122"/>
      <c r="CC150" s="122"/>
      <c r="CD150" s="122"/>
      <c r="CE150" s="122"/>
      <c r="CF150" s="122"/>
      <c r="CG150" s="122"/>
      <c r="CH150" s="122"/>
      <c r="CI150" s="122"/>
      <c r="CJ150" s="122"/>
      <c r="CK150" s="122"/>
      <c r="CL150" s="122"/>
      <c r="CM150" s="122"/>
      <c r="CN150" s="122"/>
      <c r="CO150" s="122"/>
      <c r="CP150" s="122"/>
      <c r="CQ150" s="122"/>
      <c r="CR150" s="122"/>
      <c r="CS150" s="122"/>
      <c r="CT150" s="122"/>
      <c r="CU150" s="122"/>
      <c r="CV150" s="122"/>
      <c r="CW150" s="122"/>
      <c r="CX150" s="122"/>
      <c r="CY150" s="122"/>
      <c r="CZ150" s="122"/>
      <c r="DA150" s="122"/>
      <c r="DB150" s="122"/>
      <c r="DC150" s="122"/>
      <c r="DD150" s="122"/>
      <c r="DE150" s="122"/>
      <c r="DF150" s="122"/>
      <c r="DG150" s="122"/>
      <c r="DH150" s="122"/>
      <c r="DI150" s="122"/>
    </row>
    <row r="151" spans="1:113">
      <c r="A151" s="92"/>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c r="AC151" s="111"/>
      <c r="AD151" s="111"/>
      <c r="AE151" s="111"/>
      <c r="AF151" s="111"/>
      <c r="AG151" s="111"/>
      <c r="AH151" s="111"/>
      <c r="AI151" s="111"/>
      <c r="AJ151" s="111"/>
      <c r="AK151" s="111"/>
      <c r="AL151" s="111"/>
      <c r="AM151" s="111"/>
      <c r="AN151" s="111"/>
      <c r="AO151" s="111"/>
      <c r="AP151" s="111"/>
      <c r="AQ151" s="111"/>
      <c r="AR151" s="111"/>
      <c r="AS151" s="111"/>
      <c r="AT151" s="84"/>
      <c r="AU151" s="84"/>
      <c r="AV151" s="84"/>
      <c r="AW151" s="84"/>
      <c r="AX151" s="84"/>
      <c r="AY151" s="84"/>
      <c r="AZ151" s="96"/>
      <c r="BA151" s="84"/>
      <c r="BB151" s="111"/>
      <c r="BC151" s="111"/>
      <c r="BD151" s="111"/>
      <c r="BE151" s="111"/>
      <c r="BF151" s="111"/>
      <c r="BG151" s="111"/>
      <c r="BH151" s="111"/>
      <c r="BI151" s="111"/>
      <c r="BJ151" s="111"/>
      <c r="BK151" s="111"/>
      <c r="BL151" s="111"/>
      <c r="BM151" s="111"/>
      <c r="BN151" s="111"/>
      <c r="BO151" s="116"/>
      <c r="BP151" s="116"/>
      <c r="BQ151" s="116"/>
      <c r="BR151" s="116"/>
      <c r="BS151" s="116"/>
      <c r="BT151" s="116"/>
      <c r="BU151" s="116"/>
      <c r="BV151" s="116"/>
      <c r="BW151" s="116"/>
      <c r="BX151" s="122"/>
      <c r="BY151" s="122"/>
      <c r="BZ151" s="122"/>
      <c r="CA151" s="122"/>
      <c r="CB151" s="122"/>
      <c r="CC151" s="122"/>
      <c r="CD151" s="122"/>
      <c r="CE151" s="122"/>
      <c r="CF151" s="122"/>
      <c r="CG151" s="122"/>
      <c r="CH151" s="122"/>
      <c r="CI151" s="122"/>
      <c r="CJ151" s="122"/>
      <c r="CK151" s="122"/>
      <c r="CL151" s="122"/>
      <c r="CM151" s="122"/>
      <c r="CN151" s="122"/>
      <c r="CO151" s="122"/>
      <c r="CP151" s="122"/>
      <c r="CQ151" s="122"/>
      <c r="CR151" s="122"/>
      <c r="CS151" s="122"/>
      <c r="CT151" s="122"/>
      <c r="CU151" s="122"/>
      <c r="CV151" s="122"/>
      <c r="CW151" s="122"/>
      <c r="CX151" s="122"/>
      <c r="CY151" s="122"/>
      <c r="CZ151" s="122"/>
      <c r="DA151" s="122"/>
      <c r="DB151" s="122"/>
      <c r="DC151" s="122"/>
      <c r="DD151" s="122"/>
      <c r="DE151" s="122"/>
      <c r="DF151" s="122"/>
      <c r="DG151" s="122"/>
      <c r="DH151" s="122"/>
      <c r="DI151" s="122"/>
    </row>
    <row r="152" spans="1:113">
      <c r="A152" s="92"/>
      <c r="B152" s="111"/>
      <c r="C152" s="111"/>
      <c r="D152" s="84" t="s">
        <v>438</v>
      </c>
      <c r="E152" s="84"/>
      <c r="F152" s="84"/>
      <c r="G152" s="84"/>
      <c r="H152" s="84"/>
      <c r="I152" s="84"/>
      <c r="J152" s="84"/>
      <c r="K152" s="84"/>
      <c r="L152" s="111"/>
      <c r="M152" s="111"/>
      <c r="N152" s="111"/>
      <c r="O152" s="111"/>
      <c r="P152" s="111"/>
      <c r="Q152" s="111"/>
      <c r="R152" s="111"/>
      <c r="S152" s="111"/>
      <c r="T152" s="111"/>
      <c r="U152" s="111"/>
      <c r="V152" s="111"/>
      <c r="W152" s="111"/>
      <c r="X152" s="111"/>
      <c r="Y152" s="111"/>
      <c r="Z152" s="111"/>
      <c r="AA152" s="111"/>
      <c r="AB152" s="111"/>
      <c r="AC152" s="111"/>
      <c r="AD152" s="111"/>
      <c r="AE152" s="111"/>
      <c r="AF152" s="111"/>
      <c r="AG152" s="111"/>
      <c r="AH152" s="111"/>
      <c r="AI152" s="111"/>
      <c r="AJ152" s="111"/>
      <c r="AK152" s="111"/>
      <c r="AL152" s="111"/>
      <c r="AM152" s="111"/>
      <c r="AN152" s="111"/>
      <c r="AO152" s="111"/>
      <c r="AP152" s="111"/>
      <c r="AQ152" s="111"/>
      <c r="AR152" s="111"/>
      <c r="AS152" s="111"/>
      <c r="AT152" s="84"/>
      <c r="AU152" s="84"/>
      <c r="AV152" s="84"/>
      <c r="AW152" s="84"/>
      <c r="AX152" s="84"/>
      <c r="AY152" s="84"/>
      <c r="AZ152" s="96"/>
      <c r="BA152" s="84"/>
      <c r="BB152" s="111"/>
      <c r="BC152" s="111"/>
      <c r="BD152" s="111"/>
      <c r="BE152" s="111"/>
      <c r="BF152" s="111"/>
      <c r="BG152" s="111"/>
      <c r="BH152" s="111"/>
      <c r="BI152" s="111"/>
      <c r="BJ152" s="111"/>
      <c r="BK152" s="111"/>
      <c r="BL152" s="111"/>
      <c r="BM152" s="111"/>
      <c r="BN152" s="111"/>
      <c r="BO152" s="116"/>
      <c r="BP152" s="116"/>
      <c r="BQ152" s="116"/>
      <c r="BR152" s="116"/>
      <c r="BS152" s="116"/>
      <c r="BT152" s="116"/>
      <c r="BU152" s="116"/>
      <c r="BV152" s="116"/>
      <c r="BW152" s="116"/>
      <c r="BX152" s="122"/>
      <c r="BY152" s="122"/>
      <c r="BZ152" s="122"/>
      <c r="CA152" s="122"/>
      <c r="CB152" s="122"/>
      <c r="CC152" s="122"/>
      <c r="CD152" s="122"/>
      <c r="CE152" s="122"/>
      <c r="CF152" s="122"/>
      <c r="CG152" s="122"/>
      <c r="CH152" s="122"/>
      <c r="CI152" s="122"/>
      <c r="CJ152" s="122"/>
      <c r="CK152" s="122"/>
      <c r="CL152" s="122"/>
      <c r="CM152" s="122"/>
      <c r="CN152" s="122"/>
      <c r="CO152" s="122"/>
      <c r="CP152" s="122"/>
      <c r="CQ152" s="122"/>
      <c r="CR152" s="122"/>
      <c r="CS152" s="122"/>
      <c r="CT152" s="122"/>
      <c r="CU152" s="122"/>
      <c r="CV152" s="122"/>
      <c r="CW152" s="122"/>
      <c r="CX152" s="122"/>
      <c r="CY152" s="122"/>
      <c r="CZ152" s="122"/>
      <c r="DA152" s="122"/>
      <c r="DB152" s="122"/>
      <c r="DC152" s="122"/>
      <c r="DD152" s="122"/>
      <c r="DE152" s="122"/>
      <c r="DF152" s="122"/>
      <c r="DG152" s="122"/>
      <c r="DH152" s="122"/>
      <c r="DI152" s="122"/>
    </row>
    <row r="153" spans="1:113">
      <c r="A153" s="92"/>
      <c r="B153" s="111"/>
      <c r="C153" s="111"/>
      <c r="D153" s="84"/>
      <c r="E153" s="101" t="s">
        <v>439</v>
      </c>
      <c r="F153" s="100"/>
      <c r="G153" s="100"/>
      <c r="H153" s="100"/>
      <c r="I153" s="100"/>
      <c r="J153" s="100"/>
      <c r="K153" s="106" t="s">
        <v>416</v>
      </c>
      <c r="L153" s="111"/>
      <c r="M153" s="111"/>
      <c r="N153" s="111"/>
      <c r="O153" s="111"/>
      <c r="P153" s="111"/>
      <c r="Q153" s="111"/>
      <c r="R153" s="111"/>
      <c r="S153" s="111"/>
      <c r="T153" s="111"/>
      <c r="U153" s="111"/>
      <c r="V153" s="111"/>
      <c r="W153" s="111"/>
      <c r="X153" s="111"/>
      <c r="Y153" s="111"/>
      <c r="Z153" s="111"/>
      <c r="AA153" s="111"/>
      <c r="AB153" s="111"/>
      <c r="AC153" s="111"/>
      <c r="AD153" s="111"/>
      <c r="AE153" s="111"/>
      <c r="AF153" s="111"/>
      <c r="AG153" s="111"/>
      <c r="AH153" s="111"/>
      <c r="AI153" s="111"/>
      <c r="AJ153" s="111"/>
      <c r="AK153" s="111"/>
      <c r="AL153" s="111"/>
      <c r="AM153" s="111"/>
      <c r="AN153" s="111"/>
      <c r="AO153" s="111"/>
      <c r="AP153" s="111"/>
      <c r="AQ153" s="111"/>
      <c r="AR153" s="111"/>
      <c r="AS153" s="111"/>
      <c r="AT153" s="84"/>
      <c r="AU153" s="84"/>
      <c r="AV153" s="84"/>
      <c r="AW153" s="84"/>
      <c r="AX153" s="84"/>
      <c r="AY153" s="84"/>
      <c r="AZ153" s="96"/>
      <c r="BA153" s="84"/>
      <c r="BB153" s="111"/>
      <c r="BC153" s="111"/>
      <c r="BD153" s="111"/>
      <c r="BE153" s="111"/>
      <c r="BF153" s="111"/>
      <c r="BG153" s="111"/>
      <c r="BH153" s="111"/>
      <c r="BI153" s="111"/>
      <c r="BJ153" s="111"/>
      <c r="BK153" s="111"/>
      <c r="BL153" s="111"/>
      <c r="BM153" s="111"/>
      <c r="BN153" s="111"/>
      <c r="BO153" s="116"/>
      <c r="BP153" s="116"/>
      <c r="BQ153" s="116"/>
      <c r="BR153" s="116"/>
      <c r="BS153" s="116"/>
      <c r="BT153" s="116"/>
      <c r="BU153" s="116"/>
      <c r="BV153" s="116"/>
      <c r="BW153" s="116"/>
      <c r="BX153" s="122"/>
      <c r="BY153" s="122"/>
      <c r="BZ153" s="122"/>
      <c r="CA153" s="122"/>
      <c r="CB153" s="122"/>
      <c r="CC153" s="122"/>
      <c r="CD153" s="122"/>
      <c r="CE153" s="122"/>
      <c r="CF153" s="122"/>
      <c r="CG153" s="122"/>
      <c r="CH153" s="122"/>
      <c r="CI153" s="122"/>
      <c r="CJ153" s="122"/>
      <c r="CK153" s="122"/>
      <c r="CL153" s="122"/>
      <c r="CM153" s="122"/>
      <c r="CN153" s="122"/>
      <c r="CO153" s="122"/>
      <c r="CP153" s="122"/>
      <c r="CQ153" s="122"/>
      <c r="CR153" s="122"/>
      <c r="CS153" s="122"/>
      <c r="CT153" s="122"/>
      <c r="CU153" s="122"/>
      <c r="CV153" s="122"/>
      <c r="CW153" s="122"/>
      <c r="CX153" s="122"/>
      <c r="CY153" s="122"/>
      <c r="CZ153" s="122"/>
      <c r="DA153" s="122"/>
      <c r="DB153" s="122"/>
      <c r="DC153" s="122"/>
      <c r="DD153" s="122"/>
      <c r="DE153" s="122"/>
      <c r="DF153" s="122"/>
      <c r="DG153" s="122"/>
      <c r="DH153" s="122"/>
      <c r="DI153" s="122"/>
    </row>
    <row r="154" spans="1:113">
      <c r="A154" s="92"/>
      <c r="B154" s="111"/>
      <c r="C154" s="111"/>
      <c r="D154" s="84"/>
      <c r="E154" s="103" t="s">
        <v>440</v>
      </c>
      <c r="F154" s="104"/>
      <c r="G154" s="104"/>
      <c r="H154" s="104"/>
      <c r="I154" s="104"/>
      <c r="J154" s="104"/>
      <c r="K154" s="120"/>
      <c r="L154" s="111"/>
      <c r="M154" s="111"/>
      <c r="N154" s="111"/>
      <c r="O154" s="111"/>
      <c r="P154" s="111"/>
      <c r="Q154" s="111"/>
      <c r="R154" s="111"/>
      <c r="S154" s="111"/>
      <c r="T154" s="111"/>
      <c r="U154" s="111"/>
      <c r="V154" s="111"/>
      <c r="W154" s="111"/>
      <c r="X154" s="111"/>
      <c r="Y154" s="111"/>
      <c r="Z154" s="111"/>
      <c r="AA154" s="111"/>
      <c r="AB154" s="111"/>
      <c r="AC154" s="111"/>
      <c r="AD154" s="111"/>
      <c r="AE154" s="111"/>
      <c r="AF154" s="111"/>
      <c r="AG154" s="111"/>
      <c r="AH154" s="111"/>
      <c r="AI154" s="111"/>
      <c r="AJ154" s="111"/>
      <c r="AK154" s="111"/>
      <c r="AL154" s="111"/>
      <c r="AM154" s="111"/>
      <c r="AN154" s="111"/>
      <c r="AO154" s="111"/>
      <c r="AP154" s="111"/>
      <c r="AQ154" s="111"/>
      <c r="AR154" s="111"/>
      <c r="AS154" s="111"/>
      <c r="AT154" s="84"/>
      <c r="AU154" s="84"/>
      <c r="AV154" s="84"/>
      <c r="AW154" s="84"/>
      <c r="AX154" s="84"/>
      <c r="AY154" s="84"/>
      <c r="AZ154" s="96"/>
      <c r="BA154" s="84"/>
      <c r="BB154" s="111"/>
      <c r="BC154" s="111"/>
      <c r="BD154" s="111"/>
      <c r="BE154" s="111"/>
      <c r="BF154" s="111"/>
      <c r="BG154" s="111"/>
      <c r="BH154" s="111"/>
      <c r="BI154" s="111"/>
      <c r="BJ154" s="111"/>
      <c r="BK154" s="111"/>
      <c r="BL154" s="111"/>
      <c r="BM154" s="111"/>
      <c r="BN154" s="111"/>
      <c r="BO154" s="116"/>
      <c r="BP154" s="116"/>
      <c r="BQ154" s="116"/>
      <c r="BR154" s="116"/>
      <c r="BS154" s="116"/>
      <c r="BT154" s="116"/>
      <c r="BU154" s="116"/>
      <c r="BV154" s="116"/>
      <c r="BW154" s="116"/>
      <c r="BX154" s="122"/>
      <c r="BY154" s="122"/>
      <c r="BZ154" s="122"/>
      <c r="CA154" s="122"/>
      <c r="CB154" s="122"/>
      <c r="CC154" s="122"/>
      <c r="CD154" s="122"/>
      <c r="CE154" s="122"/>
      <c r="CF154" s="122"/>
      <c r="CG154" s="122"/>
      <c r="CH154" s="122"/>
      <c r="CI154" s="122"/>
      <c r="CJ154" s="122"/>
      <c r="CK154" s="122"/>
      <c r="CL154" s="122"/>
      <c r="CM154" s="122"/>
      <c r="CN154" s="122"/>
      <c r="CO154" s="122"/>
      <c r="CP154" s="122"/>
      <c r="CQ154" s="122"/>
      <c r="CR154" s="122"/>
      <c r="CS154" s="122"/>
      <c r="CT154" s="122"/>
      <c r="CU154" s="122"/>
      <c r="CV154" s="122"/>
      <c r="CW154" s="122"/>
      <c r="CX154" s="122"/>
      <c r="CY154" s="122"/>
      <c r="CZ154" s="122"/>
      <c r="DA154" s="122"/>
      <c r="DB154" s="122"/>
      <c r="DC154" s="122"/>
      <c r="DD154" s="122"/>
      <c r="DE154" s="122"/>
      <c r="DF154" s="122"/>
      <c r="DG154" s="122"/>
      <c r="DH154" s="122"/>
      <c r="DI154" s="122"/>
    </row>
    <row r="155" spans="1:113">
      <c r="A155" s="92"/>
      <c r="B155" s="111"/>
      <c r="C155" s="111"/>
      <c r="D155" s="84"/>
      <c r="E155" s="103" t="s">
        <v>441</v>
      </c>
      <c r="F155" s="104"/>
      <c r="G155" s="104"/>
      <c r="H155" s="104"/>
      <c r="I155" s="104"/>
      <c r="J155" s="104"/>
      <c r="K155" s="120" t="s">
        <v>416</v>
      </c>
      <c r="L155" s="111"/>
      <c r="M155" s="111"/>
      <c r="N155" s="111"/>
      <c r="O155" s="111"/>
      <c r="P155" s="111"/>
      <c r="Q155" s="111"/>
      <c r="R155" s="111"/>
      <c r="S155" s="111"/>
      <c r="T155" s="111"/>
      <c r="U155" s="111"/>
      <c r="V155" s="111"/>
      <c r="W155" s="111"/>
      <c r="X155" s="111"/>
      <c r="Y155" s="111"/>
      <c r="Z155" s="111"/>
      <c r="AA155" s="111"/>
      <c r="AB155" s="111"/>
      <c r="AC155" s="111"/>
      <c r="AD155" s="111"/>
      <c r="AE155" s="111"/>
      <c r="AF155" s="111"/>
      <c r="AG155" s="111"/>
      <c r="AH155" s="111"/>
      <c r="AI155" s="111"/>
      <c r="AJ155" s="111"/>
      <c r="AK155" s="111"/>
      <c r="AL155" s="111"/>
      <c r="AM155" s="111"/>
      <c r="AN155" s="111"/>
      <c r="AO155" s="111"/>
      <c r="AP155" s="111"/>
      <c r="AQ155" s="111"/>
      <c r="AR155" s="111"/>
      <c r="AS155" s="111"/>
      <c r="AT155" s="84"/>
      <c r="AU155" s="84"/>
      <c r="AV155" s="84"/>
      <c r="AW155" s="84"/>
      <c r="AX155" s="84"/>
      <c r="AY155" s="84"/>
      <c r="AZ155" s="96"/>
      <c r="BA155" s="84"/>
      <c r="BB155" s="111"/>
      <c r="BC155" s="111"/>
      <c r="BD155" s="111"/>
      <c r="BE155" s="111"/>
      <c r="BF155" s="111"/>
      <c r="BG155" s="111"/>
      <c r="BH155" s="111"/>
      <c r="BI155" s="111"/>
      <c r="BJ155" s="111"/>
      <c r="BK155" s="111"/>
      <c r="BL155" s="111"/>
      <c r="BM155" s="111"/>
      <c r="BN155" s="111"/>
      <c r="BO155" s="116"/>
      <c r="BP155" s="116"/>
      <c r="BQ155" s="116"/>
      <c r="BR155" s="116"/>
      <c r="BS155" s="116"/>
      <c r="BT155" s="116"/>
      <c r="BU155" s="116"/>
      <c r="BV155" s="116"/>
      <c r="BW155" s="116"/>
      <c r="BX155" s="122"/>
      <c r="BY155" s="122"/>
      <c r="BZ155" s="122"/>
      <c r="CA155" s="122"/>
      <c r="CB155" s="122"/>
      <c r="CC155" s="122"/>
      <c r="CD155" s="122"/>
      <c r="CE155" s="122"/>
      <c r="CF155" s="122"/>
      <c r="CG155" s="122"/>
      <c r="CH155" s="122"/>
      <c r="CI155" s="122"/>
      <c r="CJ155" s="122"/>
      <c r="CK155" s="122"/>
      <c r="CL155" s="122"/>
      <c r="CM155" s="122"/>
      <c r="CN155" s="122"/>
      <c r="CO155" s="122"/>
      <c r="CP155" s="122"/>
      <c r="CQ155" s="122"/>
      <c r="CR155" s="122"/>
      <c r="CS155" s="122"/>
      <c r="CT155" s="122"/>
      <c r="CU155" s="122"/>
      <c r="CV155" s="122"/>
      <c r="CW155" s="122"/>
      <c r="CX155" s="122"/>
      <c r="CY155" s="122"/>
      <c r="CZ155" s="122"/>
      <c r="DA155" s="122"/>
      <c r="DB155" s="122"/>
      <c r="DC155" s="122"/>
      <c r="DD155" s="122"/>
      <c r="DE155" s="122"/>
      <c r="DF155" s="122"/>
      <c r="DG155" s="122"/>
      <c r="DH155" s="122"/>
      <c r="DI155" s="122"/>
    </row>
    <row r="156" spans="1:113">
      <c r="A156" s="92"/>
      <c r="B156" s="111"/>
      <c r="C156" s="111"/>
      <c r="D156" s="84"/>
      <c r="E156" s="107" t="s">
        <v>417</v>
      </c>
      <c r="F156" s="108"/>
      <c r="G156" s="108"/>
      <c r="H156" s="108"/>
      <c r="I156" s="108"/>
      <c r="J156" s="108"/>
      <c r="K156" s="109" t="s">
        <v>416</v>
      </c>
      <c r="L156" s="111"/>
      <c r="M156" s="111"/>
      <c r="N156" s="111"/>
      <c r="O156" s="111"/>
      <c r="P156" s="111"/>
      <c r="Q156" s="111"/>
      <c r="R156" s="111"/>
      <c r="S156" s="111"/>
      <c r="T156" s="111"/>
      <c r="U156" s="111"/>
      <c r="V156" s="111"/>
      <c r="W156" s="111"/>
      <c r="X156" s="111"/>
      <c r="Y156" s="111"/>
      <c r="Z156" s="111"/>
      <c r="AA156" s="111"/>
      <c r="AB156" s="111"/>
      <c r="AC156" s="111"/>
      <c r="AD156" s="111"/>
      <c r="AE156" s="111"/>
      <c r="AF156" s="111"/>
      <c r="AG156" s="111"/>
      <c r="AH156" s="111"/>
      <c r="AI156" s="111"/>
      <c r="AJ156" s="111"/>
      <c r="AK156" s="111"/>
      <c r="AL156" s="111"/>
      <c r="AM156" s="111"/>
      <c r="AN156" s="111"/>
      <c r="AO156" s="111"/>
      <c r="AP156" s="111"/>
      <c r="AQ156" s="111"/>
      <c r="AR156" s="111"/>
      <c r="AS156" s="111"/>
      <c r="AT156" s="84"/>
      <c r="AU156" s="84"/>
      <c r="AV156" s="84"/>
      <c r="AW156" s="84"/>
      <c r="AX156" s="84"/>
      <c r="AY156" s="84"/>
      <c r="AZ156" s="96"/>
      <c r="BA156" s="84"/>
      <c r="BB156" s="111"/>
      <c r="BC156" s="111"/>
      <c r="BD156" s="111"/>
      <c r="BE156" s="111"/>
      <c r="BF156" s="111"/>
      <c r="BG156" s="111"/>
      <c r="BH156" s="111"/>
      <c r="BI156" s="111"/>
      <c r="BJ156" s="111"/>
      <c r="BK156" s="111"/>
      <c r="BL156" s="111"/>
      <c r="BM156" s="111"/>
      <c r="BN156" s="111"/>
      <c r="BO156" s="116"/>
      <c r="BP156" s="116"/>
      <c r="BQ156" s="116"/>
      <c r="BR156" s="116"/>
      <c r="BS156" s="116"/>
      <c r="BT156" s="116"/>
      <c r="BU156" s="116"/>
      <c r="BV156" s="116"/>
      <c r="BW156" s="116"/>
      <c r="BX156" s="122"/>
      <c r="BY156" s="122"/>
      <c r="BZ156" s="122"/>
      <c r="CA156" s="122"/>
      <c r="CB156" s="122"/>
      <c r="CC156" s="122"/>
      <c r="CD156" s="122"/>
      <c r="CE156" s="122"/>
      <c r="CF156" s="122"/>
      <c r="CG156" s="122"/>
      <c r="CH156" s="122"/>
      <c r="CI156" s="122"/>
      <c r="CJ156" s="122"/>
      <c r="CK156" s="122"/>
      <c r="CL156" s="122"/>
      <c r="CM156" s="122"/>
      <c r="CN156" s="122"/>
      <c r="CO156" s="122"/>
      <c r="CP156" s="122"/>
      <c r="CQ156" s="122"/>
      <c r="CR156" s="122"/>
      <c r="CS156" s="122"/>
      <c r="CT156" s="122"/>
      <c r="CU156" s="122"/>
      <c r="CV156" s="122"/>
      <c r="CW156" s="122"/>
      <c r="CX156" s="122"/>
      <c r="CY156" s="122"/>
      <c r="CZ156" s="122"/>
      <c r="DA156" s="122"/>
      <c r="DB156" s="122"/>
      <c r="DC156" s="122"/>
      <c r="DD156" s="122"/>
      <c r="DE156" s="122"/>
      <c r="DF156" s="122"/>
      <c r="DG156" s="122"/>
      <c r="DH156" s="122"/>
      <c r="DI156" s="122"/>
    </row>
    <row r="157" spans="1:113">
      <c r="A157" s="92"/>
      <c r="B157" s="111"/>
      <c r="C157" s="111"/>
      <c r="D157" s="84"/>
      <c r="E157" s="84"/>
      <c r="F157" s="84"/>
      <c r="G157" s="84"/>
      <c r="H157" s="84"/>
      <c r="I157" s="84"/>
      <c r="J157" s="84"/>
      <c r="K157" s="84"/>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11"/>
      <c r="AJ157" s="111"/>
      <c r="AK157" s="111"/>
      <c r="AL157" s="111"/>
      <c r="AM157" s="111"/>
      <c r="AN157" s="111"/>
      <c r="AO157" s="111"/>
      <c r="AP157" s="111"/>
      <c r="AQ157" s="111"/>
      <c r="AR157" s="111"/>
      <c r="AS157" s="111"/>
      <c r="AT157" s="84"/>
      <c r="AU157" s="84"/>
      <c r="AV157" s="84"/>
      <c r="AW157" s="84"/>
      <c r="AX157" s="84"/>
      <c r="AY157" s="84"/>
      <c r="AZ157" s="96"/>
      <c r="BA157" s="84"/>
      <c r="BB157" s="111"/>
      <c r="BC157" s="111"/>
      <c r="BD157" s="111"/>
      <c r="BE157" s="111"/>
      <c r="BF157" s="111"/>
      <c r="BG157" s="111"/>
      <c r="BH157" s="111"/>
      <c r="BI157" s="111"/>
      <c r="BJ157" s="111"/>
      <c r="BK157" s="111"/>
      <c r="BL157" s="111"/>
      <c r="BM157" s="111"/>
      <c r="BN157" s="111"/>
      <c r="BO157" s="116"/>
      <c r="BP157" s="116"/>
      <c r="BQ157" s="116"/>
      <c r="BR157" s="116"/>
      <c r="BS157" s="116"/>
      <c r="BT157" s="116"/>
      <c r="BU157" s="116"/>
      <c r="BV157" s="116"/>
      <c r="BW157" s="116"/>
      <c r="BX157" s="122"/>
      <c r="BY157" s="122"/>
      <c r="BZ157" s="122"/>
      <c r="CA157" s="122"/>
      <c r="CB157" s="122"/>
      <c r="CC157" s="122"/>
      <c r="CD157" s="122"/>
      <c r="CE157" s="122"/>
      <c r="CF157" s="122"/>
      <c r="CG157" s="122"/>
      <c r="CH157" s="122"/>
      <c r="CI157" s="122"/>
      <c r="CJ157" s="122"/>
      <c r="CK157" s="122"/>
      <c r="CL157" s="122"/>
      <c r="CM157" s="122"/>
      <c r="CN157" s="122"/>
      <c r="CO157" s="122"/>
      <c r="CP157" s="122"/>
      <c r="CQ157" s="122"/>
      <c r="CR157" s="122"/>
      <c r="CS157" s="122"/>
      <c r="CT157" s="122"/>
      <c r="CU157" s="122"/>
      <c r="CV157" s="122"/>
      <c r="CW157" s="122"/>
      <c r="CX157" s="122"/>
      <c r="CY157" s="122"/>
      <c r="CZ157" s="122"/>
      <c r="DA157" s="122"/>
      <c r="DB157" s="122"/>
      <c r="DC157" s="122"/>
      <c r="DD157" s="122"/>
      <c r="DE157" s="122"/>
      <c r="DF157" s="122"/>
      <c r="DG157" s="122"/>
      <c r="DH157" s="122"/>
      <c r="DI157" s="122"/>
    </row>
    <row r="158" spans="1:113">
      <c r="A158" s="92"/>
      <c r="B158" s="111"/>
      <c r="C158" s="111"/>
      <c r="D158" s="84" t="s">
        <v>442</v>
      </c>
      <c r="E158" s="93"/>
      <c r="F158" s="93"/>
      <c r="G158" s="93"/>
      <c r="H158" s="93"/>
      <c r="I158" s="93"/>
      <c r="J158" s="93"/>
      <c r="K158" s="84"/>
      <c r="L158" s="111"/>
      <c r="M158" s="111"/>
      <c r="N158" s="111"/>
      <c r="O158" s="111"/>
      <c r="P158" s="111"/>
      <c r="Q158" s="111"/>
      <c r="R158" s="111"/>
      <c r="S158" s="111"/>
      <c r="T158" s="111"/>
      <c r="U158" s="111"/>
      <c r="V158" s="111"/>
      <c r="W158" s="111"/>
      <c r="X158" s="111"/>
      <c r="Y158" s="111"/>
      <c r="Z158" s="111"/>
      <c r="AA158" s="111"/>
      <c r="AB158" s="111"/>
      <c r="AC158" s="111"/>
      <c r="AD158" s="111"/>
      <c r="AE158" s="111"/>
      <c r="AF158" s="111"/>
      <c r="AG158" s="111"/>
      <c r="AH158" s="111"/>
      <c r="AI158" s="111"/>
      <c r="AJ158" s="111"/>
      <c r="AK158" s="111"/>
      <c r="AL158" s="111"/>
      <c r="AM158" s="111"/>
      <c r="AN158" s="111"/>
      <c r="AO158" s="111"/>
      <c r="AP158" s="111"/>
      <c r="AQ158" s="111"/>
      <c r="AR158" s="111"/>
      <c r="AS158" s="111"/>
      <c r="AT158" s="84"/>
      <c r="AU158" s="84"/>
      <c r="AV158" s="84"/>
      <c r="AW158" s="84"/>
      <c r="AX158" s="84"/>
      <c r="AY158" s="84"/>
      <c r="AZ158" s="96"/>
      <c r="BA158" s="84"/>
      <c r="BB158" s="111"/>
      <c r="BC158" s="111"/>
      <c r="BD158" s="111"/>
      <c r="BE158" s="111"/>
      <c r="BF158" s="111"/>
      <c r="BG158" s="111"/>
      <c r="BH158" s="111"/>
      <c r="BI158" s="111"/>
      <c r="BJ158" s="111"/>
      <c r="BK158" s="111"/>
      <c r="BL158" s="111"/>
      <c r="BM158" s="111"/>
      <c r="BN158" s="111"/>
      <c r="BO158" s="116"/>
      <c r="BP158" s="116"/>
      <c r="BQ158" s="116"/>
      <c r="BR158" s="116"/>
      <c r="BS158" s="116"/>
      <c r="BT158" s="116"/>
      <c r="BU158" s="116"/>
      <c r="BV158" s="116"/>
      <c r="BW158" s="116"/>
      <c r="BX158" s="122"/>
      <c r="BY158" s="122"/>
      <c r="BZ158" s="122"/>
      <c r="CA158" s="122"/>
      <c r="CB158" s="122"/>
      <c r="CC158" s="122"/>
      <c r="CD158" s="122"/>
      <c r="CE158" s="122"/>
      <c r="CF158" s="122"/>
      <c r="CG158" s="122"/>
      <c r="CH158" s="122"/>
      <c r="CI158" s="122"/>
      <c r="CJ158" s="122"/>
      <c r="CK158" s="122"/>
      <c r="CL158" s="122"/>
      <c r="CM158" s="122"/>
      <c r="CN158" s="122"/>
      <c r="CO158" s="122"/>
      <c r="CP158" s="122"/>
      <c r="CQ158" s="122"/>
      <c r="CR158" s="122"/>
      <c r="CS158" s="122"/>
      <c r="CT158" s="122"/>
      <c r="CU158" s="122"/>
      <c r="CV158" s="122"/>
      <c r="CW158" s="122"/>
      <c r="CX158" s="122"/>
      <c r="CY158" s="122"/>
      <c r="CZ158" s="122"/>
      <c r="DA158" s="122"/>
      <c r="DB158" s="122"/>
      <c r="DC158" s="122"/>
      <c r="DD158" s="122"/>
      <c r="DE158" s="122"/>
      <c r="DF158" s="122"/>
      <c r="DG158" s="122"/>
      <c r="DH158" s="122"/>
      <c r="DI158" s="122"/>
    </row>
    <row r="159" spans="1:113">
      <c r="A159" s="92"/>
      <c r="B159" s="111"/>
      <c r="C159" s="111"/>
      <c r="D159" s="84"/>
      <c r="E159" s="101" t="s">
        <v>466</v>
      </c>
      <c r="F159" s="100"/>
      <c r="G159" s="100"/>
      <c r="H159" s="100"/>
      <c r="I159" s="100"/>
      <c r="J159" s="102"/>
      <c r="K159" s="84"/>
      <c r="L159" s="111"/>
      <c r="M159" s="111"/>
      <c r="N159" s="111"/>
      <c r="O159" s="111"/>
      <c r="P159" s="111"/>
      <c r="Q159" s="111"/>
      <c r="R159" s="111"/>
      <c r="S159" s="111"/>
      <c r="T159" s="111"/>
      <c r="U159" s="111"/>
      <c r="V159" s="111"/>
      <c r="W159" s="111"/>
      <c r="X159" s="111"/>
      <c r="Y159" s="111"/>
      <c r="Z159" s="111"/>
      <c r="AA159" s="111"/>
      <c r="AB159" s="111"/>
      <c r="AC159" s="111"/>
      <c r="AD159" s="111"/>
      <c r="AE159" s="111"/>
      <c r="AF159" s="111"/>
      <c r="AG159" s="111"/>
      <c r="AH159" s="111"/>
      <c r="AI159" s="111"/>
      <c r="AJ159" s="111"/>
      <c r="AK159" s="111"/>
      <c r="AL159" s="111"/>
      <c r="AM159" s="111"/>
      <c r="AN159" s="111"/>
      <c r="AO159" s="111"/>
      <c r="AP159" s="111"/>
      <c r="AQ159" s="111"/>
      <c r="AR159" s="111"/>
      <c r="AS159" s="111"/>
      <c r="AT159" s="84"/>
      <c r="AU159" s="84"/>
      <c r="AV159" s="84"/>
      <c r="AW159" s="84"/>
      <c r="AX159" s="84"/>
      <c r="AY159" s="84"/>
      <c r="AZ159" s="96"/>
      <c r="BA159" s="84"/>
      <c r="BB159" s="111"/>
      <c r="BC159" s="111"/>
      <c r="BD159" s="111"/>
      <c r="BE159" s="111"/>
      <c r="BF159" s="111"/>
      <c r="BG159" s="111"/>
      <c r="BH159" s="111"/>
      <c r="BI159" s="111"/>
      <c r="BJ159" s="111"/>
      <c r="BK159" s="111"/>
      <c r="BL159" s="111"/>
      <c r="BM159" s="111"/>
      <c r="BN159" s="111"/>
      <c r="BO159" s="116"/>
      <c r="BP159" s="116"/>
      <c r="BQ159" s="116"/>
      <c r="BR159" s="116"/>
      <c r="BS159" s="116"/>
      <c r="BT159" s="116"/>
      <c r="BU159" s="116"/>
      <c r="BV159" s="116"/>
      <c r="BW159" s="116"/>
      <c r="BX159" s="122"/>
      <c r="BY159" s="122"/>
      <c r="BZ159" s="122"/>
      <c r="CA159" s="122"/>
      <c r="CB159" s="122"/>
      <c r="CC159" s="122"/>
      <c r="CD159" s="122"/>
      <c r="CE159" s="122"/>
      <c r="CF159" s="122"/>
      <c r="CG159" s="122"/>
      <c r="CH159" s="122"/>
      <c r="CI159" s="122"/>
      <c r="CJ159" s="122"/>
      <c r="CK159" s="122"/>
      <c r="CL159" s="122"/>
      <c r="CM159" s="122"/>
      <c r="CN159" s="122"/>
      <c r="CO159" s="122"/>
      <c r="CP159" s="122"/>
      <c r="CQ159" s="122"/>
      <c r="CR159" s="122"/>
      <c r="CS159" s="122"/>
      <c r="CT159" s="122"/>
      <c r="CU159" s="122"/>
      <c r="CV159" s="122"/>
      <c r="CW159" s="122"/>
      <c r="CX159" s="122"/>
      <c r="CY159" s="122"/>
      <c r="CZ159" s="122"/>
      <c r="DA159" s="122"/>
      <c r="DB159" s="122"/>
      <c r="DC159" s="122"/>
      <c r="DD159" s="122"/>
      <c r="DE159" s="122"/>
      <c r="DF159" s="122"/>
      <c r="DG159" s="122"/>
      <c r="DH159" s="122"/>
      <c r="DI159" s="122"/>
    </row>
    <row r="160" spans="1:113">
      <c r="A160" s="92"/>
      <c r="B160" s="111"/>
      <c r="C160" s="111"/>
      <c r="D160" s="84"/>
      <c r="E160" s="101" t="s">
        <v>443</v>
      </c>
      <c r="F160" s="100"/>
      <c r="G160" s="100"/>
      <c r="H160" s="100"/>
      <c r="I160" s="100"/>
      <c r="J160" s="102"/>
      <c r="K160" s="84"/>
      <c r="L160" s="111"/>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M160" s="111"/>
      <c r="AN160" s="111"/>
      <c r="AO160" s="111"/>
      <c r="AP160" s="111"/>
      <c r="AQ160" s="111"/>
      <c r="AR160" s="111"/>
      <c r="AS160" s="111"/>
      <c r="AT160" s="84"/>
      <c r="AU160" s="84"/>
      <c r="AV160" s="84"/>
      <c r="AW160" s="84"/>
      <c r="AX160" s="84"/>
      <c r="AY160" s="84"/>
      <c r="AZ160" s="96"/>
      <c r="BA160" s="84"/>
      <c r="BB160" s="111"/>
      <c r="BC160" s="111"/>
      <c r="BD160" s="111"/>
      <c r="BE160" s="111"/>
      <c r="BF160" s="111"/>
      <c r="BG160" s="111"/>
      <c r="BH160" s="111"/>
      <c r="BI160" s="111"/>
      <c r="BJ160" s="111"/>
      <c r="BK160" s="111"/>
      <c r="BL160" s="111"/>
      <c r="BM160" s="111"/>
      <c r="BN160" s="111"/>
      <c r="BO160" s="116"/>
      <c r="BP160" s="116"/>
      <c r="BQ160" s="116"/>
      <c r="BR160" s="116"/>
      <c r="BS160" s="116"/>
      <c r="BT160" s="116"/>
      <c r="BU160" s="116"/>
      <c r="BV160" s="116"/>
      <c r="BW160" s="116"/>
      <c r="BX160" s="122"/>
      <c r="BY160" s="122"/>
      <c r="BZ160" s="122"/>
      <c r="CA160" s="122"/>
      <c r="CB160" s="122"/>
      <c r="CC160" s="122"/>
      <c r="CD160" s="122"/>
      <c r="CE160" s="122"/>
      <c r="CF160" s="122"/>
      <c r="CG160" s="122"/>
      <c r="CH160" s="122"/>
      <c r="CI160" s="122"/>
      <c r="CJ160" s="122"/>
      <c r="CK160" s="122"/>
      <c r="CL160" s="122"/>
      <c r="CM160" s="122"/>
      <c r="CN160" s="122"/>
      <c r="CO160" s="122"/>
      <c r="CP160" s="122"/>
      <c r="CQ160" s="122"/>
      <c r="CR160" s="122"/>
      <c r="CS160" s="122"/>
      <c r="CT160" s="122"/>
      <c r="CU160" s="122"/>
      <c r="CV160" s="122"/>
      <c r="CW160" s="122"/>
      <c r="CX160" s="122"/>
      <c r="CY160" s="122"/>
      <c r="CZ160" s="122"/>
      <c r="DA160" s="122"/>
      <c r="DB160" s="122"/>
      <c r="DC160" s="122"/>
      <c r="DD160" s="122"/>
      <c r="DE160" s="122"/>
      <c r="DF160" s="122"/>
      <c r="DG160" s="122"/>
      <c r="DH160" s="122"/>
      <c r="DI160" s="122"/>
    </row>
    <row r="161" spans="1:113">
      <c r="A161" s="92"/>
      <c r="B161" s="111"/>
      <c r="C161" s="111"/>
      <c r="D161" s="84"/>
      <c r="E161" s="103" t="s">
        <v>444</v>
      </c>
      <c r="F161" s="104"/>
      <c r="G161" s="104"/>
      <c r="H161" s="104"/>
      <c r="I161" s="104"/>
      <c r="J161" s="110"/>
      <c r="K161" s="84"/>
      <c r="L161" s="111"/>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M161" s="111"/>
      <c r="AN161" s="111"/>
      <c r="AO161" s="111"/>
      <c r="AP161" s="111"/>
      <c r="AQ161" s="111"/>
      <c r="AR161" s="111"/>
      <c r="AS161" s="111"/>
      <c r="AT161" s="84"/>
      <c r="AU161" s="84"/>
      <c r="AV161" s="84"/>
      <c r="AW161" s="84"/>
      <c r="AX161" s="84"/>
      <c r="AY161" s="84"/>
      <c r="AZ161" s="96"/>
      <c r="BA161" s="84"/>
      <c r="BB161" s="111"/>
      <c r="BC161" s="111"/>
      <c r="BD161" s="111"/>
      <c r="BE161" s="111"/>
      <c r="BF161" s="111"/>
      <c r="BG161" s="111"/>
      <c r="BH161" s="111"/>
      <c r="BI161" s="111"/>
      <c r="BJ161" s="111"/>
      <c r="BK161" s="111"/>
      <c r="BL161" s="111"/>
      <c r="BM161" s="111"/>
      <c r="BN161" s="111"/>
      <c r="BO161" s="116"/>
      <c r="BP161" s="116"/>
      <c r="BQ161" s="116"/>
      <c r="BR161" s="116"/>
      <c r="BS161" s="116"/>
      <c r="BT161" s="116"/>
      <c r="BU161" s="116"/>
      <c r="BV161" s="116"/>
      <c r="BW161" s="116"/>
      <c r="BX161" s="122"/>
      <c r="BY161" s="122"/>
      <c r="BZ161" s="122"/>
      <c r="CA161" s="122"/>
      <c r="CB161" s="122"/>
      <c r="CC161" s="122"/>
      <c r="CD161" s="122"/>
      <c r="CE161" s="122"/>
      <c r="CF161" s="122"/>
      <c r="CG161" s="122"/>
      <c r="CH161" s="122"/>
      <c r="CI161" s="122"/>
      <c r="CJ161" s="122"/>
      <c r="CK161" s="122"/>
      <c r="CL161" s="122"/>
      <c r="CM161" s="122"/>
      <c r="CN161" s="122"/>
      <c r="CO161" s="122"/>
      <c r="CP161" s="122"/>
      <c r="CQ161" s="122"/>
      <c r="CR161" s="122"/>
      <c r="CS161" s="122"/>
      <c r="CT161" s="122"/>
      <c r="CU161" s="122"/>
      <c r="CV161" s="122"/>
      <c r="CW161" s="122"/>
      <c r="CX161" s="122"/>
      <c r="CY161" s="122"/>
      <c r="CZ161" s="122"/>
      <c r="DA161" s="122"/>
      <c r="DB161" s="122"/>
      <c r="DC161" s="122"/>
      <c r="DD161" s="122"/>
      <c r="DE161" s="122"/>
      <c r="DF161" s="122"/>
      <c r="DG161" s="122"/>
      <c r="DH161" s="122"/>
      <c r="DI161" s="122"/>
    </row>
    <row r="162" spans="1:113">
      <c r="A162" s="92"/>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M162" s="111"/>
      <c r="AN162" s="111"/>
      <c r="AO162" s="111"/>
      <c r="AP162" s="111"/>
      <c r="AQ162" s="111"/>
      <c r="AR162" s="111"/>
      <c r="AS162" s="111"/>
      <c r="AT162" s="84"/>
      <c r="AU162" s="84"/>
      <c r="AV162" s="84"/>
      <c r="AW162" s="84"/>
      <c r="AX162" s="84"/>
      <c r="AY162" s="84"/>
      <c r="AZ162" s="96"/>
      <c r="BA162" s="84"/>
      <c r="BB162" s="111"/>
      <c r="BC162" s="111"/>
      <c r="BD162" s="111"/>
      <c r="BE162" s="111"/>
      <c r="BF162" s="111"/>
      <c r="BG162" s="111"/>
      <c r="BH162" s="111"/>
      <c r="BI162" s="111"/>
      <c r="BJ162" s="111"/>
      <c r="BK162" s="111"/>
      <c r="BL162" s="111"/>
      <c r="BM162" s="111"/>
      <c r="BN162" s="111"/>
      <c r="BO162" s="116"/>
      <c r="BP162" s="116"/>
      <c r="BQ162" s="116"/>
      <c r="BR162" s="116"/>
      <c r="BS162" s="116"/>
      <c r="BT162" s="116"/>
      <c r="BU162" s="116"/>
      <c r="BV162" s="116"/>
      <c r="BW162" s="116"/>
      <c r="BX162" s="122"/>
      <c r="BY162" s="122"/>
      <c r="BZ162" s="122"/>
      <c r="CA162" s="122"/>
      <c r="CB162" s="122"/>
      <c r="CC162" s="122"/>
      <c r="CD162" s="122"/>
      <c r="CE162" s="122"/>
      <c r="CF162" s="122"/>
      <c r="CG162" s="122"/>
      <c r="CH162" s="122"/>
      <c r="CI162" s="122"/>
      <c r="CJ162" s="122"/>
      <c r="CK162" s="122"/>
      <c r="CL162" s="122"/>
      <c r="CM162" s="122"/>
      <c r="CN162" s="122"/>
      <c r="CO162" s="122"/>
      <c r="CP162" s="122"/>
      <c r="CQ162" s="122"/>
      <c r="CR162" s="122"/>
      <c r="CS162" s="122"/>
      <c r="CT162" s="122"/>
      <c r="CU162" s="122"/>
      <c r="CV162" s="122"/>
      <c r="CW162" s="122"/>
      <c r="CX162" s="122"/>
      <c r="CY162" s="122"/>
      <c r="CZ162" s="122"/>
      <c r="DA162" s="122"/>
      <c r="DB162" s="122"/>
      <c r="DC162" s="122"/>
      <c r="DD162" s="122"/>
      <c r="DE162" s="122"/>
      <c r="DF162" s="122"/>
      <c r="DG162" s="122"/>
      <c r="DH162" s="122"/>
      <c r="DI162" s="122"/>
    </row>
    <row r="163" spans="1:113">
      <c r="A163" s="92"/>
      <c r="B163" s="111"/>
      <c r="C163" s="111"/>
      <c r="D163" s="111" t="s">
        <v>445</v>
      </c>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c r="AO163" s="111"/>
      <c r="AP163" s="111"/>
      <c r="AQ163" s="111"/>
      <c r="AR163" s="111"/>
      <c r="AS163" s="111"/>
      <c r="AT163" s="111"/>
      <c r="AU163" s="84"/>
      <c r="AV163" s="84"/>
      <c r="AW163" s="84"/>
      <c r="AX163" s="84"/>
      <c r="AY163" s="84"/>
      <c r="AZ163" s="96"/>
      <c r="BA163" s="84"/>
      <c r="BB163" s="111"/>
      <c r="BC163" s="111"/>
      <c r="BD163" s="111"/>
      <c r="BE163" s="111"/>
      <c r="BF163" s="111"/>
      <c r="BG163" s="111"/>
      <c r="BH163" s="111"/>
      <c r="BI163" s="111"/>
      <c r="BJ163" s="111"/>
      <c r="BK163" s="111"/>
      <c r="BL163" s="111"/>
      <c r="BM163" s="111"/>
      <c r="BN163" s="111"/>
      <c r="BO163" s="116"/>
      <c r="BP163" s="116"/>
      <c r="BQ163" s="116"/>
      <c r="BR163" s="116"/>
      <c r="BS163" s="116"/>
      <c r="BT163" s="116"/>
      <c r="BU163" s="116"/>
      <c r="BV163" s="116"/>
      <c r="BW163" s="116"/>
      <c r="BX163" s="122"/>
      <c r="BY163" s="122"/>
      <c r="BZ163" s="122"/>
      <c r="CA163" s="122"/>
      <c r="CB163" s="122"/>
      <c r="CC163" s="122"/>
      <c r="CD163" s="122"/>
      <c r="CE163" s="122"/>
      <c r="CF163" s="122"/>
      <c r="CG163" s="122"/>
      <c r="CH163" s="122"/>
      <c r="CI163" s="122"/>
      <c r="CJ163" s="122"/>
      <c r="CK163" s="122"/>
      <c r="CL163" s="122"/>
      <c r="CM163" s="122"/>
      <c r="CN163" s="122"/>
      <c r="CO163" s="122"/>
      <c r="CP163" s="122"/>
      <c r="CQ163" s="122"/>
      <c r="CR163" s="122"/>
      <c r="CS163" s="122"/>
      <c r="CT163" s="122"/>
      <c r="CU163" s="122"/>
      <c r="CV163" s="122"/>
      <c r="CW163" s="122"/>
      <c r="CX163" s="122"/>
      <c r="CY163" s="122"/>
      <c r="CZ163" s="122"/>
      <c r="DA163" s="122"/>
      <c r="DB163" s="122"/>
      <c r="DC163" s="122"/>
      <c r="DD163" s="122"/>
      <c r="DE163" s="122"/>
      <c r="DF163" s="122"/>
      <c r="DG163" s="122"/>
      <c r="DH163" s="122"/>
      <c r="DI163" s="122"/>
    </row>
    <row r="164" spans="1:113">
      <c r="A164" s="92"/>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c r="AM164" s="111"/>
      <c r="AN164" s="111"/>
      <c r="AO164" s="111"/>
      <c r="AP164" s="111"/>
      <c r="AQ164" s="111"/>
      <c r="AR164" s="111"/>
      <c r="AS164" s="111"/>
      <c r="AT164" s="111"/>
      <c r="AU164" s="111"/>
      <c r="AV164" s="111"/>
      <c r="AW164" s="84"/>
      <c r="AX164" s="84"/>
      <c r="AY164" s="84"/>
      <c r="AZ164" s="96"/>
      <c r="BA164" s="84"/>
      <c r="BB164" s="111"/>
      <c r="BC164" s="111"/>
      <c r="BD164" s="111"/>
      <c r="BE164" s="111"/>
      <c r="BF164" s="111"/>
      <c r="BG164" s="111"/>
      <c r="BH164" s="111"/>
      <c r="BI164" s="111"/>
      <c r="BJ164" s="111"/>
      <c r="BK164" s="111"/>
      <c r="BL164" s="111"/>
      <c r="BM164" s="111"/>
      <c r="BN164" s="111"/>
      <c r="BO164" s="116"/>
      <c r="BP164" s="116"/>
      <c r="BQ164" s="116"/>
      <c r="BR164" s="116"/>
      <c r="BS164" s="116"/>
      <c r="BT164" s="116"/>
      <c r="BU164" s="116"/>
      <c r="BV164" s="116"/>
      <c r="BW164" s="116"/>
      <c r="BX164" s="122"/>
      <c r="BY164" s="122"/>
      <c r="BZ164" s="122"/>
      <c r="CA164" s="122"/>
      <c r="CB164" s="122"/>
      <c r="CC164" s="122"/>
      <c r="CD164" s="122"/>
      <c r="CE164" s="122"/>
      <c r="CF164" s="122"/>
      <c r="CG164" s="122"/>
      <c r="CH164" s="122"/>
      <c r="CI164" s="122"/>
      <c r="CJ164" s="122"/>
      <c r="CK164" s="122"/>
      <c r="CL164" s="122"/>
      <c r="CM164" s="122"/>
      <c r="CN164" s="122"/>
      <c r="CO164" s="122"/>
      <c r="CP164" s="122"/>
      <c r="CQ164" s="122"/>
      <c r="CR164" s="122"/>
      <c r="CS164" s="122"/>
      <c r="CT164" s="122"/>
      <c r="CU164" s="122"/>
      <c r="CV164" s="122"/>
      <c r="CW164" s="122"/>
      <c r="CX164" s="122"/>
      <c r="CY164" s="122"/>
      <c r="CZ164" s="122"/>
      <c r="DA164" s="122"/>
      <c r="DB164" s="122"/>
      <c r="DC164" s="122"/>
      <c r="DD164" s="122"/>
      <c r="DE164" s="122"/>
      <c r="DF164" s="122"/>
      <c r="DG164" s="122"/>
      <c r="DH164" s="122"/>
      <c r="DI164" s="122"/>
    </row>
    <row r="165" spans="1:113">
      <c r="A165" s="92"/>
      <c r="B165" s="111"/>
      <c r="C165" s="111"/>
      <c r="D165" s="111"/>
      <c r="E165" s="84" t="s">
        <v>467</v>
      </c>
      <c r="F165" s="111"/>
      <c r="G165" s="111"/>
      <c r="H165" s="111"/>
      <c r="I165" s="111"/>
      <c r="J165" s="111"/>
      <c r="K165" s="111"/>
      <c r="L165" s="111"/>
      <c r="M165" s="111"/>
      <c r="N165" s="111"/>
      <c r="O165" s="111"/>
      <c r="P165" s="111"/>
      <c r="Q165" s="111"/>
      <c r="R165" s="111"/>
      <c r="S165" s="111"/>
      <c r="T165" s="111"/>
      <c r="U165" s="111"/>
      <c r="V165" s="111"/>
      <c r="W165" s="111"/>
      <c r="X165" s="111" t="s">
        <v>468</v>
      </c>
      <c r="Y165" s="111"/>
      <c r="Z165" s="111"/>
      <c r="AA165" s="111"/>
      <c r="AB165" s="103" t="s">
        <v>502</v>
      </c>
      <c r="AC165" s="104"/>
      <c r="AD165" s="104"/>
      <c r="AE165" s="104"/>
      <c r="AF165" s="104"/>
      <c r="AG165" s="104"/>
      <c r="AH165" s="104"/>
      <c r="AI165" s="104"/>
      <c r="AJ165" s="104"/>
      <c r="AK165" s="104"/>
      <c r="AL165" s="104"/>
      <c r="AM165" s="104"/>
      <c r="AN165" s="104"/>
      <c r="AO165" s="104"/>
      <c r="AP165" s="104"/>
      <c r="AQ165" s="104"/>
      <c r="AR165" s="104"/>
      <c r="AS165" s="104"/>
      <c r="AT165" s="110"/>
      <c r="AU165" s="111"/>
      <c r="AV165" s="111"/>
      <c r="AW165" s="84"/>
      <c r="AX165" s="84"/>
      <c r="AY165" s="84"/>
      <c r="AZ165" s="96"/>
      <c r="BA165" s="84"/>
      <c r="BB165" s="111"/>
      <c r="BC165" s="111"/>
      <c r="BD165" s="111"/>
      <c r="BE165" s="111"/>
      <c r="BF165" s="111"/>
      <c r="BG165" s="111"/>
      <c r="BH165" s="111"/>
      <c r="BI165" s="111"/>
      <c r="BJ165" s="111"/>
      <c r="BK165" s="111"/>
      <c r="BL165" s="111"/>
      <c r="BM165" s="111"/>
      <c r="BN165" s="111"/>
      <c r="BO165" s="116"/>
      <c r="BP165" s="116"/>
      <c r="BQ165" s="116"/>
      <c r="BR165" s="116"/>
      <c r="BS165" s="116"/>
      <c r="BT165" s="116"/>
      <c r="BU165" s="116"/>
      <c r="BV165" s="116"/>
      <c r="BW165" s="116"/>
      <c r="BX165" s="122"/>
      <c r="BY165" s="122"/>
      <c r="BZ165" s="122"/>
      <c r="CA165" s="122"/>
      <c r="CB165" s="122"/>
      <c r="CC165" s="122"/>
      <c r="CD165" s="122"/>
      <c r="CE165" s="122"/>
      <c r="CF165" s="122"/>
      <c r="CG165" s="122"/>
      <c r="CH165" s="122"/>
      <c r="CI165" s="122"/>
      <c r="CJ165" s="122"/>
      <c r="CK165" s="122"/>
      <c r="CL165" s="122"/>
      <c r="CM165" s="122"/>
      <c r="CN165" s="122"/>
      <c r="CO165" s="122"/>
      <c r="CP165" s="122"/>
      <c r="CQ165" s="122"/>
      <c r="CR165" s="122"/>
      <c r="CS165" s="122"/>
      <c r="CT165" s="122"/>
      <c r="CU165" s="122"/>
      <c r="CV165" s="122"/>
      <c r="CW165" s="122"/>
      <c r="CX165" s="122"/>
      <c r="CY165" s="122"/>
      <c r="CZ165" s="122"/>
      <c r="DA165" s="122"/>
      <c r="DB165" s="122"/>
      <c r="DC165" s="122"/>
      <c r="DD165" s="122"/>
      <c r="DE165" s="122"/>
      <c r="DF165" s="122"/>
      <c r="DG165" s="122"/>
      <c r="DH165" s="122"/>
      <c r="DI165" s="122"/>
    </row>
    <row r="166" spans="1:113">
      <c r="A166" s="92"/>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84"/>
      <c r="Y166" s="84"/>
      <c r="Z166" s="84"/>
      <c r="AA166" s="84"/>
      <c r="AB166" s="103" t="s">
        <v>503</v>
      </c>
      <c r="AC166" s="104"/>
      <c r="AD166" s="104"/>
      <c r="AE166" s="104"/>
      <c r="AF166" s="104"/>
      <c r="AG166" s="103" t="s">
        <v>480</v>
      </c>
      <c r="AH166" s="104"/>
      <c r="AI166" s="104"/>
      <c r="AJ166" s="104"/>
      <c r="AK166" s="104"/>
      <c r="AL166" s="103" t="s">
        <v>504</v>
      </c>
      <c r="AM166" s="104"/>
      <c r="AN166" s="104"/>
      <c r="AO166" s="104"/>
      <c r="AP166" s="104"/>
      <c r="AQ166" s="103" t="s">
        <v>469</v>
      </c>
      <c r="AR166" s="104"/>
      <c r="AS166" s="104"/>
      <c r="AT166" s="110"/>
      <c r="AU166" s="111"/>
      <c r="AV166" s="111"/>
      <c r="AW166" s="84"/>
      <c r="AX166" s="84"/>
      <c r="AY166" s="84"/>
      <c r="AZ166" s="96"/>
      <c r="BA166" s="84"/>
      <c r="BB166" s="111"/>
      <c r="BC166" s="111"/>
      <c r="BD166" s="111"/>
      <c r="BE166" s="111"/>
      <c r="BF166" s="111"/>
      <c r="BG166" s="111"/>
      <c r="BH166" s="111"/>
      <c r="BI166" s="111"/>
      <c r="BJ166" s="111"/>
      <c r="BK166" s="111"/>
      <c r="BL166" s="111"/>
      <c r="BM166" s="111"/>
      <c r="BN166" s="111"/>
      <c r="BO166" s="116"/>
      <c r="BP166" s="116"/>
      <c r="BQ166" s="116"/>
      <c r="BR166" s="116"/>
      <c r="BS166" s="116"/>
      <c r="BT166" s="116"/>
      <c r="BU166" s="116"/>
      <c r="BV166" s="116"/>
      <c r="BW166" s="116"/>
      <c r="BX166" s="122"/>
      <c r="BY166" s="122"/>
      <c r="BZ166" s="122"/>
      <c r="CA166" s="122"/>
      <c r="CB166" s="122"/>
      <c r="CC166" s="122"/>
      <c r="CD166" s="122"/>
      <c r="CE166" s="122"/>
      <c r="CF166" s="122"/>
      <c r="CG166" s="122"/>
      <c r="CH166" s="122"/>
      <c r="CI166" s="122"/>
      <c r="CJ166" s="122"/>
      <c r="CK166" s="122"/>
      <c r="CL166" s="122"/>
      <c r="CM166" s="122"/>
      <c r="CN166" s="122"/>
      <c r="CO166" s="122"/>
      <c r="CP166" s="122"/>
      <c r="CQ166" s="122"/>
      <c r="CR166" s="122"/>
      <c r="CS166" s="122"/>
      <c r="CT166" s="122"/>
      <c r="CU166" s="122"/>
      <c r="CV166" s="122"/>
      <c r="CW166" s="122"/>
      <c r="CX166" s="122"/>
      <c r="CY166" s="122"/>
      <c r="CZ166" s="122"/>
      <c r="DA166" s="122"/>
      <c r="DB166" s="122"/>
      <c r="DC166" s="122"/>
      <c r="DD166" s="122"/>
      <c r="DE166" s="122"/>
      <c r="DF166" s="122"/>
      <c r="DG166" s="122"/>
      <c r="DH166" s="122"/>
      <c r="DI166" s="122"/>
    </row>
    <row r="167" spans="1:113">
      <c r="A167" s="92"/>
      <c r="B167" s="111"/>
      <c r="C167" s="111"/>
      <c r="D167" s="111"/>
      <c r="E167" s="111" t="s">
        <v>446</v>
      </c>
      <c r="F167" s="111"/>
      <c r="G167" s="111"/>
      <c r="H167" s="111"/>
      <c r="I167" s="111"/>
      <c r="J167" s="111"/>
      <c r="K167" s="111"/>
      <c r="L167" s="111"/>
      <c r="M167" s="111"/>
      <c r="N167" s="111"/>
      <c r="O167" s="111"/>
      <c r="P167" s="111"/>
      <c r="Q167" s="111"/>
      <c r="R167" s="111"/>
      <c r="S167" s="111"/>
      <c r="T167" s="111"/>
      <c r="U167" s="111"/>
      <c r="V167" s="111"/>
      <c r="W167" s="111"/>
      <c r="X167" s="103" t="s">
        <v>466</v>
      </c>
      <c r="Y167" s="104"/>
      <c r="Z167" s="104"/>
      <c r="AA167" s="104"/>
      <c r="AB167" s="112" t="s">
        <v>470</v>
      </c>
      <c r="AC167" s="151"/>
      <c r="AD167" s="151"/>
      <c r="AE167" s="151"/>
      <c r="AF167" s="151"/>
      <c r="AG167" s="112" t="s">
        <v>470</v>
      </c>
      <c r="AH167" s="151"/>
      <c r="AI167" s="151"/>
      <c r="AJ167" s="151"/>
      <c r="AK167" s="151"/>
      <c r="AL167" s="112" t="s">
        <v>505</v>
      </c>
      <c r="AM167" s="151"/>
      <c r="AN167" s="151"/>
      <c r="AO167" s="151"/>
      <c r="AP167" s="152"/>
      <c r="AQ167" s="113" t="s">
        <v>505</v>
      </c>
      <c r="AR167" s="151"/>
      <c r="AS167" s="151"/>
      <c r="AT167" s="152"/>
      <c r="AU167" s="111"/>
      <c r="AV167" s="111"/>
      <c r="AW167" s="84"/>
      <c r="AX167" s="84"/>
      <c r="AY167" s="84"/>
      <c r="AZ167" s="96"/>
      <c r="BA167" s="84"/>
      <c r="BB167" s="111"/>
      <c r="BC167" s="111"/>
      <c r="BD167" s="111"/>
      <c r="BE167" s="111"/>
      <c r="BF167" s="111"/>
      <c r="BG167" s="111"/>
      <c r="BH167" s="111"/>
      <c r="BI167" s="111"/>
      <c r="BJ167" s="111"/>
      <c r="BK167" s="111"/>
      <c r="BL167" s="111"/>
      <c r="BM167" s="111"/>
      <c r="BN167" s="111"/>
      <c r="BO167" s="116"/>
      <c r="BP167" s="116"/>
      <c r="BQ167" s="116"/>
      <c r="BR167" s="116"/>
      <c r="BS167" s="116"/>
      <c r="BT167" s="116"/>
      <c r="BU167" s="116"/>
      <c r="BV167" s="116"/>
      <c r="BW167" s="116"/>
      <c r="BX167" s="122"/>
      <c r="BY167" s="122"/>
      <c r="BZ167" s="122"/>
      <c r="CA167" s="122"/>
      <c r="CB167" s="122"/>
      <c r="CC167" s="122"/>
      <c r="CD167" s="122"/>
      <c r="CE167" s="122"/>
      <c r="CF167" s="122"/>
      <c r="CG167" s="122"/>
      <c r="CH167" s="122"/>
      <c r="CI167" s="122"/>
      <c r="CJ167" s="122"/>
      <c r="CK167" s="122"/>
      <c r="CL167" s="122"/>
      <c r="CM167" s="122"/>
      <c r="CN167" s="122"/>
      <c r="CO167" s="122"/>
      <c r="CP167" s="122"/>
      <c r="CQ167" s="122"/>
      <c r="CR167" s="122"/>
      <c r="CS167" s="122"/>
      <c r="CT167" s="122"/>
      <c r="CU167" s="122"/>
      <c r="CV167" s="122"/>
      <c r="CW167" s="122"/>
      <c r="CX167" s="122"/>
      <c r="CY167" s="122"/>
      <c r="CZ167" s="122"/>
      <c r="DA167" s="122"/>
      <c r="DB167" s="122"/>
      <c r="DC167" s="122"/>
      <c r="DD167" s="122"/>
      <c r="DE167" s="122"/>
      <c r="DF167" s="122"/>
      <c r="DG167" s="122"/>
      <c r="DH167" s="122"/>
      <c r="DI167" s="122"/>
    </row>
    <row r="168" spans="1:113">
      <c r="A168" s="92"/>
      <c r="B168" s="111"/>
      <c r="C168" s="111"/>
      <c r="D168" s="111"/>
      <c r="E168" s="111" t="s">
        <v>506</v>
      </c>
      <c r="F168" s="111"/>
      <c r="G168" s="111"/>
      <c r="H168" s="111"/>
      <c r="I168" s="111"/>
      <c r="J168" s="111"/>
      <c r="K168" s="111"/>
      <c r="L168" s="111"/>
      <c r="M168" s="111"/>
      <c r="N168" s="111"/>
      <c r="O168" s="111"/>
      <c r="P168" s="111"/>
      <c r="Q168" s="111"/>
      <c r="R168" s="111"/>
      <c r="S168" s="111"/>
      <c r="T168" s="111"/>
      <c r="U168" s="111"/>
      <c r="V168" s="111"/>
      <c r="W168" s="111"/>
      <c r="X168" s="103" t="s">
        <v>443</v>
      </c>
      <c r="Y168" s="104"/>
      <c r="Z168" s="104"/>
      <c r="AA168" s="104"/>
      <c r="AB168" s="112" t="s">
        <v>470</v>
      </c>
      <c r="AC168" s="151"/>
      <c r="AD168" s="151"/>
      <c r="AE168" s="151"/>
      <c r="AF168" s="151"/>
      <c r="AG168" s="112" t="s">
        <v>505</v>
      </c>
      <c r="AH168" s="151"/>
      <c r="AI168" s="151"/>
      <c r="AJ168" s="151"/>
      <c r="AK168" s="151"/>
      <c r="AL168" s="112" t="s">
        <v>470</v>
      </c>
      <c r="AM168" s="151"/>
      <c r="AN168" s="151"/>
      <c r="AO168" s="151"/>
      <c r="AP168" s="152"/>
      <c r="AQ168" s="113" t="s">
        <v>505</v>
      </c>
      <c r="AR168" s="151"/>
      <c r="AS168" s="151"/>
      <c r="AT168" s="152"/>
      <c r="AU168" s="111"/>
      <c r="AV168" s="111"/>
      <c r="AW168" s="84"/>
      <c r="AX168" s="84"/>
      <c r="AY168" s="84"/>
      <c r="AZ168" s="96"/>
      <c r="BA168" s="84"/>
      <c r="BB168" s="111"/>
      <c r="BC168" s="111"/>
      <c r="BD168" s="111"/>
      <c r="BE168" s="111"/>
      <c r="BF168" s="111"/>
      <c r="BG168" s="111"/>
      <c r="BH168" s="111"/>
      <c r="BI168" s="111"/>
      <c r="BJ168" s="111"/>
      <c r="BK168" s="111"/>
      <c r="BL168" s="111"/>
      <c r="BM168" s="111"/>
      <c r="BN168" s="111"/>
      <c r="BO168" s="116"/>
      <c r="BP168" s="116"/>
      <c r="BQ168" s="116"/>
      <c r="BR168" s="116"/>
      <c r="BS168" s="116"/>
      <c r="BT168" s="116"/>
      <c r="BU168" s="116"/>
      <c r="BV168" s="116"/>
      <c r="BW168" s="116"/>
      <c r="BX168" s="122"/>
      <c r="BY168" s="122"/>
      <c r="BZ168" s="122"/>
      <c r="CA168" s="122"/>
      <c r="CB168" s="122"/>
      <c r="CC168" s="122"/>
      <c r="CD168" s="122"/>
      <c r="CE168" s="122"/>
      <c r="CF168" s="122"/>
      <c r="CG168" s="122"/>
      <c r="CH168" s="122"/>
      <c r="CI168" s="122"/>
      <c r="CJ168" s="122"/>
      <c r="CK168" s="122"/>
      <c r="CL168" s="122"/>
      <c r="CM168" s="122"/>
      <c r="CN168" s="122"/>
      <c r="CO168" s="122"/>
      <c r="CP168" s="122"/>
      <c r="CQ168" s="122"/>
      <c r="CR168" s="122"/>
      <c r="CS168" s="122"/>
      <c r="CT168" s="122"/>
      <c r="CU168" s="122"/>
      <c r="CV168" s="122"/>
      <c r="CW168" s="122"/>
      <c r="CX168" s="122"/>
      <c r="CY168" s="122"/>
      <c r="CZ168" s="122"/>
      <c r="DA168" s="122"/>
      <c r="DB168" s="122"/>
      <c r="DC168" s="122"/>
      <c r="DD168" s="122"/>
      <c r="DE168" s="122"/>
      <c r="DF168" s="122"/>
      <c r="DG168" s="122"/>
      <c r="DH168" s="122"/>
      <c r="DI168" s="122"/>
    </row>
    <row r="169" spans="1:113">
      <c r="A169" s="92"/>
      <c r="B169" s="111"/>
      <c r="C169" s="111"/>
      <c r="D169" s="111"/>
      <c r="E169" s="111" t="s">
        <v>471</v>
      </c>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c r="AM169" s="111"/>
      <c r="AN169" s="111"/>
      <c r="AO169" s="111"/>
      <c r="AP169" s="111"/>
      <c r="AQ169" s="111"/>
      <c r="AR169" s="111"/>
      <c r="AS169" s="111"/>
      <c r="AT169" s="111"/>
      <c r="AU169" s="111"/>
      <c r="AV169" s="111"/>
      <c r="AW169" s="84"/>
      <c r="AX169" s="84"/>
      <c r="AY169" s="84"/>
      <c r="AZ169" s="96"/>
      <c r="BA169" s="84"/>
      <c r="BB169" s="111"/>
      <c r="BC169" s="111"/>
      <c r="BD169" s="111"/>
      <c r="BE169" s="111"/>
      <c r="BF169" s="111"/>
      <c r="BG169" s="111"/>
      <c r="BH169" s="111"/>
      <c r="BI169" s="111"/>
      <c r="BJ169" s="111"/>
      <c r="BK169" s="111"/>
      <c r="BL169" s="111"/>
      <c r="BM169" s="111"/>
      <c r="BN169" s="111"/>
      <c r="BO169" s="116"/>
      <c r="BP169" s="116"/>
      <c r="BQ169" s="116"/>
      <c r="BR169" s="116"/>
      <c r="BS169" s="116"/>
      <c r="BT169" s="116"/>
      <c r="BU169" s="116"/>
      <c r="BV169" s="116"/>
      <c r="BW169" s="116"/>
      <c r="BX169" s="122"/>
      <c r="BY169" s="122"/>
      <c r="BZ169" s="122"/>
      <c r="CA169" s="122"/>
      <c r="CB169" s="122"/>
      <c r="CC169" s="122"/>
      <c r="CD169" s="122"/>
      <c r="CE169" s="122"/>
      <c r="CF169" s="122"/>
      <c r="CG169" s="122"/>
      <c r="CH169" s="122"/>
      <c r="CI169" s="122"/>
      <c r="CJ169" s="122"/>
      <c r="CK169" s="122"/>
      <c r="CL169" s="122"/>
      <c r="CM169" s="122"/>
      <c r="CN169" s="122"/>
      <c r="CO169" s="122"/>
      <c r="CP169" s="122"/>
      <c r="CQ169" s="122"/>
      <c r="CR169" s="122"/>
      <c r="CS169" s="122"/>
      <c r="CT169" s="122"/>
      <c r="CU169" s="122"/>
      <c r="CV169" s="122"/>
      <c r="CW169" s="122"/>
      <c r="CX169" s="122"/>
      <c r="CY169" s="122"/>
      <c r="CZ169" s="122"/>
      <c r="DA169" s="122"/>
      <c r="DB169" s="122"/>
      <c r="DC169" s="122"/>
      <c r="DD169" s="122"/>
      <c r="DE169" s="122"/>
      <c r="DF169" s="122"/>
      <c r="DG169" s="122"/>
      <c r="DH169" s="122"/>
      <c r="DI169" s="122"/>
    </row>
    <row r="170" spans="1:113">
      <c r="A170" s="92"/>
      <c r="B170" s="111"/>
      <c r="C170" s="111"/>
      <c r="D170" s="111"/>
      <c r="E170" s="111" t="s">
        <v>633</v>
      </c>
      <c r="F170" s="111"/>
      <c r="G170" s="111"/>
      <c r="H170" s="111"/>
      <c r="I170" s="111"/>
      <c r="J170" s="111"/>
      <c r="K170" s="111"/>
      <c r="L170" s="111"/>
      <c r="M170" s="111"/>
      <c r="N170" s="111"/>
      <c r="O170" s="111"/>
      <c r="P170" s="111"/>
      <c r="Q170" s="111"/>
      <c r="R170" s="111"/>
      <c r="S170" s="111"/>
      <c r="T170" s="111"/>
      <c r="U170" s="111"/>
      <c r="V170" s="111"/>
      <c r="W170" s="111"/>
      <c r="X170" s="89" t="s">
        <v>503</v>
      </c>
      <c r="Y170" s="94"/>
      <c r="Z170" s="94"/>
      <c r="AA170" s="95"/>
      <c r="AB170" s="89" t="s">
        <v>472</v>
      </c>
      <c r="AC170" s="94"/>
      <c r="AD170" s="94"/>
      <c r="AE170" s="94"/>
      <c r="AF170" s="94" t="s">
        <v>473</v>
      </c>
      <c r="AG170" s="94" t="s">
        <v>474</v>
      </c>
      <c r="AH170" s="94"/>
      <c r="AI170" s="94"/>
      <c r="AJ170" s="125"/>
      <c r="AK170" s="94"/>
      <c r="AL170" s="94"/>
      <c r="AM170" s="125"/>
      <c r="AN170" s="94"/>
      <c r="AO170" s="94"/>
      <c r="AP170" s="94"/>
      <c r="AQ170" s="94"/>
      <c r="AR170" s="94"/>
      <c r="AS170" s="94"/>
      <c r="AT170" s="94"/>
      <c r="AU170" s="94"/>
      <c r="AV170" s="95"/>
      <c r="AW170" s="84"/>
      <c r="AX170" s="84"/>
      <c r="AY170" s="84"/>
      <c r="AZ170" s="96"/>
      <c r="BA170" s="84" t="s">
        <v>510</v>
      </c>
      <c r="BB170" s="111"/>
      <c r="BC170" s="111" t="s">
        <v>572</v>
      </c>
      <c r="BD170" s="111"/>
      <c r="BE170" s="111"/>
      <c r="BF170" s="111"/>
      <c r="BG170" s="111"/>
      <c r="BH170" s="111"/>
      <c r="BI170" s="111"/>
      <c r="BJ170" s="111"/>
      <c r="BK170" s="111"/>
      <c r="BL170" s="111"/>
      <c r="BM170" s="111"/>
      <c r="BN170" s="111"/>
      <c r="BO170" s="116"/>
      <c r="BP170" s="116"/>
      <c r="BQ170" s="116"/>
      <c r="BR170" s="116"/>
      <c r="BS170" s="116"/>
      <c r="BT170" s="116"/>
      <c r="BU170" s="116"/>
      <c r="BV170" s="116"/>
      <c r="BW170" s="116"/>
      <c r="BX170" s="122"/>
      <c r="BY170" s="122"/>
      <c r="BZ170" s="122"/>
      <c r="CA170" s="122"/>
      <c r="CB170" s="122"/>
      <c r="CC170" s="122"/>
      <c r="CD170" s="122"/>
      <c r="CE170" s="122"/>
      <c r="CF170" s="122"/>
      <c r="CG170" s="122"/>
      <c r="CH170" s="122"/>
      <c r="CI170" s="122"/>
      <c r="CJ170" s="122"/>
      <c r="CK170" s="122"/>
      <c r="CL170" s="122"/>
      <c r="CM170" s="122"/>
      <c r="CN170" s="122"/>
      <c r="CO170" s="122"/>
      <c r="CP170" s="122"/>
      <c r="CQ170" s="122"/>
      <c r="CR170" s="122"/>
      <c r="CS170" s="122"/>
      <c r="CT170" s="122"/>
      <c r="CU170" s="122"/>
      <c r="CV170" s="122"/>
      <c r="CW170" s="122"/>
      <c r="CX170" s="122"/>
      <c r="CY170" s="122"/>
      <c r="CZ170" s="122"/>
      <c r="DA170" s="122"/>
      <c r="DB170" s="122"/>
      <c r="DC170" s="122"/>
      <c r="DD170" s="122"/>
      <c r="DE170" s="122"/>
      <c r="DF170" s="122"/>
      <c r="DG170" s="122"/>
      <c r="DH170" s="122"/>
      <c r="DI170" s="122"/>
    </row>
    <row r="171" spans="1:113">
      <c r="A171" s="92"/>
      <c r="B171" s="111"/>
      <c r="C171" s="111"/>
      <c r="D171" s="111"/>
      <c r="E171" s="111" t="s">
        <v>507</v>
      </c>
      <c r="F171" s="111"/>
      <c r="G171" s="111"/>
      <c r="H171" s="111"/>
      <c r="I171" s="111"/>
      <c r="J171" s="111"/>
      <c r="K171" s="111"/>
      <c r="L171" s="111"/>
      <c r="M171" s="111"/>
      <c r="N171" s="111"/>
      <c r="O171" s="111"/>
      <c r="P171" s="111"/>
      <c r="Q171" s="111"/>
      <c r="R171" s="111"/>
      <c r="S171" s="111"/>
      <c r="T171" s="111"/>
      <c r="U171" s="111"/>
      <c r="V171" s="111"/>
      <c r="W171" s="111"/>
      <c r="X171" s="92"/>
      <c r="Y171" s="84"/>
      <c r="Z171" s="84"/>
      <c r="AA171" s="96"/>
      <c r="AB171" s="92" t="s">
        <v>475</v>
      </c>
      <c r="AC171" s="84"/>
      <c r="AD171" s="84"/>
      <c r="AE171" s="84"/>
      <c r="AF171" s="84"/>
      <c r="AG171" s="84"/>
      <c r="AH171" s="84"/>
      <c r="AI171" s="84"/>
      <c r="AJ171" s="84"/>
      <c r="AK171" s="84"/>
      <c r="AL171" s="84"/>
      <c r="AM171" s="84"/>
      <c r="AN171" s="84"/>
      <c r="AO171" s="84"/>
      <c r="AP171" s="84"/>
      <c r="AQ171" s="84"/>
      <c r="AR171" s="84"/>
      <c r="AS171" s="84"/>
      <c r="AT171" s="84"/>
      <c r="AU171" s="84"/>
      <c r="AV171" s="96"/>
      <c r="AW171" s="84"/>
      <c r="AX171" s="84"/>
      <c r="AY171" s="84"/>
      <c r="AZ171" s="96"/>
      <c r="BA171" s="84"/>
      <c r="BB171" s="111"/>
      <c r="BC171" s="111"/>
      <c r="BD171" s="111"/>
      <c r="BE171" s="111"/>
      <c r="BF171" s="111"/>
      <c r="BG171" s="111"/>
      <c r="BH171" s="111"/>
      <c r="BI171" s="111"/>
      <c r="BJ171" s="111"/>
      <c r="BK171" s="111"/>
      <c r="BL171" s="111"/>
      <c r="BM171" s="111"/>
      <c r="BN171" s="111"/>
      <c r="BO171" s="116"/>
      <c r="BP171" s="116"/>
      <c r="BQ171" s="116"/>
      <c r="BR171" s="116"/>
      <c r="BS171" s="116"/>
      <c r="BT171" s="116"/>
      <c r="BU171" s="116"/>
      <c r="BV171" s="116"/>
      <c r="BW171" s="116"/>
      <c r="BX171" s="122"/>
      <c r="BY171" s="122"/>
      <c r="BZ171" s="122"/>
      <c r="CA171" s="122"/>
      <c r="CB171" s="122"/>
      <c r="CC171" s="122"/>
      <c r="CD171" s="122"/>
      <c r="CE171" s="122"/>
      <c r="CF171" s="122"/>
      <c r="CG171" s="122"/>
      <c r="CH171" s="122"/>
      <c r="CI171" s="122"/>
      <c r="CJ171" s="122"/>
      <c r="CK171" s="122"/>
      <c r="CL171" s="122"/>
      <c r="CM171" s="122"/>
      <c r="CN171" s="122"/>
      <c r="CO171" s="122"/>
      <c r="CP171" s="122"/>
      <c r="CQ171" s="122"/>
      <c r="CR171" s="122"/>
      <c r="CS171" s="122"/>
      <c r="CT171" s="122"/>
      <c r="CU171" s="122"/>
      <c r="CV171" s="122"/>
      <c r="CW171" s="122"/>
      <c r="CX171" s="122"/>
      <c r="CY171" s="122"/>
      <c r="CZ171" s="122"/>
      <c r="DA171" s="122"/>
      <c r="DB171" s="122"/>
      <c r="DC171" s="122"/>
      <c r="DD171" s="122"/>
      <c r="DE171" s="122"/>
      <c r="DF171" s="122"/>
      <c r="DG171" s="122"/>
      <c r="DH171" s="122"/>
      <c r="DI171" s="122"/>
    </row>
    <row r="172" spans="1:113">
      <c r="A172" s="92"/>
      <c r="B172" s="111"/>
      <c r="C172" s="111"/>
      <c r="D172" s="111"/>
      <c r="E172" s="111" t="s">
        <v>634</v>
      </c>
      <c r="F172" s="111"/>
      <c r="G172" s="111"/>
      <c r="H172" s="111"/>
      <c r="I172" s="111"/>
      <c r="J172" s="111"/>
      <c r="K172" s="111"/>
      <c r="L172" s="111"/>
      <c r="M172" s="111"/>
      <c r="N172" s="111"/>
      <c r="O172" s="111"/>
      <c r="P172" s="111"/>
      <c r="Q172" s="111"/>
      <c r="R172" s="111"/>
      <c r="S172" s="111"/>
      <c r="T172" s="111"/>
      <c r="U172" s="111"/>
      <c r="V172" s="111"/>
      <c r="W172" s="111"/>
      <c r="X172" s="92"/>
      <c r="Y172" s="84"/>
      <c r="Z172" s="84"/>
      <c r="AA172" s="96"/>
      <c r="AB172" s="92" t="s">
        <v>476</v>
      </c>
      <c r="AC172" s="84"/>
      <c r="AD172" s="84"/>
      <c r="AE172" s="84"/>
      <c r="AF172" s="84" t="s">
        <v>473</v>
      </c>
      <c r="AG172" s="84" t="s">
        <v>474</v>
      </c>
      <c r="AH172" s="84"/>
      <c r="AI172" s="84"/>
      <c r="AJ172" s="99"/>
      <c r="AK172" s="84"/>
      <c r="AL172" s="84"/>
      <c r="AM172" s="99"/>
      <c r="AN172" s="84"/>
      <c r="AO172" s="84"/>
      <c r="AP172" s="84"/>
      <c r="AQ172" s="84"/>
      <c r="AR172" s="84"/>
      <c r="AS172" s="84"/>
      <c r="AT172" s="84"/>
      <c r="AU172" s="84"/>
      <c r="AV172" s="96"/>
      <c r="AW172" s="84"/>
      <c r="AX172" s="84"/>
      <c r="AY172" s="84"/>
      <c r="AZ172" s="96"/>
      <c r="BA172" s="84" t="s">
        <v>510</v>
      </c>
      <c r="BB172" s="111"/>
      <c r="BC172" s="111" t="s">
        <v>572</v>
      </c>
      <c r="BD172" s="111"/>
      <c r="BE172" s="111"/>
      <c r="BF172" s="111"/>
      <c r="BG172" s="111"/>
      <c r="BH172" s="111"/>
      <c r="BI172" s="111"/>
      <c r="BJ172" s="111"/>
      <c r="BK172" s="111"/>
      <c r="BL172" s="111"/>
      <c r="BM172" s="111"/>
      <c r="BN172" s="111"/>
      <c r="BO172" s="116"/>
      <c r="BP172" s="116"/>
      <c r="BQ172" s="116"/>
      <c r="BR172" s="116"/>
      <c r="BS172" s="116"/>
      <c r="BT172" s="116"/>
      <c r="BU172" s="116"/>
      <c r="BV172" s="116"/>
      <c r="BW172" s="116"/>
      <c r="BX172" s="122"/>
      <c r="BY172" s="122"/>
      <c r="BZ172" s="122"/>
      <c r="CA172" s="122"/>
      <c r="CB172" s="122"/>
      <c r="CC172" s="122"/>
      <c r="CD172" s="122"/>
      <c r="CE172" s="122"/>
      <c r="CF172" s="122"/>
      <c r="CG172" s="122"/>
      <c r="CH172" s="122"/>
      <c r="CI172" s="122"/>
      <c r="CJ172" s="122"/>
      <c r="CK172" s="122"/>
      <c r="CL172" s="122"/>
      <c r="CM172" s="122"/>
      <c r="CN172" s="122"/>
      <c r="CO172" s="122"/>
      <c r="CP172" s="122"/>
      <c r="CQ172" s="122"/>
      <c r="CR172" s="122"/>
      <c r="CS172" s="122"/>
      <c r="CT172" s="122"/>
      <c r="CU172" s="122"/>
      <c r="CV172" s="122"/>
      <c r="CW172" s="122"/>
      <c r="CX172" s="122"/>
      <c r="CY172" s="122"/>
      <c r="CZ172" s="122"/>
      <c r="DA172" s="122"/>
      <c r="DB172" s="122"/>
      <c r="DC172" s="122"/>
      <c r="DD172" s="122"/>
      <c r="DE172" s="122"/>
      <c r="DF172" s="122"/>
      <c r="DG172" s="122"/>
      <c r="DH172" s="122"/>
      <c r="DI172" s="122"/>
    </row>
    <row r="173" spans="1:113">
      <c r="A173" s="92"/>
      <c r="B173" s="111"/>
      <c r="C173" s="111"/>
      <c r="D173" s="111"/>
      <c r="E173" s="126" t="s">
        <v>477</v>
      </c>
      <c r="F173" s="111"/>
      <c r="G173" s="111"/>
      <c r="H173" s="111"/>
      <c r="I173" s="111"/>
      <c r="J173" s="111"/>
      <c r="K173" s="111"/>
      <c r="L173" s="111"/>
      <c r="M173" s="111"/>
      <c r="N173" s="111"/>
      <c r="O173" s="111"/>
      <c r="P173" s="111"/>
      <c r="Q173" s="111"/>
      <c r="R173" s="111"/>
      <c r="S173" s="111"/>
      <c r="T173" s="111"/>
      <c r="U173" s="111"/>
      <c r="V173" s="111"/>
      <c r="W173" s="111"/>
      <c r="X173" s="92"/>
      <c r="Y173" s="84"/>
      <c r="Z173" s="84"/>
      <c r="AA173" s="96"/>
      <c r="AB173" s="92" t="s">
        <v>478</v>
      </c>
      <c r="AC173" s="84"/>
      <c r="AD173" s="84"/>
      <c r="AE173" s="84"/>
      <c r="AF173" s="84"/>
      <c r="AG173" s="84"/>
      <c r="AH173" s="84"/>
      <c r="AI173" s="84"/>
      <c r="AJ173" s="84"/>
      <c r="AK173" s="84"/>
      <c r="AL173" s="84"/>
      <c r="AM173" s="84"/>
      <c r="AN173" s="84"/>
      <c r="AO173" s="84"/>
      <c r="AP173" s="84"/>
      <c r="AQ173" s="84"/>
      <c r="AR173" s="84"/>
      <c r="AS173" s="84"/>
      <c r="AT173" s="84"/>
      <c r="AU173" s="84"/>
      <c r="AV173" s="96"/>
      <c r="AW173" s="84"/>
      <c r="AX173" s="84"/>
      <c r="AY173" s="84"/>
      <c r="AZ173" s="96"/>
      <c r="BA173" s="84" t="s">
        <v>510</v>
      </c>
      <c r="BB173" s="111"/>
      <c r="BC173" s="111" t="s">
        <v>572</v>
      </c>
      <c r="BD173" s="111"/>
      <c r="BE173" s="111"/>
      <c r="BF173" s="111"/>
      <c r="BG173" s="111"/>
      <c r="BH173" s="111"/>
      <c r="BI173" s="111"/>
      <c r="BJ173" s="111"/>
      <c r="BK173" s="111"/>
      <c r="BL173" s="111"/>
      <c r="BM173" s="111"/>
      <c r="BN173" s="111"/>
      <c r="BO173" s="116"/>
      <c r="BP173" s="116"/>
      <c r="BQ173" s="116"/>
      <c r="BR173" s="116"/>
      <c r="BS173" s="116"/>
      <c r="BT173" s="116"/>
      <c r="BU173" s="116"/>
      <c r="BV173" s="116"/>
      <c r="BW173" s="116"/>
      <c r="BX173" s="122"/>
      <c r="BY173" s="122"/>
      <c r="BZ173" s="122"/>
      <c r="CA173" s="122"/>
      <c r="CB173" s="122"/>
      <c r="CC173" s="122"/>
      <c r="CD173" s="122"/>
      <c r="CE173" s="122"/>
      <c r="CF173" s="122"/>
      <c r="CG173" s="122"/>
      <c r="CH173" s="122"/>
      <c r="CI173" s="122"/>
      <c r="CJ173" s="122"/>
      <c r="CK173" s="122"/>
      <c r="CL173" s="122"/>
      <c r="CM173" s="122"/>
      <c r="CN173" s="122"/>
      <c r="CO173" s="122"/>
      <c r="CP173" s="122"/>
      <c r="CQ173" s="122"/>
      <c r="CR173" s="122"/>
      <c r="CS173" s="122"/>
      <c r="CT173" s="122"/>
      <c r="CU173" s="122"/>
      <c r="CV173" s="122"/>
      <c r="CW173" s="122"/>
      <c r="CX173" s="122"/>
      <c r="CY173" s="122"/>
      <c r="CZ173" s="122"/>
      <c r="DA173" s="122"/>
      <c r="DB173" s="122"/>
      <c r="DC173" s="122"/>
      <c r="DD173" s="122"/>
      <c r="DE173" s="122"/>
      <c r="DF173" s="122"/>
      <c r="DG173" s="122"/>
      <c r="DH173" s="122"/>
      <c r="DI173" s="122"/>
    </row>
    <row r="174" spans="1:113">
      <c r="A174" s="92"/>
      <c r="B174" s="111"/>
      <c r="C174" s="111"/>
      <c r="D174" s="111"/>
      <c r="E174" s="111" t="s">
        <v>479</v>
      </c>
      <c r="F174" s="111"/>
      <c r="G174" s="111"/>
      <c r="H174" s="111"/>
      <c r="I174" s="111"/>
      <c r="J174" s="111"/>
      <c r="K174" s="111"/>
      <c r="L174" s="111"/>
      <c r="M174" s="111"/>
      <c r="N174" s="111"/>
      <c r="O174" s="111"/>
      <c r="P174" s="111"/>
      <c r="Q174" s="111"/>
      <c r="R174" s="111"/>
      <c r="S174" s="111"/>
      <c r="T174" s="111"/>
      <c r="U174" s="111"/>
      <c r="V174" s="111"/>
      <c r="W174" s="111"/>
      <c r="X174" s="89" t="s">
        <v>480</v>
      </c>
      <c r="Y174" s="94"/>
      <c r="Z174" s="94"/>
      <c r="AA174" s="95"/>
      <c r="AB174" s="89" t="s">
        <v>476</v>
      </c>
      <c r="AC174" s="94"/>
      <c r="AD174" s="94"/>
      <c r="AE174" s="94"/>
      <c r="AF174" s="94" t="s">
        <v>473</v>
      </c>
      <c r="AG174" s="94" t="s">
        <v>474</v>
      </c>
      <c r="AH174" s="94"/>
      <c r="AI174" s="94"/>
      <c r="AJ174" s="94"/>
      <c r="AK174" s="94"/>
      <c r="AL174" s="94"/>
      <c r="AM174" s="94"/>
      <c r="AN174" s="94"/>
      <c r="AO174" s="94"/>
      <c r="AP174" s="94"/>
      <c r="AQ174" s="94"/>
      <c r="AR174" s="94"/>
      <c r="AS174" s="94"/>
      <c r="AT174" s="94"/>
      <c r="AU174" s="94"/>
      <c r="AV174" s="95"/>
      <c r="AW174" s="84"/>
      <c r="AX174" s="84"/>
      <c r="AY174" s="84"/>
      <c r="AZ174" s="96"/>
      <c r="BA174" s="84"/>
      <c r="BB174" s="111"/>
      <c r="BC174" s="111"/>
      <c r="BD174" s="111"/>
      <c r="BE174" s="111"/>
      <c r="BF174" s="111"/>
      <c r="BG174" s="111"/>
      <c r="BH174" s="111"/>
      <c r="BI174" s="111"/>
      <c r="BJ174" s="111"/>
      <c r="BK174" s="111"/>
      <c r="BL174" s="111"/>
      <c r="BM174" s="111"/>
      <c r="BN174" s="111"/>
      <c r="BO174" s="116"/>
      <c r="BP174" s="116"/>
      <c r="BQ174" s="116"/>
      <c r="BR174" s="116"/>
      <c r="BS174" s="116"/>
      <c r="BT174" s="116"/>
      <c r="BU174" s="116"/>
      <c r="BV174" s="116"/>
      <c r="BW174" s="116"/>
      <c r="BX174" s="122"/>
      <c r="BY174" s="122"/>
      <c r="BZ174" s="122"/>
      <c r="CA174" s="122"/>
      <c r="CB174" s="122"/>
      <c r="CC174" s="122"/>
      <c r="CD174" s="122"/>
      <c r="CE174" s="122"/>
      <c r="CF174" s="122"/>
      <c r="CG174" s="122"/>
      <c r="CH174" s="122"/>
      <c r="CI174" s="122"/>
      <c r="CJ174" s="122"/>
      <c r="CK174" s="122"/>
      <c r="CL174" s="122"/>
      <c r="CM174" s="122"/>
      <c r="CN174" s="122"/>
      <c r="CO174" s="122"/>
      <c r="CP174" s="122"/>
      <c r="CQ174" s="122"/>
      <c r="CR174" s="122"/>
      <c r="CS174" s="122"/>
      <c r="CT174" s="122"/>
      <c r="CU174" s="122"/>
      <c r="CV174" s="122"/>
      <c r="CW174" s="122"/>
      <c r="CX174" s="122"/>
      <c r="CY174" s="122"/>
      <c r="CZ174" s="122"/>
      <c r="DA174" s="122"/>
      <c r="DB174" s="122"/>
      <c r="DC174" s="122"/>
      <c r="DD174" s="122"/>
      <c r="DE174" s="122"/>
      <c r="DF174" s="122"/>
      <c r="DG174" s="122"/>
      <c r="DH174" s="122"/>
      <c r="DI174" s="122"/>
    </row>
    <row r="175" spans="1:113">
      <c r="A175" s="92"/>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92"/>
      <c r="Y175" s="84"/>
      <c r="Z175" s="84"/>
      <c r="AA175" s="96"/>
      <c r="AB175" s="92" t="s">
        <v>475</v>
      </c>
      <c r="AC175" s="84"/>
      <c r="AD175" s="84"/>
      <c r="AE175" s="84"/>
      <c r="AF175" s="84"/>
      <c r="AG175" s="84"/>
      <c r="AH175" s="84"/>
      <c r="AI175" s="84"/>
      <c r="AJ175" s="84"/>
      <c r="AK175" s="84"/>
      <c r="AL175" s="84"/>
      <c r="AM175" s="84"/>
      <c r="AN175" s="84"/>
      <c r="AO175" s="84"/>
      <c r="AP175" s="84"/>
      <c r="AQ175" s="84"/>
      <c r="AR175" s="84"/>
      <c r="AS175" s="84"/>
      <c r="AT175" s="84"/>
      <c r="AU175" s="84"/>
      <c r="AV175" s="96"/>
      <c r="AW175" s="84"/>
      <c r="AX175" s="84"/>
      <c r="AY175" s="84"/>
      <c r="AZ175" s="96"/>
      <c r="BA175" s="84"/>
      <c r="BB175" s="111"/>
      <c r="BC175" s="111"/>
      <c r="BD175" s="111"/>
      <c r="BE175" s="111"/>
      <c r="BF175" s="111"/>
      <c r="BG175" s="111"/>
      <c r="BH175" s="111"/>
      <c r="BI175" s="111"/>
      <c r="BJ175" s="111"/>
      <c r="BK175" s="111"/>
      <c r="BL175" s="111"/>
      <c r="BM175" s="111"/>
      <c r="BN175" s="111"/>
      <c r="BO175" s="116"/>
      <c r="BP175" s="116"/>
      <c r="BQ175" s="116"/>
      <c r="BR175" s="116"/>
      <c r="BS175" s="116"/>
      <c r="BT175" s="116"/>
      <c r="BU175" s="116"/>
      <c r="BV175" s="116"/>
      <c r="BW175" s="116"/>
      <c r="BX175" s="122"/>
      <c r="BY175" s="122"/>
      <c r="BZ175" s="122"/>
      <c r="CA175" s="122"/>
      <c r="CB175" s="122"/>
      <c r="CC175" s="122"/>
      <c r="CD175" s="122"/>
      <c r="CE175" s="122"/>
      <c r="CF175" s="122"/>
      <c r="CG175" s="122"/>
      <c r="CH175" s="122"/>
      <c r="CI175" s="122"/>
      <c r="CJ175" s="122"/>
      <c r="CK175" s="122"/>
      <c r="CL175" s="122"/>
      <c r="CM175" s="122"/>
      <c r="CN175" s="122"/>
      <c r="CO175" s="122"/>
      <c r="CP175" s="122"/>
      <c r="CQ175" s="122"/>
      <c r="CR175" s="122"/>
      <c r="CS175" s="122"/>
      <c r="CT175" s="122"/>
      <c r="CU175" s="122"/>
      <c r="CV175" s="122"/>
      <c r="CW175" s="122"/>
      <c r="CX175" s="122"/>
      <c r="CY175" s="122"/>
      <c r="CZ175" s="122"/>
      <c r="DA175" s="122"/>
      <c r="DB175" s="122"/>
      <c r="DC175" s="122"/>
      <c r="DD175" s="122"/>
      <c r="DE175" s="122"/>
      <c r="DF175" s="122"/>
      <c r="DG175" s="122"/>
      <c r="DH175" s="122"/>
      <c r="DI175" s="122"/>
    </row>
    <row r="176" spans="1:113">
      <c r="A176" s="92"/>
      <c r="B176" s="111"/>
      <c r="C176" s="111"/>
      <c r="D176" s="111"/>
      <c r="E176" s="111" t="s">
        <v>635</v>
      </c>
      <c r="F176" s="111"/>
      <c r="G176" s="111"/>
      <c r="H176" s="111"/>
      <c r="I176" s="111"/>
      <c r="J176" s="111"/>
      <c r="K176" s="111"/>
      <c r="L176" s="111"/>
      <c r="M176" s="111"/>
      <c r="N176" s="111"/>
      <c r="O176" s="111"/>
      <c r="P176" s="111"/>
      <c r="Q176" s="111"/>
      <c r="R176" s="111"/>
      <c r="S176" s="111"/>
      <c r="T176" s="111"/>
      <c r="U176" s="111"/>
      <c r="V176" s="111"/>
      <c r="W176" s="111"/>
      <c r="X176" s="92"/>
      <c r="Y176" s="84"/>
      <c r="Z176" s="84"/>
      <c r="AA176" s="96"/>
      <c r="AB176" s="92" t="s">
        <v>476</v>
      </c>
      <c r="AC176" s="84"/>
      <c r="AD176" s="84"/>
      <c r="AE176" s="84"/>
      <c r="AF176" s="84" t="s">
        <v>473</v>
      </c>
      <c r="AG176" s="84" t="s">
        <v>474</v>
      </c>
      <c r="AH176" s="84"/>
      <c r="AI176" s="84"/>
      <c r="AJ176" s="84"/>
      <c r="AK176" s="84"/>
      <c r="AL176" s="84"/>
      <c r="AM176" s="84"/>
      <c r="AN176" s="84"/>
      <c r="AO176" s="84"/>
      <c r="AP176" s="84"/>
      <c r="AQ176" s="84"/>
      <c r="AR176" s="84"/>
      <c r="AS176" s="84"/>
      <c r="AT176" s="84"/>
      <c r="AU176" s="84"/>
      <c r="AV176" s="96"/>
      <c r="AW176" s="84"/>
      <c r="AX176" s="84"/>
      <c r="AY176" s="84"/>
      <c r="AZ176" s="96"/>
      <c r="BA176" s="84" t="s">
        <v>510</v>
      </c>
      <c r="BB176" s="111"/>
      <c r="BC176" s="111" t="s">
        <v>572</v>
      </c>
      <c r="BD176" s="111"/>
      <c r="BE176" s="111"/>
      <c r="BF176" s="111"/>
      <c r="BG176" s="111"/>
      <c r="BH176" s="111"/>
      <c r="BI176" s="111"/>
      <c r="BJ176" s="111"/>
      <c r="BK176" s="111"/>
      <c r="BL176" s="111"/>
      <c r="BM176" s="111"/>
      <c r="BN176" s="111"/>
      <c r="BO176" s="116"/>
      <c r="BP176" s="116"/>
      <c r="BQ176" s="116"/>
      <c r="BR176" s="116"/>
      <c r="BS176" s="116"/>
      <c r="BT176" s="116"/>
      <c r="BU176" s="116"/>
      <c r="BV176" s="116"/>
      <c r="BW176" s="116"/>
      <c r="BX176" s="122"/>
      <c r="BY176" s="122"/>
      <c r="BZ176" s="122"/>
      <c r="CA176" s="122"/>
      <c r="CB176" s="122"/>
      <c r="CC176" s="122"/>
      <c r="CD176" s="122"/>
      <c r="CE176" s="122"/>
      <c r="CF176" s="122"/>
      <c r="CG176" s="122"/>
      <c r="CH176" s="122"/>
      <c r="CI176" s="122"/>
      <c r="CJ176" s="122"/>
      <c r="CK176" s="122"/>
      <c r="CL176" s="122"/>
      <c r="CM176" s="122"/>
      <c r="CN176" s="122"/>
      <c r="CO176" s="122"/>
      <c r="CP176" s="122"/>
      <c r="CQ176" s="122"/>
      <c r="CR176" s="122"/>
      <c r="CS176" s="122"/>
      <c r="CT176" s="122"/>
      <c r="CU176" s="122"/>
      <c r="CV176" s="122"/>
      <c r="CW176" s="122"/>
      <c r="CX176" s="122"/>
      <c r="CY176" s="122"/>
      <c r="CZ176" s="122"/>
      <c r="DA176" s="122"/>
      <c r="DB176" s="122"/>
      <c r="DC176" s="122"/>
      <c r="DD176" s="122"/>
      <c r="DE176" s="122"/>
      <c r="DF176" s="122"/>
      <c r="DG176" s="122"/>
      <c r="DH176" s="122"/>
      <c r="DI176" s="122"/>
    </row>
    <row r="177" spans="1:113">
      <c r="A177" s="92"/>
      <c r="B177" s="111"/>
      <c r="C177" s="111"/>
      <c r="D177" s="111"/>
      <c r="E177" s="111"/>
      <c r="F177" s="111" t="s">
        <v>481</v>
      </c>
      <c r="G177" s="111"/>
      <c r="H177" s="111"/>
      <c r="I177" s="111"/>
      <c r="J177" s="111"/>
      <c r="K177" s="111"/>
      <c r="L177" s="111"/>
      <c r="M177" s="111"/>
      <c r="N177" s="111"/>
      <c r="O177" s="111"/>
      <c r="P177" s="111"/>
      <c r="Q177" s="111"/>
      <c r="R177" s="111"/>
      <c r="S177" s="111"/>
      <c r="T177" s="111"/>
      <c r="U177" s="111"/>
      <c r="V177" s="111"/>
      <c r="W177" s="111"/>
      <c r="X177" s="97"/>
      <c r="Y177" s="98"/>
      <c r="Z177" s="98"/>
      <c r="AA177" s="105"/>
      <c r="AB177" s="97" t="s">
        <v>478</v>
      </c>
      <c r="AC177" s="98"/>
      <c r="AD177" s="98"/>
      <c r="AE177" s="98"/>
      <c r="AF177" s="98"/>
      <c r="AG177" s="98"/>
      <c r="AH177" s="98"/>
      <c r="AI177" s="98"/>
      <c r="AJ177" s="98"/>
      <c r="AK177" s="98"/>
      <c r="AL177" s="98"/>
      <c r="AM177" s="98"/>
      <c r="AN177" s="98"/>
      <c r="AO177" s="98"/>
      <c r="AP177" s="98"/>
      <c r="AQ177" s="98"/>
      <c r="AR177" s="98"/>
      <c r="AS177" s="98"/>
      <c r="AT177" s="98"/>
      <c r="AU177" s="98"/>
      <c r="AV177" s="105"/>
      <c r="AW177" s="84"/>
      <c r="AX177" s="84"/>
      <c r="AY177" s="84"/>
      <c r="AZ177" s="96"/>
      <c r="BA177" s="84" t="s">
        <v>510</v>
      </c>
      <c r="BB177" s="111"/>
      <c r="BC177" s="111" t="s">
        <v>572</v>
      </c>
      <c r="BD177" s="111"/>
      <c r="BE177" s="111"/>
      <c r="BF177" s="111"/>
      <c r="BG177" s="111"/>
      <c r="BH177" s="111"/>
      <c r="BI177" s="111"/>
      <c r="BJ177" s="111"/>
      <c r="BK177" s="111"/>
      <c r="BL177" s="111"/>
      <c r="BM177" s="111"/>
      <c r="BN177" s="111"/>
      <c r="BO177" s="116"/>
      <c r="BP177" s="116"/>
      <c r="BQ177" s="116"/>
      <c r="BR177" s="116"/>
      <c r="BS177" s="116"/>
      <c r="BT177" s="116"/>
      <c r="BU177" s="116"/>
      <c r="BV177" s="116"/>
      <c r="BW177" s="116"/>
      <c r="BX177" s="122"/>
      <c r="BY177" s="122"/>
      <c r="BZ177" s="122"/>
      <c r="CA177" s="122"/>
      <c r="CB177" s="122"/>
      <c r="CC177" s="122"/>
      <c r="CD177" s="122"/>
      <c r="CE177" s="122"/>
      <c r="CF177" s="122"/>
      <c r="CG177" s="122"/>
      <c r="CH177" s="122"/>
      <c r="CI177" s="122"/>
      <c r="CJ177" s="122"/>
      <c r="CK177" s="122"/>
      <c r="CL177" s="122"/>
      <c r="CM177" s="122"/>
      <c r="CN177" s="122"/>
      <c r="CO177" s="122"/>
      <c r="CP177" s="122"/>
      <c r="CQ177" s="122"/>
      <c r="CR177" s="122"/>
      <c r="CS177" s="122"/>
      <c r="CT177" s="122"/>
      <c r="CU177" s="122"/>
      <c r="CV177" s="122"/>
      <c r="CW177" s="122"/>
      <c r="CX177" s="122"/>
      <c r="CY177" s="122"/>
      <c r="CZ177" s="122"/>
      <c r="DA177" s="122"/>
      <c r="DB177" s="122"/>
      <c r="DC177" s="122"/>
      <c r="DD177" s="122"/>
      <c r="DE177" s="122"/>
      <c r="DF177" s="122"/>
      <c r="DG177" s="122"/>
      <c r="DH177" s="122"/>
      <c r="DI177" s="122"/>
    </row>
    <row r="178" spans="1:113">
      <c r="A178" s="92"/>
      <c r="B178" s="111"/>
      <c r="C178" s="111"/>
      <c r="D178" s="111"/>
      <c r="E178" s="111"/>
      <c r="F178" s="111" t="s">
        <v>482</v>
      </c>
      <c r="G178" s="111"/>
      <c r="H178" s="111"/>
      <c r="I178" s="111"/>
      <c r="J178" s="111"/>
      <c r="K178" s="111"/>
      <c r="L178" s="111"/>
      <c r="M178" s="111"/>
      <c r="N178" s="111"/>
      <c r="O178" s="111"/>
      <c r="P178" s="111"/>
      <c r="Q178" s="111"/>
      <c r="R178" s="111"/>
      <c r="S178" s="111"/>
      <c r="T178" s="111"/>
      <c r="U178" s="111"/>
      <c r="V178" s="111"/>
      <c r="W178" s="111"/>
      <c r="X178" s="92" t="s">
        <v>504</v>
      </c>
      <c r="Y178" s="84"/>
      <c r="Z178" s="84"/>
      <c r="AA178" s="96"/>
      <c r="AB178" s="92" t="s">
        <v>472</v>
      </c>
      <c r="AC178" s="84"/>
      <c r="AD178" s="84"/>
      <c r="AE178" s="84"/>
      <c r="AF178" s="84" t="s">
        <v>473</v>
      </c>
      <c r="AG178" s="84" t="s">
        <v>483</v>
      </c>
      <c r="AH178" s="84"/>
      <c r="AI178" s="84"/>
      <c r="AJ178" s="84"/>
      <c r="AK178" s="84"/>
      <c r="AL178" s="84"/>
      <c r="AM178" s="84"/>
      <c r="AN178" s="84"/>
      <c r="AO178" s="84"/>
      <c r="AP178" s="84"/>
      <c r="AQ178" s="84"/>
      <c r="AR178" s="84"/>
      <c r="AS178" s="84"/>
      <c r="AT178" s="84"/>
      <c r="AU178" s="84"/>
      <c r="AV178" s="96"/>
      <c r="AW178" s="84"/>
      <c r="AX178" s="84"/>
      <c r="AY178" s="84"/>
      <c r="AZ178" s="96"/>
      <c r="BA178" s="84" t="s">
        <v>510</v>
      </c>
      <c r="BB178" s="111"/>
      <c r="BC178" s="111" t="s">
        <v>572</v>
      </c>
      <c r="BD178" s="111"/>
      <c r="BE178" s="111"/>
      <c r="BF178" s="111"/>
      <c r="BG178" s="111"/>
      <c r="BH178" s="111"/>
      <c r="BI178" s="111"/>
      <c r="BJ178" s="111"/>
      <c r="BK178" s="111"/>
      <c r="BL178" s="111"/>
      <c r="BM178" s="111"/>
      <c r="BN178" s="111"/>
      <c r="BO178" s="116"/>
      <c r="BP178" s="116"/>
      <c r="BQ178" s="116"/>
      <c r="BR178" s="116"/>
      <c r="BS178" s="116"/>
      <c r="BT178" s="116"/>
      <c r="BU178" s="116"/>
      <c r="BV178" s="116"/>
      <c r="BW178" s="116"/>
      <c r="BX178" s="122"/>
      <c r="BY178" s="122"/>
      <c r="BZ178" s="122"/>
      <c r="CA178" s="122"/>
      <c r="CB178" s="122"/>
      <c r="CC178" s="122"/>
      <c r="CD178" s="122"/>
      <c r="CE178" s="122"/>
      <c r="CF178" s="122"/>
      <c r="CG178" s="122"/>
      <c r="CH178" s="122"/>
      <c r="CI178" s="122"/>
      <c r="CJ178" s="122"/>
      <c r="CK178" s="122"/>
      <c r="CL178" s="122"/>
      <c r="CM178" s="122"/>
      <c r="CN178" s="122"/>
      <c r="CO178" s="122"/>
      <c r="CP178" s="122"/>
      <c r="CQ178" s="122"/>
      <c r="CR178" s="122"/>
      <c r="CS178" s="122"/>
      <c r="CT178" s="122"/>
      <c r="CU178" s="122"/>
      <c r="CV178" s="122"/>
      <c r="CW178" s="122"/>
      <c r="CX178" s="122"/>
      <c r="CY178" s="122"/>
      <c r="CZ178" s="122"/>
      <c r="DA178" s="122"/>
      <c r="DB178" s="122"/>
      <c r="DC178" s="122"/>
      <c r="DD178" s="122"/>
      <c r="DE178" s="122"/>
      <c r="DF178" s="122"/>
      <c r="DG178" s="122"/>
      <c r="DH178" s="122"/>
      <c r="DI178" s="122"/>
    </row>
    <row r="179" spans="1:113">
      <c r="A179" s="92"/>
      <c r="B179" s="111"/>
      <c r="C179" s="111"/>
      <c r="D179" s="111"/>
      <c r="E179" s="111"/>
      <c r="F179" s="111" t="s">
        <v>484</v>
      </c>
      <c r="G179" s="111"/>
      <c r="H179" s="111"/>
      <c r="I179" s="111"/>
      <c r="J179" s="111"/>
      <c r="K179" s="111"/>
      <c r="L179" s="111"/>
      <c r="M179" s="111"/>
      <c r="N179" s="111"/>
      <c r="O179" s="111"/>
      <c r="P179" s="111"/>
      <c r="Q179" s="111"/>
      <c r="R179" s="111"/>
      <c r="S179" s="111"/>
      <c r="T179" s="111"/>
      <c r="U179" s="111"/>
      <c r="V179" s="111"/>
      <c r="W179" s="111"/>
      <c r="X179" s="92"/>
      <c r="Y179" s="84"/>
      <c r="Z179" s="84"/>
      <c r="AA179" s="96"/>
      <c r="AB179" s="92" t="s">
        <v>475</v>
      </c>
      <c r="AC179" s="84"/>
      <c r="AD179" s="84"/>
      <c r="AE179" s="84"/>
      <c r="AF179" s="84"/>
      <c r="AG179" s="84"/>
      <c r="AH179" s="84"/>
      <c r="AI179" s="84"/>
      <c r="AJ179" s="84"/>
      <c r="AK179" s="84"/>
      <c r="AL179" s="84"/>
      <c r="AM179" s="84"/>
      <c r="AN179" s="84"/>
      <c r="AO179" s="84"/>
      <c r="AP179" s="84"/>
      <c r="AQ179" s="84"/>
      <c r="AR179" s="84"/>
      <c r="AS179" s="84"/>
      <c r="AT179" s="84"/>
      <c r="AU179" s="84"/>
      <c r="AV179" s="96"/>
      <c r="AW179" s="84"/>
      <c r="AX179" s="84"/>
      <c r="AY179" s="84"/>
      <c r="AZ179" s="96"/>
      <c r="BA179" s="84" t="s">
        <v>509</v>
      </c>
      <c r="BB179" s="111"/>
      <c r="BC179" s="111" t="s">
        <v>572</v>
      </c>
      <c r="BD179" s="111"/>
      <c r="BE179" s="111"/>
      <c r="BF179" s="111"/>
      <c r="BG179" s="111"/>
      <c r="BH179" s="111"/>
      <c r="BI179" s="111"/>
      <c r="BJ179" s="111"/>
      <c r="BK179" s="111"/>
      <c r="BL179" s="111"/>
      <c r="BM179" s="111"/>
      <c r="BN179" s="111"/>
      <c r="BO179" s="116"/>
      <c r="BP179" s="116"/>
      <c r="BQ179" s="116"/>
      <c r="BR179" s="116"/>
      <c r="BS179" s="116"/>
      <c r="BT179" s="116"/>
      <c r="BU179" s="116"/>
      <c r="BV179" s="116"/>
      <c r="BW179" s="116"/>
      <c r="BX179" s="122"/>
      <c r="BY179" s="122"/>
      <c r="BZ179" s="122"/>
      <c r="CA179" s="122"/>
      <c r="CB179" s="122"/>
      <c r="CC179" s="122"/>
      <c r="CD179" s="122"/>
      <c r="CE179" s="122"/>
      <c r="CF179" s="122"/>
      <c r="CG179" s="122"/>
      <c r="CH179" s="122"/>
      <c r="CI179" s="122"/>
      <c r="CJ179" s="122"/>
      <c r="CK179" s="122"/>
      <c r="CL179" s="122"/>
      <c r="CM179" s="122"/>
      <c r="CN179" s="122"/>
      <c r="CO179" s="122"/>
      <c r="CP179" s="122"/>
      <c r="CQ179" s="122"/>
      <c r="CR179" s="122"/>
      <c r="CS179" s="122"/>
      <c r="CT179" s="122"/>
      <c r="CU179" s="122"/>
      <c r="CV179" s="122"/>
      <c r="CW179" s="122"/>
      <c r="CX179" s="122"/>
      <c r="CY179" s="122"/>
      <c r="CZ179" s="122"/>
      <c r="DA179" s="122"/>
      <c r="DB179" s="122"/>
      <c r="DC179" s="122"/>
      <c r="DD179" s="122"/>
      <c r="DE179" s="122"/>
      <c r="DF179" s="122"/>
      <c r="DG179" s="122"/>
      <c r="DH179" s="122"/>
      <c r="DI179" s="122"/>
    </row>
    <row r="180" spans="1:113">
      <c r="A180" s="92"/>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92"/>
      <c r="Y180" s="84"/>
      <c r="Z180" s="84"/>
      <c r="AA180" s="96"/>
      <c r="AB180" s="92" t="s">
        <v>476</v>
      </c>
      <c r="AC180" s="84"/>
      <c r="AD180" s="84"/>
      <c r="AE180" s="84"/>
      <c r="AF180" s="84" t="s">
        <v>473</v>
      </c>
      <c r="AG180" s="84" t="s">
        <v>483</v>
      </c>
      <c r="AH180" s="84"/>
      <c r="AI180" s="84"/>
      <c r="AJ180" s="84"/>
      <c r="AK180" s="84"/>
      <c r="AL180" s="84"/>
      <c r="AM180" s="84"/>
      <c r="AN180" s="84"/>
      <c r="AO180" s="84"/>
      <c r="AP180" s="84"/>
      <c r="AQ180" s="84"/>
      <c r="AR180" s="84"/>
      <c r="AS180" s="84"/>
      <c r="AT180" s="84"/>
      <c r="AU180" s="84"/>
      <c r="AV180" s="96"/>
      <c r="AW180" s="84"/>
      <c r="AX180" s="84"/>
      <c r="AY180" s="84"/>
      <c r="AZ180" s="96"/>
      <c r="BA180" s="84"/>
      <c r="BB180" s="111"/>
      <c r="BC180" s="111"/>
      <c r="BD180" s="111"/>
      <c r="BE180" s="111"/>
      <c r="BF180" s="111"/>
      <c r="BG180" s="111"/>
      <c r="BH180" s="111"/>
      <c r="BI180" s="111"/>
      <c r="BJ180" s="111"/>
      <c r="BK180" s="111"/>
      <c r="BL180" s="111"/>
      <c r="BM180" s="111"/>
      <c r="BN180" s="111"/>
      <c r="BO180" s="116"/>
      <c r="BP180" s="116"/>
      <c r="BQ180" s="116"/>
      <c r="BR180" s="116"/>
      <c r="BS180" s="116"/>
      <c r="BT180" s="116"/>
      <c r="BU180" s="116"/>
      <c r="BV180" s="116"/>
      <c r="BW180" s="116"/>
      <c r="BX180" s="122"/>
      <c r="BY180" s="122"/>
      <c r="BZ180" s="122"/>
      <c r="CA180" s="122"/>
      <c r="CB180" s="122"/>
      <c r="CC180" s="122"/>
      <c r="CD180" s="122"/>
      <c r="CE180" s="122"/>
      <c r="CF180" s="122"/>
      <c r="CG180" s="122"/>
      <c r="CH180" s="122"/>
      <c r="CI180" s="122"/>
      <c r="CJ180" s="122"/>
      <c r="CK180" s="122"/>
      <c r="CL180" s="122"/>
      <c r="CM180" s="122"/>
      <c r="CN180" s="122"/>
      <c r="CO180" s="122"/>
      <c r="CP180" s="122"/>
      <c r="CQ180" s="122"/>
      <c r="CR180" s="122"/>
      <c r="CS180" s="122"/>
      <c r="CT180" s="122"/>
      <c r="CU180" s="122"/>
      <c r="CV180" s="122"/>
      <c r="CW180" s="122"/>
      <c r="CX180" s="122"/>
      <c r="CY180" s="122"/>
      <c r="CZ180" s="122"/>
      <c r="DA180" s="122"/>
      <c r="DB180" s="122"/>
      <c r="DC180" s="122"/>
      <c r="DD180" s="122"/>
      <c r="DE180" s="122"/>
      <c r="DF180" s="122"/>
      <c r="DG180" s="122"/>
      <c r="DH180" s="122"/>
      <c r="DI180" s="122"/>
    </row>
    <row r="181" spans="1:113">
      <c r="A181" s="92"/>
      <c r="B181" s="111"/>
      <c r="C181" s="111"/>
      <c r="D181" s="111"/>
      <c r="E181" s="111"/>
      <c r="F181" s="126" t="s">
        <v>485</v>
      </c>
      <c r="G181" s="126"/>
      <c r="H181" s="111"/>
      <c r="I181" s="111"/>
      <c r="J181" s="111"/>
      <c r="K181" s="111"/>
      <c r="L181" s="111"/>
      <c r="M181" s="111"/>
      <c r="N181" s="111"/>
      <c r="O181" s="111"/>
      <c r="P181" s="111"/>
      <c r="Q181" s="111"/>
      <c r="R181" s="111"/>
      <c r="S181" s="111"/>
      <c r="T181" s="111"/>
      <c r="U181" s="111"/>
      <c r="V181" s="111"/>
      <c r="W181" s="111"/>
      <c r="X181" s="92"/>
      <c r="Y181" s="84"/>
      <c r="Z181" s="84"/>
      <c r="AA181" s="96"/>
      <c r="AB181" s="92" t="s">
        <v>478</v>
      </c>
      <c r="AC181" s="84"/>
      <c r="AD181" s="84"/>
      <c r="AE181" s="84"/>
      <c r="AF181" s="84"/>
      <c r="AG181" s="84"/>
      <c r="AH181" s="84"/>
      <c r="AI181" s="84"/>
      <c r="AJ181" s="84"/>
      <c r="AK181" s="84"/>
      <c r="AL181" s="84"/>
      <c r="AM181" s="84"/>
      <c r="AN181" s="84"/>
      <c r="AO181" s="84"/>
      <c r="AP181" s="84"/>
      <c r="AQ181" s="84"/>
      <c r="AR181" s="84"/>
      <c r="AS181" s="84"/>
      <c r="AT181" s="84"/>
      <c r="AU181" s="84"/>
      <c r="AV181" s="96"/>
      <c r="AW181" s="84"/>
      <c r="AX181" s="84"/>
      <c r="AY181" s="84"/>
      <c r="AZ181" s="96"/>
      <c r="BA181" s="84" t="s">
        <v>510</v>
      </c>
      <c r="BB181" s="111"/>
      <c r="BC181" s="111" t="s">
        <v>572</v>
      </c>
      <c r="BD181" s="111"/>
      <c r="BE181" s="111"/>
      <c r="BF181" s="111"/>
      <c r="BG181" s="111"/>
      <c r="BH181" s="111"/>
      <c r="BI181" s="111"/>
      <c r="BJ181" s="111"/>
      <c r="BK181" s="111"/>
      <c r="BL181" s="111"/>
      <c r="BM181" s="111"/>
      <c r="BN181" s="111"/>
      <c r="BO181" s="116"/>
      <c r="BP181" s="116"/>
      <c r="BQ181" s="116"/>
      <c r="BR181" s="116"/>
      <c r="BS181" s="116"/>
      <c r="BT181" s="116"/>
      <c r="BU181" s="116"/>
      <c r="BV181" s="116"/>
      <c r="BW181" s="116"/>
      <c r="BX181" s="122"/>
      <c r="BY181" s="122"/>
      <c r="BZ181" s="122"/>
      <c r="CA181" s="122"/>
      <c r="CB181" s="122"/>
      <c r="CC181" s="122"/>
      <c r="CD181" s="122"/>
      <c r="CE181" s="122"/>
      <c r="CF181" s="122"/>
      <c r="CG181" s="122"/>
      <c r="CH181" s="122"/>
      <c r="CI181" s="122"/>
      <c r="CJ181" s="122"/>
      <c r="CK181" s="122"/>
      <c r="CL181" s="122"/>
      <c r="CM181" s="122"/>
      <c r="CN181" s="122"/>
      <c r="CO181" s="122"/>
      <c r="CP181" s="122"/>
      <c r="CQ181" s="122"/>
      <c r="CR181" s="122"/>
      <c r="CS181" s="122"/>
      <c r="CT181" s="122"/>
      <c r="CU181" s="122"/>
      <c r="CV181" s="122"/>
      <c r="CW181" s="122"/>
      <c r="CX181" s="122"/>
      <c r="CY181" s="122"/>
      <c r="CZ181" s="122"/>
      <c r="DA181" s="122"/>
      <c r="DB181" s="122"/>
      <c r="DC181" s="122"/>
      <c r="DD181" s="122"/>
      <c r="DE181" s="122"/>
      <c r="DF181" s="122"/>
      <c r="DG181" s="122"/>
      <c r="DH181" s="122"/>
      <c r="DI181" s="122"/>
    </row>
    <row r="182" spans="1:113">
      <c r="A182" s="92"/>
      <c r="B182" s="111"/>
      <c r="C182" s="111"/>
      <c r="D182" s="111"/>
      <c r="E182" s="111"/>
      <c r="F182" s="126"/>
      <c r="G182" s="126" t="s">
        <v>486</v>
      </c>
      <c r="H182" s="111"/>
      <c r="I182" s="111"/>
      <c r="J182" s="111"/>
      <c r="K182" s="111"/>
      <c r="L182" s="111"/>
      <c r="M182" s="111"/>
      <c r="N182" s="111"/>
      <c r="O182" s="111"/>
      <c r="P182" s="111"/>
      <c r="Q182" s="111"/>
      <c r="R182" s="111"/>
      <c r="S182" s="111"/>
      <c r="T182" s="111"/>
      <c r="U182" s="111"/>
      <c r="V182" s="111"/>
      <c r="W182" s="111"/>
      <c r="X182" s="89" t="s">
        <v>469</v>
      </c>
      <c r="Y182" s="94"/>
      <c r="Z182" s="94"/>
      <c r="AA182" s="95"/>
      <c r="AB182" s="89" t="s">
        <v>476</v>
      </c>
      <c r="AC182" s="94"/>
      <c r="AD182" s="94"/>
      <c r="AE182" s="94"/>
      <c r="AF182" s="94" t="s">
        <v>473</v>
      </c>
      <c r="AG182" s="94" t="s">
        <v>483</v>
      </c>
      <c r="AH182" s="94"/>
      <c r="AI182" s="94"/>
      <c r="AJ182" s="94"/>
      <c r="AK182" s="94"/>
      <c r="AL182" s="94"/>
      <c r="AM182" s="94"/>
      <c r="AN182" s="94"/>
      <c r="AO182" s="94"/>
      <c r="AP182" s="94"/>
      <c r="AQ182" s="94"/>
      <c r="AR182" s="94"/>
      <c r="AS182" s="94"/>
      <c r="AT182" s="94"/>
      <c r="AU182" s="94"/>
      <c r="AV182" s="95"/>
      <c r="AW182" s="84"/>
      <c r="AX182" s="84"/>
      <c r="AY182" s="84"/>
      <c r="AZ182" s="96"/>
      <c r="BA182" s="84" t="s">
        <v>510</v>
      </c>
      <c r="BB182" s="111"/>
      <c r="BC182" s="111" t="s">
        <v>572</v>
      </c>
      <c r="BD182" s="111"/>
      <c r="BE182" s="111"/>
      <c r="BF182" s="111"/>
      <c r="BG182" s="111"/>
      <c r="BH182" s="111"/>
      <c r="BI182" s="111"/>
      <c r="BJ182" s="111"/>
      <c r="BK182" s="111"/>
      <c r="BL182" s="111"/>
      <c r="BM182" s="111"/>
      <c r="BN182" s="111"/>
      <c r="BO182" s="116"/>
      <c r="BP182" s="116"/>
      <c r="BQ182" s="116"/>
      <c r="BR182" s="116"/>
      <c r="BS182" s="116"/>
      <c r="BT182" s="116"/>
      <c r="BU182" s="116"/>
      <c r="BV182" s="116"/>
      <c r="BW182" s="116"/>
      <c r="BX182" s="122"/>
      <c r="BY182" s="122"/>
      <c r="BZ182" s="122"/>
      <c r="CA182" s="122"/>
      <c r="CB182" s="122"/>
      <c r="CC182" s="122"/>
      <c r="CD182" s="122"/>
      <c r="CE182" s="122"/>
      <c r="CF182" s="122"/>
      <c r="CG182" s="122"/>
      <c r="CH182" s="122"/>
      <c r="CI182" s="122"/>
      <c r="CJ182" s="122"/>
      <c r="CK182" s="122"/>
      <c r="CL182" s="122"/>
      <c r="CM182" s="122"/>
      <c r="CN182" s="122"/>
      <c r="CO182" s="122"/>
      <c r="CP182" s="122"/>
      <c r="CQ182" s="122"/>
      <c r="CR182" s="122"/>
      <c r="CS182" s="122"/>
      <c r="CT182" s="122"/>
      <c r="CU182" s="122"/>
      <c r="CV182" s="122"/>
      <c r="CW182" s="122"/>
      <c r="CX182" s="122"/>
      <c r="CY182" s="122"/>
      <c r="CZ182" s="122"/>
      <c r="DA182" s="122"/>
      <c r="DB182" s="122"/>
      <c r="DC182" s="122"/>
      <c r="DD182" s="122"/>
      <c r="DE182" s="122"/>
      <c r="DF182" s="122"/>
      <c r="DG182" s="122"/>
      <c r="DH182" s="122"/>
      <c r="DI182" s="122"/>
    </row>
    <row r="183" spans="1:113">
      <c r="A183" s="92"/>
      <c r="B183" s="111"/>
      <c r="C183" s="111"/>
      <c r="D183" s="111"/>
      <c r="E183" s="111"/>
      <c r="F183" s="126" t="s">
        <v>487</v>
      </c>
      <c r="G183" s="126"/>
      <c r="H183" s="111"/>
      <c r="I183" s="111"/>
      <c r="J183" s="111"/>
      <c r="K183" s="111"/>
      <c r="L183" s="111"/>
      <c r="M183" s="111"/>
      <c r="N183" s="111"/>
      <c r="O183" s="111"/>
      <c r="P183" s="111"/>
      <c r="Q183" s="111"/>
      <c r="R183" s="111"/>
      <c r="S183" s="111"/>
      <c r="T183" s="111"/>
      <c r="U183" s="111"/>
      <c r="V183" s="111"/>
      <c r="W183" s="111"/>
      <c r="X183" s="92"/>
      <c r="Y183" s="84"/>
      <c r="Z183" s="84"/>
      <c r="AA183" s="96"/>
      <c r="AB183" s="92" t="s">
        <v>475</v>
      </c>
      <c r="AC183" s="84"/>
      <c r="AD183" s="84"/>
      <c r="AE183" s="84"/>
      <c r="AF183" s="84"/>
      <c r="AG183" s="84"/>
      <c r="AH183" s="84"/>
      <c r="AI183" s="84"/>
      <c r="AJ183" s="84"/>
      <c r="AK183" s="84"/>
      <c r="AL183" s="84"/>
      <c r="AM183" s="84"/>
      <c r="AN183" s="84"/>
      <c r="AO183" s="84"/>
      <c r="AP183" s="84"/>
      <c r="AQ183" s="84"/>
      <c r="AR183" s="84"/>
      <c r="AS183" s="84"/>
      <c r="AT183" s="84"/>
      <c r="AU183" s="84"/>
      <c r="AV183" s="96"/>
      <c r="AW183" s="84"/>
      <c r="AX183" s="84"/>
      <c r="AY183" s="84"/>
      <c r="AZ183" s="96"/>
      <c r="BA183" s="84" t="s">
        <v>509</v>
      </c>
      <c r="BB183" s="111"/>
      <c r="BC183" s="111" t="s">
        <v>572</v>
      </c>
      <c r="BD183" s="111"/>
      <c r="BE183" s="111"/>
      <c r="BF183" s="111"/>
      <c r="BG183" s="111"/>
      <c r="BH183" s="111"/>
      <c r="BI183" s="111"/>
      <c r="BJ183" s="111"/>
      <c r="BK183" s="111"/>
      <c r="BL183" s="111"/>
      <c r="BM183" s="111"/>
      <c r="BN183" s="111"/>
      <c r="BO183" s="116"/>
      <c r="BP183" s="116"/>
      <c r="BQ183" s="116"/>
      <c r="BR183" s="116"/>
      <c r="BS183" s="116"/>
      <c r="BT183" s="116"/>
      <c r="BU183" s="116"/>
      <c r="BV183" s="116"/>
      <c r="BW183" s="116"/>
      <c r="BX183" s="122"/>
      <c r="BY183" s="122"/>
      <c r="BZ183" s="122"/>
      <c r="CA183" s="122"/>
      <c r="CB183" s="122"/>
      <c r="CC183" s="122"/>
      <c r="CD183" s="122"/>
      <c r="CE183" s="122"/>
      <c r="CF183" s="122"/>
      <c r="CG183" s="122"/>
      <c r="CH183" s="122"/>
      <c r="CI183" s="122"/>
      <c r="CJ183" s="122"/>
      <c r="CK183" s="122"/>
      <c r="CL183" s="122"/>
      <c r="CM183" s="122"/>
      <c r="CN183" s="122"/>
      <c r="CO183" s="122"/>
      <c r="CP183" s="122"/>
      <c r="CQ183" s="122"/>
      <c r="CR183" s="122"/>
      <c r="CS183" s="122"/>
      <c r="CT183" s="122"/>
      <c r="CU183" s="122"/>
      <c r="CV183" s="122"/>
      <c r="CW183" s="122"/>
      <c r="CX183" s="122"/>
      <c r="CY183" s="122"/>
      <c r="CZ183" s="122"/>
      <c r="DA183" s="122"/>
      <c r="DB183" s="122"/>
      <c r="DC183" s="122"/>
      <c r="DD183" s="122"/>
      <c r="DE183" s="122"/>
      <c r="DF183" s="122"/>
      <c r="DG183" s="122"/>
      <c r="DH183" s="122"/>
      <c r="DI183" s="122"/>
    </row>
    <row r="184" spans="1:113">
      <c r="A184" s="92"/>
      <c r="B184" s="111"/>
      <c r="C184" s="111"/>
      <c r="D184" s="111"/>
      <c r="E184" s="111"/>
      <c r="F184" s="126"/>
      <c r="G184" s="126" t="s">
        <v>488</v>
      </c>
      <c r="H184" s="111"/>
      <c r="I184" s="111"/>
      <c r="J184" s="111"/>
      <c r="K184" s="111"/>
      <c r="L184" s="111"/>
      <c r="M184" s="111"/>
      <c r="N184" s="111"/>
      <c r="O184" s="111"/>
      <c r="P184" s="111"/>
      <c r="Q184" s="111"/>
      <c r="R184" s="111"/>
      <c r="S184" s="111"/>
      <c r="T184" s="111"/>
      <c r="U184" s="111"/>
      <c r="V184" s="111"/>
      <c r="W184" s="111"/>
      <c r="X184" s="92"/>
      <c r="Y184" s="84"/>
      <c r="Z184" s="84"/>
      <c r="AA184" s="96"/>
      <c r="AB184" s="92" t="s">
        <v>476</v>
      </c>
      <c r="AC184" s="84"/>
      <c r="AD184" s="84"/>
      <c r="AE184" s="84"/>
      <c r="AF184" s="84" t="s">
        <v>473</v>
      </c>
      <c r="AG184" s="84" t="s">
        <v>483</v>
      </c>
      <c r="AH184" s="84"/>
      <c r="AI184" s="84"/>
      <c r="AJ184" s="84"/>
      <c r="AK184" s="84"/>
      <c r="AL184" s="84"/>
      <c r="AM184" s="84"/>
      <c r="AN184" s="84"/>
      <c r="AO184" s="84"/>
      <c r="AP184" s="84"/>
      <c r="AQ184" s="84"/>
      <c r="AR184" s="84"/>
      <c r="AS184" s="84"/>
      <c r="AT184" s="84"/>
      <c r="AU184" s="84"/>
      <c r="AV184" s="96"/>
      <c r="AW184" s="84"/>
      <c r="AX184" s="84"/>
      <c r="AY184" s="84"/>
      <c r="AZ184" s="96"/>
      <c r="BA184" s="84" t="s">
        <v>509</v>
      </c>
      <c r="BB184" s="111"/>
      <c r="BC184" s="111" t="s">
        <v>572</v>
      </c>
      <c r="BD184" s="111"/>
      <c r="BE184" s="111"/>
      <c r="BF184" s="111"/>
      <c r="BG184" s="111"/>
      <c r="BH184" s="111"/>
      <c r="BI184" s="111"/>
      <c r="BJ184" s="111"/>
      <c r="BK184" s="111"/>
      <c r="BL184" s="111"/>
      <c r="BM184" s="111"/>
      <c r="BN184" s="111"/>
      <c r="BO184" s="116"/>
      <c r="BP184" s="116"/>
      <c r="BQ184" s="116"/>
      <c r="BR184" s="116"/>
      <c r="BS184" s="116"/>
      <c r="BT184" s="116"/>
      <c r="BU184" s="116"/>
      <c r="BV184" s="116"/>
      <c r="BW184" s="116"/>
      <c r="BX184" s="122"/>
      <c r="BY184" s="122"/>
      <c r="BZ184" s="122"/>
      <c r="CA184" s="122"/>
      <c r="CB184" s="122"/>
      <c r="CC184" s="122"/>
      <c r="CD184" s="122"/>
      <c r="CE184" s="122"/>
      <c r="CF184" s="122"/>
      <c r="CG184" s="122"/>
      <c r="CH184" s="122"/>
      <c r="CI184" s="122"/>
      <c r="CJ184" s="122"/>
      <c r="CK184" s="122"/>
      <c r="CL184" s="122"/>
      <c r="CM184" s="122"/>
      <c r="CN184" s="122"/>
      <c r="CO184" s="122"/>
      <c r="CP184" s="122"/>
      <c r="CQ184" s="122"/>
      <c r="CR184" s="122"/>
      <c r="CS184" s="122"/>
      <c r="CT184" s="122"/>
      <c r="CU184" s="122"/>
      <c r="CV184" s="122"/>
      <c r="CW184" s="122"/>
      <c r="CX184" s="122"/>
      <c r="CY184" s="122"/>
      <c r="CZ184" s="122"/>
      <c r="DA184" s="122"/>
      <c r="DB184" s="122"/>
      <c r="DC184" s="122"/>
      <c r="DD184" s="122"/>
      <c r="DE184" s="122"/>
      <c r="DF184" s="122"/>
      <c r="DG184" s="122"/>
      <c r="DH184" s="122"/>
      <c r="DI184" s="122"/>
    </row>
    <row r="185" spans="1:113">
      <c r="A185" s="92"/>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97"/>
      <c r="Y185" s="98"/>
      <c r="Z185" s="98"/>
      <c r="AA185" s="105"/>
      <c r="AB185" s="97" t="s">
        <v>478</v>
      </c>
      <c r="AC185" s="98"/>
      <c r="AD185" s="98"/>
      <c r="AE185" s="98"/>
      <c r="AF185" s="98"/>
      <c r="AG185" s="98"/>
      <c r="AH185" s="98"/>
      <c r="AI185" s="98"/>
      <c r="AJ185" s="98"/>
      <c r="AK185" s="98"/>
      <c r="AL185" s="98"/>
      <c r="AM185" s="98"/>
      <c r="AN185" s="98"/>
      <c r="AO185" s="98"/>
      <c r="AP185" s="98"/>
      <c r="AQ185" s="98"/>
      <c r="AR185" s="98"/>
      <c r="AS185" s="98"/>
      <c r="AT185" s="98"/>
      <c r="AU185" s="98"/>
      <c r="AV185" s="105"/>
      <c r="AW185" s="84"/>
      <c r="AX185" s="84"/>
      <c r="AY185" s="84"/>
      <c r="AZ185" s="96"/>
      <c r="BA185" s="111"/>
      <c r="BB185" s="111"/>
      <c r="BC185" s="111"/>
      <c r="BD185" s="111"/>
      <c r="BE185" s="111"/>
      <c r="BF185" s="111"/>
      <c r="BG185" s="111"/>
      <c r="BH185" s="111"/>
      <c r="BI185" s="111"/>
      <c r="BJ185" s="111"/>
      <c r="BK185" s="111"/>
      <c r="BL185" s="111"/>
      <c r="BM185" s="111"/>
      <c r="BN185" s="111"/>
      <c r="BO185" s="116"/>
      <c r="BP185" s="116"/>
      <c r="BQ185" s="116"/>
      <c r="BR185" s="116"/>
      <c r="BS185" s="116"/>
      <c r="BT185" s="116"/>
      <c r="BU185" s="116"/>
      <c r="BV185" s="116"/>
      <c r="BW185" s="116"/>
      <c r="BX185" s="122"/>
      <c r="BY185" s="122"/>
      <c r="BZ185" s="122"/>
      <c r="CA185" s="122"/>
      <c r="CB185" s="122"/>
      <c r="CC185" s="122"/>
      <c r="CD185" s="122"/>
      <c r="CE185" s="122"/>
      <c r="CF185" s="122"/>
      <c r="CG185" s="122"/>
      <c r="CH185" s="122"/>
      <c r="CI185" s="122"/>
      <c r="CJ185" s="122"/>
      <c r="CK185" s="122"/>
      <c r="CL185" s="122"/>
      <c r="CM185" s="122"/>
      <c r="CN185" s="122"/>
      <c r="CO185" s="122"/>
      <c r="CP185" s="122"/>
      <c r="CQ185" s="122"/>
      <c r="CR185" s="122"/>
      <c r="CS185" s="122"/>
      <c r="CT185" s="122"/>
      <c r="CU185" s="122"/>
      <c r="CV185" s="122"/>
      <c r="CW185" s="122"/>
      <c r="CX185" s="122"/>
      <c r="CY185" s="122"/>
      <c r="CZ185" s="122"/>
      <c r="DA185" s="122"/>
      <c r="DB185" s="122"/>
      <c r="DC185" s="122"/>
      <c r="DD185" s="122"/>
      <c r="DE185" s="122"/>
      <c r="DF185" s="122"/>
      <c r="DG185" s="122"/>
      <c r="DH185" s="122"/>
      <c r="DI185" s="122"/>
    </row>
    <row r="186" spans="1:113">
      <c r="A186" s="92"/>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c r="AO186" s="111"/>
      <c r="AP186" s="111"/>
      <c r="AQ186" s="111"/>
      <c r="AR186" s="111"/>
      <c r="AS186" s="111"/>
      <c r="AT186" s="111"/>
      <c r="AU186" s="111"/>
      <c r="AV186" s="111"/>
      <c r="AW186" s="84"/>
      <c r="AX186" s="84"/>
      <c r="AY186" s="84"/>
      <c r="AZ186" s="96"/>
      <c r="BA186" s="111"/>
      <c r="BB186" s="111"/>
      <c r="BC186" s="111"/>
      <c r="BD186" s="111"/>
      <c r="BE186" s="111"/>
      <c r="BF186" s="111"/>
      <c r="BG186" s="111"/>
      <c r="BH186" s="111"/>
      <c r="BI186" s="111"/>
      <c r="BJ186" s="111"/>
      <c r="BK186" s="111"/>
      <c r="BL186" s="111"/>
      <c r="BM186" s="111"/>
      <c r="BN186" s="111"/>
      <c r="BO186" s="116"/>
      <c r="BP186" s="116"/>
      <c r="BQ186" s="116"/>
      <c r="BR186" s="116"/>
      <c r="BS186" s="116"/>
      <c r="BT186" s="116"/>
      <c r="BU186" s="116"/>
      <c r="BV186" s="116"/>
      <c r="BW186" s="116"/>
      <c r="BX186" s="122"/>
      <c r="BY186" s="122"/>
      <c r="BZ186" s="122"/>
      <c r="CA186" s="122"/>
      <c r="CB186" s="122"/>
      <c r="CC186" s="122"/>
      <c r="CD186" s="122"/>
      <c r="CE186" s="122"/>
      <c r="CF186" s="122"/>
      <c r="CG186" s="122"/>
      <c r="CH186" s="122"/>
      <c r="CI186" s="122"/>
      <c r="CJ186" s="122"/>
      <c r="CK186" s="122"/>
      <c r="CL186" s="122"/>
      <c r="CM186" s="122"/>
      <c r="CN186" s="122"/>
      <c r="CO186" s="122"/>
      <c r="CP186" s="122"/>
      <c r="CQ186" s="122"/>
      <c r="CR186" s="122"/>
      <c r="CS186" s="122"/>
      <c r="CT186" s="122"/>
      <c r="CU186" s="122"/>
      <c r="CV186" s="122"/>
      <c r="CW186" s="122"/>
      <c r="CX186" s="122"/>
      <c r="CY186" s="122"/>
      <c r="CZ186" s="122"/>
      <c r="DA186" s="122"/>
      <c r="DB186" s="122"/>
      <c r="DC186" s="122"/>
      <c r="DD186" s="122"/>
      <c r="DE186" s="122"/>
      <c r="DF186" s="122"/>
      <c r="DG186" s="122"/>
      <c r="DH186" s="122"/>
      <c r="DI186" s="122"/>
    </row>
    <row r="187" spans="1:113" s="80" customFormat="1" ht="12">
      <c r="A187" s="92"/>
      <c r="B187" s="84" t="s">
        <v>944</v>
      </c>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c r="AO187" s="111"/>
      <c r="AP187" s="111"/>
      <c r="AQ187" s="111"/>
      <c r="AR187" s="111"/>
      <c r="AS187" s="111"/>
      <c r="AT187" s="111"/>
      <c r="AU187" s="111"/>
      <c r="AV187" s="111"/>
      <c r="AW187" s="84"/>
      <c r="AX187" s="84"/>
      <c r="AY187" s="84"/>
      <c r="AZ187" s="84"/>
      <c r="BA187" s="84" t="s">
        <v>957</v>
      </c>
      <c r="BB187" s="111"/>
      <c r="BC187" s="111"/>
      <c r="BD187" s="111"/>
      <c r="BE187" s="111"/>
      <c r="BF187" s="111"/>
      <c r="BG187" s="111"/>
      <c r="BH187" s="111"/>
      <c r="BI187" s="111"/>
      <c r="BJ187" s="111"/>
      <c r="BK187" s="111"/>
      <c r="BL187" s="111"/>
      <c r="BM187" s="111"/>
      <c r="BN187" s="111"/>
      <c r="BO187" s="111"/>
      <c r="BP187" s="111"/>
      <c r="BQ187" s="111"/>
      <c r="BR187" s="111"/>
      <c r="BS187" s="111"/>
      <c r="BT187" s="111"/>
      <c r="BU187" s="111"/>
      <c r="BV187" s="111"/>
      <c r="BW187" s="111"/>
      <c r="BX187" s="111"/>
      <c r="BY187" s="111"/>
      <c r="BZ187" s="111"/>
      <c r="CA187" s="111"/>
      <c r="CB187" s="111"/>
      <c r="CC187" s="111"/>
      <c r="CD187" s="111"/>
      <c r="CE187" s="111"/>
      <c r="CF187" s="111"/>
      <c r="CG187" s="111"/>
      <c r="CH187" s="111"/>
      <c r="CI187" s="111"/>
      <c r="CJ187" s="111"/>
      <c r="CK187" s="111"/>
      <c r="CL187" s="111"/>
      <c r="CM187" s="111"/>
      <c r="CN187" s="111"/>
      <c r="CO187" s="111"/>
      <c r="CP187" s="111"/>
      <c r="CQ187" s="111"/>
      <c r="CR187" s="111"/>
      <c r="CS187" s="111"/>
      <c r="CT187" s="111"/>
      <c r="CU187" s="111"/>
      <c r="CV187" s="111"/>
      <c r="CW187" s="111"/>
      <c r="CX187" s="111"/>
      <c r="CY187" s="111"/>
      <c r="CZ187" s="111"/>
      <c r="DA187" s="111"/>
      <c r="DB187" s="111"/>
      <c r="DC187" s="111"/>
      <c r="DD187" s="111"/>
      <c r="DE187" s="111"/>
      <c r="DF187" s="111"/>
      <c r="DG187" s="111"/>
      <c r="DH187" s="111"/>
      <c r="DI187" s="111"/>
    </row>
    <row r="188" spans="1:113" s="80" customFormat="1" ht="12">
      <c r="A188" s="92"/>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c r="AM188" s="111"/>
      <c r="AN188" s="111"/>
      <c r="AO188" s="111"/>
      <c r="AP188" s="111"/>
      <c r="AQ188" s="111"/>
      <c r="AR188" s="111"/>
      <c r="AS188" s="111"/>
      <c r="AT188" s="111"/>
      <c r="AU188" s="111"/>
      <c r="AV188" s="111"/>
      <c r="AW188" s="84"/>
      <c r="AX188" s="84"/>
      <c r="AY188" s="84"/>
      <c r="AZ188" s="84"/>
      <c r="BA188" s="84" t="s">
        <v>957</v>
      </c>
      <c r="BB188" s="111"/>
      <c r="BC188" s="111"/>
      <c r="BD188" s="111"/>
      <c r="BE188" s="111"/>
      <c r="BF188" s="111"/>
      <c r="BG188" s="111"/>
      <c r="BH188" s="111"/>
      <c r="BI188" s="111"/>
      <c r="BJ188" s="111"/>
      <c r="BK188" s="111"/>
      <c r="BL188" s="111"/>
      <c r="BM188" s="111"/>
      <c r="BN188" s="111"/>
      <c r="BO188" s="111"/>
      <c r="BP188" s="111"/>
      <c r="BQ188" s="111"/>
      <c r="BR188" s="111"/>
      <c r="BS188" s="111"/>
      <c r="BT188" s="111"/>
      <c r="BU188" s="111"/>
      <c r="BV188" s="111"/>
      <c r="BW188" s="111"/>
      <c r="BX188" s="111"/>
      <c r="BY188" s="111"/>
      <c r="BZ188" s="111"/>
      <c r="CA188" s="111"/>
      <c r="CB188" s="111"/>
      <c r="CC188" s="111"/>
      <c r="CD188" s="111"/>
      <c r="CE188" s="111"/>
      <c r="CF188" s="111"/>
      <c r="CG188" s="111"/>
      <c r="CH188" s="111"/>
      <c r="CI188" s="111"/>
      <c r="CJ188" s="111"/>
      <c r="CK188" s="111"/>
      <c r="CL188" s="111"/>
      <c r="CM188" s="111"/>
      <c r="CN188" s="111"/>
      <c r="CO188" s="111"/>
      <c r="CP188" s="111"/>
      <c r="CQ188" s="111"/>
      <c r="CR188" s="111"/>
      <c r="CS188" s="111"/>
      <c r="CT188" s="111"/>
      <c r="CU188" s="111"/>
      <c r="CV188" s="111"/>
      <c r="CW188" s="111"/>
      <c r="CX188" s="111"/>
      <c r="CY188" s="111"/>
      <c r="CZ188" s="111"/>
      <c r="DA188" s="111"/>
      <c r="DB188" s="111"/>
      <c r="DC188" s="111"/>
      <c r="DD188" s="111"/>
      <c r="DE188" s="111"/>
      <c r="DF188" s="111"/>
      <c r="DG188" s="111"/>
      <c r="DH188" s="111"/>
      <c r="DI188" s="111"/>
    </row>
    <row r="189" spans="1:113" s="80" customFormat="1" ht="12">
      <c r="A189" s="92"/>
      <c r="B189" s="111"/>
      <c r="C189" s="84" t="s">
        <v>925</v>
      </c>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111"/>
      <c r="AF189" s="111"/>
      <c r="AG189" s="111"/>
      <c r="AH189" s="111"/>
      <c r="AI189" s="111"/>
      <c r="AJ189" s="111"/>
      <c r="AK189" s="111"/>
      <c r="AL189" s="111"/>
      <c r="AM189" s="111"/>
      <c r="AN189" s="111"/>
      <c r="AO189" s="111"/>
      <c r="AP189" s="111"/>
      <c r="AQ189" s="111"/>
      <c r="AR189" s="111"/>
      <c r="AS189" s="111"/>
      <c r="AT189" s="111"/>
      <c r="AU189" s="111"/>
      <c r="AV189" s="111"/>
      <c r="AW189" s="84"/>
      <c r="AX189" s="84"/>
      <c r="AY189" s="84"/>
      <c r="AZ189" s="84"/>
      <c r="BA189" s="84" t="s">
        <v>957</v>
      </c>
      <c r="BB189" s="111"/>
      <c r="BC189" s="111"/>
      <c r="BD189" s="111"/>
      <c r="BE189" s="111"/>
      <c r="BF189" s="111"/>
      <c r="BG189" s="111"/>
      <c r="BH189" s="111"/>
      <c r="BI189" s="111"/>
      <c r="BJ189" s="111"/>
      <c r="BK189" s="111"/>
      <c r="BL189" s="111"/>
      <c r="BM189" s="111"/>
      <c r="BN189" s="111"/>
      <c r="BO189" s="111"/>
      <c r="BP189" s="111"/>
      <c r="BQ189" s="111"/>
      <c r="BR189" s="111"/>
      <c r="BS189" s="111"/>
      <c r="BT189" s="111"/>
      <c r="BU189" s="111"/>
      <c r="BV189" s="111"/>
      <c r="BW189" s="111"/>
      <c r="BX189" s="111"/>
      <c r="BY189" s="111"/>
      <c r="BZ189" s="111"/>
      <c r="CA189" s="111"/>
      <c r="CB189" s="111"/>
      <c r="CC189" s="111"/>
      <c r="CD189" s="111"/>
      <c r="CE189" s="111"/>
      <c r="CF189" s="111"/>
      <c r="CG189" s="111"/>
      <c r="CH189" s="111"/>
      <c r="CI189" s="111"/>
      <c r="CJ189" s="111"/>
      <c r="CK189" s="111"/>
      <c r="CL189" s="111"/>
      <c r="CM189" s="111"/>
      <c r="CN189" s="111"/>
      <c r="CO189" s="111"/>
      <c r="CP189" s="111"/>
      <c r="CQ189" s="111"/>
      <c r="CR189" s="111"/>
      <c r="CS189" s="111"/>
      <c r="CT189" s="111"/>
      <c r="CU189" s="111"/>
      <c r="CV189" s="111"/>
      <c r="CW189" s="111"/>
      <c r="CX189" s="111"/>
      <c r="CY189" s="111"/>
      <c r="CZ189" s="111"/>
      <c r="DA189" s="111"/>
      <c r="DB189" s="111"/>
      <c r="DC189" s="111"/>
      <c r="DD189" s="111"/>
      <c r="DE189" s="111"/>
      <c r="DF189" s="111"/>
      <c r="DG189" s="111"/>
      <c r="DH189" s="111"/>
      <c r="DI189" s="111"/>
    </row>
    <row r="190" spans="1:113" s="80" customFormat="1" ht="12">
      <c r="A190" s="92"/>
      <c r="B190" s="111"/>
      <c r="C190" s="84"/>
      <c r="D190" s="84" t="s">
        <v>926</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111"/>
      <c r="AF190" s="111"/>
      <c r="AG190" s="111"/>
      <c r="AH190" s="111"/>
      <c r="AI190" s="111"/>
      <c r="AJ190" s="111"/>
      <c r="AK190" s="111"/>
      <c r="AL190" s="111"/>
      <c r="AM190" s="111"/>
      <c r="AN190" s="111"/>
      <c r="AO190" s="111"/>
      <c r="AP190" s="111"/>
      <c r="AQ190" s="111"/>
      <c r="AR190" s="111"/>
      <c r="AS190" s="111"/>
      <c r="AT190" s="111"/>
      <c r="AU190" s="111"/>
      <c r="AV190" s="111"/>
      <c r="AW190" s="84"/>
      <c r="AX190" s="84"/>
      <c r="AY190" s="84"/>
      <c r="AZ190" s="84"/>
      <c r="BA190" s="84" t="s">
        <v>957</v>
      </c>
      <c r="BB190" s="111"/>
      <c r="BC190" s="111"/>
      <c r="BD190" s="111"/>
      <c r="BE190" s="111"/>
      <c r="BF190" s="111"/>
      <c r="BG190" s="111"/>
      <c r="BH190" s="111"/>
      <c r="BI190" s="111"/>
      <c r="BJ190" s="111"/>
      <c r="BK190" s="111"/>
      <c r="BL190" s="111"/>
      <c r="BM190" s="111"/>
      <c r="BN190" s="111"/>
      <c r="BO190" s="111"/>
      <c r="BP190" s="111"/>
      <c r="BQ190" s="111"/>
      <c r="BR190" s="111"/>
      <c r="BS190" s="111"/>
      <c r="BT190" s="111"/>
      <c r="BU190" s="111"/>
      <c r="BV190" s="111"/>
      <c r="BW190" s="111"/>
      <c r="BX190" s="111"/>
      <c r="BY190" s="111"/>
      <c r="BZ190" s="111"/>
      <c r="CA190" s="111"/>
      <c r="CB190" s="111"/>
      <c r="CC190" s="111"/>
      <c r="CD190" s="111"/>
      <c r="CE190" s="111"/>
      <c r="CF190" s="111"/>
      <c r="CG190" s="111"/>
      <c r="CH190" s="111"/>
      <c r="CI190" s="111"/>
      <c r="CJ190" s="111"/>
      <c r="CK190" s="111"/>
      <c r="CL190" s="111"/>
      <c r="CM190" s="111"/>
      <c r="CN190" s="111"/>
      <c r="CO190" s="111"/>
      <c r="CP190" s="111"/>
      <c r="CQ190" s="111"/>
      <c r="CR190" s="111"/>
      <c r="CS190" s="111"/>
      <c r="CT190" s="111"/>
      <c r="CU190" s="111"/>
      <c r="CV190" s="111"/>
      <c r="CW190" s="111"/>
      <c r="CX190" s="111"/>
      <c r="CY190" s="111"/>
      <c r="CZ190" s="111"/>
      <c r="DA190" s="111"/>
      <c r="DB190" s="111"/>
      <c r="DC190" s="111"/>
      <c r="DD190" s="111"/>
      <c r="DE190" s="111"/>
      <c r="DF190" s="111"/>
      <c r="DG190" s="111"/>
      <c r="DH190" s="111"/>
      <c r="DI190" s="111"/>
    </row>
    <row r="191" spans="1:113" s="80" customFormat="1" ht="12">
      <c r="A191" s="92"/>
      <c r="B191" s="111"/>
      <c r="C191" s="84"/>
      <c r="AE191" s="111"/>
      <c r="AF191" s="111"/>
      <c r="AG191" s="111"/>
      <c r="AH191" s="111"/>
      <c r="AI191" s="111"/>
      <c r="AJ191" s="111"/>
      <c r="AK191" s="111"/>
      <c r="AL191" s="111"/>
      <c r="AM191" s="111"/>
      <c r="AN191" s="111"/>
      <c r="AO191" s="111"/>
      <c r="AP191" s="111"/>
      <c r="AQ191" s="111"/>
      <c r="AR191" s="111"/>
      <c r="AS191" s="111"/>
      <c r="AT191" s="111"/>
      <c r="AU191" s="111"/>
      <c r="AV191" s="111"/>
      <c r="AW191" s="84"/>
      <c r="AX191" s="84"/>
      <c r="AY191" s="84"/>
      <c r="AZ191" s="84"/>
      <c r="BA191" s="84" t="s">
        <v>957</v>
      </c>
      <c r="BB191" s="111"/>
      <c r="BC191" s="111"/>
      <c r="BD191" s="111"/>
      <c r="BE191" s="111"/>
      <c r="BF191" s="111"/>
      <c r="BG191" s="111"/>
      <c r="BH191" s="111"/>
      <c r="BI191" s="111"/>
      <c r="BJ191" s="111"/>
      <c r="BK191" s="111"/>
      <c r="BL191" s="111"/>
      <c r="BM191" s="111"/>
      <c r="BN191" s="111"/>
      <c r="BO191" s="111"/>
      <c r="BP191" s="111"/>
      <c r="BQ191" s="111"/>
      <c r="BR191" s="111"/>
      <c r="BS191" s="111"/>
      <c r="BT191" s="111"/>
      <c r="BU191" s="111"/>
      <c r="BV191" s="111"/>
      <c r="BW191" s="111"/>
      <c r="BX191" s="111"/>
      <c r="BY191" s="111"/>
      <c r="BZ191" s="111"/>
      <c r="CA191" s="111"/>
      <c r="CB191" s="111"/>
      <c r="CC191" s="111"/>
      <c r="CD191" s="111"/>
      <c r="CE191" s="111"/>
      <c r="CF191" s="111"/>
      <c r="CG191" s="111"/>
      <c r="CH191" s="111"/>
      <c r="CI191" s="111"/>
      <c r="CJ191" s="111"/>
      <c r="CK191" s="111"/>
      <c r="CL191" s="111"/>
      <c r="CM191" s="111"/>
      <c r="CN191" s="111"/>
      <c r="CO191" s="111"/>
      <c r="CP191" s="111"/>
      <c r="CQ191" s="111"/>
      <c r="CR191" s="111"/>
      <c r="CS191" s="111"/>
      <c r="CT191" s="111"/>
      <c r="CU191" s="111"/>
      <c r="CV191" s="111"/>
      <c r="CW191" s="111"/>
      <c r="CX191" s="111"/>
      <c r="CY191" s="111"/>
      <c r="CZ191" s="111"/>
      <c r="DA191" s="111"/>
      <c r="DB191" s="111"/>
      <c r="DC191" s="111"/>
      <c r="DD191" s="111"/>
      <c r="DE191" s="111"/>
      <c r="DF191" s="111"/>
      <c r="DG191" s="111"/>
      <c r="DH191" s="111"/>
      <c r="DI191" s="111"/>
    </row>
    <row r="192" spans="1:113" s="80" customFormat="1" ht="12">
      <c r="A192" s="92"/>
      <c r="B192" s="111"/>
      <c r="C192" s="80" t="s">
        <v>927</v>
      </c>
      <c r="AE192" s="111"/>
      <c r="AF192" s="111"/>
      <c r="AG192" s="111"/>
      <c r="AH192" s="111"/>
      <c r="AI192" s="111"/>
      <c r="AJ192" s="111"/>
      <c r="AK192" s="111"/>
      <c r="AL192" s="111"/>
      <c r="AM192" s="111"/>
      <c r="AN192" s="111"/>
      <c r="AO192" s="111"/>
      <c r="AP192" s="111"/>
      <c r="AQ192" s="111"/>
      <c r="AR192" s="111"/>
      <c r="AS192" s="111"/>
      <c r="AT192" s="111"/>
      <c r="AU192" s="111"/>
      <c r="AV192" s="111"/>
      <c r="AW192" s="84"/>
      <c r="AX192" s="84"/>
      <c r="AY192" s="84"/>
      <c r="AZ192" s="84"/>
      <c r="BA192" s="84" t="s">
        <v>957</v>
      </c>
      <c r="BB192" s="111"/>
      <c r="BC192" s="111"/>
      <c r="BD192" s="111"/>
      <c r="BE192" s="111"/>
      <c r="BF192" s="111"/>
      <c r="BG192" s="111"/>
      <c r="BH192" s="111"/>
      <c r="BI192" s="111"/>
      <c r="BJ192" s="111"/>
      <c r="BK192" s="111"/>
      <c r="BL192" s="111"/>
      <c r="BM192" s="111"/>
      <c r="BN192" s="111"/>
      <c r="BO192" s="111"/>
      <c r="BP192" s="111"/>
      <c r="BQ192" s="111"/>
      <c r="BR192" s="111"/>
      <c r="BS192" s="111"/>
      <c r="BT192" s="111"/>
      <c r="BU192" s="111"/>
      <c r="BV192" s="111"/>
      <c r="BW192" s="111"/>
      <c r="BX192" s="111"/>
      <c r="BY192" s="111"/>
      <c r="BZ192" s="111"/>
      <c r="CA192" s="111"/>
      <c r="CB192" s="111"/>
      <c r="CC192" s="111"/>
      <c r="CD192" s="111"/>
      <c r="CE192" s="111"/>
      <c r="CF192" s="111"/>
      <c r="CG192" s="111"/>
      <c r="CH192" s="111"/>
      <c r="CI192" s="111"/>
      <c r="CJ192" s="111"/>
      <c r="CK192" s="111"/>
      <c r="CL192" s="111"/>
      <c r="CM192" s="111"/>
      <c r="CN192" s="111"/>
      <c r="CO192" s="111"/>
      <c r="CP192" s="111"/>
      <c r="CQ192" s="111"/>
      <c r="CR192" s="111"/>
      <c r="CS192" s="111"/>
      <c r="CT192" s="111"/>
      <c r="CU192" s="111"/>
      <c r="CV192" s="111"/>
      <c r="CW192" s="111"/>
      <c r="CX192" s="111"/>
      <c r="CY192" s="111"/>
      <c r="CZ192" s="111"/>
      <c r="DA192" s="111"/>
      <c r="DB192" s="111"/>
      <c r="DC192" s="111"/>
      <c r="DD192" s="111"/>
      <c r="DE192" s="111"/>
      <c r="DF192" s="111"/>
      <c r="DG192" s="111"/>
      <c r="DH192" s="111"/>
      <c r="DI192" s="111"/>
    </row>
    <row r="193" spans="1:113" s="80" customFormat="1" ht="12">
      <c r="A193" s="92"/>
      <c r="B193" s="111"/>
      <c r="C193" s="84"/>
      <c r="D193" s="297" t="s">
        <v>928</v>
      </c>
      <c r="E193" s="298"/>
      <c r="F193" s="298"/>
      <c r="G193" s="298"/>
      <c r="H193" s="298"/>
      <c r="I193" s="298"/>
      <c r="J193" s="297" t="s">
        <v>929</v>
      </c>
      <c r="K193" s="298"/>
      <c r="L193" s="298"/>
      <c r="M193" s="298"/>
      <c r="N193" s="298"/>
      <c r="O193" s="298"/>
      <c r="P193" s="298"/>
      <c r="Q193" s="299"/>
      <c r="R193" s="827" t="s">
        <v>1225</v>
      </c>
      <c r="S193" s="828"/>
      <c r="T193" s="829"/>
      <c r="U193" s="830"/>
      <c r="V193" s="300"/>
      <c r="W193" s="300"/>
      <c r="X193" s="300"/>
      <c r="Y193" s="300"/>
      <c r="Z193" s="300"/>
      <c r="AA193" s="300"/>
      <c r="AB193" s="300"/>
      <c r="AC193" s="300"/>
      <c r="AD193" s="300"/>
      <c r="AE193" s="300"/>
      <c r="AF193" s="300"/>
      <c r="AG193" s="300"/>
      <c r="AH193" s="111"/>
      <c r="AI193" s="111"/>
      <c r="AJ193" s="111"/>
      <c r="AK193" s="111"/>
      <c r="AL193" s="111"/>
      <c r="AM193" s="111"/>
      <c r="AN193" s="111"/>
      <c r="AO193" s="111"/>
      <c r="AP193" s="111"/>
      <c r="AQ193" s="111"/>
      <c r="AR193" s="111"/>
      <c r="AS193" s="111"/>
      <c r="AT193" s="111"/>
      <c r="AU193" s="111"/>
      <c r="AV193" s="111"/>
      <c r="AW193" s="111"/>
      <c r="AX193" s="111"/>
      <c r="AY193" s="111"/>
      <c r="AZ193" s="111"/>
      <c r="BA193" s="84" t="s">
        <v>957</v>
      </c>
      <c r="BB193" s="111"/>
      <c r="BC193" s="111"/>
      <c r="BD193" s="111"/>
      <c r="BE193" s="111"/>
      <c r="BF193" s="111"/>
      <c r="BG193" s="111"/>
      <c r="BH193" s="111"/>
      <c r="BI193" s="111"/>
      <c r="BJ193" s="111"/>
      <c r="BK193" s="111"/>
      <c r="BL193" s="111"/>
      <c r="BM193" s="111"/>
      <c r="BN193" s="111"/>
      <c r="BO193" s="111"/>
      <c r="BP193" s="111"/>
      <c r="BQ193" s="111"/>
      <c r="BR193" s="111"/>
      <c r="BS193" s="111"/>
      <c r="BT193" s="111"/>
      <c r="BU193" s="111"/>
      <c r="BV193" s="111"/>
      <c r="BW193" s="111"/>
      <c r="BX193" s="111"/>
      <c r="BY193" s="111"/>
      <c r="BZ193" s="111"/>
      <c r="CA193" s="111"/>
      <c r="CB193" s="111"/>
      <c r="CC193" s="111"/>
      <c r="CD193" s="111"/>
      <c r="CE193" s="111"/>
      <c r="CF193" s="111"/>
      <c r="CG193" s="111"/>
      <c r="CH193" s="111"/>
      <c r="CI193" s="111"/>
      <c r="CJ193" s="111"/>
      <c r="CK193" s="111"/>
      <c r="CL193" s="111"/>
      <c r="CM193" s="111"/>
      <c r="CN193" s="111"/>
      <c r="CO193" s="111"/>
      <c r="CP193" s="111"/>
      <c r="CQ193" s="111"/>
      <c r="CR193" s="111"/>
      <c r="CS193" s="111"/>
      <c r="CT193" s="111"/>
      <c r="CU193" s="111"/>
      <c r="CV193" s="111"/>
      <c r="CW193" s="111"/>
      <c r="CX193" s="111"/>
      <c r="CY193" s="111"/>
      <c r="CZ193" s="111"/>
      <c r="DA193" s="111"/>
      <c r="DB193" s="111"/>
      <c r="DC193" s="111"/>
      <c r="DD193" s="111"/>
      <c r="DE193" s="111"/>
      <c r="DF193" s="111"/>
      <c r="DG193" s="111"/>
      <c r="DH193" s="111"/>
      <c r="DI193" s="111"/>
    </row>
    <row r="194" spans="1:113" s="80" customFormat="1" ht="12">
      <c r="A194" s="92"/>
      <c r="B194" s="111"/>
      <c r="C194" s="84"/>
      <c r="D194" s="301" t="s">
        <v>930</v>
      </c>
      <c r="E194" s="302"/>
      <c r="F194" s="135"/>
      <c r="G194" s="135"/>
      <c r="H194" s="135"/>
      <c r="I194" s="136"/>
      <c r="J194" s="303" t="s">
        <v>931</v>
      </c>
      <c r="K194" s="90"/>
      <c r="L194" s="304"/>
      <c r="M194" s="304"/>
      <c r="N194" s="304"/>
      <c r="O194" s="304"/>
      <c r="P194" s="304"/>
      <c r="Q194" s="305"/>
      <c r="R194" s="831" t="s">
        <v>1224</v>
      </c>
      <c r="S194" s="832"/>
      <c r="T194" s="833"/>
      <c r="U194" s="830" t="s">
        <v>1637</v>
      </c>
      <c r="V194" s="300"/>
      <c r="W194" s="88"/>
      <c r="X194" s="300"/>
      <c r="Y194" s="300"/>
      <c r="Z194" s="300"/>
      <c r="AA194" s="300"/>
      <c r="AB194" s="300"/>
      <c r="AC194" s="300"/>
      <c r="AD194" s="300"/>
      <c r="AE194" s="88"/>
      <c r="AF194" s="300"/>
      <c r="AG194" s="300"/>
      <c r="AH194" s="111"/>
      <c r="AI194" s="111"/>
      <c r="AJ194" s="111"/>
      <c r="AK194" s="111"/>
      <c r="AL194" s="111"/>
      <c r="AM194" s="111"/>
      <c r="AN194" s="111"/>
      <c r="AO194" s="111"/>
      <c r="AP194" s="111"/>
      <c r="AQ194" s="111"/>
      <c r="AR194" s="111"/>
      <c r="AS194" s="111"/>
      <c r="AT194" s="111"/>
      <c r="AU194" s="111"/>
      <c r="AV194" s="111"/>
      <c r="AW194" s="111"/>
      <c r="AX194" s="111"/>
      <c r="AY194" s="111"/>
      <c r="AZ194" s="111"/>
      <c r="BA194" s="84" t="s">
        <v>957</v>
      </c>
      <c r="BB194" s="111"/>
      <c r="BC194" s="111"/>
      <c r="BD194" s="111"/>
      <c r="BE194" s="111"/>
      <c r="BF194" s="111"/>
      <c r="BG194" s="111"/>
      <c r="BH194" s="111"/>
      <c r="BI194" s="111"/>
      <c r="BJ194" s="111"/>
      <c r="BK194" s="111"/>
      <c r="BL194" s="111"/>
      <c r="BM194" s="111"/>
      <c r="BN194" s="111"/>
      <c r="BO194" s="111"/>
      <c r="BP194" s="111"/>
      <c r="BQ194" s="111"/>
      <c r="BR194" s="111"/>
      <c r="BS194" s="111"/>
      <c r="BT194" s="111"/>
      <c r="BU194" s="111"/>
      <c r="BV194" s="111"/>
      <c r="BW194" s="111"/>
      <c r="BX194" s="111"/>
      <c r="BY194" s="111"/>
      <c r="BZ194" s="111"/>
      <c r="CA194" s="111"/>
      <c r="CB194" s="111"/>
      <c r="CC194" s="111"/>
      <c r="CD194" s="111"/>
      <c r="CE194" s="111"/>
      <c r="CF194" s="111"/>
      <c r="CG194" s="111"/>
      <c r="CH194" s="111"/>
      <c r="CI194" s="111"/>
      <c r="CJ194" s="111"/>
      <c r="CK194" s="111"/>
      <c r="CL194" s="111"/>
      <c r="CM194" s="111"/>
      <c r="CN194" s="111"/>
      <c r="CO194" s="111"/>
      <c r="CP194" s="111"/>
      <c r="CQ194" s="111"/>
      <c r="CR194" s="111"/>
      <c r="CS194" s="111"/>
      <c r="CT194" s="111"/>
      <c r="CU194" s="111"/>
      <c r="CV194" s="111"/>
      <c r="CW194" s="111"/>
      <c r="CX194" s="111"/>
      <c r="CY194" s="111"/>
      <c r="CZ194" s="111"/>
      <c r="DA194" s="111"/>
      <c r="DB194" s="111"/>
      <c r="DC194" s="111"/>
      <c r="DD194" s="111"/>
      <c r="DE194" s="111"/>
      <c r="DF194" s="111"/>
      <c r="DG194" s="111"/>
      <c r="DH194" s="111"/>
      <c r="DI194" s="111"/>
    </row>
    <row r="195" spans="1:113" s="80" customFormat="1" ht="12">
      <c r="A195" s="92"/>
      <c r="B195" s="111"/>
      <c r="C195" s="84"/>
      <c r="D195" s="297" t="s">
        <v>932</v>
      </c>
      <c r="E195" s="298"/>
      <c r="F195" s="133"/>
      <c r="G195" s="133"/>
      <c r="H195" s="133"/>
      <c r="I195" s="292"/>
      <c r="J195" s="306" t="s">
        <v>933</v>
      </c>
      <c r="K195" s="91"/>
      <c r="L195" s="204"/>
      <c r="M195" s="204"/>
      <c r="N195" s="204"/>
      <c r="O195" s="307"/>
      <c r="P195" s="307"/>
      <c r="Q195" s="308"/>
      <c r="R195" s="831" t="s">
        <v>1223</v>
      </c>
      <c r="S195" s="832"/>
      <c r="T195" s="833"/>
      <c r="U195" s="830"/>
      <c r="V195" s="300"/>
      <c r="W195" s="88"/>
      <c r="X195" s="93"/>
      <c r="Y195" s="93"/>
      <c r="Z195" s="93"/>
      <c r="AA195" s="300"/>
      <c r="AB195" s="300"/>
      <c r="AC195" s="300"/>
      <c r="AD195" s="300"/>
      <c r="AE195" s="88"/>
      <c r="AF195" s="93"/>
      <c r="AG195" s="93"/>
      <c r="AH195" s="111"/>
      <c r="AI195" s="111"/>
      <c r="AJ195" s="111"/>
      <c r="AK195" s="111"/>
      <c r="AL195" s="111"/>
      <c r="AM195" s="111"/>
      <c r="AN195" s="111"/>
      <c r="AO195" s="111"/>
      <c r="AP195" s="111"/>
      <c r="AQ195" s="111"/>
      <c r="AR195" s="111"/>
      <c r="AS195" s="111"/>
      <c r="AT195" s="111"/>
      <c r="AU195" s="111"/>
      <c r="AV195" s="111"/>
      <c r="AW195" s="111"/>
      <c r="AX195" s="111"/>
      <c r="AY195" s="111"/>
      <c r="AZ195" s="111"/>
      <c r="BA195" s="84" t="s">
        <v>957</v>
      </c>
      <c r="BB195" s="111"/>
      <c r="BC195" s="111"/>
      <c r="BD195" s="111"/>
      <c r="BE195" s="111"/>
      <c r="BF195" s="111"/>
      <c r="BG195" s="111"/>
      <c r="BH195" s="111"/>
      <c r="BI195" s="111"/>
      <c r="BJ195" s="111"/>
      <c r="BK195" s="111"/>
      <c r="BL195" s="111"/>
      <c r="BM195" s="111"/>
      <c r="BN195" s="111"/>
      <c r="BO195" s="111"/>
      <c r="BP195" s="111"/>
      <c r="BQ195" s="111"/>
      <c r="BR195" s="111"/>
      <c r="BS195" s="111"/>
      <c r="BT195" s="111"/>
      <c r="BU195" s="111"/>
      <c r="BV195" s="111"/>
      <c r="BW195" s="111"/>
      <c r="BX195" s="111"/>
      <c r="BY195" s="111"/>
      <c r="BZ195" s="111"/>
      <c r="CA195" s="111"/>
      <c r="CB195" s="111"/>
      <c r="CC195" s="111"/>
      <c r="CD195" s="111"/>
      <c r="CE195" s="111"/>
      <c r="CF195" s="111"/>
      <c r="CG195" s="111"/>
      <c r="CH195" s="111"/>
      <c r="CI195" s="111"/>
      <c r="CJ195" s="111"/>
      <c r="CK195" s="111"/>
      <c r="CL195" s="111"/>
      <c r="CM195" s="111"/>
      <c r="CN195" s="111"/>
      <c r="CO195" s="111"/>
      <c r="CP195" s="111"/>
      <c r="CQ195" s="111"/>
      <c r="CR195" s="111"/>
      <c r="CS195" s="111"/>
      <c r="CT195" s="111"/>
      <c r="CU195" s="111"/>
      <c r="CV195" s="111"/>
      <c r="CW195" s="111"/>
      <c r="CX195" s="111"/>
      <c r="CY195" s="111"/>
      <c r="CZ195" s="111"/>
      <c r="DA195" s="111"/>
      <c r="DB195" s="111"/>
      <c r="DC195" s="111"/>
      <c r="DD195" s="111"/>
      <c r="DE195" s="111"/>
      <c r="DF195" s="111"/>
      <c r="DG195" s="111"/>
      <c r="DH195" s="111"/>
      <c r="DI195" s="111"/>
    </row>
    <row r="196" spans="1:113" s="80" customFormat="1" ht="12">
      <c r="A196" s="92"/>
      <c r="B196" s="111"/>
      <c r="C196" s="84"/>
      <c r="D196" s="137" t="s">
        <v>934</v>
      </c>
      <c r="E196" s="138"/>
      <c r="F196" s="138"/>
      <c r="G196" s="138"/>
      <c r="H196" s="138"/>
      <c r="I196" s="139"/>
      <c r="J196" s="97" t="s">
        <v>1645</v>
      </c>
      <c r="K196" s="826"/>
      <c r="L196" s="98"/>
      <c r="M196" s="98"/>
      <c r="N196" s="98"/>
      <c r="O196" s="98"/>
      <c r="P196" s="98"/>
      <c r="Q196" s="105"/>
      <c r="R196" s="831" t="s">
        <v>1222</v>
      </c>
      <c r="S196" s="832"/>
      <c r="T196" s="833"/>
      <c r="U196" s="830"/>
      <c r="V196" s="300"/>
      <c r="W196" s="88"/>
      <c r="X196" s="93"/>
      <c r="Y196" s="93"/>
      <c r="Z196" s="93"/>
      <c r="AA196" s="300"/>
      <c r="AB196" s="300"/>
      <c r="AC196" s="300"/>
      <c r="AD196" s="300"/>
      <c r="AE196" s="88"/>
      <c r="AF196" s="93"/>
      <c r="AG196" s="93"/>
      <c r="AH196" s="111"/>
      <c r="AI196" s="111"/>
      <c r="AJ196" s="111"/>
      <c r="AK196" s="111"/>
      <c r="AL196" s="111"/>
      <c r="AM196" s="111"/>
      <c r="AN196" s="111"/>
      <c r="AO196" s="111"/>
      <c r="AP196" s="111"/>
      <c r="AQ196" s="111"/>
      <c r="AR196" s="111"/>
      <c r="AS196" s="111"/>
      <c r="AT196" s="111"/>
      <c r="AU196" s="111"/>
      <c r="AV196" s="111"/>
      <c r="AW196" s="111"/>
      <c r="AX196" s="111"/>
      <c r="AY196" s="111"/>
      <c r="AZ196" s="111"/>
      <c r="BA196" s="84" t="s">
        <v>957</v>
      </c>
      <c r="BB196" s="111"/>
      <c r="BC196" s="111"/>
      <c r="BD196" s="111"/>
      <c r="BE196" s="111"/>
      <c r="BF196" s="111"/>
      <c r="BG196" s="111"/>
      <c r="BH196" s="111"/>
      <c r="BI196" s="111"/>
      <c r="BJ196" s="111"/>
      <c r="BK196" s="111"/>
      <c r="BL196" s="111"/>
      <c r="BM196" s="111"/>
      <c r="BN196" s="111"/>
      <c r="BO196" s="111"/>
      <c r="BP196" s="111"/>
      <c r="BQ196" s="111"/>
      <c r="BR196" s="111"/>
      <c r="BS196" s="111"/>
      <c r="BT196" s="111"/>
      <c r="BU196" s="111"/>
      <c r="BV196" s="111"/>
      <c r="BW196" s="111"/>
      <c r="BX196" s="111"/>
      <c r="BY196" s="111"/>
      <c r="BZ196" s="111"/>
      <c r="CA196" s="111"/>
      <c r="CB196" s="111"/>
      <c r="CC196" s="111"/>
      <c r="CD196" s="111"/>
      <c r="CE196" s="111"/>
      <c r="CF196" s="111"/>
      <c r="CG196" s="111"/>
      <c r="CH196" s="111"/>
      <c r="CI196" s="111"/>
      <c r="CJ196" s="111"/>
      <c r="CK196" s="111"/>
      <c r="CL196" s="111"/>
      <c r="CM196" s="111"/>
      <c r="CN196" s="111"/>
      <c r="CO196" s="111"/>
      <c r="CP196" s="111"/>
      <c r="CQ196" s="111"/>
      <c r="CR196" s="111"/>
      <c r="CS196" s="111"/>
      <c r="CT196" s="111"/>
      <c r="CU196" s="111"/>
      <c r="CV196" s="111"/>
      <c r="CW196" s="111"/>
      <c r="CX196" s="111"/>
      <c r="CY196" s="111"/>
      <c r="CZ196" s="111"/>
      <c r="DA196" s="111"/>
      <c r="DB196" s="111"/>
      <c r="DC196" s="111"/>
      <c r="DD196" s="111"/>
      <c r="DE196" s="111"/>
      <c r="DF196" s="111"/>
      <c r="DG196" s="111"/>
      <c r="DH196" s="111"/>
      <c r="DI196" s="111"/>
    </row>
    <row r="197" spans="1:113" s="80" customFormat="1" ht="12">
      <c r="A197" s="92"/>
      <c r="B197" s="111"/>
      <c r="C197" s="84"/>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c r="AE197" s="111"/>
      <c r="AF197" s="111"/>
      <c r="AG197" s="111"/>
      <c r="AH197" s="111"/>
      <c r="AI197" s="111"/>
      <c r="AJ197" s="111"/>
      <c r="AK197" s="111"/>
      <c r="AL197" s="111"/>
      <c r="AM197" s="111"/>
      <c r="AN197" s="111"/>
      <c r="AO197" s="111"/>
      <c r="AP197" s="111"/>
      <c r="AQ197" s="111"/>
      <c r="AR197" s="111"/>
      <c r="AS197" s="111"/>
      <c r="AT197" s="111"/>
      <c r="AU197" s="111"/>
      <c r="AV197" s="111"/>
      <c r="AW197" s="84"/>
      <c r="AX197" s="84"/>
      <c r="AY197" s="84"/>
      <c r="AZ197" s="84"/>
      <c r="BA197" s="84" t="s">
        <v>957</v>
      </c>
      <c r="BB197" s="111"/>
      <c r="BC197" s="111"/>
      <c r="BD197" s="111"/>
      <c r="BE197" s="111"/>
      <c r="BF197" s="111"/>
      <c r="BG197" s="111"/>
      <c r="BH197" s="111"/>
      <c r="BI197" s="111"/>
      <c r="BJ197" s="111"/>
      <c r="BK197" s="111"/>
      <c r="BL197" s="111"/>
      <c r="BM197" s="111"/>
      <c r="BN197" s="111"/>
      <c r="BO197" s="111"/>
      <c r="BP197" s="111"/>
      <c r="BQ197" s="111"/>
      <c r="BR197" s="111"/>
      <c r="BS197" s="111"/>
      <c r="BT197" s="111"/>
      <c r="BU197" s="111"/>
      <c r="BV197" s="111"/>
      <c r="BW197" s="111"/>
      <c r="BX197" s="111"/>
      <c r="BY197" s="111"/>
      <c r="BZ197" s="111"/>
      <c r="CA197" s="111"/>
      <c r="CB197" s="111"/>
      <c r="CC197" s="111"/>
      <c r="CD197" s="111"/>
      <c r="CE197" s="111"/>
      <c r="CF197" s="111"/>
      <c r="CG197" s="111"/>
      <c r="CH197" s="111"/>
      <c r="CI197" s="111"/>
      <c r="CJ197" s="111"/>
      <c r="CK197" s="111"/>
      <c r="CL197" s="111"/>
      <c r="CM197" s="111"/>
      <c r="CN197" s="111"/>
      <c r="CO197" s="111"/>
      <c r="CP197" s="111"/>
      <c r="CQ197" s="111"/>
      <c r="CR197" s="111"/>
      <c r="CS197" s="111"/>
      <c r="CT197" s="111"/>
      <c r="CU197" s="111"/>
      <c r="CV197" s="111"/>
      <c r="CW197" s="111"/>
      <c r="CX197" s="111"/>
      <c r="CY197" s="111"/>
      <c r="CZ197" s="111"/>
      <c r="DA197" s="111"/>
      <c r="DB197" s="111"/>
      <c r="DC197" s="111"/>
      <c r="DD197" s="111"/>
      <c r="DE197" s="111"/>
      <c r="DF197" s="111"/>
      <c r="DG197" s="111"/>
      <c r="DH197" s="111"/>
      <c r="DI197" s="111"/>
    </row>
    <row r="198" spans="1:113" s="80" customFormat="1" ht="12">
      <c r="A198" s="92"/>
      <c r="B198" s="111"/>
      <c r="C198" s="84"/>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111"/>
      <c r="AF198" s="111"/>
      <c r="AG198" s="111"/>
      <c r="AH198" s="111"/>
      <c r="AI198" s="111"/>
      <c r="AJ198" s="111"/>
      <c r="AK198" s="111"/>
      <c r="AL198" s="111"/>
      <c r="AM198" s="111"/>
      <c r="AN198" s="111"/>
      <c r="AO198" s="111"/>
      <c r="AP198" s="111"/>
      <c r="AQ198" s="111"/>
      <c r="AR198" s="111"/>
      <c r="AS198" s="111"/>
      <c r="AT198" s="111"/>
      <c r="AU198" s="111"/>
      <c r="AV198" s="111"/>
      <c r="AW198" s="84"/>
      <c r="AX198" s="84"/>
      <c r="AY198" s="84"/>
      <c r="AZ198" s="84"/>
      <c r="BA198" s="84" t="s">
        <v>957</v>
      </c>
      <c r="BB198" s="111"/>
      <c r="BC198" s="111"/>
      <c r="BD198" s="111"/>
      <c r="BE198" s="111"/>
      <c r="BF198" s="111"/>
      <c r="BG198" s="111"/>
      <c r="BH198" s="111"/>
      <c r="BI198" s="111"/>
      <c r="BJ198" s="111"/>
      <c r="BK198" s="111"/>
      <c r="BL198" s="111"/>
      <c r="BM198" s="111"/>
      <c r="BN198" s="111"/>
      <c r="BO198" s="111"/>
      <c r="BP198" s="111"/>
      <c r="BQ198" s="111"/>
      <c r="BR198" s="111"/>
      <c r="BS198" s="111"/>
      <c r="BT198" s="111"/>
      <c r="BU198" s="111"/>
      <c r="BV198" s="111"/>
      <c r="BW198" s="111"/>
      <c r="BX198" s="111"/>
      <c r="BY198" s="111"/>
      <c r="BZ198" s="111"/>
      <c r="CA198" s="111"/>
      <c r="CB198" s="111"/>
      <c r="CC198" s="111"/>
      <c r="CD198" s="111"/>
      <c r="CE198" s="111"/>
      <c r="CF198" s="111"/>
      <c r="CG198" s="111"/>
      <c r="CH198" s="111"/>
      <c r="CI198" s="111"/>
      <c r="CJ198" s="111"/>
      <c r="CK198" s="111"/>
      <c r="CL198" s="111"/>
      <c r="CM198" s="111"/>
      <c r="CN198" s="111"/>
      <c r="CO198" s="111"/>
      <c r="CP198" s="111"/>
      <c r="CQ198" s="111"/>
      <c r="CR198" s="111"/>
      <c r="CS198" s="111"/>
      <c r="CT198" s="111"/>
      <c r="CU198" s="111"/>
      <c r="CV198" s="111"/>
      <c r="CW198" s="111"/>
      <c r="CX198" s="111"/>
      <c r="CY198" s="111"/>
      <c r="CZ198" s="111"/>
      <c r="DA198" s="111"/>
      <c r="DB198" s="111"/>
      <c r="DC198" s="111"/>
      <c r="DD198" s="111"/>
      <c r="DE198" s="111"/>
      <c r="DF198" s="111"/>
      <c r="DG198" s="111"/>
      <c r="DH198" s="111"/>
      <c r="DI198" s="111"/>
    </row>
    <row r="199" spans="1:113" s="80" customFormat="1" ht="12">
      <c r="A199" s="92"/>
      <c r="B199" s="111"/>
      <c r="C199" s="84" t="s">
        <v>1638</v>
      </c>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c r="AE199" s="111"/>
      <c r="AF199" s="111"/>
      <c r="AG199" s="111"/>
      <c r="AH199" s="111"/>
      <c r="AI199" s="111"/>
      <c r="AJ199" s="111"/>
      <c r="AK199" s="111"/>
      <c r="AL199" s="111"/>
      <c r="AM199" s="111"/>
      <c r="AN199" s="111"/>
      <c r="AO199" s="111"/>
      <c r="AP199" s="111"/>
      <c r="AQ199" s="111"/>
      <c r="AR199" s="111"/>
      <c r="AS199" s="111"/>
      <c r="AT199" s="111"/>
      <c r="AU199" s="111"/>
      <c r="AV199" s="111"/>
      <c r="AW199" s="84"/>
      <c r="AX199" s="84"/>
      <c r="AY199" s="84"/>
      <c r="AZ199" s="84"/>
      <c r="BA199" s="84" t="s">
        <v>957</v>
      </c>
      <c r="BB199" s="111"/>
      <c r="BC199" s="111"/>
      <c r="BD199" s="111"/>
      <c r="BE199" s="111"/>
      <c r="BF199" s="111"/>
      <c r="BG199" s="111"/>
      <c r="BH199" s="111"/>
      <c r="BI199" s="111"/>
      <c r="BJ199" s="111"/>
      <c r="BK199" s="111"/>
      <c r="BL199" s="111"/>
      <c r="BM199" s="111"/>
      <c r="BN199" s="111"/>
      <c r="BO199" s="111"/>
      <c r="BP199" s="111"/>
      <c r="BQ199" s="111"/>
      <c r="BR199" s="111"/>
      <c r="BS199" s="111"/>
      <c r="BT199" s="111"/>
      <c r="BU199" s="111"/>
      <c r="BV199" s="111"/>
      <c r="BW199" s="111"/>
      <c r="BX199" s="111"/>
      <c r="BY199" s="111"/>
      <c r="BZ199" s="111"/>
      <c r="CA199" s="111"/>
      <c r="CB199" s="111"/>
      <c r="CC199" s="111"/>
      <c r="CD199" s="111"/>
      <c r="CE199" s="111"/>
      <c r="CF199" s="111"/>
      <c r="CG199" s="111"/>
      <c r="CH199" s="111"/>
      <c r="CI199" s="111"/>
      <c r="CJ199" s="111"/>
      <c r="CK199" s="111"/>
      <c r="CL199" s="111"/>
      <c r="CM199" s="111"/>
      <c r="CN199" s="111"/>
      <c r="CO199" s="111"/>
      <c r="CP199" s="111"/>
      <c r="CQ199" s="111"/>
      <c r="CR199" s="111"/>
      <c r="CS199" s="111"/>
      <c r="CT199" s="111"/>
      <c r="CU199" s="111"/>
      <c r="CV199" s="111"/>
      <c r="CW199" s="111"/>
      <c r="CX199" s="111"/>
      <c r="CY199" s="111"/>
      <c r="CZ199" s="111"/>
      <c r="DA199" s="111"/>
      <c r="DB199" s="111"/>
      <c r="DC199" s="111"/>
      <c r="DD199" s="111"/>
      <c r="DE199" s="111"/>
      <c r="DF199" s="111"/>
      <c r="DG199" s="111"/>
      <c r="DH199" s="111"/>
      <c r="DI199" s="111"/>
    </row>
    <row r="200" spans="1:113" s="80" customFormat="1" ht="12">
      <c r="A200" s="92"/>
      <c r="B200" s="111"/>
      <c r="C200" s="84"/>
      <c r="D200" s="297" t="s">
        <v>928</v>
      </c>
      <c r="E200" s="298"/>
      <c r="F200" s="298"/>
      <c r="G200" s="298"/>
      <c r="H200" s="298"/>
      <c r="I200" s="298"/>
      <c r="J200" s="297" t="s">
        <v>882</v>
      </c>
      <c r="K200" s="298"/>
      <c r="L200" s="298"/>
      <c r="M200" s="298"/>
      <c r="N200" s="299"/>
      <c r="O200" s="297" t="s">
        <v>935</v>
      </c>
      <c r="P200" s="298"/>
      <c r="Q200" s="298"/>
      <c r="R200" s="298"/>
      <c r="S200" s="133"/>
      <c r="T200" s="133"/>
      <c r="U200" s="133"/>
      <c r="V200" s="292"/>
      <c r="W200" s="132" t="s">
        <v>936</v>
      </c>
      <c r="X200" s="133"/>
      <c r="Y200" s="133"/>
      <c r="Z200" s="133"/>
      <c r="AA200" s="133"/>
      <c r="AB200" s="133"/>
      <c r="AC200" s="133"/>
      <c r="AD200" s="133"/>
      <c r="AE200" s="292"/>
      <c r="AF200" s="93"/>
      <c r="AG200" s="111"/>
      <c r="AH200" s="111"/>
      <c r="AI200" s="111"/>
      <c r="AJ200" s="111"/>
      <c r="AK200" s="111"/>
      <c r="AL200" s="111"/>
      <c r="AM200" s="111"/>
      <c r="AN200" s="111"/>
      <c r="AO200" s="111"/>
      <c r="AP200" s="111"/>
      <c r="AQ200" s="111"/>
      <c r="AR200" s="111"/>
      <c r="AS200" s="111"/>
      <c r="AT200" s="111"/>
      <c r="AU200" s="111"/>
      <c r="AV200" s="111"/>
      <c r="AW200" s="111"/>
      <c r="AX200" s="111"/>
      <c r="AY200" s="84"/>
      <c r="AZ200" s="84"/>
      <c r="BA200" s="84" t="s">
        <v>957</v>
      </c>
      <c r="BB200" s="111"/>
      <c r="BC200" s="111"/>
      <c r="BD200" s="111"/>
      <c r="BE200" s="111"/>
      <c r="BF200" s="111"/>
      <c r="BG200" s="111"/>
      <c r="BH200" s="111"/>
      <c r="BI200" s="111"/>
      <c r="BJ200" s="111"/>
      <c r="BK200" s="111"/>
      <c r="BL200" s="111"/>
      <c r="BM200" s="111"/>
      <c r="BN200" s="111"/>
      <c r="BO200" s="111"/>
      <c r="BP200" s="111"/>
      <c r="BQ200" s="111"/>
      <c r="BR200" s="111"/>
      <c r="BS200" s="111"/>
      <c r="BT200" s="111"/>
      <c r="BU200" s="111"/>
      <c r="BV200" s="111"/>
      <c r="BW200" s="111"/>
      <c r="BX200" s="111"/>
      <c r="BY200" s="111"/>
      <c r="BZ200" s="111"/>
      <c r="CA200" s="111"/>
      <c r="CB200" s="111"/>
      <c r="CC200" s="111"/>
      <c r="CD200" s="111"/>
      <c r="CE200" s="111"/>
      <c r="CF200" s="111"/>
      <c r="CG200" s="111"/>
      <c r="CH200" s="111"/>
      <c r="CI200" s="111"/>
      <c r="CJ200" s="111"/>
      <c r="CK200" s="111"/>
      <c r="CL200" s="111"/>
      <c r="CM200" s="111"/>
      <c r="CN200" s="111"/>
      <c r="CO200" s="111"/>
      <c r="CP200" s="111"/>
      <c r="CQ200" s="111"/>
      <c r="CR200" s="111"/>
      <c r="CS200" s="111"/>
      <c r="CT200" s="111"/>
      <c r="CU200" s="111"/>
      <c r="CV200" s="111"/>
      <c r="CW200" s="111"/>
      <c r="CX200" s="111"/>
      <c r="CY200" s="111"/>
      <c r="CZ200" s="111"/>
      <c r="DA200" s="111"/>
      <c r="DB200" s="111"/>
      <c r="DC200" s="111"/>
      <c r="DD200" s="111"/>
      <c r="DE200" s="111"/>
      <c r="DF200" s="111"/>
      <c r="DG200" s="111"/>
      <c r="DH200" s="111"/>
      <c r="DI200" s="111"/>
    </row>
    <row r="201" spans="1:113" s="80" customFormat="1" ht="12">
      <c r="A201" s="92"/>
      <c r="B201" s="111"/>
      <c r="C201" s="84"/>
      <c r="D201" s="301" t="s">
        <v>1639</v>
      </c>
      <c r="E201" s="302"/>
      <c r="F201" s="135"/>
      <c r="G201" s="135"/>
      <c r="H201" s="135"/>
      <c r="I201" s="136"/>
      <c r="J201" s="303" t="s">
        <v>937</v>
      </c>
      <c r="K201" s="304"/>
      <c r="L201" s="94"/>
      <c r="M201" s="94"/>
      <c r="N201" s="95"/>
      <c r="O201" s="203" t="s">
        <v>938</v>
      </c>
      <c r="P201" s="204"/>
      <c r="Q201" s="204"/>
      <c r="R201" s="204"/>
      <c r="S201" s="295"/>
      <c r="T201" s="295"/>
      <c r="U201" s="295"/>
      <c r="V201" s="296"/>
      <c r="W201" s="314" t="s">
        <v>939</v>
      </c>
      <c r="X201" s="295"/>
      <c r="Y201" s="295"/>
      <c r="Z201" s="295"/>
      <c r="AA201" s="295"/>
      <c r="AB201" s="295"/>
      <c r="AC201" s="295"/>
      <c r="AD201" s="295"/>
      <c r="AE201" s="296"/>
      <c r="AF201" s="93"/>
      <c r="AG201" s="111"/>
      <c r="AH201" s="111"/>
      <c r="AI201" s="111"/>
      <c r="AJ201" s="111"/>
      <c r="AK201" s="111"/>
      <c r="AL201" s="111"/>
      <c r="AM201" s="111"/>
      <c r="AN201" s="111"/>
      <c r="AO201" s="111"/>
      <c r="AP201" s="111"/>
      <c r="AQ201" s="111"/>
      <c r="AR201" s="111"/>
      <c r="AS201" s="111"/>
      <c r="AT201" s="111"/>
      <c r="AU201" s="111"/>
      <c r="AV201" s="111"/>
      <c r="AW201" s="111"/>
      <c r="AX201" s="111"/>
      <c r="AY201" s="84"/>
      <c r="AZ201" s="84"/>
      <c r="BA201" s="84" t="s">
        <v>957</v>
      </c>
      <c r="BB201" s="111"/>
      <c r="BC201" s="111"/>
      <c r="BD201" s="111"/>
      <c r="BE201" s="111"/>
      <c r="BF201" s="111"/>
      <c r="BG201" s="111"/>
      <c r="BH201" s="111"/>
      <c r="BI201" s="111"/>
      <c r="BJ201" s="111"/>
      <c r="BK201" s="111"/>
      <c r="BL201" s="111"/>
      <c r="BM201" s="111"/>
      <c r="BN201" s="111"/>
      <c r="BO201" s="111"/>
      <c r="BP201" s="111"/>
      <c r="BQ201" s="111"/>
      <c r="BR201" s="111"/>
      <c r="BS201" s="111"/>
      <c r="BT201" s="111"/>
      <c r="BU201" s="111"/>
      <c r="BV201" s="111"/>
      <c r="BW201" s="111"/>
      <c r="BX201" s="111"/>
      <c r="BY201" s="111"/>
      <c r="BZ201" s="111"/>
      <c r="CA201" s="111"/>
      <c r="CB201" s="111"/>
      <c r="CC201" s="111"/>
      <c r="CD201" s="111"/>
      <c r="CE201" s="111"/>
      <c r="CF201" s="111"/>
      <c r="CG201" s="111"/>
      <c r="CH201" s="111"/>
      <c r="CI201" s="111"/>
      <c r="CJ201" s="111"/>
      <c r="CK201" s="111"/>
      <c r="CL201" s="111"/>
      <c r="CM201" s="111"/>
      <c r="CN201" s="111"/>
      <c r="CO201" s="111"/>
      <c r="CP201" s="111"/>
      <c r="CQ201" s="111"/>
      <c r="CR201" s="111"/>
      <c r="CS201" s="111"/>
      <c r="CT201" s="111"/>
      <c r="CU201" s="111"/>
      <c r="CV201" s="111"/>
      <c r="CW201" s="111"/>
      <c r="CX201" s="111"/>
      <c r="CY201" s="111"/>
      <c r="CZ201" s="111"/>
      <c r="DA201" s="111"/>
      <c r="DB201" s="111"/>
      <c r="DC201" s="111"/>
      <c r="DD201" s="111"/>
      <c r="DE201" s="111"/>
      <c r="DF201" s="111"/>
      <c r="DG201" s="111"/>
      <c r="DH201" s="111"/>
      <c r="DI201" s="111"/>
    </row>
    <row r="202" spans="1:113" s="80" customFormat="1" ht="12">
      <c r="A202" s="92"/>
      <c r="B202" s="111"/>
      <c r="C202" s="84"/>
      <c r="D202" s="315"/>
      <c r="E202" s="316"/>
      <c r="F202" s="293"/>
      <c r="G202" s="293"/>
      <c r="H202" s="293"/>
      <c r="I202" s="294"/>
      <c r="J202" s="311"/>
      <c r="K202" s="312"/>
      <c r="L202" s="312"/>
      <c r="M202" s="312"/>
      <c r="N202" s="313"/>
      <c r="O202" s="306" t="s">
        <v>940</v>
      </c>
      <c r="P202" s="307"/>
      <c r="Q202" s="307"/>
      <c r="R202" s="307"/>
      <c r="S202" s="295"/>
      <c r="T202" s="295"/>
      <c r="U202" s="295"/>
      <c r="V202" s="296"/>
      <c r="W202" s="314" t="s">
        <v>939</v>
      </c>
      <c r="X202" s="295"/>
      <c r="Y202" s="295"/>
      <c r="Z202" s="295"/>
      <c r="AA202" s="295"/>
      <c r="AB202" s="295"/>
      <c r="AC202" s="295"/>
      <c r="AD202" s="295"/>
      <c r="AE202" s="296"/>
      <c r="AF202" s="300"/>
      <c r="AG202" s="111"/>
      <c r="AH202" s="111"/>
      <c r="AI202" s="111"/>
      <c r="AJ202" s="111"/>
      <c r="AK202" s="111"/>
      <c r="AL202" s="111"/>
      <c r="AM202" s="111"/>
      <c r="AN202" s="111"/>
      <c r="AO202" s="111"/>
      <c r="AP202" s="111"/>
      <c r="AQ202" s="111"/>
      <c r="AR202" s="111"/>
      <c r="AS202" s="111"/>
      <c r="AT202" s="111"/>
      <c r="AU202" s="111"/>
      <c r="AV202" s="111"/>
      <c r="AW202" s="111"/>
      <c r="AX202" s="111"/>
      <c r="AY202" s="84"/>
      <c r="AZ202" s="84"/>
      <c r="BA202" s="84" t="s">
        <v>957</v>
      </c>
      <c r="BB202" s="111"/>
      <c r="BC202" s="111"/>
      <c r="BD202" s="111"/>
      <c r="BE202" s="111"/>
      <c r="BF202" s="111"/>
      <c r="BG202" s="111"/>
      <c r="BH202" s="111"/>
      <c r="BI202" s="111"/>
      <c r="BJ202" s="111"/>
      <c r="BK202" s="111"/>
      <c r="BL202" s="111"/>
      <c r="BM202" s="111"/>
      <c r="BN202" s="111"/>
      <c r="BO202" s="111"/>
      <c r="BP202" s="111"/>
      <c r="BQ202" s="111"/>
      <c r="BR202" s="111"/>
      <c r="BS202" s="111"/>
      <c r="BT202" s="111"/>
      <c r="BU202" s="111"/>
      <c r="BV202" s="111"/>
      <c r="BW202" s="111"/>
      <c r="BX202" s="111"/>
      <c r="BY202" s="111"/>
      <c r="BZ202" s="111"/>
      <c r="CA202" s="111"/>
      <c r="CB202" s="111"/>
      <c r="CC202" s="111"/>
      <c r="CD202" s="111"/>
      <c r="CE202" s="111"/>
      <c r="CF202" s="111"/>
      <c r="CG202" s="111"/>
      <c r="CH202" s="111"/>
      <c r="CI202" s="111"/>
      <c r="CJ202" s="111"/>
      <c r="CK202" s="111"/>
      <c r="CL202" s="111"/>
      <c r="CM202" s="111"/>
      <c r="CN202" s="111"/>
      <c r="CO202" s="111"/>
      <c r="CP202" s="111"/>
      <c r="CQ202" s="111"/>
      <c r="CR202" s="111"/>
      <c r="CS202" s="111"/>
      <c r="CT202" s="111"/>
      <c r="CU202" s="111"/>
      <c r="CV202" s="111"/>
      <c r="CW202" s="111"/>
      <c r="CX202" s="111"/>
      <c r="CY202" s="111"/>
      <c r="CZ202" s="111"/>
      <c r="DA202" s="111"/>
      <c r="DB202" s="111"/>
      <c r="DC202" s="111"/>
      <c r="DD202" s="111"/>
      <c r="DE202" s="111"/>
      <c r="DF202" s="111"/>
      <c r="DG202" s="111"/>
      <c r="DH202" s="111"/>
      <c r="DI202" s="111"/>
    </row>
    <row r="203" spans="1:113" s="80" customFormat="1" ht="12">
      <c r="A203" s="92"/>
      <c r="B203" s="111"/>
      <c r="C203" s="84"/>
      <c r="D203" s="309"/>
      <c r="E203" s="310"/>
      <c r="F203" s="138"/>
      <c r="G203" s="138"/>
      <c r="H203" s="138"/>
      <c r="I203" s="139"/>
      <c r="J203" s="311" t="s">
        <v>941</v>
      </c>
      <c r="K203" s="312"/>
      <c r="L203" s="312"/>
      <c r="M203" s="312"/>
      <c r="N203" s="313"/>
      <c r="O203" s="306" t="s">
        <v>942</v>
      </c>
      <c r="P203" s="307"/>
      <c r="Q203" s="307"/>
      <c r="R203" s="307"/>
      <c r="S203" s="295"/>
      <c r="T203" s="295"/>
      <c r="U203" s="295"/>
      <c r="V203" s="296"/>
      <c r="W203" s="314" t="s">
        <v>943</v>
      </c>
      <c r="X203" s="295"/>
      <c r="Y203" s="295"/>
      <c r="Z203" s="295"/>
      <c r="AA203" s="295"/>
      <c r="AB203" s="295"/>
      <c r="AC203" s="295"/>
      <c r="AD203" s="295"/>
      <c r="AE203" s="296"/>
      <c r="AF203" s="300"/>
      <c r="AG203" s="111"/>
      <c r="AH203" s="111"/>
      <c r="AI203" s="111"/>
      <c r="AJ203" s="111"/>
      <c r="AK203" s="111"/>
      <c r="AL203" s="111"/>
      <c r="AM203" s="111"/>
      <c r="AN203" s="111"/>
      <c r="AO203" s="111"/>
      <c r="AP203" s="111"/>
      <c r="AQ203" s="111"/>
      <c r="AR203" s="111"/>
      <c r="AS203" s="111"/>
      <c r="AT203" s="111"/>
      <c r="AU203" s="111"/>
      <c r="AV203" s="111"/>
      <c r="AW203" s="111"/>
      <c r="AX203" s="111"/>
      <c r="AY203" s="84"/>
      <c r="AZ203" s="84"/>
      <c r="BA203" s="84" t="s">
        <v>957</v>
      </c>
      <c r="BB203" s="111"/>
      <c r="BC203" s="111"/>
      <c r="BD203" s="111"/>
      <c r="BE203" s="111"/>
      <c r="BF203" s="111"/>
      <c r="BG203" s="111"/>
      <c r="BH203" s="111"/>
      <c r="BI203" s="111"/>
      <c r="BJ203" s="111"/>
      <c r="BK203" s="111"/>
      <c r="BL203" s="111"/>
      <c r="BM203" s="111"/>
      <c r="BN203" s="111"/>
      <c r="BO203" s="111"/>
      <c r="BP203" s="111"/>
      <c r="BQ203" s="111"/>
      <c r="BR203" s="111"/>
      <c r="BS203" s="111"/>
      <c r="BT203" s="111"/>
      <c r="BU203" s="111"/>
      <c r="BV203" s="111"/>
      <c r="BW203" s="111"/>
      <c r="BX203" s="111"/>
      <c r="BY203" s="111"/>
      <c r="BZ203" s="111"/>
      <c r="CA203" s="111"/>
      <c r="CB203" s="111"/>
      <c r="CC203" s="111"/>
      <c r="CD203" s="111"/>
      <c r="CE203" s="111"/>
      <c r="CF203" s="111"/>
      <c r="CG203" s="111"/>
      <c r="CH203" s="111"/>
      <c r="CI203" s="111"/>
      <c r="CJ203" s="111"/>
      <c r="CK203" s="111"/>
      <c r="CL203" s="111"/>
      <c r="CM203" s="111"/>
      <c r="CN203" s="111"/>
      <c r="CO203" s="111"/>
      <c r="CP203" s="111"/>
      <c r="CQ203" s="111"/>
      <c r="CR203" s="111"/>
      <c r="CS203" s="111"/>
      <c r="CT203" s="111"/>
      <c r="CU203" s="111"/>
      <c r="CV203" s="111"/>
      <c r="CW203" s="111"/>
      <c r="CX203" s="111"/>
      <c r="CY203" s="111"/>
      <c r="CZ203" s="111"/>
      <c r="DA203" s="111"/>
      <c r="DB203" s="111"/>
      <c r="DC203" s="111"/>
      <c r="DD203" s="111"/>
      <c r="DE203" s="111"/>
      <c r="DF203" s="111"/>
      <c r="DG203" s="111"/>
      <c r="DH203" s="111"/>
      <c r="DI203" s="111"/>
    </row>
    <row r="204" spans="1:113" s="80" customFormat="1" ht="12">
      <c r="A204" s="92"/>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c r="AM204" s="111"/>
      <c r="AN204" s="111"/>
      <c r="AO204" s="111"/>
      <c r="AP204" s="111"/>
      <c r="AQ204" s="111"/>
      <c r="AR204" s="111"/>
      <c r="AS204" s="111"/>
      <c r="AT204" s="111"/>
      <c r="AU204" s="111"/>
      <c r="AV204" s="111"/>
      <c r="AW204" s="84"/>
      <c r="AX204" s="84"/>
      <c r="AY204" s="84"/>
      <c r="AZ204" s="84"/>
      <c r="BA204" s="84" t="s">
        <v>957</v>
      </c>
      <c r="BB204" s="111"/>
      <c r="BC204" s="111"/>
      <c r="BD204" s="111"/>
      <c r="BE204" s="111"/>
      <c r="BF204" s="111"/>
      <c r="BG204" s="111"/>
      <c r="BH204" s="111"/>
      <c r="BI204" s="111"/>
      <c r="BJ204" s="111"/>
      <c r="BK204" s="111"/>
      <c r="BL204" s="111"/>
      <c r="BM204" s="111"/>
      <c r="BN204" s="111"/>
      <c r="BO204" s="111"/>
      <c r="BP204" s="111"/>
      <c r="BQ204" s="111"/>
      <c r="BR204" s="111"/>
      <c r="BS204" s="111"/>
      <c r="BT204" s="111"/>
      <c r="BU204" s="111"/>
      <c r="BV204" s="111"/>
      <c r="BW204" s="111"/>
      <c r="BX204" s="111"/>
      <c r="BY204" s="111"/>
      <c r="BZ204" s="111"/>
      <c r="CA204" s="111"/>
      <c r="CB204" s="111"/>
      <c r="CC204" s="111"/>
      <c r="CD204" s="111"/>
      <c r="CE204" s="111"/>
      <c r="CF204" s="111"/>
      <c r="CG204" s="111"/>
      <c r="CH204" s="111"/>
      <c r="CI204" s="111"/>
      <c r="CJ204" s="111"/>
      <c r="CK204" s="111"/>
      <c r="CL204" s="111"/>
      <c r="CM204" s="111"/>
      <c r="CN204" s="111"/>
      <c r="CO204" s="111"/>
      <c r="CP204" s="111"/>
      <c r="CQ204" s="111"/>
      <c r="CR204" s="111"/>
      <c r="CS204" s="111"/>
      <c r="CT204" s="111"/>
      <c r="CU204" s="111"/>
      <c r="CV204" s="111"/>
      <c r="CW204" s="111"/>
      <c r="CX204" s="111"/>
      <c r="CY204" s="111"/>
      <c r="CZ204" s="111"/>
      <c r="DA204" s="111"/>
      <c r="DB204" s="111"/>
      <c r="DC204" s="111"/>
      <c r="DD204" s="111"/>
      <c r="DE204" s="111"/>
      <c r="DF204" s="111"/>
      <c r="DG204" s="111"/>
      <c r="DH204" s="111"/>
      <c r="DI204" s="111"/>
    </row>
    <row r="205" spans="1:113">
      <c r="A205" s="92"/>
      <c r="B205" s="84" t="s">
        <v>945</v>
      </c>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2"/>
      <c r="AU205" s="82"/>
      <c r="AV205" s="82"/>
      <c r="AW205" s="82"/>
      <c r="AX205" s="82"/>
      <c r="AY205" s="82"/>
      <c r="AZ205" s="111"/>
      <c r="BA205" s="111"/>
      <c r="BB205" s="111"/>
      <c r="BC205" s="111"/>
      <c r="BD205" s="111"/>
      <c r="BE205" s="111"/>
      <c r="BF205" s="111"/>
      <c r="BG205" s="111"/>
      <c r="BH205" s="111"/>
      <c r="BI205" s="111"/>
      <c r="BJ205" s="111"/>
      <c r="BK205" s="111"/>
      <c r="BL205" s="111"/>
      <c r="BM205" s="111"/>
      <c r="BN205" s="111"/>
      <c r="BO205" s="116"/>
      <c r="BP205" s="116"/>
      <c r="BQ205" s="116"/>
      <c r="BR205" s="116"/>
      <c r="BS205" s="116"/>
      <c r="BT205" s="116"/>
      <c r="BU205" s="116"/>
      <c r="BV205" s="116"/>
      <c r="BW205" s="116"/>
      <c r="BX205" s="122"/>
      <c r="BY205" s="122"/>
      <c r="BZ205" s="122"/>
      <c r="CA205" s="122"/>
      <c r="CB205" s="122"/>
      <c r="CC205" s="122"/>
      <c r="CD205" s="122"/>
      <c r="CE205" s="122"/>
      <c r="CF205" s="122"/>
      <c r="CG205" s="122"/>
      <c r="CH205" s="122"/>
      <c r="CI205" s="122"/>
      <c r="CJ205" s="122"/>
      <c r="CK205" s="122"/>
      <c r="CL205" s="122"/>
      <c r="CM205" s="122"/>
      <c r="CN205" s="122"/>
      <c r="CO205" s="122"/>
      <c r="CP205" s="122"/>
      <c r="CQ205" s="122"/>
      <c r="CR205" s="122"/>
      <c r="CS205" s="122"/>
      <c r="CT205" s="122"/>
      <c r="CU205" s="122"/>
      <c r="CV205" s="122"/>
      <c r="CW205" s="122"/>
      <c r="CX205" s="122"/>
      <c r="CY205" s="122"/>
      <c r="CZ205" s="122"/>
      <c r="DA205" s="122"/>
      <c r="DB205" s="122"/>
      <c r="DC205" s="122"/>
      <c r="DD205" s="122"/>
      <c r="DE205" s="122"/>
      <c r="DF205" s="122"/>
      <c r="DG205" s="122"/>
      <c r="DH205" s="122"/>
      <c r="DI205" s="122"/>
    </row>
    <row r="206" spans="1:113">
      <c r="A206" s="92"/>
      <c r="B206" s="84"/>
      <c r="C206" s="84" t="s">
        <v>489</v>
      </c>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2"/>
      <c r="AU206" s="82"/>
      <c r="AV206" s="82"/>
      <c r="AW206" s="82"/>
      <c r="AX206" s="82"/>
      <c r="AY206" s="82"/>
      <c r="AZ206" s="111"/>
      <c r="BA206" s="111"/>
      <c r="BB206" s="111"/>
      <c r="BC206" s="111"/>
      <c r="BD206" s="111"/>
      <c r="BE206" s="111"/>
      <c r="BF206" s="111"/>
      <c r="BG206" s="111"/>
      <c r="BH206" s="111"/>
      <c r="BI206" s="111"/>
      <c r="BJ206" s="111"/>
      <c r="BK206" s="111"/>
      <c r="BL206" s="111"/>
      <c r="BM206" s="111"/>
      <c r="BN206" s="111"/>
      <c r="BO206" s="116"/>
      <c r="BP206" s="116"/>
      <c r="BQ206" s="116"/>
      <c r="BR206" s="116"/>
      <c r="BS206" s="116"/>
      <c r="BT206" s="116"/>
      <c r="BU206" s="116"/>
      <c r="BV206" s="116"/>
      <c r="BW206" s="116"/>
      <c r="BX206" s="122"/>
      <c r="BY206" s="122"/>
      <c r="BZ206" s="122"/>
      <c r="CA206" s="122"/>
      <c r="CB206" s="122"/>
      <c r="CC206" s="122"/>
      <c r="CD206" s="122"/>
      <c r="CE206" s="122"/>
      <c r="CF206" s="122"/>
      <c r="CG206" s="122"/>
      <c r="CH206" s="122"/>
      <c r="CI206" s="122"/>
      <c r="CJ206" s="122"/>
      <c r="CK206" s="122"/>
      <c r="CL206" s="122"/>
      <c r="CM206" s="122"/>
      <c r="CN206" s="122"/>
      <c r="CO206" s="122"/>
      <c r="CP206" s="122"/>
      <c r="CQ206" s="122"/>
      <c r="CR206" s="122"/>
      <c r="CS206" s="122"/>
      <c r="CT206" s="122"/>
      <c r="CU206" s="122"/>
      <c r="CV206" s="122"/>
      <c r="CW206" s="122"/>
      <c r="CX206" s="122"/>
      <c r="CY206" s="122"/>
      <c r="CZ206" s="122"/>
      <c r="DA206" s="122"/>
      <c r="DB206" s="122"/>
      <c r="DC206" s="122"/>
      <c r="DD206" s="122"/>
      <c r="DE206" s="122"/>
      <c r="DF206" s="122"/>
      <c r="DG206" s="122"/>
      <c r="DH206" s="122"/>
      <c r="DI206" s="122"/>
    </row>
    <row r="207" spans="1:113">
      <c r="A207" s="92"/>
      <c r="B207" s="84"/>
      <c r="C207" s="84"/>
      <c r="D207" s="114" t="s">
        <v>490</v>
      </c>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2"/>
      <c r="AU207" s="82"/>
      <c r="AV207" s="82"/>
      <c r="AW207" s="82"/>
      <c r="AX207" s="82"/>
      <c r="AY207" s="82"/>
      <c r="AZ207" s="111"/>
      <c r="BA207" s="111"/>
      <c r="BB207" s="111"/>
      <c r="BC207" s="111"/>
      <c r="BD207" s="111"/>
      <c r="BE207" s="111"/>
      <c r="BF207" s="111"/>
      <c r="BG207" s="111"/>
      <c r="BH207" s="111"/>
      <c r="BI207" s="111"/>
      <c r="BJ207" s="111"/>
      <c r="BK207" s="111"/>
      <c r="BL207" s="111"/>
      <c r="BM207" s="111"/>
      <c r="BN207" s="111"/>
      <c r="BO207" s="116"/>
      <c r="BP207" s="116"/>
      <c r="BQ207" s="116"/>
      <c r="BR207" s="116"/>
      <c r="BS207" s="116"/>
      <c r="BT207" s="116"/>
      <c r="BU207" s="116"/>
      <c r="BV207" s="116"/>
      <c r="BW207" s="116"/>
      <c r="BX207" s="122"/>
      <c r="BY207" s="122"/>
      <c r="BZ207" s="122"/>
      <c r="CA207" s="122"/>
      <c r="CB207" s="122"/>
      <c r="CC207" s="122"/>
      <c r="CD207" s="122"/>
      <c r="CE207" s="122"/>
      <c r="CF207" s="122"/>
      <c r="CG207" s="122"/>
      <c r="CH207" s="122"/>
      <c r="CI207" s="122"/>
      <c r="CJ207" s="122"/>
      <c r="CK207" s="122"/>
      <c r="CL207" s="122"/>
      <c r="CM207" s="122"/>
      <c r="CN207" s="122"/>
      <c r="CO207" s="122"/>
      <c r="CP207" s="122"/>
      <c r="CQ207" s="122"/>
      <c r="CR207" s="122"/>
      <c r="CS207" s="122"/>
      <c r="CT207" s="122"/>
      <c r="CU207" s="122"/>
      <c r="CV207" s="122"/>
      <c r="CW207" s="122"/>
      <c r="CX207" s="122"/>
      <c r="CY207" s="122"/>
      <c r="CZ207" s="122"/>
      <c r="DA207" s="122"/>
      <c r="DB207" s="122"/>
      <c r="DC207" s="122"/>
      <c r="DD207" s="122"/>
      <c r="DE207" s="122"/>
      <c r="DF207" s="122"/>
      <c r="DG207" s="122"/>
      <c r="DH207" s="122"/>
      <c r="DI207" s="122"/>
    </row>
    <row r="208" spans="1:113">
      <c r="A208" s="92"/>
      <c r="B208" s="84"/>
      <c r="C208" s="84"/>
      <c r="D208" s="115" t="s">
        <v>1646</v>
      </c>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2"/>
      <c r="AU208" s="82"/>
      <c r="AV208" s="82"/>
      <c r="AW208" s="82"/>
      <c r="AX208" s="82"/>
      <c r="AY208" s="82"/>
      <c r="AZ208" s="111"/>
      <c r="BA208" s="111"/>
      <c r="BB208" s="111"/>
      <c r="BC208" s="111"/>
      <c r="BD208" s="111"/>
      <c r="BE208" s="111"/>
      <c r="BF208" s="111"/>
      <c r="BG208" s="111"/>
      <c r="BH208" s="111"/>
      <c r="BI208" s="111"/>
      <c r="BJ208" s="111"/>
      <c r="BK208" s="111"/>
      <c r="BL208" s="111"/>
      <c r="BM208" s="111"/>
      <c r="BN208" s="111"/>
      <c r="BO208" s="116"/>
      <c r="BP208" s="116"/>
      <c r="BQ208" s="116"/>
      <c r="BR208" s="116"/>
      <c r="BS208" s="116"/>
      <c r="BT208" s="116"/>
      <c r="BU208" s="116"/>
      <c r="BV208" s="116"/>
      <c r="BW208" s="116"/>
      <c r="BX208" s="122"/>
      <c r="BY208" s="122"/>
      <c r="BZ208" s="122"/>
      <c r="CA208" s="122"/>
      <c r="CB208" s="122"/>
      <c r="CC208" s="122"/>
      <c r="CD208" s="122"/>
      <c r="CE208" s="122"/>
      <c r="CF208" s="122"/>
      <c r="CG208" s="122"/>
      <c r="CH208" s="122"/>
      <c r="CI208" s="122"/>
      <c r="CJ208" s="122"/>
      <c r="CK208" s="122"/>
      <c r="CL208" s="122"/>
      <c r="CM208" s="122"/>
      <c r="CN208" s="122"/>
      <c r="CO208" s="122"/>
      <c r="CP208" s="122"/>
      <c r="CQ208" s="122"/>
      <c r="CR208" s="122"/>
      <c r="CS208" s="122"/>
      <c r="CT208" s="122"/>
      <c r="CU208" s="122"/>
      <c r="CV208" s="122"/>
      <c r="CW208" s="122"/>
      <c r="CX208" s="122"/>
      <c r="CY208" s="122"/>
      <c r="CZ208" s="122"/>
      <c r="DA208" s="122"/>
      <c r="DB208" s="122"/>
      <c r="DC208" s="122"/>
      <c r="DD208" s="122"/>
      <c r="DE208" s="122"/>
      <c r="DF208" s="122"/>
      <c r="DG208" s="122"/>
      <c r="DH208" s="122"/>
      <c r="DI208" s="122"/>
    </row>
    <row r="209" spans="1:113">
      <c r="A209" s="92"/>
      <c r="B209" s="84"/>
      <c r="C209" s="84"/>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84"/>
      <c r="AI209" s="111"/>
      <c r="AJ209" s="111"/>
      <c r="AK209" s="111"/>
      <c r="AL209" s="111"/>
      <c r="AM209" s="111"/>
      <c r="AN209" s="111"/>
      <c r="AO209" s="111"/>
      <c r="AP209" s="111"/>
      <c r="AQ209" s="84"/>
      <c r="AR209" s="84"/>
      <c r="AS209" s="84"/>
      <c r="AT209" s="82"/>
      <c r="AU209" s="82"/>
      <c r="AV209" s="82"/>
      <c r="AW209" s="82"/>
      <c r="AX209" s="82"/>
      <c r="AY209" s="82"/>
      <c r="AZ209" s="111"/>
      <c r="BA209" s="111"/>
      <c r="BB209" s="111"/>
      <c r="BC209" s="111"/>
      <c r="BD209" s="111"/>
      <c r="BE209" s="111"/>
      <c r="BF209" s="111"/>
      <c r="BG209" s="111"/>
      <c r="BH209" s="111"/>
      <c r="BI209" s="111"/>
      <c r="BJ209" s="111"/>
      <c r="BK209" s="111"/>
      <c r="BL209" s="111"/>
      <c r="BM209" s="111"/>
      <c r="BN209" s="111"/>
      <c r="BO209" s="116"/>
      <c r="BP209" s="116"/>
      <c r="BQ209" s="116"/>
      <c r="BR209" s="116"/>
      <c r="BS209" s="116"/>
      <c r="BT209" s="116"/>
      <c r="BU209" s="116"/>
      <c r="BV209" s="116"/>
      <c r="BW209" s="116"/>
      <c r="BX209" s="122"/>
      <c r="BY209" s="122"/>
      <c r="BZ209" s="122"/>
      <c r="CA209" s="122"/>
      <c r="CB209" s="122"/>
      <c r="CC209" s="122"/>
      <c r="CD209" s="122"/>
      <c r="CE209" s="122"/>
      <c r="CF209" s="122"/>
      <c r="CG209" s="122"/>
      <c r="CH209" s="122"/>
      <c r="CI209" s="122"/>
      <c r="CJ209" s="122"/>
      <c r="CK209" s="122"/>
      <c r="CL209" s="122"/>
      <c r="CM209" s="122"/>
      <c r="CN209" s="122"/>
      <c r="CO209" s="122"/>
      <c r="CP209" s="122"/>
      <c r="CQ209" s="122"/>
      <c r="CR209" s="122"/>
      <c r="CS209" s="122"/>
      <c r="CT209" s="122"/>
      <c r="CU209" s="122"/>
      <c r="CV209" s="122"/>
      <c r="CW209" s="122"/>
      <c r="CX209" s="122"/>
      <c r="CY209" s="122"/>
      <c r="CZ209" s="122"/>
      <c r="DA209" s="122"/>
      <c r="DB209" s="122"/>
      <c r="DC209" s="122"/>
      <c r="DD209" s="122"/>
      <c r="DE209" s="122"/>
      <c r="DF209" s="122"/>
      <c r="DG209" s="122"/>
      <c r="DH209" s="122"/>
      <c r="DI209" s="122"/>
    </row>
    <row r="210" spans="1:113">
      <c r="A210" s="92"/>
      <c r="B210" s="81"/>
      <c r="C210" s="81"/>
      <c r="D210" s="81"/>
      <c r="E210" s="118"/>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84"/>
      <c r="AH210" s="84"/>
      <c r="AI210" s="84"/>
      <c r="AJ210" s="84"/>
      <c r="AK210" s="84"/>
      <c r="AL210" s="84"/>
      <c r="AM210" s="84"/>
      <c r="AN210" s="84"/>
      <c r="AO210" s="84"/>
      <c r="AP210" s="84"/>
      <c r="AQ210" s="84"/>
      <c r="AR210" s="84"/>
      <c r="AS210" s="84"/>
      <c r="AT210" s="84"/>
      <c r="AU210" s="84"/>
      <c r="AV210" s="84"/>
      <c r="AW210" s="84"/>
      <c r="AX210" s="84"/>
      <c r="AY210" s="84"/>
      <c r="AZ210" s="96"/>
      <c r="BA210" s="111"/>
      <c r="BB210" s="111"/>
      <c r="BC210" s="111"/>
      <c r="BD210" s="111"/>
      <c r="BE210" s="111"/>
      <c r="BF210" s="111"/>
      <c r="BG210" s="111"/>
      <c r="BH210" s="111"/>
      <c r="BI210" s="111"/>
      <c r="BJ210" s="111"/>
      <c r="BK210" s="111"/>
      <c r="BL210" s="111"/>
      <c r="BM210" s="111"/>
      <c r="BN210" s="111"/>
      <c r="BO210" s="116"/>
      <c r="BP210" s="116"/>
      <c r="BQ210" s="116"/>
      <c r="BR210" s="116"/>
      <c r="BS210" s="116"/>
      <c r="BT210" s="116"/>
      <c r="BU210" s="116"/>
      <c r="BV210" s="116"/>
      <c r="BW210" s="116"/>
      <c r="BX210" s="122"/>
      <c r="BY210" s="122"/>
      <c r="BZ210" s="122"/>
      <c r="CA210" s="122"/>
      <c r="CB210" s="122"/>
      <c r="CC210" s="122"/>
      <c r="CD210" s="122"/>
      <c r="CE210" s="122"/>
      <c r="CF210" s="122"/>
      <c r="CG210" s="122"/>
      <c r="CH210" s="122"/>
      <c r="CI210" s="122"/>
      <c r="CJ210" s="122"/>
      <c r="CK210" s="122"/>
      <c r="CL210" s="122"/>
      <c r="CM210" s="122"/>
      <c r="CN210" s="122"/>
      <c r="CO210" s="122"/>
      <c r="CP210" s="122"/>
      <c r="CQ210" s="122"/>
      <c r="CR210" s="122"/>
      <c r="CS210" s="122"/>
      <c r="CT210" s="122"/>
      <c r="CU210" s="122"/>
      <c r="CV210" s="122"/>
      <c r="CW210" s="122"/>
      <c r="CX210" s="122"/>
      <c r="CY210" s="122"/>
      <c r="CZ210" s="122"/>
      <c r="DA210" s="122"/>
      <c r="DB210" s="122"/>
      <c r="DC210" s="122"/>
      <c r="DD210" s="122"/>
      <c r="DE210" s="122"/>
      <c r="DF210" s="122"/>
      <c r="DG210" s="122"/>
      <c r="DH210" s="122"/>
      <c r="DI210" s="122"/>
    </row>
    <row r="211" spans="1:113">
      <c r="A211" s="119"/>
      <c r="B211" s="119"/>
      <c r="C211" s="119"/>
      <c r="D211" s="119"/>
      <c r="E211" s="119"/>
      <c r="F211" s="119"/>
      <c r="G211" s="119"/>
      <c r="H211" s="119"/>
      <c r="I211" s="119"/>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119"/>
      <c r="AG211" s="82"/>
      <c r="AH211" s="82"/>
      <c r="AI211" s="82"/>
      <c r="AJ211" s="82"/>
      <c r="AK211" s="82"/>
      <c r="AL211" s="82"/>
      <c r="AM211" s="82"/>
      <c r="AN211" s="82"/>
      <c r="AO211" s="82"/>
      <c r="AP211" s="82"/>
      <c r="AQ211" s="82"/>
      <c r="AR211" s="82"/>
      <c r="AS211" s="82"/>
      <c r="AT211" s="82"/>
      <c r="AU211" s="82"/>
      <c r="AV211" s="82"/>
      <c r="AW211" s="82"/>
      <c r="AX211" s="82"/>
      <c r="AY211" s="82"/>
      <c r="AZ211" s="111"/>
      <c r="BA211" s="111"/>
      <c r="BB211" s="111"/>
      <c r="BC211" s="111"/>
      <c r="BD211" s="111"/>
      <c r="BE211" s="111"/>
      <c r="BF211" s="111"/>
      <c r="BG211" s="111"/>
      <c r="BH211" s="111"/>
      <c r="BI211" s="111"/>
      <c r="BJ211" s="111"/>
      <c r="BK211" s="111"/>
      <c r="BL211" s="111"/>
      <c r="BM211" s="111"/>
      <c r="BN211" s="111"/>
      <c r="BO211" s="116"/>
      <c r="BP211" s="116"/>
      <c r="BQ211" s="116"/>
      <c r="BR211" s="116"/>
      <c r="BS211" s="116"/>
      <c r="BT211" s="116"/>
      <c r="BU211" s="116"/>
      <c r="BV211" s="116"/>
      <c r="BW211" s="116"/>
      <c r="BX211" s="122"/>
      <c r="BY211" s="122"/>
      <c r="BZ211" s="122"/>
      <c r="CA211" s="122"/>
      <c r="CB211" s="122"/>
      <c r="CC211" s="122"/>
      <c r="CD211" s="122"/>
      <c r="CE211" s="122"/>
      <c r="CF211" s="122"/>
      <c r="CG211" s="122"/>
      <c r="CH211" s="122"/>
      <c r="CI211" s="122"/>
      <c r="CJ211" s="122"/>
      <c r="CK211" s="122"/>
      <c r="CL211" s="122"/>
      <c r="CM211" s="122"/>
      <c r="CN211" s="122"/>
      <c r="CO211" s="122"/>
      <c r="CP211" s="122"/>
      <c r="CQ211" s="122"/>
      <c r="CR211" s="122"/>
      <c r="CS211" s="122"/>
      <c r="CT211" s="122"/>
      <c r="CU211" s="122"/>
      <c r="CV211" s="122"/>
      <c r="CW211" s="122"/>
      <c r="CX211" s="122"/>
      <c r="CY211" s="122"/>
      <c r="CZ211" s="122"/>
      <c r="DA211" s="122"/>
      <c r="DB211" s="122"/>
      <c r="DC211" s="122"/>
      <c r="DD211" s="122"/>
      <c r="DE211" s="122"/>
      <c r="DF211" s="122"/>
      <c r="DG211" s="122"/>
      <c r="DH211" s="122"/>
      <c r="DI211" s="122"/>
    </row>
    <row r="212" spans="1:113">
      <c r="A212" s="119"/>
      <c r="B212" s="119"/>
      <c r="C212" s="119"/>
      <c r="D212" s="119"/>
      <c r="E212" s="119"/>
      <c r="F212" s="119"/>
      <c r="G212" s="119"/>
      <c r="H212" s="119"/>
      <c r="I212" s="119"/>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119"/>
      <c r="AG212" s="82"/>
      <c r="AH212" s="82"/>
      <c r="AI212" s="82"/>
      <c r="AJ212" s="82"/>
      <c r="AK212" s="82"/>
      <c r="AL212" s="82"/>
      <c r="AM212" s="82"/>
      <c r="AN212" s="82"/>
      <c r="AO212" s="82"/>
      <c r="AP212" s="82"/>
      <c r="AQ212" s="82"/>
      <c r="AR212" s="82"/>
      <c r="AS212" s="82"/>
      <c r="AT212" s="82"/>
      <c r="AU212" s="82"/>
      <c r="AV212" s="82"/>
      <c r="AW212" s="82"/>
      <c r="AX212" s="82"/>
      <c r="AY212" s="82"/>
      <c r="AZ212" s="111"/>
      <c r="BA212" s="111"/>
      <c r="BB212" s="111"/>
      <c r="BC212" s="111"/>
      <c r="BD212" s="111"/>
      <c r="BE212" s="111"/>
      <c r="BF212" s="111"/>
      <c r="BG212" s="111"/>
      <c r="BH212" s="111"/>
      <c r="BI212" s="111"/>
      <c r="BJ212" s="111"/>
      <c r="BK212" s="111"/>
      <c r="BL212" s="111"/>
      <c r="BM212" s="111"/>
      <c r="BN212" s="111"/>
      <c r="BO212" s="116"/>
      <c r="BP212" s="116"/>
      <c r="BQ212" s="116"/>
      <c r="BR212" s="116"/>
      <c r="BS212" s="116"/>
      <c r="BT212" s="116"/>
      <c r="BU212" s="116"/>
      <c r="BV212" s="116"/>
      <c r="BW212" s="116"/>
      <c r="BX212" s="122"/>
      <c r="BY212" s="122"/>
      <c r="BZ212" s="122"/>
      <c r="CA212" s="122"/>
      <c r="CB212" s="122"/>
      <c r="CC212" s="122"/>
      <c r="CD212" s="122"/>
      <c r="CE212" s="122"/>
      <c r="CF212" s="122"/>
      <c r="CG212" s="122"/>
      <c r="CH212" s="122"/>
      <c r="CI212" s="122"/>
      <c r="CJ212" s="122"/>
      <c r="CK212" s="122"/>
      <c r="CL212" s="122"/>
      <c r="CM212" s="122"/>
      <c r="CN212" s="122"/>
      <c r="CO212" s="122"/>
      <c r="CP212" s="122"/>
      <c r="CQ212" s="122"/>
      <c r="CR212" s="122"/>
      <c r="CS212" s="122"/>
      <c r="CT212" s="122"/>
      <c r="CU212" s="122"/>
      <c r="CV212" s="122"/>
      <c r="CW212" s="122"/>
      <c r="CX212" s="122"/>
      <c r="CY212" s="122"/>
      <c r="CZ212" s="122"/>
      <c r="DA212" s="122"/>
      <c r="DB212" s="122"/>
      <c r="DC212" s="122"/>
      <c r="DD212" s="122"/>
      <c r="DE212" s="122"/>
      <c r="DF212" s="122"/>
      <c r="DG212" s="122"/>
      <c r="DH212" s="122"/>
      <c r="DI212" s="122"/>
    </row>
    <row r="213" spans="1:113">
      <c r="A213" s="119"/>
      <c r="B213" s="119"/>
      <c r="C213" s="2" t="s">
        <v>370</v>
      </c>
      <c r="D213" s="111"/>
      <c r="E213" s="111"/>
      <c r="F213" s="111"/>
      <c r="G213" s="111"/>
      <c r="H213" s="111"/>
      <c r="I213" s="111"/>
      <c r="J213" s="111"/>
      <c r="K213" s="111"/>
      <c r="L213" s="111"/>
      <c r="M213" s="111"/>
      <c r="N213" s="111"/>
      <c r="O213" s="111"/>
      <c r="P213" s="111"/>
      <c r="Q213" s="111"/>
      <c r="R213" s="111"/>
      <c r="S213" s="111"/>
      <c r="T213" s="111"/>
      <c r="U213" s="82"/>
      <c r="V213" s="82"/>
      <c r="W213" s="82"/>
      <c r="X213" s="82"/>
      <c r="Y213" s="82"/>
      <c r="Z213" s="82"/>
      <c r="AA213" s="82"/>
      <c r="AB213" s="82"/>
      <c r="AC213" s="82"/>
      <c r="AD213" s="82"/>
      <c r="AE213" s="82"/>
      <c r="AF213" s="119"/>
      <c r="AG213" s="82"/>
      <c r="AH213" s="82"/>
      <c r="AI213" s="82"/>
      <c r="AJ213" s="82"/>
      <c r="AK213" s="82"/>
      <c r="AL213" s="82"/>
      <c r="AM213" s="82"/>
      <c r="AN213" s="82"/>
      <c r="AO213" s="82"/>
      <c r="AP213" s="82"/>
      <c r="AQ213" s="82"/>
      <c r="AR213" s="82"/>
      <c r="AS213" s="82"/>
      <c r="AT213" s="82"/>
      <c r="AU213" s="82"/>
      <c r="AV213" s="82"/>
      <c r="AW213" s="82"/>
      <c r="AX213" s="82"/>
      <c r="AY213" s="82"/>
      <c r="AZ213" s="111"/>
      <c r="BA213" s="111"/>
      <c r="BB213" s="111"/>
      <c r="BC213" s="111"/>
      <c r="BD213" s="111"/>
      <c r="BE213" s="111"/>
      <c r="BF213" s="111"/>
      <c r="BG213" s="111"/>
      <c r="BH213" s="111"/>
      <c r="BI213" s="111"/>
      <c r="BJ213" s="111"/>
      <c r="BK213" s="111"/>
      <c r="BL213" s="111"/>
      <c r="BM213" s="111"/>
      <c r="BN213" s="111"/>
      <c r="BO213" s="116"/>
      <c r="BP213" s="116"/>
      <c r="BQ213" s="116"/>
      <c r="BR213" s="116"/>
      <c r="BS213" s="116"/>
      <c r="BT213" s="116"/>
      <c r="BU213" s="116"/>
      <c r="BV213" s="116"/>
      <c r="BW213" s="116"/>
      <c r="BX213" s="122"/>
      <c r="BY213" s="122"/>
      <c r="BZ213" s="122"/>
      <c r="CA213" s="122"/>
      <c r="CB213" s="122"/>
      <c r="CC213" s="122"/>
      <c r="CD213" s="122"/>
      <c r="CE213" s="122"/>
      <c r="CF213" s="122"/>
      <c r="CG213" s="122"/>
      <c r="CH213" s="122"/>
      <c r="CI213" s="122"/>
      <c r="CJ213" s="122"/>
      <c r="CK213" s="122"/>
      <c r="CL213" s="122"/>
      <c r="CM213" s="122"/>
      <c r="CN213" s="122"/>
      <c r="CO213" s="122"/>
      <c r="CP213" s="122"/>
      <c r="CQ213" s="122"/>
      <c r="CR213" s="122"/>
      <c r="CS213" s="122"/>
      <c r="CT213" s="122"/>
      <c r="CU213" s="122"/>
      <c r="CV213" s="122"/>
      <c r="CW213" s="122"/>
      <c r="CX213" s="122"/>
      <c r="CY213" s="122"/>
      <c r="CZ213" s="122"/>
      <c r="DA213" s="122"/>
      <c r="DB213" s="122"/>
      <c r="DC213" s="122"/>
      <c r="DD213" s="122"/>
      <c r="DE213" s="122"/>
      <c r="DF213" s="122"/>
      <c r="DG213" s="122"/>
      <c r="DH213" s="122"/>
      <c r="DI213" s="122"/>
    </row>
    <row r="214" spans="1:113">
      <c r="A214" s="119"/>
      <c r="B214" s="119"/>
      <c r="C214" s="111" t="s">
        <v>371</v>
      </c>
      <c r="D214" s="111"/>
      <c r="E214" s="111"/>
      <c r="F214" s="111"/>
      <c r="G214" s="111"/>
      <c r="H214" s="111"/>
      <c r="I214" s="111"/>
      <c r="J214" s="111"/>
      <c r="K214" s="111"/>
      <c r="L214" s="111"/>
      <c r="M214" s="111"/>
      <c r="N214" s="111"/>
      <c r="O214" s="111"/>
      <c r="P214" s="111"/>
      <c r="Q214" s="111"/>
      <c r="R214" s="111" t="s">
        <v>372</v>
      </c>
      <c r="S214" s="111"/>
      <c r="T214" s="111"/>
      <c r="U214" s="82"/>
      <c r="V214" s="82"/>
      <c r="W214" s="82"/>
      <c r="X214" s="82"/>
      <c r="Y214" s="82"/>
      <c r="Z214" s="82"/>
      <c r="AA214" s="82"/>
      <c r="AB214" s="82"/>
      <c r="AC214" s="82"/>
      <c r="AD214" s="82"/>
      <c r="AE214" s="82"/>
      <c r="AF214" s="119"/>
      <c r="AG214" s="82"/>
      <c r="AH214" s="82"/>
      <c r="AI214" s="82"/>
      <c r="AJ214" s="82"/>
      <c r="AK214" s="82"/>
      <c r="AL214" s="82"/>
      <c r="AM214" s="82"/>
      <c r="AN214" s="82"/>
      <c r="AO214" s="82"/>
      <c r="AP214" s="82"/>
      <c r="AQ214" s="82"/>
      <c r="AR214" s="82"/>
      <c r="AS214" s="82"/>
      <c r="AT214" s="82"/>
      <c r="AU214" s="82"/>
      <c r="AV214" s="82"/>
      <c r="AW214" s="82"/>
      <c r="AX214" s="82"/>
      <c r="AY214" s="82"/>
      <c r="AZ214" s="111"/>
      <c r="BA214" s="111"/>
      <c r="BB214" s="111"/>
      <c r="BC214" s="111"/>
      <c r="BD214" s="111"/>
      <c r="BE214" s="111"/>
      <c r="BF214" s="111"/>
      <c r="BG214" s="111"/>
      <c r="BH214" s="111"/>
      <c r="BI214" s="111"/>
      <c r="BJ214" s="111"/>
      <c r="BK214" s="111"/>
      <c r="BL214" s="111"/>
      <c r="BM214" s="111"/>
      <c r="BN214" s="111"/>
      <c r="BO214" s="116"/>
      <c r="BP214" s="116"/>
      <c r="BQ214" s="116"/>
      <c r="BR214" s="116"/>
      <c r="BS214" s="116"/>
      <c r="BT214" s="116"/>
      <c r="BU214" s="116"/>
      <c r="BV214" s="116"/>
      <c r="BW214" s="116"/>
      <c r="BX214" s="122"/>
      <c r="BY214" s="122"/>
      <c r="BZ214" s="122"/>
      <c r="CA214" s="122"/>
      <c r="CB214" s="122"/>
      <c r="CC214" s="122"/>
      <c r="CD214" s="122"/>
      <c r="CE214" s="122"/>
      <c r="CF214" s="122"/>
      <c r="CG214" s="122"/>
      <c r="CH214" s="122"/>
      <c r="CI214" s="122"/>
      <c r="CJ214" s="122"/>
      <c r="CK214" s="122"/>
      <c r="CL214" s="122"/>
      <c r="CM214" s="122"/>
      <c r="CN214" s="122"/>
      <c r="CO214" s="122"/>
      <c r="CP214" s="122"/>
      <c r="CQ214" s="122"/>
      <c r="CR214" s="122"/>
      <c r="CS214" s="122"/>
      <c r="CT214" s="122"/>
      <c r="CU214" s="122"/>
      <c r="CV214" s="122"/>
      <c r="CW214" s="122"/>
      <c r="CX214" s="122"/>
      <c r="CY214" s="122"/>
      <c r="CZ214" s="122"/>
      <c r="DA214" s="122"/>
      <c r="DB214" s="122"/>
      <c r="DC214" s="122"/>
      <c r="DD214" s="122"/>
      <c r="DE214" s="122"/>
      <c r="DF214" s="122"/>
      <c r="DG214" s="122"/>
      <c r="DH214" s="122"/>
      <c r="DI214" s="122"/>
    </row>
    <row r="215" spans="1:113">
      <c r="A215" s="119"/>
      <c r="B215" s="119"/>
      <c r="C215" s="119" t="s">
        <v>365</v>
      </c>
      <c r="D215" s="119"/>
      <c r="E215" s="119"/>
      <c r="F215" s="119"/>
      <c r="G215" s="119"/>
      <c r="H215" s="119"/>
      <c r="I215" s="119"/>
      <c r="J215" s="82"/>
      <c r="K215" s="82"/>
      <c r="L215" s="82"/>
      <c r="M215" s="82"/>
      <c r="N215" s="82"/>
      <c r="O215" s="82"/>
      <c r="P215" s="82"/>
      <c r="Q215" s="82"/>
      <c r="R215" s="82"/>
      <c r="S215" s="111" t="s">
        <v>373</v>
      </c>
      <c r="T215" s="82"/>
      <c r="U215" s="82"/>
      <c r="V215" s="82"/>
      <c r="W215" s="82"/>
      <c r="X215" s="111" t="s">
        <v>375</v>
      </c>
      <c r="Y215" s="82"/>
      <c r="Z215" s="82"/>
      <c r="AA215" s="82"/>
      <c r="AB215" s="82"/>
      <c r="AC215" s="82"/>
      <c r="AD215" s="82"/>
      <c r="AE215" s="82"/>
      <c r="AF215" s="119"/>
      <c r="AG215" s="82"/>
      <c r="AH215" s="82"/>
      <c r="AI215" s="82"/>
      <c r="AJ215" s="82"/>
      <c r="AK215" s="82"/>
      <c r="AL215" s="82"/>
      <c r="AM215" s="82"/>
      <c r="AN215" s="82"/>
      <c r="AO215" s="82"/>
      <c r="AP215" s="82"/>
      <c r="AQ215" s="82"/>
      <c r="AR215" s="82"/>
      <c r="AS215" s="82"/>
      <c r="AT215" s="82"/>
      <c r="AU215" s="82"/>
      <c r="AV215" s="82"/>
      <c r="AW215" s="82"/>
      <c r="AX215" s="82"/>
      <c r="AY215" s="82"/>
      <c r="AZ215" s="111"/>
      <c r="BA215" s="111"/>
      <c r="BB215" s="111"/>
      <c r="BC215" s="111"/>
      <c r="BD215" s="111"/>
      <c r="BE215" s="111"/>
      <c r="BF215" s="111"/>
      <c r="BG215" s="111"/>
      <c r="BH215" s="111"/>
      <c r="BI215" s="111"/>
      <c r="BJ215" s="111"/>
      <c r="BK215" s="111"/>
      <c r="BL215" s="111"/>
      <c r="BM215" s="111"/>
      <c r="BN215" s="111"/>
      <c r="BO215" s="116"/>
      <c r="BP215" s="116"/>
      <c r="BQ215" s="116"/>
      <c r="BR215" s="116"/>
      <c r="BS215" s="116"/>
      <c r="BT215" s="116"/>
      <c r="BU215" s="116"/>
      <c r="BV215" s="116"/>
      <c r="BW215" s="116"/>
      <c r="BX215" s="122"/>
      <c r="BY215" s="122"/>
      <c r="BZ215" s="122"/>
      <c r="CA215" s="122"/>
      <c r="CB215" s="122"/>
      <c r="CC215" s="122"/>
      <c r="CD215" s="122"/>
      <c r="CE215" s="122"/>
      <c r="CF215" s="122"/>
      <c r="CG215" s="122"/>
      <c r="CH215" s="122"/>
      <c r="CI215" s="122"/>
      <c r="CJ215" s="122"/>
      <c r="CK215" s="122"/>
      <c r="CL215" s="122"/>
      <c r="CM215" s="122"/>
      <c r="CN215" s="122"/>
      <c r="CO215" s="122"/>
      <c r="CP215" s="122"/>
      <c r="CQ215" s="122"/>
      <c r="CR215" s="122"/>
      <c r="CS215" s="122"/>
      <c r="CT215" s="122"/>
      <c r="CU215" s="122"/>
      <c r="CV215" s="122"/>
      <c r="CW215" s="122"/>
      <c r="CX215" s="122"/>
      <c r="CY215" s="122"/>
      <c r="CZ215" s="122"/>
      <c r="DA215" s="122"/>
      <c r="DB215" s="122"/>
      <c r="DC215" s="122"/>
      <c r="DD215" s="122"/>
      <c r="DE215" s="122"/>
      <c r="DF215" s="122"/>
      <c r="DG215" s="122"/>
      <c r="DH215" s="122"/>
      <c r="DI215" s="122"/>
    </row>
    <row r="216" spans="1:113">
      <c r="A216" s="119"/>
      <c r="B216" s="119"/>
      <c r="C216" s="119" t="s">
        <v>392</v>
      </c>
      <c r="D216" s="119"/>
      <c r="E216" s="119"/>
      <c r="F216" s="119"/>
      <c r="G216" s="119"/>
      <c r="H216" s="119"/>
      <c r="I216" s="119"/>
      <c r="J216" s="82"/>
      <c r="K216" s="82"/>
      <c r="L216" s="82"/>
      <c r="M216" s="82"/>
      <c r="N216" s="82"/>
      <c r="O216" s="82"/>
      <c r="P216" s="82"/>
      <c r="Q216" s="82"/>
      <c r="R216" s="82"/>
      <c r="S216" s="111" t="s">
        <v>374</v>
      </c>
      <c r="T216" s="82"/>
      <c r="U216" s="82"/>
      <c r="V216" s="82"/>
      <c r="W216" s="82"/>
      <c r="X216" s="111" t="s">
        <v>375</v>
      </c>
      <c r="Y216" s="82"/>
      <c r="Z216" s="82"/>
      <c r="AA216" s="82"/>
      <c r="AB216" s="82"/>
      <c r="AC216" s="82"/>
      <c r="AD216" s="82"/>
      <c r="AE216" s="82"/>
      <c r="AF216" s="119"/>
      <c r="AG216" s="82"/>
      <c r="AH216" s="82"/>
      <c r="AI216" s="82"/>
      <c r="AJ216" s="82"/>
      <c r="AK216" s="82"/>
      <c r="AL216" s="82"/>
      <c r="AM216" s="82"/>
      <c r="AN216" s="82"/>
      <c r="AO216" s="82"/>
      <c r="AP216" s="82"/>
      <c r="AQ216" s="82"/>
      <c r="AR216" s="82"/>
      <c r="AS216" s="82"/>
      <c r="AT216" s="82"/>
      <c r="AU216" s="82"/>
      <c r="AV216" s="82"/>
      <c r="AW216" s="82"/>
      <c r="AX216" s="82"/>
      <c r="AY216" s="82"/>
      <c r="AZ216" s="111"/>
      <c r="BA216" s="111"/>
      <c r="BB216" s="111"/>
      <c r="BC216" s="111"/>
      <c r="BD216" s="111"/>
      <c r="BE216" s="111"/>
      <c r="BF216" s="111"/>
      <c r="BG216" s="111"/>
      <c r="BH216" s="111"/>
      <c r="BI216" s="111"/>
      <c r="BJ216" s="111"/>
      <c r="BK216" s="111"/>
      <c r="BL216" s="111"/>
      <c r="BM216" s="111"/>
      <c r="BN216" s="111"/>
      <c r="BO216" s="116"/>
      <c r="BP216" s="116"/>
      <c r="BQ216" s="116"/>
      <c r="BR216" s="116"/>
      <c r="BS216" s="116"/>
      <c r="BT216" s="116"/>
      <c r="BU216" s="116"/>
      <c r="BV216" s="116"/>
      <c r="BW216" s="116"/>
      <c r="BX216" s="122"/>
      <c r="BY216" s="122"/>
      <c r="BZ216" s="122"/>
      <c r="CA216" s="122"/>
      <c r="CB216" s="122"/>
      <c r="CC216" s="122"/>
      <c r="CD216" s="122"/>
      <c r="CE216" s="122"/>
      <c r="CF216" s="122"/>
      <c r="CG216" s="122"/>
      <c r="CH216" s="122"/>
      <c r="CI216" s="122"/>
      <c r="CJ216" s="122"/>
      <c r="CK216" s="122"/>
      <c r="CL216" s="122"/>
      <c r="CM216" s="122"/>
      <c r="CN216" s="122"/>
      <c r="CO216" s="122"/>
      <c r="CP216" s="122"/>
      <c r="CQ216" s="122"/>
      <c r="CR216" s="122"/>
      <c r="CS216" s="122"/>
      <c r="CT216" s="122"/>
      <c r="CU216" s="122"/>
      <c r="CV216" s="122"/>
      <c r="CW216" s="122"/>
      <c r="CX216" s="122"/>
      <c r="CY216" s="122"/>
      <c r="CZ216" s="122"/>
      <c r="DA216" s="122"/>
      <c r="DB216" s="122"/>
      <c r="DC216" s="122"/>
      <c r="DD216" s="122"/>
      <c r="DE216" s="122"/>
      <c r="DF216" s="122"/>
      <c r="DG216" s="122"/>
      <c r="DH216" s="122"/>
      <c r="DI216" s="122"/>
    </row>
    <row r="217" spans="1:113">
      <c r="A217" s="119"/>
      <c r="B217" s="119"/>
      <c r="C217" s="119" t="s">
        <v>369</v>
      </c>
      <c r="D217" s="119"/>
      <c r="E217" s="119"/>
      <c r="F217" s="119"/>
      <c r="G217" s="119"/>
      <c r="H217" s="119"/>
      <c r="I217" s="119"/>
      <c r="J217" s="82"/>
      <c r="K217" s="82"/>
      <c r="L217" s="82"/>
      <c r="M217" s="82"/>
      <c r="N217" s="82"/>
      <c r="O217" s="82"/>
      <c r="P217" s="82"/>
      <c r="Q217" s="82"/>
      <c r="R217" s="82"/>
      <c r="S217" s="111" t="s">
        <v>388</v>
      </c>
      <c r="T217" s="111"/>
      <c r="U217" s="82"/>
      <c r="V217" s="82"/>
      <c r="W217" s="82"/>
      <c r="X217" s="2" t="s">
        <v>571</v>
      </c>
      <c r="Y217" s="82"/>
      <c r="Z217" s="82"/>
      <c r="AA217" s="82"/>
      <c r="AB217" s="82"/>
      <c r="AC217" s="82"/>
      <c r="AD217" s="82"/>
      <c r="AE217" s="82"/>
      <c r="AF217" s="119"/>
      <c r="AG217" s="82"/>
      <c r="AH217" s="82"/>
      <c r="AI217" s="82"/>
      <c r="AJ217" s="82"/>
      <c r="AK217" s="82"/>
      <c r="AL217" s="82"/>
      <c r="AM217" s="82"/>
      <c r="AN217" s="82"/>
      <c r="AO217" s="82"/>
      <c r="AP217" s="82"/>
      <c r="AQ217" s="82"/>
      <c r="AR217" s="82"/>
      <c r="AS217" s="82"/>
      <c r="AT217" s="82"/>
      <c r="AU217" s="82"/>
      <c r="AV217" s="82"/>
      <c r="AW217" s="82"/>
      <c r="AX217" s="82"/>
      <c r="AY217" s="82"/>
      <c r="AZ217" s="111"/>
      <c r="BA217" s="111"/>
      <c r="BB217" s="111"/>
      <c r="BC217" s="111"/>
      <c r="BD217" s="111"/>
      <c r="BE217" s="111"/>
      <c r="BF217" s="111"/>
      <c r="BG217" s="111"/>
      <c r="BH217" s="111"/>
      <c r="BI217" s="111"/>
      <c r="BJ217" s="111"/>
      <c r="BK217" s="111"/>
      <c r="BL217" s="111"/>
      <c r="BM217" s="111"/>
      <c r="BN217" s="111"/>
      <c r="BO217" s="116"/>
      <c r="BP217" s="116"/>
      <c r="BQ217" s="116"/>
      <c r="BR217" s="116"/>
      <c r="BS217" s="116"/>
      <c r="BT217" s="116"/>
      <c r="BU217" s="116"/>
      <c r="BV217" s="116"/>
      <c r="BW217" s="116"/>
      <c r="BX217" s="122"/>
      <c r="BY217" s="122"/>
      <c r="BZ217" s="122"/>
      <c r="CA217" s="122"/>
      <c r="CB217" s="122"/>
      <c r="CC217" s="122"/>
      <c r="CD217" s="122"/>
      <c r="CE217" s="122"/>
      <c r="CF217" s="122"/>
      <c r="CG217" s="122"/>
      <c r="CH217" s="122"/>
      <c r="CI217" s="122"/>
      <c r="CJ217" s="122"/>
      <c r="CK217" s="122"/>
      <c r="CL217" s="122"/>
      <c r="CM217" s="122"/>
      <c r="CN217" s="122"/>
      <c r="CO217" s="122"/>
      <c r="CP217" s="122"/>
      <c r="CQ217" s="122"/>
      <c r="CR217" s="122"/>
      <c r="CS217" s="122"/>
      <c r="CT217" s="122"/>
      <c r="CU217" s="122"/>
      <c r="CV217" s="122"/>
      <c r="CW217" s="122"/>
      <c r="CX217" s="122"/>
      <c r="CY217" s="122"/>
      <c r="CZ217" s="122"/>
      <c r="DA217" s="122"/>
      <c r="DB217" s="122"/>
      <c r="DC217" s="122"/>
      <c r="DD217" s="122"/>
      <c r="DE217" s="122"/>
      <c r="DF217" s="122"/>
      <c r="DG217" s="122"/>
      <c r="DH217" s="122"/>
      <c r="DI217" s="122"/>
    </row>
    <row r="218" spans="1:113">
      <c r="A218" s="119"/>
      <c r="B218" s="119"/>
      <c r="C218" s="119" t="s">
        <v>413</v>
      </c>
      <c r="D218" s="119"/>
      <c r="E218" s="119"/>
      <c r="F218" s="119"/>
      <c r="G218" s="119"/>
      <c r="H218" s="119"/>
      <c r="I218" s="119"/>
      <c r="J218" s="82"/>
      <c r="K218" s="82"/>
      <c r="L218" s="82"/>
      <c r="M218" s="82"/>
      <c r="N218" s="82"/>
      <c r="O218" s="82"/>
      <c r="P218" s="82"/>
      <c r="Q218" s="82"/>
      <c r="R218" s="82"/>
      <c r="S218" s="111" t="s">
        <v>374</v>
      </c>
      <c r="T218" s="82"/>
      <c r="U218" s="82"/>
      <c r="V218" s="82"/>
      <c r="W218" s="82"/>
      <c r="X218" s="111" t="s">
        <v>375</v>
      </c>
      <c r="Y218" s="82"/>
      <c r="Z218" s="82"/>
      <c r="AA218" s="82"/>
      <c r="AB218" s="82"/>
      <c r="AC218" s="82"/>
      <c r="AD218" s="82"/>
      <c r="AE218" s="82"/>
      <c r="AF218" s="119"/>
      <c r="AG218" s="82"/>
      <c r="AH218" s="82"/>
      <c r="AI218" s="82"/>
      <c r="AJ218" s="82"/>
      <c r="AK218" s="82"/>
      <c r="AL218" s="82"/>
      <c r="AM218" s="82"/>
      <c r="AN218" s="82"/>
      <c r="AO218" s="82"/>
      <c r="AP218" s="82"/>
      <c r="AQ218" s="82"/>
      <c r="AR218" s="82"/>
      <c r="AS218" s="82"/>
      <c r="AT218" s="82"/>
      <c r="AU218" s="82"/>
      <c r="AV218" s="82"/>
      <c r="AW218" s="82"/>
      <c r="AX218" s="82"/>
      <c r="AY218" s="82"/>
      <c r="AZ218" s="111"/>
      <c r="BA218" s="111"/>
      <c r="BB218" s="111"/>
      <c r="BC218" s="111"/>
      <c r="BD218" s="111"/>
      <c r="BE218" s="111"/>
      <c r="BF218" s="111"/>
      <c r="BG218" s="111"/>
      <c r="BH218" s="111"/>
      <c r="BI218" s="111"/>
      <c r="BJ218" s="111"/>
      <c r="BK218" s="111"/>
      <c r="BL218" s="111"/>
      <c r="BM218" s="111"/>
      <c r="BN218" s="111"/>
      <c r="BO218" s="116"/>
      <c r="BP218" s="116"/>
      <c r="BQ218" s="116"/>
      <c r="BR218" s="116"/>
      <c r="BS218" s="116"/>
      <c r="BT218" s="116"/>
      <c r="BU218" s="116"/>
      <c r="BV218" s="116"/>
      <c r="BW218" s="116"/>
      <c r="BX218" s="122"/>
      <c r="BY218" s="122"/>
      <c r="BZ218" s="122"/>
      <c r="CA218" s="122"/>
      <c r="CB218" s="122"/>
      <c r="CC218" s="122"/>
      <c r="CD218" s="122"/>
      <c r="CE218" s="122"/>
      <c r="CF218" s="122"/>
      <c r="CG218" s="122"/>
      <c r="CH218" s="122"/>
      <c r="CI218" s="122"/>
      <c r="CJ218" s="122"/>
      <c r="CK218" s="122"/>
      <c r="CL218" s="122"/>
      <c r="CM218" s="122"/>
      <c r="CN218" s="122"/>
      <c r="CO218" s="122"/>
      <c r="CP218" s="122"/>
      <c r="CQ218" s="122"/>
      <c r="CR218" s="122"/>
      <c r="CS218" s="122"/>
      <c r="CT218" s="122"/>
      <c r="CU218" s="122"/>
      <c r="CV218" s="122"/>
      <c r="CW218" s="122"/>
      <c r="CX218" s="122"/>
      <c r="CY218" s="122"/>
      <c r="CZ218" s="122"/>
      <c r="DA218" s="122"/>
      <c r="DB218" s="122"/>
      <c r="DC218" s="122"/>
      <c r="DD218" s="122"/>
      <c r="DE218" s="122"/>
      <c r="DF218" s="122"/>
      <c r="DG218" s="122"/>
      <c r="DH218" s="122"/>
      <c r="DI218" s="122"/>
    </row>
    <row r="219" spans="1:113">
      <c r="A219" s="119"/>
      <c r="B219" s="119"/>
      <c r="C219" s="119" t="s">
        <v>414</v>
      </c>
      <c r="D219" s="119"/>
      <c r="E219" s="119"/>
      <c r="F219" s="119"/>
      <c r="G219" s="119"/>
      <c r="H219" s="119"/>
      <c r="I219" s="119"/>
      <c r="J219" s="82"/>
      <c r="K219" s="82"/>
      <c r="L219" s="82"/>
      <c r="M219" s="82"/>
      <c r="N219" s="82"/>
      <c r="O219" s="82"/>
      <c r="P219" s="82"/>
      <c r="Q219" s="82"/>
      <c r="R219" s="82"/>
      <c r="S219" s="111" t="s">
        <v>388</v>
      </c>
      <c r="T219" s="111"/>
      <c r="U219" s="82"/>
      <c r="V219" s="82"/>
      <c r="W219" s="82"/>
      <c r="X219" s="2" t="s">
        <v>571</v>
      </c>
      <c r="Y219" s="82"/>
      <c r="Z219" s="82"/>
      <c r="AA219" s="82"/>
      <c r="AB219" s="82"/>
      <c r="AC219" s="82"/>
      <c r="AD219" s="82"/>
      <c r="AE219" s="82"/>
      <c r="AF219" s="119"/>
      <c r="AG219" s="82"/>
      <c r="AH219" s="82"/>
      <c r="AI219" s="82"/>
      <c r="AJ219" s="82"/>
      <c r="AK219" s="82"/>
      <c r="AL219" s="82"/>
      <c r="AM219" s="82"/>
      <c r="AN219" s="82"/>
      <c r="AO219" s="82"/>
      <c r="AP219" s="82"/>
      <c r="AQ219" s="82"/>
      <c r="AR219" s="82"/>
      <c r="AS219" s="82"/>
      <c r="AT219" s="82"/>
      <c r="AU219" s="82"/>
      <c r="AV219" s="82"/>
      <c r="AW219" s="82"/>
      <c r="AX219" s="82"/>
      <c r="AY219" s="82"/>
      <c r="AZ219" s="111"/>
      <c r="BA219" s="111"/>
      <c r="BB219" s="111"/>
      <c r="BC219" s="111"/>
      <c r="BD219" s="111"/>
      <c r="BE219" s="111"/>
      <c r="BF219" s="111"/>
      <c r="BG219" s="111"/>
      <c r="BH219" s="111"/>
      <c r="BI219" s="111"/>
      <c r="BJ219" s="111"/>
      <c r="BK219" s="111"/>
      <c r="BL219" s="111"/>
      <c r="BM219" s="111"/>
      <c r="BN219" s="111"/>
      <c r="BO219" s="116"/>
      <c r="BP219" s="116"/>
      <c r="BQ219" s="116"/>
      <c r="BR219" s="116"/>
      <c r="BS219" s="116"/>
      <c r="BT219" s="116"/>
      <c r="BU219" s="116"/>
      <c r="BV219" s="116"/>
      <c r="BW219" s="116"/>
      <c r="BX219" s="122"/>
      <c r="BY219" s="122"/>
      <c r="BZ219" s="122"/>
      <c r="CA219" s="122"/>
      <c r="CB219" s="122"/>
      <c r="CC219" s="122"/>
      <c r="CD219" s="122"/>
      <c r="CE219" s="122"/>
      <c r="CF219" s="122"/>
      <c r="CG219" s="122"/>
      <c r="CH219" s="122"/>
      <c r="CI219" s="122"/>
      <c r="CJ219" s="122"/>
      <c r="CK219" s="122"/>
      <c r="CL219" s="122"/>
      <c r="CM219" s="122"/>
      <c r="CN219" s="122"/>
      <c r="CO219" s="122"/>
      <c r="CP219" s="122"/>
      <c r="CQ219" s="122"/>
      <c r="CR219" s="122"/>
      <c r="CS219" s="122"/>
      <c r="CT219" s="122"/>
      <c r="CU219" s="122"/>
      <c r="CV219" s="122"/>
      <c r="CW219" s="122"/>
      <c r="CX219" s="122"/>
      <c r="CY219" s="122"/>
      <c r="CZ219" s="122"/>
      <c r="DA219" s="122"/>
      <c r="DB219" s="122"/>
      <c r="DC219" s="122"/>
      <c r="DD219" s="122"/>
      <c r="DE219" s="122"/>
      <c r="DF219" s="122"/>
      <c r="DG219" s="122"/>
      <c r="DH219" s="122"/>
      <c r="DI219" s="122"/>
    </row>
    <row r="220" spans="1:113">
      <c r="A220" s="119"/>
      <c r="B220" s="119"/>
      <c r="C220" s="119" t="s">
        <v>515</v>
      </c>
      <c r="D220" s="119"/>
      <c r="E220" s="119"/>
      <c r="F220" s="119"/>
      <c r="G220" s="119"/>
      <c r="H220" s="119"/>
      <c r="I220" s="119"/>
      <c r="J220" s="82"/>
      <c r="K220" s="82"/>
      <c r="L220" s="82"/>
      <c r="M220" s="82"/>
      <c r="N220" s="82"/>
      <c r="O220" s="82"/>
      <c r="P220" s="82"/>
      <c r="Q220" s="82"/>
      <c r="R220" s="82"/>
      <c r="S220" s="111" t="s">
        <v>388</v>
      </c>
      <c r="T220" s="111"/>
      <c r="U220" s="82"/>
      <c r="V220" s="82"/>
      <c r="W220" s="82"/>
      <c r="X220" s="2" t="s">
        <v>571</v>
      </c>
      <c r="Y220" s="82"/>
      <c r="Z220" s="82"/>
      <c r="AA220" s="82"/>
      <c r="AB220" s="82"/>
      <c r="AC220" s="82"/>
      <c r="AD220" s="82"/>
      <c r="AE220" s="82"/>
      <c r="AF220" s="119"/>
      <c r="AG220" s="82"/>
      <c r="AH220" s="82"/>
      <c r="AI220" s="82"/>
      <c r="AJ220" s="82"/>
      <c r="AK220" s="82"/>
      <c r="AL220" s="82"/>
      <c r="AM220" s="82"/>
      <c r="AN220" s="82"/>
      <c r="AO220" s="82"/>
      <c r="AP220" s="82"/>
      <c r="AQ220" s="82"/>
      <c r="AR220" s="82"/>
      <c r="AS220" s="82"/>
      <c r="AT220" s="82"/>
      <c r="AU220" s="82"/>
      <c r="AV220" s="82"/>
      <c r="AW220" s="82"/>
      <c r="AX220" s="82"/>
      <c r="AY220" s="82"/>
      <c r="AZ220" s="111"/>
      <c r="BA220" s="111"/>
      <c r="BB220" s="111"/>
      <c r="BC220" s="111"/>
      <c r="BD220" s="111"/>
      <c r="BE220" s="111"/>
      <c r="BF220" s="111"/>
      <c r="BG220" s="111"/>
      <c r="BH220" s="111"/>
      <c r="BI220" s="111"/>
      <c r="BJ220" s="111"/>
      <c r="BK220" s="111"/>
      <c r="BL220" s="111"/>
      <c r="BM220" s="111"/>
      <c r="BN220" s="111"/>
      <c r="BO220" s="116"/>
      <c r="BP220" s="116"/>
      <c r="BQ220" s="116"/>
      <c r="BR220" s="116"/>
      <c r="BS220" s="116"/>
      <c r="BT220" s="116"/>
      <c r="BU220" s="116"/>
      <c r="BV220" s="116"/>
      <c r="BW220" s="116"/>
      <c r="BX220" s="122"/>
      <c r="BY220" s="122"/>
      <c r="BZ220" s="122"/>
      <c r="CA220" s="122"/>
      <c r="CB220" s="122"/>
      <c r="CC220" s="122"/>
      <c r="CD220" s="122"/>
      <c r="CE220" s="122"/>
      <c r="CF220" s="122"/>
      <c r="CG220" s="122"/>
      <c r="CH220" s="122"/>
      <c r="CI220" s="122"/>
      <c r="CJ220" s="122"/>
      <c r="CK220" s="122"/>
      <c r="CL220" s="122"/>
      <c r="CM220" s="122"/>
      <c r="CN220" s="122"/>
      <c r="CO220" s="122"/>
      <c r="CP220" s="122"/>
      <c r="CQ220" s="122"/>
      <c r="CR220" s="122"/>
      <c r="CS220" s="122"/>
      <c r="CT220" s="122"/>
      <c r="CU220" s="122"/>
      <c r="CV220" s="122"/>
      <c r="CW220" s="122"/>
      <c r="CX220" s="122"/>
      <c r="CY220" s="122"/>
      <c r="CZ220" s="122"/>
      <c r="DA220" s="122"/>
      <c r="DB220" s="122"/>
      <c r="DC220" s="122"/>
      <c r="DD220" s="122"/>
      <c r="DE220" s="122"/>
      <c r="DF220" s="122"/>
      <c r="DG220" s="122"/>
      <c r="DH220" s="122"/>
      <c r="DI220" s="122"/>
    </row>
    <row r="221" spans="1:113">
      <c r="A221" s="119"/>
      <c r="B221" s="119"/>
      <c r="C221" s="119" t="s">
        <v>520</v>
      </c>
      <c r="D221" s="119"/>
      <c r="E221" s="119"/>
      <c r="F221" s="119"/>
      <c r="G221" s="119"/>
      <c r="H221" s="119"/>
      <c r="I221" s="119"/>
      <c r="J221" s="82"/>
      <c r="K221" s="82"/>
      <c r="L221" s="82"/>
      <c r="M221" s="82"/>
      <c r="N221" s="82"/>
      <c r="O221" s="82"/>
      <c r="P221" s="82"/>
      <c r="Q221" s="82"/>
      <c r="R221" s="82"/>
      <c r="S221" s="111" t="s">
        <v>388</v>
      </c>
      <c r="T221" s="111"/>
      <c r="U221" s="82"/>
      <c r="V221" s="82"/>
      <c r="W221" s="82"/>
      <c r="X221" s="2" t="s">
        <v>571</v>
      </c>
      <c r="Y221" s="82"/>
      <c r="Z221" s="82"/>
      <c r="AA221" s="82"/>
      <c r="AB221" s="82"/>
      <c r="AC221" s="82"/>
      <c r="AD221" s="82"/>
      <c r="AE221" s="82"/>
      <c r="AF221" s="119"/>
      <c r="AG221" s="82"/>
      <c r="AH221" s="82"/>
      <c r="AI221" s="82"/>
      <c r="AJ221" s="82"/>
      <c r="AK221" s="82"/>
      <c r="AL221" s="82"/>
      <c r="AM221" s="82"/>
      <c r="AN221" s="82"/>
      <c r="AO221" s="82"/>
      <c r="AP221" s="82"/>
      <c r="AQ221" s="82"/>
      <c r="AR221" s="82"/>
      <c r="AS221" s="82"/>
      <c r="AT221" s="82"/>
      <c r="AU221" s="82"/>
      <c r="AV221" s="82"/>
      <c r="AW221" s="82"/>
      <c r="AX221" s="82"/>
      <c r="AY221" s="82"/>
      <c r="AZ221" s="111"/>
      <c r="BA221" s="111"/>
      <c r="BB221" s="111"/>
      <c r="BC221" s="111"/>
      <c r="BD221" s="111"/>
      <c r="BE221" s="111"/>
      <c r="BF221" s="111"/>
      <c r="BG221" s="111"/>
      <c r="BH221" s="111"/>
      <c r="BI221" s="111"/>
      <c r="BJ221" s="111"/>
      <c r="BK221" s="111"/>
      <c r="BL221" s="111"/>
      <c r="BM221" s="111"/>
      <c r="BN221" s="111"/>
      <c r="BO221" s="116"/>
      <c r="BP221" s="116"/>
      <c r="BQ221" s="116"/>
      <c r="BR221" s="116"/>
      <c r="BS221" s="116"/>
      <c r="BT221" s="116"/>
      <c r="BU221" s="116"/>
      <c r="BV221" s="116"/>
      <c r="BW221" s="116"/>
      <c r="BX221" s="122"/>
      <c r="BY221" s="122"/>
      <c r="BZ221" s="122"/>
      <c r="CA221" s="122"/>
      <c r="CB221" s="122"/>
      <c r="CC221" s="122"/>
      <c r="CD221" s="122"/>
      <c r="CE221" s="122"/>
      <c r="CF221" s="122"/>
      <c r="CG221" s="122"/>
      <c r="CH221" s="122"/>
      <c r="CI221" s="122"/>
      <c r="CJ221" s="122"/>
      <c r="CK221" s="122"/>
      <c r="CL221" s="122"/>
      <c r="CM221" s="122"/>
      <c r="CN221" s="122"/>
      <c r="CO221" s="122"/>
      <c r="CP221" s="122"/>
      <c r="CQ221" s="122"/>
      <c r="CR221" s="122"/>
      <c r="CS221" s="122"/>
      <c r="CT221" s="122"/>
      <c r="CU221" s="122"/>
      <c r="CV221" s="122"/>
      <c r="CW221" s="122"/>
      <c r="CX221" s="122"/>
      <c r="CY221" s="122"/>
      <c r="CZ221" s="122"/>
      <c r="DA221" s="122"/>
      <c r="DB221" s="122"/>
      <c r="DC221" s="122"/>
      <c r="DD221" s="122"/>
      <c r="DE221" s="122"/>
      <c r="DF221" s="122"/>
      <c r="DG221" s="122"/>
      <c r="DH221" s="122"/>
      <c r="DI221" s="122"/>
    </row>
    <row r="222" spans="1:113">
      <c r="A222" s="119"/>
      <c r="B222" s="119"/>
      <c r="C222" s="119" t="s">
        <v>513</v>
      </c>
      <c r="D222" s="111"/>
      <c r="E222" s="111"/>
      <c r="F222" s="119"/>
      <c r="G222" s="119"/>
      <c r="H222" s="119"/>
      <c r="I222" s="119"/>
      <c r="J222" s="82"/>
      <c r="K222" s="82"/>
      <c r="L222" s="82"/>
      <c r="M222" s="82"/>
      <c r="N222" s="82"/>
      <c r="O222" s="82"/>
      <c r="P222" s="82"/>
      <c r="Q222" s="82"/>
      <c r="R222" s="82"/>
      <c r="S222" s="111" t="s">
        <v>373</v>
      </c>
      <c r="T222" s="82"/>
      <c r="U222" s="82"/>
      <c r="V222" s="82"/>
      <c r="W222" s="82"/>
      <c r="X222" s="111" t="s">
        <v>375</v>
      </c>
      <c r="Y222" s="82"/>
      <c r="Z222" s="82"/>
      <c r="AA222" s="82"/>
      <c r="AB222" s="82"/>
      <c r="AC222" s="82"/>
      <c r="AD222" s="82"/>
      <c r="AE222" s="82"/>
      <c r="AF222" s="119"/>
      <c r="AG222" s="82"/>
      <c r="AH222" s="82"/>
      <c r="AI222" s="82"/>
      <c r="AJ222" s="82"/>
      <c r="AK222" s="82"/>
      <c r="AL222" s="82"/>
      <c r="AM222" s="82"/>
      <c r="AN222" s="82"/>
      <c r="AO222" s="82"/>
      <c r="AP222" s="82"/>
      <c r="AQ222" s="82"/>
      <c r="AR222" s="82"/>
      <c r="AS222" s="82"/>
      <c r="AT222" s="82"/>
      <c r="AU222" s="82"/>
      <c r="AV222" s="82"/>
      <c r="AW222" s="82"/>
      <c r="AX222" s="82"/>
      <c r="AY222" s="82"/>
      <c r="AZ222" s="111"/>
      <c r="BA222" s="111"/>
      <c r="BB222" s="111"/>
      <c r="BC222" s="111"/>
      <c r="BD222" s="111"/>
      <c r="BE222" s="111"/>
      <c r="BF222" s="111"/>
      <c r="BG222" s="111"/>
      <c r="BH222" s="111"/>
      <c r="BI222" s="111"/>
      <c r="BJ222" s="111"/>
      <c r="BK222" s="111"/>
      <c r="BL222" s="111"/>
      <c r="BM222" s="111"/>
      <c r="BN222" s="111"/>
      <c r="BO222" s="116"/>
      <c r="BP222" s="116"/>
      <c r="BQ222" s="116"/>
      <c r="BR222" s="116"/>
      <c r="BS222" s="116"/>
      <c r="BT222" s="116"/>
      <c r="BU222" s="116"/>
      <c r="BV222" s="116"/>
      <c r="BW222" s="116"/>
      <c r="BX222" s="122"/>
      <c r="BY222" s="122"/>
      <c r="BZ222" s="122"/>
      <c r="CA222" s="122"/>
      <c r="CB222" s="122"/>
      <c r="CC222" s="122"/>
      <c r="CD222" s="122"/>
      <c r="CE222" s="122"/>
      <c r="CF222" s="122"/>
      <c r="CG222" s="122"/>
      <c r="CH222" s="122"/>
      <c r="CI222" s="122"/>
      <c r="CJ222" s="122"/>
      <c r="CK222" s="122"/>
      <c r="CL222" s="122"/>
      <c r="CM222" s="122"/>
      <c r="CN222" s="122"/>
      <c r="CO222" s="122"/>
      <c r="CP222" s="122"/>
      <c r="CQ222" s="122"/>
      <c r="CR222" s="122"/>
      <c r="CS222" s="122"/>
      <c r="CT222" s="122"/>
      <c r="CU222" s="122"/>
      <c r="CV222" s="122"/>
      <c r="CW222" s="122"/>
      <c r="CX222" s="122"/>
      <c r="CY222" s="122"/>
      <c r="CZ222" s="122"/>
      <c r="DA222" s="122"/>
      <c r="DB222" s="122"/>
      <c r="DC222" s="122"/>
      <c r="DD222" s="122"/>
      <c r="DE222" s="122"/>
      <c r="DF222" s="122"/>
      <c r="DG222" s="122"/>
      <c r="DH222" s="122"/>
      <c r="DI222" s="122"/>
    </row>
    <row r="223" spans="1:113">
      <c r="A223" s="119"/>
      <c r="B223" s="119"/>
      <c r="C223" s="119" t="s">
        <v>521</v>
      </c>
      <c r="D223" s="119"/>
      <c r="E223" s="119"/>
      <c r="F223" s="119"/>
      <c r="G223" s="119"/>
      <c r="H223" s="119"/>
      <c r="I223" s="119"/>
      <c r="J223" s="82"/>
      <c r="K223" s="82"/>
      <c r="L223" s="82"/>
      <c r="M223" s="82"/>
      <c r="N223" s="82"/>
      <c r="O223" s="82"/>
      <c r="P223" s="82"/>
      <c r="Q223" s="82"/>
      <c r="R223" s="82"/>
      <c r="S223" s="111" t="s">
        <v>373</v>
      </c>
      <c r="T223" s="82"/>
      <c r="U223" s="82"/>
      <c r="V223" s="82"/>
      <c r="W223" s="82"/>
      <c r="X223" s="111" t="s">
        <v>375</v>
      </c>
      <c r="Y223" s="82"/>
      <c r="Z223" s="82"/>
      <c r="AA223" s="82"/>
      <c r="AB223" s="82"/>
      <c r="AC223" s="82"/>
      <c r="AD223" s="82"/>
      <c r="AE223" s="82"/>
      <c r="AF223" s="119"/>
      <c r="AG223" s="82"/>
      <c r="AH223" s="82"/>
      <c r="AI223" s="82"/>
      <c r="AJ223" s="82"/>
      <c r="AK223" s="82"/>
      <c r="AL223" s="82"/>
      <c r="AM223" s="82"/>
      <c r="AN223" s="82"/>
      <c r="AO223" s="82"/>
      <c r="AP223" s="82"/>
      <c r="AQ223" s="82"/>
      <c r="AR223" s="82"/>
      <c r="AS223" s="82"/>
      <c r="AT223" s="82"/>
      <c r="AU223" s="82"/>
      <c r="AV223" s="82"/>
      <c r="AW223" s="82"/>
      <c r="AX223" s="82"/>
      <c r="AY223" s="82"/>
      <c r="AZ223" s="111"/>
      <c r="BA223" s="111"/>
      <c r="BB223" s="111"/>
      <c r="BC223" s="111"/>
      <c r="BD223" s="111"/>
      <c r="BE223" s="111"/>
      <c r="BF223" s="111"/>
      <c r="BG223" s="111"/>
      <c r="BH223" s="111"/>
      <c r="BI223" s="111"/>
      <c r="BJ223" s="111"/>
      <c r="BK223" s="111"/>
      <c r="BL223" s="111"/>
      <c r="BM223" s="111"/>
      <c r="BN223" s="111"/>
      <c r="BO223" s="116"/>
      <c r="BP223" s="116"/>
      <c r="BQ223" s="116"/>
      <c r="BR223" s="116"/>
      <c r="BS223" s="116"/>
      <c r="BT223" s="116"/>
      <c r="BU223" s="116"/>
      <c r="BV223" s="116"/>
      <c r="BW223" s="116"/>
      <c r="BX223" s="122"/>
      <c r="BY223" s="122"/>
      <c r="BZ223" s="122"/>
      <c r="CA223" s="122"/>
      <c r="CB223" s="122"/>
      <c r="CC223" s="122"/>
      <c r="CD223" s="122"/>
      <c r="CE223" s="122"/>
      <c r="CF223" s="122"/>
      <c r="CG223" s="122"/>
      <c r="CH223" s="122"/>
      <c r="CI223" s="122"/>
      <c r="CJ223" s="122"/>
      <c r="CK223" s="122"/>
      <c r="CL223" s="122"/>
      <c r="CM223" s="122"/>
      <c r="CN223" s="122"/>
      <c r="CO223" s="122"/>
      <c r="CP223" s="122"/>
      <c r="CQ223" s="122"/>
      <c r="CR223" s="122"/>
      <c r="CS223" s="122"/>
      <c r="CT223" s="122"/>
      <c r="CU223" s="122"/>
      <c r="CV223" s="122"/>
      <c r="CW223" s="122"/>
      <c r="CX223" s="122"/>
      <c r="CY223" s="122"/>
      <c r="CZ223" s="122"/>
      <c r="DA223" s="122"/>
      <c r="DB223" s="122"/>
      <c r="DC223" s="122"/>
      <c r="DD223" s="122"/>
      <c r="DE223" s="122"/>
      <c r="DF223" s="122"/>
      <c r="DG223" s="122"/>
      <c r="DH223" s="122"/>
      <c r="DI223" s="122"/>
    </row>
    <row r="224" spans="1:113">
      <c r="A224" s="119"/>
      <c r="B224" s="119"/>
      <c r="C224" s="119" t="s">
        <v>522</v>
      </c>
      <c r="D224" s="119"/>
      <c r="E224" s="119"/>
      <c r="F224" s="119"/>
      <c r="G224" s="119"/>
      <c r="H224" s="119"/>
      <c r="I224" s="119"/>
      <c r="J224" s="82"/>
      <c r="K224" s="82"/>
      <c r="L224" s="82"/>
      <c r="M224" s="82"/>
      <c r="N224" s="82"/>
      <c r="O224" s="82"/>
      <c r="P224" s="82"/>
      <c r="Q224" s="82"/>
      <c r="R224" s="82"/>
      <c r="S224" s="111" t="s">
        <v>373</v>
      </c>
      <c r="T224" s="82"/>
      <c r="U224" s="82"/>
      <c r="V224" s="82"/>
      <c r="W224" s="82"/>
      <c r="X224" s="111" t="s">
        <v>375</v>
      </c>
      <c r="Y224" s="82"/>
      <c r="Z224" s="82"/>
      <c r="AA224" s="82"/>
      <c r="AB224" s="82"/>
      <c r="AC224" s="82"/>
      <c r="AD224" s="82"/>
      <c r="AE224" s="82"/>
      <c r="AF224" s="119"/>
      <c r="AG224" s="82"/>
      <c r="AH224" s="82"/>
      <c r="AI224" s="82"/>
      <c r="AJ224" s="82"/>
      <c r="AK224" s="82"/>
      <c r="AL224" s="82"/>
      <c r="AM224" s="82"/>
      <c r="AN224" s="82"/>
      <c r="AO224" s="82"/>
      <c r="AP224" s="82"/>
      <c r="AQ224" s="82"/>
      <c r="AR224" s="82"/>
      <c r="AS224" s="82"/>
      <c r="AT224" s="82"/>
      <c r="AU224" s="82"/>
      <c r="AV224" s="82"/>
      <c r="AW224" s="82"/>
      <c r="AX224" s="82"/>
      <c r="AY224" s="82"/>
      <c r="AZ224" s="111"/>
      <c r="BA224" s="111"/>
      <c r="BB224" s="111"/>
      <c r="BC224" s="111"/>
      <c r="BD224" s="111"/>
      <c r="BE224" s="111"/>
      <c r="BF224" s="111"/>
      <c r="BG224" s="111"/>
      <c r="BH224" s="111"/>
      <c r="BI224" s="111"/>
      <c r="BJ224" s="111"/>
      <c r="BK224" s="111"/>
      <c r="BL224" s="111"/>
      <c r="BM224" s="111"/>
      <c r="BN224" s="111"/>
      <c r="BO224" s="116"/>
      <c r="BP224" s="116"/>
      <c r="BQ224" s="116"/>
      <c r="BR224" s="116"/>
      <c r="BS224" s="116"/>
      <c r="BT224" s="116"/>
      <c r="BU224" s="116"/>
      <c r="BV224" s="116"/>
      <c r="BW224" s="116"/>
      <c r="BX224" s="122"/>
      <c r="BY224" s="122"/>
      <c r="BZ224" s="122"/>
      <c r="CA224" s="122"/>
      <c r="CB224" s="122"/>
      <c r="CC224" s="122"/>
      <c r="CD224" s="122"/>
      <c r="CE224" s="122"/>
      <c r="CF224" s="122"/>
      <c r="CG224" s="122"/>
      <c r="CH224" s="122"/>
      <c r="CI224" s="122"/>
      <c r="CJ224" s="122"/>
      <c r="CK224" s="122"/>
      <c r="CL224" s="122"/>
      <c r="CM224" s="122"/>
      <c r="CN224" s="122"/>
      <c r="CO224" s="122"/>
      <c r="CP224" s="122"/>
      <c r="CQ224" s="122"/>
      <c r="CR224" s="122"/>
      <c r="CS224" s="122"/>
      <c r="CT224" s="122"/>
      <c r="CU224" s="122"/>
      <c r="CV224" s="122"/>
      <c r="CW224" s="122"/>
      <c r="CX224" s="122"/>
      <c r="CY224" s="122"/>
      <c r="CZ224" s="122"/>
      <c r="DA224" s="122"/>
      <c r="DB224" s="122"/>
      <c r="DC224" s="122"/>
      <c r="DD224" s="122"/>
      <c r="DE224" s="122"/>
      <c r="DF224" s="122"/>
      <c r="DG224" s="122"/>
      <c r="DH224" s="122"/>
      <c r="DI224" s="122"/>
    </row>
    <row r="225" spans="1:113">
      <c r="A225" s="119"/>
      <c r="B225" s="119"/>
      <c r="C225" s="119" t="s">
        <v>538</v>
      </c>
      <c r="D225" s="119"/>
      <c r="E225" s="119"/>
      <c r="F225" s="119"/>
      <c r="G225" s="119"/>
      <c r="H225" s="119"/>
      <c r="I225" s="119"/>
      <c r="J225" s="82"/>
      <c r="K225" s="82"/>
      <c r="L225" s="82"/>
      <c r="M225" s="82"/>
      <c r="N225" s="82"/>
      <c r="O225" s="82"/>
      <c r="P225" s="82"/>
      <c r="Q225" s="82"/>
      <c r="R225" s="82"/>
      <c r="S225" s="111" t="s">
        <v>373</v>
      </c>
      <c r="T225" s="82"/>
      <c r="U225" s="82"/>
      <c r="V225" s="82"/>
      <c r="W225" s="82"/>
      <c r="X225" s="111" t="s">
        <v>375</v>
      </c>
      <c r="Y225" s="82"/>
      <c r="Z225" s="82"/>
      <c r="AA225" s="82"/>
      <c r="AB225" s="82"/>
      <c r="AC225" s="82"/>
      <c r="AD225" s="82"/>
      <c r="AE225" s="82"/>
      <c r="AF225" s="119"/>
      <c r="AG225" s="82"/>
      <c r="AH225" s="82"/>
      <c r="AI225" s="82"/>
      <c r="AJ225" s="82"/>
      <c r="AK225" s="82"/>
      <c r="AL225" s="82"/>
      <c r="AM225" s="82"/>
      <c r="AN225" s="82"/>
      <c r="AO225" s="82"/>
      <c r="AP225" s="82"/>
      <c r="AQ225" s="82"/>
      <c r="AR225" s="82"/>
      <c r="AS225" s="82"/>
      <c r="AT225" s="82"/>
      <c r="AU225" s="82"/>
      <c r="AV225" s="82"/>
      <c r="AW225" s="82"/>
      <c r="AX225" s="82"/>
      <c r="AY225" s="82"/>
      <c r="AZ225" s="111"/>
      <c r="BA225" s="111"/>
      <c r="BB225" s="111"/>
      <c r="BC225" s="111"/>
      <c r="BD225" s="111"/>
      <c r="BE225" s="111"/>
      <c r="BF225" s="111"/>
      <c r="BG225" s="111"/>
      <c r="BH225" s="111"/>
      <c r="BI225" s="111"/>
      <c r="BJ225" s="111"/>
      <c r="BK225" s="111"/>
      <c r="BL225" s="111"/>
      <c r="BM225" s="111"/>
      <c r="BN225" s="111"/>
      <c r="BO225" s="116"/>
      <c r="BP225" s="116"/>
      <c r="BQ225" s="116"/>
      <c r="BR225" s="116"/>
      <c r="BS225" s="116"/>
      <c r="BT225" s="116"/>
      <c r="BU225" s="116"/>
      <c r="BV225" s="116"/>
      <c r="BW225" s="116"/>
      <c r="BX225" s="122"/>
      <c r="BY225" s="122"/>
      <c r="BZ225" s="122"/>
      <c r="CA225" s="122"/>
      <c r="CB225" s="122"/>
      <c r="CC225" s="122"/>
      <c r="CD225" s="122"/>
      <c r="CE225" s="122"/>
      <c r="CF225" s="122"/>
      <c r="CG225" s="122"/>
      <c r="CH225" s="122"/>
      <c r="CI225" s="122"/>
      <c r="CJ225" s="122"/>
      <c r="CK225" s="122"/>
      <c r="CL225" s="122"/>
      <c r="CM225" s="122"/>
      <c r="CN225" s="122"/>
      <c r="CO225" s="122"/>
      <c r="CP225" s="122"/>
      <c r="CQ225" s="122"/>
      <c r="CR225" s="122"/>
      <c r="CS225" s="122"/>
      <c r="CT225" s="122"/>
      <c r="CU225" s="122"/>
      <c r="CV225" s="122"/>
      <c r="CW225" s="122"/>
      <c r="CX225" s="122"/>
      <c r="CY225" s="122"/>
      <c r="CZ225" s="122"/>
      <c r="DA225" s="122"/>
      <c r="DB225" s="122"/>
      <c r="DC225" s="122"/>
      <c r="DD225" s="122"/>
      <c r="DE225" s="122"/>
      <c r="DF225" s="122"/>
      <c r="DG225" s="122"/>
      <c r="DH225" s="122"/>
      <c r="DI225" s="122"/>
    </row>
    <row r="226" spans="1:113">
      <c r="A226" s="119"/>
      <c r="B226" s="119"/>
      <c r="C226" s="119" t="s">
        <v>540</v>
      </c>
      <c r="D226" s="119"/>
      <c r="E226" s="119"/>
      <c r="F226" s="119"/>
      <c r="G226" s="119"/>
      <c r="H226" s="119"/>
      <c r="I226" s="119"/>
      <c r="J226" s="82"/>
      <c r="K226" s="82"/>
      <c r="L226" s="82"/>
      <c r="M226" s="82"/>
      <c r="N226" s="82"/>
      <c r="O226" s="82"/>
      <c r="P226" s="82"/>
      <c r="Q226" s="82"/>
      <c r="R226" s="82"/>
      <c r="S226" s="111" t="s">
        <v>373</v>
      </c>
      <c r="T226" s="82"/>
      <c r="U226" s="82"/>
      <c r="V226" s="82"/>
      <c r="W226" s="82"/>
      <c r="X226" s="111" t="s">
        <v>375</v>
      </c>
      <c r="Y226" s="82"/>
      <c r="Z226" s="82"/>
      <c r="AA226" s="82"/>
      <c r="AB226" s="82"/>
      <c r="AC226" s="82"/>
      <c r="AD226" s="82"/>
      <c r="AE226" s="82"/>
      <c r="AF226" s="119"/>
      <c r="AG226" s="82"/>
      <c r="AH226" s="82"/>
      <c r="AI226" s="82"/>
      <c r="AJ226" s="82"/>
      <c r="AK226" s="82"/>
      <c r="AL226" s="82"/>
      <c r="AM226" s="82"/>
      <c r="AN226" s="82"/>
      <c r="AO226" s="82"/>
      <c r="AP226" s="82"/>
      <c r="AQ226" s="82"/>
      <c r="AR226" s="82"/>
      <c r="AS226" s="82"/>
      <c r="AT226" s="82"/>
      <c r="AU226" s="82"/>
      <c r="AV226" s="82"/>
      <c r="AW226" s="82"/>
      <c r="AX226" s="82"/>
      <c r="AY226" s="82"/>
      <c r="AZ226" s="111"/>
      <c r="BA226" s="111"/>
      <c r="BB226" s="111"/>
      <c r="BC226" s="111"/>
      <c r="BD226" s="111"/>
      <c r="BE226" s="111"/>
      <c r="BF226" s="111"/>
      <c r="BG226" s="111"/>
      <c r="BH226" s="111"/>
      <c r="BI226" s="111"/>
      <c r="BJ226" s="111"/>
      <c r="BK226" s="111"/>
      <c r="BL226" s="111"/>
      <c r="BM226" s="111"/>
      <c r="BN226" s="111"/>
      <c r="BO226" s="116"/>
      <c r="BP226" s="116"/>
      <c r="BQ226" s="116"/>
      <c r="BR226" s="116"/>
      <c r="BS226" s="116"/>
      <c r="BT226" s="116"/>
      <c r="BU226" s="116"/>
      <c r="BV226" s="116"/>
      <c r="BW226" s="116"/>
      <c r="BX226" s="122"/>
      <c r="BY226" s="122"/>
      <c r="BZ226" s="122"/>
      <c r="CA226" s="122"/>
      <c r="CB226" s="122"/>
      <c r="CC226" s="122"/>
      <c r="CD226" s="122"/>
      <c r="CE226" s="122"/>
      <c r="CF226" s="122"/>
      <c r="CG226" s="122"/>
      <c r="CH226" s="122"/>
      <c r="CI226" s="122"/>
      <c r="CJ226" s="122"/>
      <c r="CK226" s="122"/>
      <c r="CL226" s="122"/>
      <c r="CM226" s="122"/>
      <c r="CN226" s="122"/>
      <c r="CO226" s="122"/>
      <c r="CP226" s="122"/>
      <c r="CQ226" s="122"/>
      <c r="CR226" s="122"/>
      <c r="CS226" s="122"/>
      <c r="CT226" s="122"/>
      <c r="CU226" s="122"/>
      <c r="CV226" s="122"/>
      <c r="CW226" s="122"/>
      <c r="CX226" s="122"/>
      <c r="CY226" s="122"/>
      <c r="CZ226" s="122"/>
      <c r="DA226" s="122"/>
      <c r="DB226" s="122"/>
      <c r="DC226" s="122"/>
      <c r="DD226" s="122"/>
      <c r="DE226" s="122"/>
      <c r="DF226" s="122"/>
      <c r="DG226" s="122"/>
      <c r="DH226" s="122"/>
      <c r="DI226" s="122"/>
    </row>
    <row r="227" spans="1:113">
      <c r="A227" s="119"/>
      <c r="B227" s="119"/>
      <c r="C227" s="119" t="s">
        <v>541</v>
      </c>
      <c r="D227" s="119"/>
      <c r="E227" s="119"/>
      <c r="F227" s="119"/>
      <c r="G227" s="119"/>
      <c r="H227" s="119"/>
      <c r="I227" s="119"/>
      <c r="J227" s="82"/>
      <c r="K227" s="82"/>
      <c r="L227" s="82"/>
      <c r="M227" s="82"/>
      <c r="N227" s="82"/>
      <c r="O227" s="82"/>
      <c r="P227" s="82"/>
      <c r="Q227" s="82"/>
      <c r="R227" s="82"/>
      <c r="S227" s="111" t="s">
        <v>373</v>
      </c>
      <c r="T227" s="82"/>
      <c r="U227" s="82"/>
      <c r="V227" s="82"/>
      <c r="W227" s="82"/>
      <c r="X227" s="111" t="s">
        <v>375</v>
      </c>
      <c r="Y227" s="82"/>
      <c r="Z227" s="82"/>
      <c r="AA227" s="82"/>
      <c r="AB227" s="82"/>
      <c r="AC227" s="82"/>
      <c r="AD227" s="82"/>
      <c r="AE227" s="82"/>
      <c r="AF227" s="119"/>
      <c r="AG227" s="82"/>
      <c r="AH227" s="82"/>
      <c r="AI227" s="82"/>
      <c r="AJ227" s="82"/>
      <c r="AK227" s="82"/>
      <c r="AL227" s="82"/>
      <c r="AM227" s="82"/>
      <c r="AN227" s="82"/>
      <c r="AO227" s="82"/>
      <c r="AP227" s="82"/>
      <c r="AQ227" s="82"/>
      <c r="AR227" s="82"/>
      <c r="AS227" s="82"/>
      <c r="AT227" s="82"/>
      <c r="AU227" s="82"/>
      <c r="AV227" s="82"/>
      <c r="AW227" s="82"/>
      <c r="AX227" s="82"/>
      <c r="AY227" s="82"/>
      <c r="AZ227" s="111"/>
      <c r="BA227" s="111"/>
      <c r="BB227" s="111"/>
      <c r="BC227" s="111"/>
      <c r="BD227" s="111"/>
      <c r="BE227" s="111"/>
      <c r="BF227" s="111"/>
      <c r="BG227" s="111"/>
      <c r="BH227" s="111"/>
      <c r="BI227" s="111"/>
      <c r="BJ227" s="111"/>
      <c r="BK227" s="111"/>
      <c r="BL227" s="111"/>
      <c r="BM227" s="111"/>
      <c r="BN227" s="111"/>
      <c r="BO227" s="116"/>
      <c r="BP227" s="116"/>
      <c r="BQ227" s="116"/>
      <c r="BR227" s="116"/>
      <c r="BS227" s="116"/>
      <c r="BT227" s="116"/>
      <c r="BU227" s="116"/>
      <c r="BV227" s="116"/>
      <c r="BW227" s="116"/>
      <c r="BX227" s="122"/>
      <c r="BY227" s="122"/>
      <c r="BZ227" s="122"/>
      <c r="CA227" s="122"/>
      <c r="CB227" s="122"/>
      <c r="CC227" s="122"/>
      <c r="CD227" s="122"/>
      <c r="CE227" s="122"/>
      <c r="CF227" s="122"/>
      <c r="CG227" s="122"/>
      <c r="CH227" s="122"/>
      <c r="CI227" s="122"/>
      <c r="CJ227" s="122"/>
      <c r="CK227" s="122"/>
      <c r="CL227" s="122"/>
      <c r="CM227" s="122"/>
      <c r="CN227" s="122"/>
      <c r="CO227" s="122"/>
      <c r="CP227" s="122"/>
      <c r="CQ227" s="122"/>
      <c r="CR227" s="122"/>
      <c r="CS227" s="122"/>
      <c r="CT227" s="122"/>
      <c r="CU227" s="122"/>
      <c r="CV227" s="122"/>
      <c r="CW227" s="122"/>
      <c r="CX227" s="122"/>
      <c r="CY227" s="122"/>
      <c r="CZ227" s="122"/>
      <c r="DA227" s="122"/>
      <c r="DB227" s="122"/>
      <c r="DC227" s="122"/>
      <c r="DD227" s="122"/>
      <c r="DE227" s="122"/>
      <c r="DF227" s="122"/>
      <c r="DG227" s="122"/>
      <c r="DH227" s="122"/>
      <c r="DI227" s="122"/>
    </row>
    <row r="228" spans="1:113">
      <c r="A228" s="119"/>
      <c r="B228" s="119"/>
      <c r="C228" s="119" t="s">
        <v>542</v>
      </c>
      <c r="D228" s="119"/>
      <c r="E228" s="119"/>
      <c r="F228" s="119"/>
      <c r="G228" s="119"/>
      <c r="H228" s="119"/>
      <c r="I228" s="119"/>
      <c r="J228" s="82"/>
      <c r="K228" s="82"/>
      <c r="L228" s="82"/>
      <c r="M228" s="82"/>
      <c r="N228" s="82"/>
      <c r="O228" s="82"/>
      <c r="P228" s="82"/>
      <c r="Q228" s="82"/>
      <c r="R228" s="82"/>
      <c r="S228" s="111" t="s">
        <v>373</v>
      </c>
      <c r="T228" s="82"/>
      <c r="U228" s="82"/>
      <c r="V228" s="82"/>
      <c r="W228" s="82"/>
      <c r="X228" s="111" t="s">
        <v>375</v>
      </c>
      <c r="Y228" s="82"/>
      <c r="Z228" s="82"/>
      <c r="AA228" s="82"/>
      <c r="AB228" s="82"/>
      <c r="AC228" s="82"/>
      <c r="AD228" s="82"/>
      <c r="AE228" s="82"/>
      <c r="AF228" s="119"/>
      <c r="AG228" s="82"/>
      <c r="AH228" s="82"/>
      <c r="AI228" s="82"/>
      <c r="AJ228" s="82"/>
      <c r="AK228" s="82"/>
      <c r="AL228" s="82"/>
      <c r="AM228" s="82"/>
      <c r="AN228" s="82"/>
      <c r="AO228" s="82"/>
      <c r="AP228" s="82"/>
      <c r="AQ228" s="82"/>
      <c r="AR228" s="82"/>
      <c r="AS228" s="82"/>
      <c r="AT228" s="82"/>
      <c r="AU228" s="82"/>
      <c r="AV228" s="82"/>
      <c r="AW228" s="82"/>
      <c r="AX228" s="82"/>
      <c r="AY228" s="82"/>
      <c r="AZ228" s="111"/>
      <c r="BA228" s="111"/>
      <c r="BB228" s="111"/>
      <c r="BC228" s="111"/>
      <c r="BD228" s="111"/>
      <c r="BE228" s="111"/>
      <c r="BF228" s="111"/>
      <c r="BG228" s="111"/>
      <c r="BH228" s="111"/>
      <c r="BI228" s="111"/>
      <c r="BJ228" s="111"/>
      <c r="BK228" s="111"/>
      <c r="BL228" s="111"/>
      <c r="BM228" s="111"/>
      <c r="BN228" s="111"/>
      <c r="BO228" s="116"/>
      <c r="BP228" s="116"/>
      <c r="BQ228" s="116"/>
      <c r="BR228" s="116"/>
      <c r="BS228" s="116"/>
      <c r="BT228" s="116"/>
      <c r="BU228" s="116"/>
      <c r="BV228" s="116"/>
      <c r="BW228" s="116"/>
      <c r="BX228" s="122"/>
      <c r="BY228" s="122"/>
      <c r="BZ228" s="122"/>
      <c r="CA228" s="122"/>
      <c r="CB228" s="122"/>
      <c r="CC228" s="122"/>
      <c r="CD228" s="122"/>
      <c r="CE228" s="122"/>
      <c r="CF228" s="122"/>
      <c r="CG228" s="122"/>
      <c r="CH228" s="122"/>
      <c r="CI228" s="122"/>
      <c r="CJ228" s="122"/>
      <c r="CK228" s="122"/>
      <c r="CL228" s="122"/>
      <c r="CM228" s="122"/>
      <c r="CN228" s="122"/>
      <c r="CO228" s="122"/>
      <c r="CP228" s="122"/>
      <c r="CQ228" s="122"/>
      <c r="CR228" s="122"/>
      <c r="CS228" s="122"/>
      <c r="CT228" s="122"/>
      <c r="CU228" s="122"/>
      <c r="CV228" s="122"/>
      <c r="CW228" s="122"/>
      <c r="CX228" s="122"/>
      <c r="CY228" s="122"/>
      <c r="CZ228" s="122"/>
      <c r="DA228" s="122"/>
      <c r="DB228" s="122"/>
      <c r="DC228" s="122"/>
      <c r="DD228" s="122"/>
      <c r="DE228" s="122"/>
      <c r="DF228" s="122"/>
      <c r="DG228" s="122"/>
      <c r="DH228" s="122"/>
      <c r="DI228" s="122"/>
    </row>
    <row r="229" spans="1:113">
      <c r="A229" s="119"/>
      <c r="B229" s="119"/>
      <c r="C229" s="119" t="s">
        <v>543</v>
      </c>
      <c r="D229" s="119"/>
      <c r="E229" s="119"/>
      <c r="F229" s="119"/>
      <c r="G229" s="119"/>
      <c r="H229" s="119"/>
      <c r="I229" s="119"/>
      <c r="J229" s="82"/>
      <c r="K229" s="82"/>
      <c r="L229" s="82"/>
      <c r="M229" s="82"/>
      <c r="N229" s="82"/>
      <c r="O229" s="82"/>
      <c r="P229" s="82"/>
      <c r="Q229" s="82"/>
      <c r="R229" s="82"/>
      <c r="S229" s="111" t="s">
        <v>388</v>
      </c>
      <c r="T229" s="111"/>
      <c r="U229" s="82"/>
      <c r="V229" s="82"/>
      <c r="W229" s="82"/>
      <c r="X229" s="2" t="s">
        <v>571</v>
      </c>
      <c r="Y229" s="82"/>
      <c r="Z229" s="82"/>
      <c r="AA229" s="82"/>
      <c r="AB229" s="82"/>
      <c r="AC229" s="82"/>
      <c r="AD229" s="82"/>
      <c r="AE229" s="82"/>
      <c r="AF229" s="119"/>
      <c r="AG229" s="82"/>
      <c r="AH229" s="82"/>
      <c r="AI229" s="82"/>
      <c r="AJ229" s="82"/>
      <c r="AK229" s="82"/>
      <c r="AL229" s="82"/>
      <c r="AM229" s="82"/>
      <c r="AN229" s="82"/>
      <c r="AO229" s="82"/>
      <c r="AP229" s="82"/>
      <c r="AQ229" s="82"/>
      <c r="AR229" s="82"/>
      <c r="AS229" s="82"/>
      <c r="AT229" s="82"/>
      <c r="AU229" s="82"/>
      <c r="AV229" s="82"/>
      <c r="AW229" s="82"/>
      <c r="AX229" s="82"/>
      <c r="AY229" s="82"/>
      <c r="AZ229" s="111"/>
      <c r="BA229" s="111"/>
      <c r="BB229" s="111"/>
      <c r="BC229" s="111"/>
      <c r="BD229" s="111"/>
      <c r="BE229" s="111"/>
      <c r="BF229" s="111"/>
      <c r="BG229" s="111"/>
      <c r="BH229" s="111"/>
      <c r="BI229" s="111"/>
      <c r="BJ229" s="111"/>
      <c r="BK229" s="111"/>
      <c r="BL229" s="111"/>
      <c r="BM229" s="111"/>
      <c r="BN229" s="111"/>
      <c r="BO229" s="116"/>
      <c r="BP229" s="116"/>
      <c r="BQ229" s="116"/>
      <c r="BR229" s="116"/>
      <c r="BS229" s="116"/>
      <c r="BT229" s="116"/>
      <c r="BU229" s="116"/>
      <c r="BV229" s="116"/>
      <c r="BW229" s="116"/>
      <c r="BX229" s="122"/>
      <c r="BY229" s="122"/>
      <c r="BZ229" s="122"/>
      <c r="CA229" s="122"/>
      <c r="CB229" s="122"/>
      <c r="CC229" s="122"/>
      <c r="CD229" s="122"/>
      <c r="CE229" s="122"/>
      <c r="CF229" s="122"/>
      <c r="CG229" s="122"/>
      <c r="CH229" s="122"/>
      <c r="CI229" s="122"/>
      <c r="CJ229" s="122"/>
      <c r="CK229" s="122"/>
      <c r="CL229" s="122"/>
      <c r="CM229" s="122"/>
      <c r="CN229" s="122"/>
      <c r="CO229" s="122"/>
      <c r="CP229" s="122"/>
      <c r="CQ229" s="122"/>
      <c r="CR229" s="122"/>
      <c r="CS229" s="122"/>
      <c r="CT229" s="122"/>
      <c r="CU229" s="122"/>
      <c r="CV229" s="122"/>
      <c r="CW229" s="122"/>
      <c r="CX229" s="122"/>
      <c r="CY229" s="122"/>
      <c r="CZ229" s="122"/>
      <c r="DA229" s="122"/>
      <c r="DB229" s="122"/>
      <c r="DC229" s="122"/>
      <c r="DD229" s="122"/>
      <c r="DE229" s="122"/>
      <c r="DF229" s="122"/>
      <c r="DG229" s="122"/>
      <c r="DH229" s="122"/>
      <c r="DI229" s="122"/>
    </row>
    <row r="230" spans="1:113">
      <c r="A230" s="119"/>
      <c r="B230" s="119"/>
      <c r="C230" s="119" t="s">
        <v>544</v>
      </c>
      <c r="D230" s="119"/>
      <c r="E230" s="119"/>
      <c r="F230" s="119"/>
      <c r="G230" s="119"/>
      <c r="H230" s="119"/>
      <c r="I230" s="119"/>
      <c r="J230" s="82"/>
      <c r="K230" s="82"/>
      <c r="L230" s="82"/>
      <c r="M230" s="82"/>
      <c r="N230" s="82"/>
      <c r="O230" s="82"/>
      <c r="P230" s="82"/>
      <c r="Q230" s="82"/>
      <c r="R230" s="82"/>
      <c r="S230" s="111" t="s">
        <v>373</v>
      </c>
      <c r="T230" s="82"/>
      <c r="U230" s="82"/>
      <c r="V230" s="82"/>
      <c r="W230" s="82"/>
      <c r="X230" s="111" t="s">
        <v>375</v>
      </c>
      <c r="Y230" s="82"/>
      <c r="Z230" s="82"/>
      <c r="AA230" s="82"/>
      <c r="AB230" s="82"/>
      <c r="AC230" s="82"/>
      <c r="AD230" s="82"/>
      <c r="AE230" s="82"/>
      <c r="AF230" s="119"/>
      <c r="AG230" s="82"/>
      <c r="AH230" s="82"/>
      <c r="AI230" s="82"/>
      <c r="AJ230" s="82"/>
      <c r="AK230" s="82"/>
      <c r="AL230" s="82"/>
      <c r="AM230" s="82"/>
      <c r="AN230" s="82"/>
      <c r="AO230" s="82"/>
      <c r="AP230" s="82"/>
      <c r="AQ230" s="82"/>
      <c r="AR230" s="82"/>
      <c r="AS230" s="82"/>
      <c r="AT230" s="82"/>
      <c r="AU230" s="82"/>
      <c r="AV230" s="82"/>
      <c r="AW230" s="82"/>
      <c r="AX230" s="82"/>
      <c r="AY230" s="82"/>
      <c r="AZ230" s="111"/>
      <c r="BA230" s="111"/>
      <c r="BB230" s="111"/>
      <c r="BC230" s="111"/>
      <c r="BD230" s="111"/>
      <c r="BE230" s="111"/>
      <c r="BF230" s="111"/>
      <c r="BG230" s="111"/>
      <c r="BH230" s="111"/>
      <c r="BI230" s="111"/>
      <c r="BJ230" s="111"/>
      <c r="BK230" s="111"/>
      <c r="BL230" s="111"/>
      <c r="BM230" s="111"/>
      <c r="BN230" s="111"/>
      <c r="BO230" s="116"/>
      <c r="BP230" s="116"/>
      <c r="BQ230" s="116"/>
      <c r="BR230" s="116"/>
      <c r="BS230" s="116"/>
      <c r="BT230" s="116"/>
      <c r="BU230" s="116"/>
      <c r="BV230" s="116"/>
      <c r="BW230" s="116"/>
      <c r="BX230" s="122"/>
      <c r="BY230" s="122"/>
      <c r="BZ230" s="122"/>
      <c r="CA230" s="122"/>
      <c r="CB230" s="122"/>
      <c r="CC230" s="122"/>
      <c r="CD230" s="122"/>
      <c r="CE230" s="122"/>
      <c r="CF230" s="122"/>
      <c r="CG230" s="122"/>
      <c r="CH230" s="122"/>
      <c r="CI230" s="122"/>
      <c r="CJ230" s="122"/>
      <c r="CK230" s="122"/>
      <c r="CL230" s="122"/>
      <c r="CM230" s="122"/>
      <c r="CN230" s="122"/>
      <c r="CO230" s="122"/>
      <c r="CP230" s="122"/>
      <c r="CQ230" s="122"/>
      <c r="CR230" s="122"/>
      <c r="CS230" s="122"/>
      <c r="CT230" s="122"/>
      <c r="CU230" s="122"/>
      <c r="CV230" s="122"/>
      <c r="CW230" s="122"/>
      <c r="CX230" s="122"/>
      <c r="CY230" s="122"/>
      <c r="CZ230" s="122"/>
      <c r="DA230" s="122"/>
      <c r="DB230" s="122"/>
      <c r="DC230" s="122"/>
      <c r="DD230" s="122"/>
      <c r="DE230" s="122"/>
      <c r="DF230" s="122"/>
      <c r="DG230" s="122"/>
      <c r="DH230" s="122"/>
      <c r="DI230" s="122"/>
    </row>
    <row r="231" spans="1:113">
      <c r="A231" s="119"/>
      <c r="B231" s="119"/>
      <c r="C231" s="119" t="s">
        <v>545</v>
      </c>
      <c r="D231" s="119"/>
      <c r="E231" s="119"/>
      <c r="F231" s="119"/>
      <c r="G231" s="119"/>
      <c r="H231" s="119"/>
      <c r="I231" s="119"/>
      <c r="J231" s="82"/>
      <c r="K231" s="82"/>
      <c r="L231" s="82"/>
      <c r="M231" s="82"/>
      <c r="N231" s="82"/>
      <c r="O231" s="82"/>
      <c r="P231" s="82"/>
      <c r="Q231" s="82"/>
      <c r="R231" s="82"/>
      <c r="S231" s="111" t="s">
        <v>373</v>
      </c>
      <c r="T231" s="82"/>
      <c r="U231" s="82"/>
      <c r="V231" s="82"/>
      <c r="W231" s="82"/>
      <c r="X231" s="111" t="s">
        <v>375</v>
      </c>
      <c r="Y231" s="82"/>
      <c r="Z231" s="82"/>
      <c r="AA231" s="82"/>
      <c r="AB231" s="82"/>
      <c r="AC231" s="82"/>
      <c r="AD231" s="82"/>
      <c r="AE231" s="82"/>
      <c r="AF231" s="119"/>
      <c r="AG231" s="82"/>
      <c r="AH231" s="82"/>
      <c r="AI231" s="82"/>
      <c r="AJ231" s="82"/>
      <c r="AK231" s="82"/>
      <c r="AL231" s="82"/>
      <c r="AM231" s="82"/>
      <c r="AN231" s="82"/>
      <c r="AO231" s="82"/>
      <c r="AP231" s="82"/>
      <c r="AQ231" s="82"/>
      <c r="AR231" s="82"/>
      <c r="AS231" s="82"/>
      <c r="AT231" s="82"/>
      <c r="AU231" s="82"/>
      <c r="AV231" s="82"/>
      <c r="AW231" s="82"/>
      <c r="AX231" s="82"/>
      <c r="AY231" s="82"/>
      <c r="AZ231" s="111"/>
      <c r="BA231" s="111"/>
      <c r="BB231" s="111"/>
      <c r="BC231" s="111"/>
      <c r="BD231" s="111"/>
      <c r="BE231" s="111"/>
      <c r="BF231" s="111"/>
      <c r="BG231" s="111"/>
      <c r="BH231" s="111"/>
      <c r="BI231" s="111"/>
      <c r="BJ231" s="111"/>
      <c r="BK231" s="111"/>
      <c r="BL231" s="111"/>
      <c r="BM231" s="111"/>
      <c r="BN231" s="111"/>
      <c r="BO231" s="116"/>
      <c r="BP231" s="116"/>
      <c r="BQ231" s="116"/>
      <c r="BR231" s="116"/>
      <c r="BS231" s="116"/>
      <c r="BT231" s="116"/>
      <c r="BU231" s="116"/>
      <c r="BV231" s="116"/>
      <c r="BW231" s="116"/>
      <c r="BX231" s="122"/>
      <c r="BY231" s="122"/>
      <c r="BZ231" s="122"/>
      <c r="CA231" s="122"/>
      <c r="CB231" s="122"/>
      <c r="CC231" s="122"/>
      <c r="CD231" s="122"/>
      <c r="CE231" s="122"/>
      <c r="CF231" s="122"/>
      <c r="CG231" s="122"/>
      <c r="CH231" s="122"/>
      <c r="CI231" s="122"/>
      <c r="CJ231" s="122"/>
      <c r="CK231" s="122"/>
      <c r="CL231" s="122"/>
      <c r="CM231" s="122"/>
      <c r="CN231" s="122"/>
      <c r="CO231" s="122"/>
      <c r="CP231" s="122"/>
      <c r="CQ231" s="122"/>
      <c r="CR231" s="122"/>
      <c r="CS231" s="122"/>
      <c r="CT231" s="122"/>
      <c r="CU231" s="122"/>
      <c r="CV231" s="122"/>
      <c r="CW231" s="122"/>
      <c r="CX231" s="122"/>
      <c r="CY231" s="122"/>
      <c r="CZ231" s="122"/>
      <c r="DA231" s="122"/>
      <c r="DB231" s="122"/>
      <c r="DC231" s="122"/>
      <c r="DD231" s="122"/>
      <c r="DE231" s="122"/>
      <c r="DF231" s="122"/>
      <c r="DG231" s="122"/>
      <c r="DH231" s="122"/>
      <c r="DI231" s="122"/>
    </row>
    <row r="232" spans="1:113">
      <c r="A232" s="119"/>
      <c r="B232" s="119"/>
      <c r="C232" s="119" t="s">
        <v>547</v>
      </c>
      <c r="D232" s="119"/>
      <c r="E232" s="119"/>
      <c r="F232" s="119"/>
      <c r="G232" s="119"/>
      <c r="H232" s="119"/>
      <c r="I232" s="119"/>
      <c r="J232" s="82"/>
      <c r="K232" s="82"/>
      <c r="L232" s="82"/>
      <c r="M232" s="82"/>
      <c r="N232" s="82"/>
      <c r="O232" s="82"/>
      <c r="P232" s="82"/>
      <c r="Q232" s="82"/>
      <c r="R232" s="82"/>
      <c r="S232" s="111" t="s">
        <v>373</v>
      </c>
      <c r="T232" s="82"/>
      <c r="U232" s="82"/>
      <c r="V232" s="82"/>
      <c r="W232" s="82"/>
      <c r="X232" s="111" t="s">
        <v>375</v>
      </c>
      <c r="Y232" s="82"/>
      <c r="Z232" s="82"/>
      <c r="AA232" s="82"/>
      <c r="AB232" s="82"/>
      <c r="AC232" s="82"/>
      <c r="AD232" s="82"/>
      <c r="AE232" s="82"/>
      <c r="AF232" s="119"/>
      <c r="AG232" s="82"/>
      <c r="AH232" s="82"/>
      <c r="AI232" s="82"/>
      <c r="AJ232" s="82"/>
      <c r="AK232" s="82"/>
      <c r="AL232" s="82"/>
      <c r="AM232" s="82"/>
      <c r="AN232" s="82"/>
      <c r="AO232" s="82"/>
      <c r="AP232" s="82"/>
      <c r="AQ232" s="82"/>
      <c r="AR232" s="82"/>
      <c r="AS232" s="82"/>
      <c r="AT232" s="82"/>
      <c r="AU232" s="82"/>
      <c r="AV232" s="82"/>
      <c r="AW232" s="82"/>
      <c r="AX232" s="82"/>
      <c r="AY232" s="82"/>
      <c r="AZ232" s="111"/>
      <c r="BA232" s="111"/>
      <c r="BB232" s="111"/>
      <c r="BC232" s="111"/>
      <c r="BD232" s="111"/>
      <c r="BE232" s="111"/>
      <c r="BF232" s="111"/>
      <c r="BG232" s="111"/>
      <c r="BH232" s="111"/>
      <c r="BI232" s="111"/>
      <c r="BJ232" s="111"/>
      <c r="BK232" s="111"/>
      <c r="BL232" s="111"/>
      <c r="BM232" s="111"/>
      <c r="BN232" s="111"/>
      <c r="BO232" s="116"/>
      <c r="BP232" s="116"/>
      <c r="BQ232" s="116"/>
      <c r="BR232" s="116"/>
      <c r="BS232" s="116"/>
      <c r="BT232" s="116"/>
      <c r="BU232" s="116"/>
      <c r="BV232" s="116"/>
      <c r="BW232" s="116"/>
      <c r="BX232" s="122"/>
      <c r="BY232" s="122"/>
      <c r="BZ232" s="122"/>
      <c r="CA232" s="122"/>
      <c r="CB232" s="122"/>
      <c r="CC232" s="122"/>
      <c r="CD232" s="122"/>
      <c r="CE232" s="122"/>
      <c r="CF232" s="122"/>
      <c r="CG232" s="122"/>
      <c r="CH232" s="122"/>
      <c r="CI232" s="122"/>
      <c r="CJ232" s="122"/>
      <c r="CK232" s="122"/>
      <c r="CL232" s="122"/>
      <c r="CM232" s="122"/>
      <c r="CN232" s="122"/>
      <c r="CO232" s="122"/>
      <c r="CP232" s="122"/>
      <c r="CQ232" s="122"/>
      <c r="CR232" s="122"/>
      <c r="CS232" s="122"/>
      <c r="CT232" s="122"/>
      <c r="CU232" s="122"/>
      <c r="CV232" s="122"/>
      <c r="CW232" s="122"/>
      <c r="CX232" s="122"/>
      <c r="CY232" s="122"/>
      <c r="CZ232" s="122"/>
      <c r="DA232" s="122"/>
      <c r="DB232" s="122"/>
      <c r="DC232" s="122"/>
      <c r="DD232" s="122"/>
      <c r="DE232" s="122"/>
      <c r="DF232" s="122"/>
      <c r="DG232" s="122"/>
      <c r="DH232" s="122"/>
      <c r="DI232" s="122"/>
    </row>
    <row r="233" spans="1:113">
      <c r="A233" s="119"/>
      <c r="B233" s="119"/>
      <c r="C233" s="119" t="s">
        <v>548</v>
      </c>
      <c r="D233" s="119"/>
      <c r="E233" s="119"/>
      <c r="F233" s="119"/>
      <c r="G233" s="119"/>
      <c r="H233" s="119"/>
      <c r="I233" s="119"/>
      <c r="J233" s="82"/>
      <c r="K233" s="82"/>
      <c r="L233" s="82"/>
      <c r="M233" s="82"/>
      <c r="N233" s="82"/>
      <c r="O233" s="82"/>
      <c r="P233" s="82"/>
      <c r="Q233" s="82"/>
      <c r="R233" s="82"/>
      <c r="S233" s="111" t="s">
        <v>373</v>
      </c>
      <c r="T233" s="82"/>
      <c r="U233" s="82"/>
      <c r="V233" s="82"/>
      <c r="W233" s="82"/>
      <c r="X233" s="111" t="s">
        <v>375</v>
      </c>
      <c r="Y233" s="82"/>
      <c r="Z233" s="82"/>
      <c r="AA233" s="82"/>
      <c r="AB233" s="82"/>
      <c r="AC233" s="82"/>
      <c r="AD233" s="82"/>
      <c r="AE233" s="82"/>
      <c r="AF233" s="119"/>
      <c r="AG233" s="82"/>
      <c r="AH233" s="82"/>
      <c r="AI233" s="82"/>
      <c r="AJ233" s="82"/>
      <c r="AK233" s="82"/>
      <c r="AL233" s="82"/>
      <c r="AM233" s="82"/>
      <c r="AN233" s="82"/>
      <c r="AO233" s="82"/>
      <c r="AP233" s="82"/>
      <c r="AQ233" s="82"/>
      <c r="AR233" s="82"/>
      <c r="AS233" s="82"/>
      <c r="AT233" s="82"/>
      <c r="AU233" s="82"/>
      <c r="AV233" s="82"/>
      <c r="AW233" s="82"/>
      <c r="AX233" s="82"/>
      <c r="AY233" s="82"/>
      <c r="AZ233" s="111"/>
      <c r="BA233" s="111"/>
      <c r="BB233" s="111"/>
      <c r="BC233" s="111"/>
      <c r="BD233" s="111"/>
      <c r="BE233" s="111"/>
      <c r="BF233" s="111"/>
      <c r="BG233" s="111"/>
      <c r="BH233" s="111"/>
      <c r="BI233" s="111"/>
      <c r="BJ233" s="111"/>
      <c r="BK233" s="111"/>
      <c r="BL233" s="111"/>
      <c r="BM233" s="111"/>
      <c r="BN233" s="111"/>
      <c r="BO233" s="116"/>
      <c r="BP233" s="116"/>
      <c r="BQ233" s="116"/>
      <c r="BR233" s="116"/>
      <c r="BS233" s="116"/>
      <c r="BT233" s="116"/>
      <c r="BU233" s="116"/>
      <c r="BV233" s="116"/>
      <c r="BW233" s="116"/>
      <c r="BX233" s="122"/>
      <c r="BY233" s="122"/>
      <c r="BZ233" s="122"/>
      <c r="CA233" s="122"/>
      <c r="CB233" s="122"/>
      <c r="CC233" s="122"/>
      <c r="CD233" s="122"/>
      <c r="CE233" s="122"/>
      <c r="CF233" s="122"/>
      <c r="CG233" s="122"/>
      <c r="CH233" s="122"/>
      <c r="CI233" s="122"/>
      <c r="CJ233" s="122"/>
      <c r="CK233" s="122"/>
      <c r="CL233" s="122"/>
      <c r="CM233" s="122"/>
      <c r="CN233" s="122"/>
      <c r="CO233" s="122"/>
      <c r="CP233" s="122"/>
      <c r="CQ233" s="122"/>
      <c r="CR233" s="122"/>
      <c r="CS233" s="122"/>
      <c r="CT233" s="122"/>
      <c r="CU233" s="122"/>
      <c r="CV233" s="122"/>
      <c r="CW233" s="122"/>
      <c r="CX233" s="122"/>
      <c r="CY233" s="122"/>
      <c r="CZ233" s="122"/>
      <c r="DA233" s="122"/>
      <c r="DB233" s="122"/>
      <c r="DC233" s="122"/>
      <c r="DD233" s="122"/>
      <c r="DE233" s="122"/>
      <c r="DF233" s="122"/>
      <c r="DG233" s="122"/>
      <c r="DH233" s="122"/>
      <c r="DI233" s="122"/>
    </row>
    <row r="234" spans="1:113">
      <c r="A234" s="119"/>
      <c r="B234" s="119"/>
      <c r="C234" s="119" t="s">
        <v>552</v>
      </c>
      <c r="D234" s="119"/>
      <c r="E234" s="119"/>
      <c r="F234" s="119"/>
      <c r="G234" s="119"/>
      <c r="H234" s="119"/>
      <c r="I234" s="119"/>
      <c r="J234" s="82"/>
      <c r="K234" s="82"/>
      <c r="L234" s="82"/>
      <c r="M234" s="82"/>
      <c r="N234" s="82"/>
      <c r="O234" s="82"/>
      <c r="P234" s="82"/>
      <c r="Q234" s="82"/>
      <c r="R234" s="82"/>
      <c r="S234" s="111" t="s">
        <v>373</v>
      </c>
      <c r="T234" s="82"/>
      <c r="U234" s="82"/>
      <c r="V234" s="82"/>
      <c r="W234" s="82"/>
      <c r="X234" s="111" t="s">
        <v>375</v>
      </c>
      <c r="Y234" s="82"/>
      <c r="Z234" s="82"/>
      <c r="AA234" s="82"/>
      <c r="AB234" s="82"/>
      <c r="AC234" s="82"/>
      <c r="AD234" s="82"/>
      <c r="AE234" s="82"/>
      <c r="AF234" s="119"/>
      <c r="AG234" s="82"/>
      <c r="AH234" s="82"/>
      <c r="AI234" s="82"/>
      <c r="AJ234" s="82"/>
      <c r="AK234" s="82"/>
      <c r="AL234" s="82"/>
      <c r="AM234" s="82"/>
      <c r="AN234" s="82"/>
      <c r="AO234" s="82"/>
      <c r="AP234" s="82"/>
      <c r="AQ234" s="82"/>
      <c r="AR234" s="82"/>
      <c r="AS234" s="82"/>
      <c r="AT234" s="82"/>
      <c r="AU234" s="82"/>
      <c r="AV234" s="82"/>
      <c r="AW234" s="82"/>
      <c r="AX234" s="82"/>
      <c r="AY234" s="82"/>
      <c r="AZ234" s="111"/>
      <c r="BA234" s="111"/>
      <c r="BB234" s="111"/>
      <c r="BC234" s="111"/>
      <c r="BD234" s="111"/>
      <c r="BE234" s="111"/>
      <c r="BF234" s="111"/>
      <c r="BG234" s="111"/>
      <c r="BH234" s="111"/>
      <c r="BI234" s="111"/>
      <c r="BJ234" s="111"/>
      <c r="BK234" s="111"/>
      <c r="BL234" s="111"/>
      <c r="BM234" s="111"/>
      <c r="BN234" s="111"/>
      <c r="BO234" s="116"/>
      <c r="BP234" s="116"/>
      <c r="BQ234" s="116"/>
      <c r="BR234" s="116"/>
      <c r="BS234" s="116"/>
      <c r="BT234" s="116"/>
      <c r="BU234" s="116"/>
      <c r="BV234" s="116"/>
      <c r="BW234" s="116"/>
      <c r="BX234" s="122"/>
      <c r="BY234" s="122"/>
      <c r="BZ234" s="122"/>
      <c r="CA234" s="122"/>
      <c r="CB234" s="122"/>
      <c r="CC234" s="122"/>
      <c r="CD234" s="122"/>
      <c r="CE234" s="122"/>
      <c r="CF234" s="122"/>
      <c r="CG234" s="122"/>
      <c r="CH234" s="122"/>
      <c r="CI234" s="122"/>
      <c r="CJ234" s="122"/>
      <c r="CK234" s="122"/>
      <c r="CL234" s="122"/>
      <c r="CM234" s="122"/>
      <c r="CN234" s="122"/>
      <c r="CO234" s="122"/>
      <c r="CP234" s="122"/>
      <c r="CQ234" s="122"/>
      <c r="CR234" s="122"/>
      <c r="CS234" s="122"/>
      <c r="CT234" s="122"/>
      <c r="CU234" s="122"/>
      <c r="CV234" s="122"/>
      <c r="CW234" s="122"/>
      <c r="CX234" s="122"/>
      <c r="CY234" s="122"/>
      <c r="CZ234" s="122"/>
      <c r="DA234" s="122"/>
      <c r="DB234" s="122"/>
      <c r="DC234" s="122"/>
      <c r="DD234" s="122"/>
      <c r="DE234" s="122"/>
      <c r="DF234" s="122"/>
      <c r="DG234" s="122"/>
      <c r="DH234" s="122"/>
      <c r="DI234" s="122"/>
    </row>
    <row r="235" spans="1:113">
      <c r="A235" s="119"/>
      <c r="B235" s="119"/>
      <c r="C235" s="119" t="s">
        <v>555</v>
      </c>
      <c r="D235" s="119"/>
      <c r="E235" s="119"/>
      <c r="F235" s="119"/>
      <c r="G235" s="119"/>
      <c r="H235" s="119"/>
      <c r="I235" s="119"/>
      <c r="J235" s="82"/>
      <c r="K235" s="82"/>
      <c r="L235" s="82"/>
      <c r="M235" s="82"/>
      <c r="N235" s="82"/>
      <c r="O235" s="82"/>
      <c r="P235" s="82"/>
      <c r="Q235" s="82"/>
      <c r="R235" s="82"/>
      <c r="S235" s="111" t="s">
        <v>373</v>
      </c>
      <c r="T235" s="82"/>
      <c r="U235" s="82"/>
      <c r="V235" s="82"/>
      <c r="W235" s="82"/>
      <c r="X235" s="111" t="s">
        <v>375</v>
      </c>
      <c r="Y235" s="82"/>
      <c r="Z235" s="82"/>
      <c r="AA235" s="82"/>
      <c r="AB235" s="82"/>
      <c r="AC235" s="82"/>
      <c r="AD235" s="82"/>
      <c r="AE235" s="82"/>
      <c r="AF235" s="119"/>
      <c r="AG235" s="82"/>
      <c r="AH235" s="82"/>
      <c r="AI235" s="82"/>
      <c r="AJ235" s="82"/>
      <c r="AK235" s="82"/>
      <c r="AL235" s="82"/>
      <c r="AM235" s="82"/>
      <c r="AN235" s="82"/>
      <c r="AO235" s="82"/>
      <c r="AP235" s="82"/>
      <c r="AQ235" s="82"/>
      <c r="AR235" s="82"/>
      <c r="AS235" s="82"/>
      <c r="AT235" s="82"/>
      <c r="AU235" s="82"/>
      <c r="AV235" s="82"/>
      <c r="AW235" s="82"/>
      <c r="AX235" s="82"/>
      <c r="AY235" s="82"/>
      <c r="AZ235" s="111"/>
      <c r="BA235" s="111"/>
      <c r="BB235" s="111"/>
      <c r="BC235" s="111"/>
      <c r="BD235" s="111"/>
      <c r="BE235" s="111"/>
      <c r="BF235" s="111"/>
      <c r="BG235" s="111"/>
      <c r="BH235" s="111"/>
      <c r="BI235" s="111"/>
      <c r="BJ235" s="111"/>
      <c r="BK235" s="111"/>
      <c r="BL235" s="111"/>
      <c r="BM235" s="111"/>
      <c r="BN235" s="111"/>
      <c r="BO235" s="116"/>
      <c r="BP235" s="116"/>
      <c r="BQ235" s="116"/>
      <c r="BR235" s="116"/>
      <c r="BS235" s="116"/>
      <c r="BT235" s="116"/>
      <c r="BU235" s="116"/>
      <c r="BV235" s="116"/>
      <c r="BW235" s="116"/>
      <c r="BX235" s="122"/>
      <c r="BY235" s="122"/>
      <c r="BZ235" s="122"/>
      <c r="CA235" s="122"/>
      <c r="CB235" s="122"/>
      <c r="CC235" s="122"/>
      <c r="CD235" s="122"/>
      <c r="CE235" s="122"/>
      <c r="CF235" s="122"/>
      <c r="CG235" s="122"/>
      <c r="CH235" s="122"/>
      <c r="CI235" s="122"/>
      <c r="CJ235" s="122"/>
      <c r="CK235" s="122"/>
      <c r="CL235" s="122"/>
      <c r="CM235" s="122"/>
      <c r="CN235" s="122"/>
      <c r="CO235" s="122"/>
      <c r="CP235" s="122"/>
      <c r="CQ235" s="122"/>
      <c r="CR235" s="122"/>
      <c r="CS235" s="122"/>
      <c r="CT235" s="122"/>
      <c r="CU235" s="122"/>
      <c r="CV235" s="122"/>
      <c r="CW235" s="122"/>
      <c r="CX235" s="122"/>
      <c r="CY235" s="122"/>
      <c r="CZ235" s="122"/>
      <c r="DA235" s="122"/>
      <c r="DB235" s="122"/>
      <c r="DC235" s="122"/>
      <c r="DD235" s="122"/>
      <c r="DE235" s="122"/>
      <c r="DF235" s="122"/>
      <c r="DG235" s="122"/>
      <c r="DH235" s="122"/>
      <c r="DI235" s="122"/>
    </row>
    <row r="236" spans="1:113">
      <c r="A236" s="119"/>
      <c r="B236" s="119"/>
      <c r="C236" s="119" t="s">
        <v>558</v>
      </c>
      <c r="D236" s="119"/>
      <c r="E236" s="119"/>
      <c r="F236" s="119"/>
      <c r="G236" s="119"/>
      <c r="H236" s="119"/>
      <c r="I236" s="119"/>
      <c r="J236" s="82"/>
      <c r="K236" s="82"/>
      <c r="L236" s="82"/>
      <c r="M236" s="82"/>
      <c r="N236" s="82"/>
      <c r="O236" s="82"/>
      <c r="P236" s="82"/>
      <c r="Q236" s="82"/>
      <c r="R236" s="82"/>
      <c r="S236" s="111" t="s">
        <v>373</v>
      </c>
      <c r="T236" s="82"/>
      <c r="U236" s="82"/>
      <c r="V236" s="82"/>
      <c r="W236" s="82"/>
      <c r="X236" s="111" t="s">
        <v>375</v>
      </c>
      <c r="Y236" s="82"/>
      <c r="Z236" s="82"/>
      <c r="AA236" s="82"/>
      <c r="AB236" s="82"/>
      <c r="AC236" s="82"/>
      <c r="AD236" s="82"/>
      <c r="AE236" s="82"/>
      <c r="AF236" s="119"/>
      <c r="AG236" s="82"/>
      <c r="AH236" s="82"/>
      <c r="AI236" s="82"/>
      <c r="AJ236" s="82"/>
      <c r="AK236" s="82"/>
      <c r="AL236" s="82"/>
      <c r="AM236" s="82"/>
      <c r="AN236" s="82"/>
      <c r="AO236" s="82"/>
      <c r="AP236" s="82"/>
      <c r="AQ236" s="82"/>
      <c r="AR236" s="82"/>
      <c r="AS236" s="82"/>
      <c r="AT236" s="82"/>
      <c r="AU236" s="82"/>
      <c r="AV236" s="82"/>
      <c r="AW236" s="82"/>
      <c r="AX236" s="82"/>
      <c r="AY236" s="82"/>
      <c r="AZ236" s="111"/>
      <c r="BA236" s="111"/>
      <c r="BB236" s="111"/>
      <c r="BC236" s="111"/>
      <c r="BD236" s="111"/>
      <c r="BE236" s="111"/>
      <c r="BF236" s="111"/>
      <c r="BG236" s="111"/>
      <c r="BH236" s="111"/>
      <c r="BI236" s="111"/>
      <c r="BJ236" s="111"/>
      <c r="BK236" s="111"/>
      <c r="BL236" s="111"/>
      <c r="BM236" s="111"/>
      <c r="BN236" s="111"/>
      <c r="BO236" s="116"/>
      <c r="BP236" s="116"/>
      <c r="BQ236" s="116"/>
      <c r="BR236" s="116"/>
      <c r="BS236" s="116"/>
      <c r="BT236" s="116"/>
      <c r="BU236" s="116"/>
      <c r="BV236" s="116"/>
      <c r="BW236" s="116"/>
      <c r="BX236" s="122"/>
      <c r="BY236" s="122"/>
      <c r="BZ236" s="122"/>
      <c r="CA236" s="122"/>
      <c r="CB236" s="122"/>
      <c r="CC236" s="122"/>
      <c r="CD236" s="122"/>
      <c r="CE236" s="122"/>
      <c r="CF236" s="122"/>
      <c r="CG236" s="122"/>
      <c r="CH236" s="122"/>
      <c r="CI236" s="122"/>
      <c r="CJ236" s="122"/>
      <c r="CK236" s="122"/>
      <c r="CL236" s="122"/>
      <c r="CM236" s="122"/>
      <c r="CN236" s="122"/>
      <c r="CO236" s="122"/>
      <c r="CP236" s="122"/>
      <c r="CQ236" s="122"/>
      <c r="CR236" s="122"/>
      <c r="CS236" s="122"/>
      <c r="CT236" s="122"/>
      <c r="CU236" s="122"/>
      <c r="CV236" s="122"/>
      <c r="CW236" s="122"/>
      <c r="CX236" s="122"/>
      <c r="CY236" s="122"/>
      <c r="CZ236" s="122"/>
      <c r="DA236" s="122"/>
      <c r="DB236" s="122"/>
      <c r="DC236" s="122"/>
      <c r="DD236" s="122"/>
      <c r="DE236" s="122"/>
      <c r="DF236" s="122"/>
      <c r="DG236" s="122"/>
      <c r="DH236" s="122"/>
      <c r="DI236" s="122"/>
    </row>
    <row r="237" spans="1:113">
      <c r="A237" s="60"/>
      <c r="B237" s="60"/>
      <c r="C237" s="119" t="s">
        <v>601</v>
      </c>
      <c r="D237" s="60"/>
      <c r="E237" s="60"/>
      <c r="F237" s="60"/>
      <c r="G237" s="60"/>
      <c r="H237" s="60"/>
      <c r="I237" s="60"/>
      <c r="J237" s="58"/>
      <c r="K237" s="58"/>
      <c r="L237" s="58"/>
      <c r="M237" s="58"/>
      <c r="N237" s="58"/>
      <c r="O237" s="58"/>
      <c r="P237" s="58"/>
      <c r="Q237" s="58"/>
      <c r="R237" s="58"/>
      <c r="S237" s="111" t="s">
        <v>388</v>
      </c>
      <c r="T237" s="58"/>
      <c r="U237" s="58"/>
      <c r="V237" s="58"/>
      <c r="W237" s="58"/>
      <c r="X237" s="111" t="s">
        <v>606</v>
      </c>
      <c r="Y237" s="58"/>
      <c r="Z237" s="58"/>
      <c r="AA237" s="58"/>
      <c r="AB237" s="58"/>
      <c r="AC237" s="58"/>
      <c r="AD237" s="58"/>
      <c r="AE237" s="58"/>
      <c r="AF237" s="60"/>
      <c r="AG237" s="58"/>
      <c r="AH237" s="58"/>
      <c r="AI237" s="58"/>
      <c r="AJ237" s="58"/>
      <c r="AK237" s="58"/>
      <c r="AL237" s="58"/>
      <c r="AM237" s="58"/>
      <c r="AN237" s="58"/>
      <c r="AO237" s="58"/>
      <c r="AP237" s="58"/>
      <c r="AQ237" s="58"/>
      <c r="AR237" s="58"/>
      <c r="AS237" s="58"/>
      <c r="AT237" s="58"/>
      <c r="AU237" s="58"/>
      <c r="AV237" s="58"/>
      <c r="AW237" s="58"/>
      <c r="AX237" s="58"/>
      <c r="AY237" s="58"/>
      <c r="AZ237" s="116"/>
      <c r="BA237" s="116"/>
      <c r="BB237" s="116"/>
      <c r="BC237" s="116"/>
      <c r="BD237" s="116"/>
      <c r="BE237" s="116"/>
      <c r="BF237" s="116"/>
      <c r="BG237" s="116"/>
      <c r="BH237" s="116"/>
      <c r="BI237" s="116"/>
      <c r="BJ237" s="116"/>
      <c r="BK237" s="116"/>
      <c r="BL237" s="116"/>
      <c r="BM237" s="116"/>
      <c r="BN237" s="116"/>
      <c r="BO237" s="116"/>
      <c r="BP237" s="116"/>
      <c r="BQ237" s="116"/>
      <c r="BR237" s="116"/>
      <c r="BS237" s="116"/>
      <c r="BT237" s="116"/>
      <c r="BU237" s="116"/>
      <c r="BV237" s="116"/>
      <c r="BW237" s="116"/>
      <c r="BX237" s="122"/>
      <c r="BY237" s="122"/>
      <c r="BZ237" s="122"/>
      <c r="CA237" s="122"/>
      <c r="CB237" s="122"/>
      <c r="CC237" s="122"/>
      <c r="CD237" s="122"/>
      <c r="CE237" s="122"/>
      <c r="CF237" s="122"/>
      <c r="CG237" s="122"/>
      <c r="CH237" s="122"/>
      <c r="CI237" s="122"/>
      <c r="CJ237" s="122"/>
      <c r="CK237" s="122"/>
      <c r="CL237" s="122"/>
      <c r="CM237" s="122"/>
      <c r="CN237" s="122"/>
      <c r="CO237" s="122"/>
      <c r="CP237" s="122"/>
      <c r="CQ237" s="122"/>
      <c r="CR237" s="122"/>
      <c r="CS237" s="122"/>
      <c r="CT237" s="122"/>
      <c r="CU237" s="122"/>
      <c r="CV237" s="122"/>
      <c r="CW237" s="122"/>
      <c r="CX237" s="122"/>
      <c r="CY237" s="122"/>
      <c r="CZ237" s="122"/>
      <c r="DA237" s="122"/>
      <c r="DB237" s="122"/>
      <c r="DC237" s="122"/>
      <c r="DD237" s="122"/>
      <c r="DE237" s="122"/>
      <c r="DF237" s="122"/>
      <c r="DG237" s="122"/>
      <c r="DH237" s="122"/>
      <c r="DI237" s="122"/>
    </row>
    <row r="238" spans="1:113">
      <c r="A238" s="60"/>
      <c r="B238" s="60"/>
      <c r="C238" s="60"/>
      <c r="D238" s="60"/>
      <c r="E238" s="60"/>
      <c r="F238" s="60"/>
      <c r="G238" s="60"/>
      <c r="H238" s="60"/>
      <c r="I238" s="60"/>
      <c r="J238" s="58"/>
      <c r="K238" s="58"/>
      <c r="L238" s="58"/>
      <c r="M238" s="58"/>
      <c r="N238" s="58"/>
      <c r="O238" s="58"/>
      <c r="P238" s="58"/>
      <c r="Q238" s="58"/>
      <c r="R238" s="58"/>
      <c r="S238" s="58"/>
      <c r="T238" s="58"/>
      <c r="U238" s="58"/>
      <c r="V238" s="58"/>
      <c r="W238" s="58"/>
      <c r="X238" s="58"/>
      <c r="Y238" s="58"/>
      <c r="Z238" s="58"/>
      <c r="AA238" s="58"/>
      <c r="AB238" s="58"/>
      <c r="AC238" s="58"/>
      <c r="AD238" s="58"/>
      <c r="AE238" s="58"/>
      <c r="AF238" s="60"/>
      <c r="AG238" s="58"/>
      <c r="AH238" s="58"/>
      <c r="AI238" s="58"/>
      <c r="AJ238" s="58"/>
      <c r="AK238" s="58"/>
      <c r="AL238" s="58"/>
      <c r="AM238" s="58"/>
      <c r="AN238" s="58"/>
      <c r="AO238" s="58"/>
      <c r="AP238" s="58"/>
      <c r="AQ238" s="58"/>
      <c r="AR238" s="58"/>
      <c r="AS238" s="58"/>
      <c r="AT238" s="58"/>
      <c r="AU238" s="58"/>
      <c r="AV238" s="58"/>
      <c r="AW238" s="58"/>
      <c r="AX238" s="58"/>
      <c r="AY238" s="58"/>
      <c r="AZ238" s="116"/>
      <c r="BA238" s="116"/>
      <c r="BB238" s="116"/>
      <c r="BC238" s="116"/>
      <c r="BD238" s="116"/>
      <c r="BE238" s="116"/>
      <c r="BF238" s="116"/>
      <c r="BG238" s="116"/>
      <c r="BH238" s="116"/>
      <c r="BI238" s="116"/>
      <c r="BJ238" s="116"/>
      <c r="BK238" s="116"/>
      <c r="BL238" s="116"/>
      <c r="BM238" s="116"/>
      <c r="BN238" s="116"/>
      <c r="BO238" s="116"/>
      <c r="BP238" s="116"/>
      <c r="BQ238" s="116"/>
      <c r="BR238" s="116"/>
      <c r="BS238" s="116"/>
      <c r="BT238" s="116"/>
      <c r="BU238" s="116"/>
      <c r="BV238" s="116"/>
      <c r="BW238" s="116"/>
      <c r="BX238" s="122"/>
      <c r="BY238" s="122"/>
      <c r="BZ238" s="122"/>
      <c r="CA238" s="122"/>
      <c r="CB238" s="122"/>
      <c r="CC238" s="122"/>
      <c r="CD238" s="122"/>
      <c r="CE238" s="122"/>
      <c r="CF238" s="122"/>
      <c r="CG238" s="122"/>
      <c r="CH238" s="122"/>
      <c r="CI238" s="122"/>
      <c r="CJ238" s="122"/>
      <c r="CK238" s="122"/>
      <c r="CL238" s="122"/>
      <c r="CM238" s="122"/>
      <c r="CN238" s="122"/>
      <c r="CO238" s="122"/>
      <c r="CP238" s="122"/>
      <c r="CQ238" s="122"/>
      <c r="CR238" s="122"/>
      <c r="CS238" s="122"/>
      <c r="CT238" s="122"/>
      <c r="CU238" s="122"/>
      <c r="CV238" s="122"/>
      <c r="CW238" s="122"/>
      <c r="CX238" s="122"/>
      <c r="CY238" s="122"/>
      <c r="CZ238" s="122"/>
      <c r="DA238" s="122"/>
      <c r="DB238" s="122"/>
      <c r="DC238" s="122"/>
      <c r="DD238" s="122"/>
      <c r="DE238" s="122"/>
      <c r="DF238" s="122"/>
      <c r="DG238" s="122"/>
      <c r="DH238" s="122"/>
      <c r="DI238" s="122"/>
    </row>
    <row r="239" spans="1:113">
      <c r="A239" s="60"/>
      <c r="B239" s="60"/>
      <c r="C239" s="60"/>
      <c r="D239" s="60"/>
      <c r="E239" s="60"/>
      <c r="F239" s="60"/>
      <c r="G239" s="60"/>
      <c r="H239" s="60"/>
      <c r="I239" s="60"/>
      <c r="J239" s="58"/>
      <c r="K239" s="58"/>
      <c r="L239" s="58"/>
      <c r="M239" s="58"/>
      <c r="N239" s="58"/>
      <c r="O239" s="58"/>
      <c r="P239" s="58"/>
      <c r="Q239" s="58"/>
      <c r="R239" s="58"/>
      <c r="S239" s="58"/>
      <c r="T239" s="58"/>
      <c r="U239" s="58"/>
      <c r="V239" s="58"/>
      <c r="W239" s="58"/>
      <c r="X239" s="58"/>
      <c r="Y239" s="58"/>
      <c r="Z239" s="58"/>
      <c r="AA239" s="58"/>
      <c r="AB239" s="58"/>
      <c r="AC239" s="58"/>
      <c r="AD239" s="58"/>
      <c r="AE239" s="58"/>
      <c r="AF239" s="60"/>
      <c r="AG239" s="58"/>
      <c r="AH239" s="58"/>
      <c r="AI239" s="58"/>
      <c r="AJ239" s="58"/>
      <c r="AK239" s="58"/>
      <c r="AL239" s="58"/>
      <c r="AM239" s="58"/>
      <c r="AN239" s="58"/>
      <c r="AO239" s="58"/>
      <c r="AP239" s="58"/>
      <c r="AQ239" s="58"/>
      <c r="AR239" s="58"/>
      <c r="AS239" s="58"/>
      <c r="AT239" s="58"/>
      <c r="AU239" s="58"/>
      <c r="AV239" s="58"/>
      <c r="AW239" s="58"/>
      <c r="AX239" s="58"/>
      <c r="AY239" s="58"/>
      <c r="AZ239" s="116"/>
      <c r="BA239" s="116"/>
      <c r="BB239" s="116"/>
      <c r="BC239" s="116"/>
      <c r="BD239" s="116"/>
      <c r="BE239" s="116"/>
      <c r="BF239" s="116"/>
      <c r="BG239" s="116"/>
      <c r="BH239" s="116"/>
      <c r="BI239" s="116"/>
      <c r="BJ239" s="116"/>
      <c r="BK239" s="116"/>
      <c r="BL239" s="116"/>
      <c r="BM239" s="116"/>
      <c r="BN239" s="116"/>
      <c r="BO239" s="116"/>
      <c r="BP239" s="116"/>
      <c r="BQ239" s="116"/>
      <c r="BR239" s="116"/>
      <c r="BS239" s="116"/>
      <c r="BT239" s="116"/>
      <c r="BU239" s="116"/>
      <c r="BV239" s="116"/>
      <c r="BW239" s="116"/>
      <c r="BX239" s="122"/>
      <c r="BY239" s="122"/>
      <c r="BZ239" s="122"/>
      <c r="CA239" s="122"/>
      <c r="CB239" s="122"/>
      <c r="CC239" s="122"/>
      <c r="CD239" s="122"/>
      <c r="CE239" s="122"/>
      <c r="CF239" s="122"/>
      <c r="CG239" s="122"/>
      <c r="CH239" s="122"/>
      <c r="CI239" s="122"/>
      <c r="CJ239" s="122"/>
      <c r="CK239" s="122"/>
      <c r="CL239" s="122"/>
      <c r="CM239" s="122"/>
      <c r="CN239" s="122"/>
      <c r="CO239" s="122"/>
      <c r="CP239" s="122"/>
      <c r="CQ239" s="122"/>
      <c r="CR239" s="122"/>
      <c r="CS239" s="122"/>
      <c r="CT239" s="122"/>
      <c r="CU239" s="122"/>
      <c r="CV239" s="122"/>
      <c r="CW239" s="122"/>
      <c r="CX239" s="122"/>
      <c r="CY239" s="122"/>
      <c r="CZ239" s="122"/>
      <c r="DA239" s="122"/>
      <c r="DB239" s="122"/>
      <c r="DC239" s="122"/>
      <c r="DD239" s="122"/>
      <c r="DE239" s="122"/>
      <c r="DF239" s="122"/>
      <c r="DG239" s="122"/>
      <c r="DH239" s="122"/>
      <c r="DI239" s="122"/>
    </row>
    <row r="240" spans="1:113">
      <c r="A240" s="119"/>
      <c r="B240" s="119"/>
      <c r="C240" s="119"/>
      <c r="D240" s="119"/>
      <c r="E240" s="119"/>
      <c r="F240" s="119"/>
      <c r="G240" s="119"/>
      <c r="H240" s="119"/>
      <c r="I240" s="119"/>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119"/>
      <c r="AG240" s="82"/>
      <c r="AH240" s="82"/>
      <c r="AI240" s="82"/>
      <c r="AJ240" s="82"/>
      <c r="AK240" s="82"/>
      <c r="AL240" s="82"/>
      <c r="AM240" s="82"/>
      <c r="AN240" s="82"/>
      <c r="AO240" s="82"/>
      <c r="AP240" s="82"/>
      <c r="AQ240" s="82"/>
      <c r="AR240" s="82"/>
      <c r="AS240" s="82"/>
      <c r="AT240" s="82"/>
      <c r="AU240" s="82"/>
      <c r="AV240" s="82"/>
      <c r="AW240" s="82"/>
      <c r="AX240" s="82"/>
      <c r="AY240" s="82"/>
      <c r="AZ240" s="111"/>
      <c r="BA240" s="111"/>
      <c r="BB240" s="111"/>
      <c r="BC240" s="111"/>
      <c r="BD240" s="111"/>
      <c r="BE240" s="111"/>
      <c r="BF240" s="111"/>
      <c r="BG240" s="111"/>
      <c r="BH240" s="111"/>
      <c r="BI240" s="111"/>
      <c r="BJ240" s="111"/>
      <c r="BK240" s="111"/>
      <c r="BL240" s="111"/>
      <c r="BM240" s="111"/>
      <c r="BN240" s="111"/>
      <c r="BO240" s="111"/>
      <c r="BP240" s="122"/>
      <c r="BQ240" s="122"/>
      <c r="BR240" s="122"/>
      <c r="BS240" s="122"/>
      <c r="BT240" s="122"/>
      <c r="BU240" s="122"/>
      <c r="BV240" s="122"/>
      <c r="BW240" s="122"/>
      <c r="BX240" s="122"/>
      <c r="BY240" s="122"/>
      <c r="BZ240" s="122"/>
      <c r="CA240" s="122"/>
      <c r="CB240" s="122"/>
      <c r="CC240" s="122"/>
      <c r="CD240" s="122"/>
      <c r="CE240" s="122"/>
      <c r="CF240" s="122"/>
      <c r="CG240" s="122"/>
      <c r="CH240" s="122"/>
      <c r="CI240" s="122"/>
      <c r="CJ240" s="122"/>
      <c r="CK240" s="122"/>
      <c r="CL240" s="122"/>
      <c r="CM240" s="122"/>
      <c r="CN240" s="122"/>
      <c r="CO240" s="122"/>
      <c r="CP240" s="122"/>
      <c r="CQ240" s="122"/>
      <c r="CR240" s="122"/>
      <c r="CS240" s="122"/>
      <c r="CT240" s="122"/>
      <c r="CU240" s="122"/>
      <c r="CV240" s="122"/>
      <c r="CW240" s="122"/>
      <c r="CX240" s="122"/>
      <c r="CY240" s="122"/>
      <c r="CZ240" s="122"/>
      <c r="DA240" s="122"/>
      <c r="DB240" s="122"/>
      <c r="DC240" s="122"/>
      <c r="DD240" s="122"/>
      <c r="DE240" s="122"/>
      <c r="DF240" s="122"/>
      <c r="DG240" s="122"/>
      <c r="DH240" s="122"/>
      <c r="DI240" s="122"/>
    </row>
    <row r="241" spans="1:67">
      <c r="A241" s="119"/>
      <c r="B241" s="119"/>
      <c r="C241" s="119"/>
      <c r="D241" s="119"/>
      <c r="E241" s="119"/>
      <c r="F241" s="119"/>
      <c r="G241" s="119"/>
      <c r="H241" s="119"/>
      <c r="I241" s="119"/>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119"/>
      <c r="AG241" s="82"/>
      <c r="AH241" s="82"/>
      <c r="AI241" s="82"/>
      <c r="AJ241" s="82"/>
      <c r="AK241" s="82"/>
      <c r="AL241" s="82"/>
      <c r="AM241" s="82"/>
      <c r="AN241" s="82"/>
      <c r="AO241" s="82"/>
      <c r="AP241" s="82"/>
      <c r="AQ241" s="82"/>
      <c r="AR241" s="82"/>
      <c r="AS241" s="82"/>
      <c r="AT241" s="82"/>
      <c r="AU241" s="82"/>
      <c r="AV241" s="82"/>
      <c r="AW241" s="82"/>
      <c r="AX241" s="82"/>
      <c r="AY241" s="82"/>
      <c r="AZ241" s="80"/>
      <c r="BA241" s="80"/>
      <c r="BB241" s="80"/>
      <c r="BC241" s="80"/>
      <c r="BD241" s="80"/>
      <c r="BE241" s="80"/>
      <c r="BF241" s="80"/>
      <c r="BG241" s="80"/>
      <c r="BH241" s="80"/>
      <c r="BI241" s="80"/>
      <c r="BJ241" s="80"/>
      <c r="BK241" s="80"/>
      <c r="BL241" s="80"/>
      <c r="BM241" s="80"/>
      <c r="BN241" s="80"/>
      <c r="BO241" s="80"/>
    </row>
    <row r="242" spans="1:67">
      <c r="A242" s="119"/>
      <c r="B242" s="119"/>
      <c r="C242" s="119"/>
      <c r="D242" s="119"/>
      <c r="E242" s="119"/>
      <c r="F242" s="119"/>
      <c r="G242" s="119"/>
      <c r="H242" s="119"/>
      <c r="I242" s="119"/>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119"/>
      <c r="AG242" s="82"/>
      <c r="AH242" s="82"/>
      <c r="AI242" s="82"/>
      <c r="AJ242" s="82"/>
      <c r="AK242" s="82"/>
      <c r="AL242" s="82"/>
      <c r="AM242" s="82"/>
      <c r="AN242" s="82"/>
      <c r="AO242" s="82"/>
      <c r="AP242" s="82"/>
      <c r="AQ242" s="82"/>
      <c r="AR242" s="82"/>
      <c r="AS242" s="82"/>
      <c r="AT242" s="82"/>
      <c r="AU242" s="82"/>
      <c r="AV242" s="82"/>
      <c r="AW242" s="82"/>
      <c r="AX242" s="82"/>
      <c r="AY242" s="82"/>
      <c r="AZ242" s="80"/>
      <c r="BA242" s="80"/>
      <c r="BB242" s="80"/>
      <c r="BC242" s="80"/>
      <c r="BD242" s="80"/>
      <c r="BE242" s="80"/>
      <c r="BF242" s="80"/>
      <c r="BG242" s="80"/>
      <c r="BH242" s="80"/>
      <c r="BI242" s="80"/>
      <c r="BJ242" s="80"/>
      <c r="BK242" s="80"/>
      <c r="BL242" s="80"/>
      <c r="BM242" s="80"/>
      <c r="BN242" s="80"/>
      <c r="BO242" s="80"/>
    </row>
    <row r="243" spans="1:67">
      <c r="A243" s="119"/>
      <c r="B243" s="119"/>
      <c r="C243" s="119"/>
      <c r="D243" s="119"/>
      <c r="E243" s="119"/>
      <c r="F243" s="119"/>
      <c r="G243" s="119"/>
      <c r="H243" s="119"/>
      <c r="I243" s="119"/>
      <c r="J243" s="140"/>
      <c r="K243" s="140"/>
      <c r="L243" s="140"/>
      <c r="M243" s="140"/>
      <c r="N243" s="140"/>
      <c r="O243" s="140"/>
      <c r="P243" s="140"/>
      <c r="Q243" s="140"/>
      <c r="R243" s="140"/>
      <c r="S243" s="140"/>
      <c r="T243" s="140"/>
      <c r="U243" s="140"/>
      <c r="V243" s="140"/>
      <c r="W243" s="140"/>
      <c r="X243" s="140"/>
      <c r="Y243" s="140"/>
      <c r="Z243" s="140"/>
      <c r="AA243" s="140"/>
      <c r="AB243" s="140"/>
      <c r="AC243" s="140"/>
      <c r="AD243" s="140"/>
      <c r="AE243" s="140"/>
      <c r="AF243" s="119"/>
      <c r="AG243" s="140"/>
      <c r="AH243" s="140"/>
      <c r="AI243" s="140"/>
      <c r="AJ243" s="140"/>
      <c r="AK243" s="140"/>
      <c r="AL243" s="140"/>
      <c r="AM243" s="140"/>
      <c r="AN243" s="140"/>
      <c r="AO243" s="140"/>
      <c r="AP243" s="140"/>
      <c r="AQ243" s="140"/>
      <c r="AR243" s="140"/>
      <c r="AS243" s="140"/>
      <c r="AT243" s="140"/>
      <c r="AU243" s="140"/>
      <c r="AV243" s="140"/>
      <c r="AW243" s="140"/>
      <c r="AX243" s="140"/>
      <c r="AY243" s="140"/>
    </row>
    <row r="244" spans="1:67">
      <c r="A244" s="119"/>
      <c r="B244" s="119"/>
      <c r="C244" s="119"/>
      <c r="D244" s="119"/>
      <c r="E244" s="119"/>
      <c r="F244" s="119"/>
      <c r="G244" s="119"/>
      <c r="H244" s="119"/>
      <c r="I244" s="119"/>
      <c r="J244" s="140"/>
      <c r="K244" s="140"/>
      <c r="L244" s="140"/>
      <c r="M244" s="140"/>
      <c r="N244" s="140"/>
      <c r="O244" s="140"/>
      <c r="P244" s="140"/>
      <c r="Q244" s="140"/>
      <c r="R244" s="140"/>
      <c r="S244" s="140"/>
      <c r="T244" s="140"/>
      <c r="U244" s="140"/>
      <c r="V244" s="140"/>
      <c r="W244" s="140"/>
      <c r="X244" s="140"/>
      <c r="Y244" s="140"/>
      <c r="Z244" s="140"/>
      <c r="AA244" s="140"/>
      <c r="AB244" s="140"/>
      <c r="AC244" s="140"/>
      <c r="AD244" s="140"/>
      <c r="AE244" s="140"/>
      <c r="AF244" s="119"/>
      <c r="AG244" s="140"/>
      <c r="AH244" s="140"/>
      <c r="AI244" s="140"/>
      <c r="AJ244" s="140"/>
      <c r="AK244" s="140"/>
      <c r="AL244" s="140"/>
      <c r="AM244" s="140"/>
      <c r="AN244" s="140"/>
      <c r="AO244" s="140"/>
      <c r="AP244" s="140"/>
      <c r="AQ244" s="140"/>
      <c r="AR244" s="140"/>
      <c r="AS244" s="140"/>
      <c r="AT244" s="140"/>
      <c r="AU244" s="140"/>
      <c r="AV244" s="140"/>
      <c r="AW244" s="140"/>
      <c r="AX244" s="140"/>
      <c r="AY244" s="140"/>
    </row>
    <row r="245" spans="1:67">
      <c r="A245" s="119"/>
      <c r="B245" s="119"/>
      <c r="C245" s="119"/>
      <c r="D245" s="119"/>
      <c r="E245" s="119"/>
      <c r="F245" s="119"/>
      <c r="G245" s="119"/>
      <c r="H245" s="119"/>
      <c r="I245" s="119"/>
      <c r="J245" s="140"/>
      <c r="K245" s="140"/>
      <c r="L245" s="140"/>
      <c r="M245" s="140"/>
      <c r="N245" s="140"/>
      <c r="O245" s="140"/>
      <c r="P245" s="140"/>
      <c r="Q245" s="140"/>
      <c r="R245" s="140"/>
      <c r="S245" s="140"/>
      <c r="T245" s="140"/>
      <c r="U245" s="140"/>
      <c r="V245" s="140"/>
      <c r="W245" s="140"/>
      <c r="X245" s="140"/>
      <c r="Y245" s="140"/>
      <c r="Z245" s="140"/>
      <c r="AA245" s="140"/>
      <c r="AB245" s="140"/>
      <c r="AC245" s="140"/>
      <c r="AD245" s="140"/>
      <c r="AE245" s="140"/>
      <c r="AF245" s="119"/>
      <c r="AG245" s="140"/>
      <c r="AH245" s="140"/>
      <c r="AI245" s="140"/>
      <c r="AJ245" s="140"/>
      <c r="AK245" s="140"/>
      <c r="AL245" s="140"/>
      <c r="AM245" s="140"/>
      <c r="AN245" s="140"/>
      <c r="AO245" s="140"/>
      <c r="AP245" s="140"/>
      <c r="AQ245" s="140"/>
      <c r="AR245" s="140"/>
      <c r="AS245" s="140"/>
      <c r="AT245" s="140"/>
      <c r="AU245" s="140"/>
      <c r="AV245" s="140"/>
      <c r="AW245" s="140"/>
      <c r="AX245" s="140"/>
      <c r="AY245" s="140"/>
    </row>
    <row r="246" spans="1:67">
      <c r="A246" s="119"/>
      <c r="B246" s="119"/>
      <c r="C246" s="119"/>
      <c r="D246" s="119"/>
      <c r="E246" s="119"/>
      <c r="F246" s="119"/>
      <c r="G246" s="119"/>
      <c r="H246" s="119"/>
      <c r="I246" s="119"/>
      <c r="J246" s="140"/>
      <c r="K246" s="140"/>
      <c r="L246" s="140"/>
      <c r="M246" s="140"/>
      <c r="N246" s="140"/>
      <c r="O246" s="140"/>
      <c r="P246" s="140"/>
      <c r="Q246" s="140"/>
      <c r="R246" s="140"/>
      <c r="S246" s="140"/>
      <c r="T246" s="140"/>
      <c r="U246" s="140"/>
      <c r="V246" s="140"/>
      <c r="W246" s="140"/>
      <c r="X246" s="140"/>
      <c r="Y246" s="140"/>
      <c r="Z246" s="140"/>
      <c r="AA246" s="140"/>
      <c r="AB246" s="140"/>
      <c r="AC246" s="140"/>
      <c r="AD246" s="140"/>
      <c r="AE246" s="140"/>
      <c r="AF246" s="119"/>
      <c r="AG246" s="140"/>
      <c r="AH246" s="140"/>
      <c r="AI246" s="140"/>
      <c r="AJ246" s="140"/>
      <c r="AK246" s="140"/>
      <c r="AL246" s="140"/>
      <c r="AM246" s="140"/>
      <c r="AN246" s="140"/>
      <c r="AO246" s="140"/>
      <c r="AP246" s="140"/>
      <c r="AQ246" s="140"/>
      <c r="AR246" s="140"/>
      <c r="AS246" s="140"/>
      <c r="AT246" s="140"/>
      <c r="AU246" s="140"/>
      <c r="AV246" s="140"/>
      <c r="AW246" s="140"/>
      <c r="AX246" s="140"/>
      <c r="AY246" s="140"/>
    </row>
    <row r="247" spans="1:67">
      <c r="A247" s="119"/>
      <c r="B247" s="119"/>
      <c r="C247" s="119"/>
      <c r="D247" s="119"/>
      <c r="E247" s="119"/>
      <c r="F247" s="119"/>
      <c r="G247" s="119"/>
      <c r="H247" s="119"/>
      <c r="I247" s="119"/>
      <c r="J247" s="140"/>
      <c r="K247" s="140"/>
      <c r="L247" s="140"/>
      <c r="M247" s="140"/>
      <c r="N247" s="140"/>
      <c r="O247" s="140"/>
      <c r="P247" s="140"/>
      <c r="Q247" s="140"/>
      <c r="R247" s="140"/>
      <c r="S247" s="140"/>
      <c r="T247" s="140"/>
      <c r="U247" s="140"/>
      <c r="V247" s="140"/>
      <c r="W247" s="140"/>
      <c r="X247" s="140"/>
      <c r="Y247" s="140"/>
      <c r="Z247" s="140"/>
      <c r="AA247" s="140"/>
      <c r="AB247" s="140"/>
      <c r="AC247" s="140"/>
      <c r="AD247" s="140"/>
      <c r="AE247" s="140"/>
      <c r="AF247" s="119"/>
      <c r="AG247" s="140"/>
      <c r="AH247" s="140"/>
      <c r="AI247" s="140"/>
      <c r="AJ247" s="140"/>
      <c r="AK247" s="140"/>
      <c r="AL247" s="140"/>
      <c r="AM247" s="140"/>
      <c r="AN247" s="140"/>
      <c r="AO247" s="140"/>
      <c r="AP247" s="140"/>
      <c r="AQ247" s="140"/>
      <c r="AR247" s="140"/>
      <c r="AS247" s="140"/>
      <c r="AT247" s="140"/>
      <c r="AU247" s="140"/>
      <c r="AV247" s="140"/>
      <c r="AW247" s="140"/>
      <c r="AX247" s="140"/>
      <c r="AY247" s="140"/>
    </row>
    <row r="248" spans="1:67">
      <c r="A248" s="119"/>
      <c r="B248" s="119"/>
      <c r="C248" s="119"/>
      <c r="D248" s="119"/>
      <c r="E248" s="119"/>
      <c r="F248" s="119"/>
      <c r="G248" s="119"/>
      <c r="H248" s="119"/>
      <c r="I248" s="119"/>
      <c r="J248" s="140"/>
      <c r="K248" s="140"/>
      <c r="L248" s="140"/>
      <c r="M248" s="140"/>
      <c r="N248" s="140"/>
      <c r="O248" s="140"/>
      <c r="P248" s="140"/>
      <c r="Q248" s="140"/>
      <c r="R248" s="140"/>
      <c r="S248" s="140"/>
      <c r="T248" s="140"/>
      <c r="U248" s="140"/>
      <c r="V248" s="140"/>
      <c r="W248" s="140"/>
      <c r="X248" s="140"/>
      <c r="Y248" s="140"/>
      <c r="Z248" s="140"/>
      <c r="AA248" s="140"/>
      <c r="AB248" s="140"/>
      <c r="AC248" s="140"/>
      <c r="AD248" s="140"/>
      <c r="AE248" s="140"/>
      <c r="AF248" s="119"/>
      <c r="AG248" s="140"/>
      <c r="AH248" s="140"/>
      <c r="AI248" s="140"/>
      <c r="AJ248" s="140"/>
      <c r="AK248" s="140"/>
      <c r="AL248" s="140"/>
      <c r="AM248" s="140"/>
      <c r="AN248" s="140"/>
      <c r="AO248" s="140"/>
      <c r="AP248" s="140"/>
      <c r="AQ248" s="140"/>
      <c r="AR248" s="140"/>
      <c r="AS248" s="140"/>
      <c r="AT248" s="140"/>
      <c r="AU248" s="140"/>
      <c r="AV248" s="140"/>
      <c r="AW248" s="140"/>
      <c r="AX248" s="140"/>
      <c r="AY248" s="140"/>
    </row>
    <row r="249" spans="1:67">
      <c r="A249" s="119"/>
      <c r="B249" s="119"/>
      <c r="C249" s="119"/>
      <c r="D249" s="119"/>
      <c r="E249" s="119"/>
      <c r="F249" s="119"/>
      <c r="G249" s="119"/>
      <c r="H249" s="119"/>
      <c r="I249" s="119"/>
      <c r="J249" s="140"/>
      <c r="K249" s="140"/>
      <c r="L249" s="140"/>
      <c r="M249" s="140"/>
      <c r="N249" s="140"/>
      <c r="O249" s="140"/>
      <c r="P249" s="140"/>
      <c r="Q249" s="140"/>
      <c r="R249" s="140"/>
      <c r="S249" s="140"/>
      <c r="T249" s="140"/>
      <c r="U249" s="140"/>
      <c r="V249" s="140"/>
      <c r="W249" s="140"/>
      <c r="X249" s="140"/>
      <c r="Y249" s="140"/>
      <c r="Z249" s="140"/>
      <c r="AA249" s="140"/>
      <c r="AB249" s="140"/>
      <c r="AC249" s="140"/>
      <c r="AD249" s="140"/>
      <c r="AE249" s="140"/>
      <c r="AF249" s="119"/>
      <c r="AG249" s="140"/>
      <c r="AH249" s="140"/>
      <c r="AI249" s="140"/>
      <c r="AJ249" s="140"/>
      <c r="AK249" s="140"/>
      <c r="AL249" s="140"/>
      <c r="AM249" s="140"/>
      <c r="AN249" s="140"/>
      <c r="AO249" s="140"/>
      <c r="AP249" s="140"/>
      <c r="AQ249" s="140"/>
      <c r="AR249" s="140"/>
      <c r="AS249" s="140"/>
      <c r="AT249" s="140"/>
      <c r="AU249" s="140"/>
      <c r="AV249" s="140"/>
      <c r="AW249" s="140"/>
      <c r="AX249" s="140"/>
      <c r="AY249" s="140"/>
    </row>
    <row r="250" spans="1:67">
      <c r="A250" s="119"/>
      <c r="B250" s="119"/>
      <c r="C250" s="119"/>
      <c r="D250" s="119"/>
      <c r="E250" s="119"/>
      <c r="F250" s="119"/>
      <c r="G250" s="119"/>
      <c r="H250" s="119"/>
      <c r="I250" s="119"/>
      <c r="J250" s="140"/>
      <c r="K250" s="140"/>
      <c r="L250" s="140"/>
      <c r="M250" s="140"/>
      <c r="N250" s="140"/>
      <c r="O250" s="140"/>
      <c r="P250" s="140"/>
      <c r="Q250" s="140"/>
      <c r="R250" s="140"/>
      <c r="S250" s="140"/>
      <c r="T250" s="140"/>
      <c r="U250" s="140"/>
      <c r="V250" s="140"/>
      <c r="W250" s="140"/>
      <c r="X250" s="140"/>
      <c r="Y250" s="140"/>
      <c r="Z250" s="140"/>
      <c r="AA250" s="140"/>
      <c r="AB250" s="140"/>
      <c r="AC250" s="140"/>
      <c r="AD250" s="140"/>
      <c r="AE250" s="140"/>
      <c r="AF250" s="119"/>
      <c r="AG250" s="140"/>
      <c r="AH250" s="140"/>
      <c r="AI250" s="140"/>
      <c r="AJ250" s="140"/>
      <c r="AK250" s="140"/>
      <c r="AL250" s="140"/>
      <c r="AM250" s="140"/>
      <c r="AN250" s="140"/>
      <c r="AO250" s="140"/>
      <c r="AP250" s="140"/>
      <c r="AQ250" s="140"/>
      <c r="AR250" s="140"/>
      <c r="AS250" s="140"/>
      <c r="AT250" s="140"/>
      <c r="AU250" s="140"/>
      <c r="AV250" s="140"/>
      <c r="AW250" s="140"/>
      <c r="AX250" s="140"/>
      <c r="AY250" s="140"/>
    </row>
    <row r="251" spans="1:67">
      <c r="A251" s="119"/>
      <c r="B251" s="119"/>
      <c r="C251" s="119"/>
      <c r="D251" s="119"/>
      <c r="E251" s="119"/>
      <c r="F251" s="119"/>
      <c r="G251" s="119"/>
      <c r="H251" s="119"/>
      <c r="I251" s="119"/>
      <c r="J251" s="140"/>
      <c r="K251" s="140"/>
      <c r="L251" s="140"/>
      <c r="M251" s="140"/>
      <c r="N251" s="140"/>
      <c r="O251" s="140"/>
      <c r="P251" s="140"/>
      <c r="Q251" s="140"/>
      <c r="R251" s="140"/>
      <c r="S251" s="140"/>
      <c r="T251" s="140"/>
      <c r="U251" s="140"/>
      <c r="V251" s="140"/>
      <c r="W251" s="140"/>
      <c r="X251" s="140"/>
      <c r="Y251" s="140"/>
      <c r="Z251" s="140"/>
      <c r="AA251" s="140"/>
      <c r="AB251" s="140"/>
      <c r="AC251" s="140"/>
      <c r="AD251" s="140"/>
      <c r="AE251" s="140"/>
      <c r="AF251" s="119"/>
      <c r="AG251" s="140"/>
      <c r="AH251" s="140"/>
      <c r="AI251" s="140"/>
      <c r="AJ251" s="140"/>
      <c r="AK251" s="140"/>
      <c r="AL251" s="140"/>
      <c r="AM251" s="140"/>
      <c r="AN251" s="140"/>
      <c r="AO251" s="140"/>
      <c r="AP251" s="140"/>
      <c r="AQ251" s="140"/>
      <c r="AR251" s="140"/>
      <c r="AS251" s="140"/>
      <c r="AT251" s="140"/>
      <c r="AU251" s="140"/>
      <c r="AV251" s="140"/>
      <c r="AW251" s="140"/>
      <c r="AX251" s="140"/>
      <c r="AY251" s="140"/>
    </row>
    <row r="252" spans="1:67">
      <c r="A252" s="7"/>
      <c r="B252" s="8"/>
      <c r="C252" s="8"/>
      <c r="D252" s="8"/>
      <c r="E252" s="9"/>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46"/>
      <c r="AH252" s="46"/>
      <c r="AI252" s="46"/>
      <c r="AJ252" s="46"/>
      <c r="AK252" s="46"/>
      <c r="AL252" s="46"/>
      <c r="AM252" s="46"/>
      <c r="AN252" s="46"/>
      <c r="AO252" s="46"/>
      <c r="AP252" s="46"/>
      <c r="AQ252" s="46"/>
      <c r="AR252" s="46"/>
      <c r="AS252" s="46"/>
      <c r="AT252" s="46"/>
      <c r="AU252" s="46"/>
      <c r="AV252" s="46"/>
      <c r="AW252" s="46"/>
      <c r="AX252" s="46"/>
      <c r="AY252" s="46"/>
    </row>
    <row r="253" spans="1:67">
      <c r="A253" s="7"/>
      <c r="B253" s="8"/>
      <c r="C253" s="8"/>
      <c r="D253" s="8"/>
      <c r="E253" s="9"/>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46"/>
      <c r="AH253" s="46"/>
      <c r="AI253" s="46"/>
      <c r="AJ253" s="46"/>
      <c r="AK253" s="46"/>
      <c r="AL253" s="46"/>
      <c r="AM253" s="46"/>
      <c r="AN253" s="46"/>
      <c r="AO253" s="46"/>
      <c r="AP253" s="46"/>
      <c r="AQ253" s="46"/>
      <c r="AR253" s="46"/>
      <c r="AS253" s="46"/>
      <c r="AT253" s="46"/>
      <c r="AU253" s="46"/>
      <c r="AV253" s="46"/>
      <c r="AW253" s="46"/>
      <c r="AX253" s="46"/>
      <c r="AY253" s="46"/>
    </row>
    <row r="254" spans="1:67">
      <c r="A254" s="7"/>
      <c r="B254" s="8"/>
      <c r="C254" s="8"/>
      <c r="D254" s="8"/>
      <c r="E254" s="9"/>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46"/>
      <c r="AH254" s="46"/>
      <c r="AI254" s="46"/>
      <c r="AJ254" s="46"/>
      <c r="AK254" s="46"/>
      <c r="AL254" s="46"/>
      <c r="AM254" s="46"/>
      <c r="AN254" s="46"/>
      <c r="AO254" s="46"/>
      <c r="AP254" s="46"/>
      <c r="AQ254" s="46"/>
      <c r="AR254" s="46"/>
      <c r="AS254" s="46"/>
      <c r="AT254" s="46"/>
      <c r="AU254" s="46"/>
      <c r="AV254" s="46"/>
      <c r="AW254" s="46"/>
      <c r="AX254" s="46"/>
      <c r="AY254" s="46"/>
    </row>
    <row r="255" spans="1:67">
      <c r="A255" s="7"/>
      <c r="B255" s="8"/>
      <c r="C255" s="8"/>
      <c r="D255" s="8"/>
      <c r="E255" s="9"/>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46"/>
      <c r="AH255" s="46"/>
      <c r="AI255" s="46"/>
      <c r="AJ255" s="46"/>
      <c r="AK255" s="46"/>
      <c r="AL255" s="46"/>
      <c r="AM255" s="46"/>
      <c r="AN255" s="46"/>
      <c r="AO255" s="46"/>
      <c r="AP255" s="46"/>
      <c r="AQ255" s="46"/>
      <c r="AR255" s="46"/>
      <c r="AS255" s="46"/>
      <c r="AT255" s="46"/>
      <c r="AU255" s="46"/>
      <c r="AV255" s="46"/>
      <c r="AW255" s="46"/>
      <c r="AX255" s="46"/>
      <c r="AY255" s="46"/>
    </row>
    <row r="256" spans="1:67">
      <c r="A256" s="7"/>
      <c r="B256" s="8"/>
      <c r="C256" s="8"/>
      <c r="D256" s="8"/>
      <c r="E256" s="9"/>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46"/>
      <c r="AH256" s="46"/>
      <c r="AI256" s="46"/>
      <c r="AJ256" s="46"/>
      <c r="AK256" s="46"/>
      <c r="AL256" s="46"/>
      <c r="AM256" s="46"/>
      <c r="AN256" s="46"/>
      <c r="AO256" s="46"/>
      <c r="AP256" s="46"/>
      <c r="AQ256" s="46"/>
      <c r="AR256" s="46"/>
      <c r="AS256" s="46"/>
      <c r="AT256" s="46"/>
      <c r="AU256" s="46"/>
      <c r="AV256" s="46"/>
      <c r="AW256" s="46"/>
      <c r="AX256" s="46"/>
      <c r="AY256" s="46"/>
    </row>
    <row r="257" spans="1:51">
      <c r="A257" s="7"/>
      <c r="B257" s="8"/>
      <c r="C257" s="8"/>
      <c r="D257" s="8"/>
      <c r="E257" s="9"/>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46"/>
      <c r="AH257" s="46"/>
      <c r="AI257" s="46"/>
      <c r="AJ257" s="46"/>
      <c r="AK257" s="46"/>
      <c r="AL257" s="46"/>
      <c r="AM257" s="46"/>
      <c r="AN257" s="46"/>
      <c r="AO257" s="46"/>
      <c r="AP257" s="46"/>
      <c r="AQ257" s="46"/>
      <c r="AR257" s="46"/>
      <c r="AS257" s="46"/>
      <c r="AT257" s="46"/>
      <c r="AU257" s="46"/>
      <c r="AV257" s="46"/>
      <c r="AW257" s="46"/>
      <c r="AX257" s="46"/>
      <c r="AY257" s="46"/>
    </row>
  </sheetData>
  <mergeCells count="40">
    <mergeCell ref="O73:S73"/>
    <mergeCell ref="G74:I74"/>
    <mergeCell ref="J74:N74"/>
    <mergeCell ref="O74:S74"/>
    <mergeCell ref="G73:I73"/>
    <mergeCell ref="J73:N73"/>
    <mergeCell ref="G71:I71"/>
    <mergeCell ref="J71:N71"/>
    <mergeCell ref="O71:S71"/>
    <mergeCell ref="G72:I72"/>
    <mergeCell ref="J72:N72"/>
    <mergeCell ref="O72:S72"/>
    <mergeCell ref="G64:I64"/>
    <mergeCell ref="J64:N64"/>
    <mergeCell ref="O64:S64"/>
    <mergeCell ref="O65:S65"/>
    <mergeCell ref="J66:N66"/>
    <mergeCell ref="O66:S66"/>
    <mergeCell ref="G65:I66"/>
    <mergeCell ref="J65:N65"/>
    <mergeCell ref="G67:I70"/>
    <mergeCell ref="J67:N67"/>
    <mergeCell ref="O67:S67"/>
    <mergeCell ref="J68:N68"/>
    <mergeCell ref="O68:S68"/>
    <mergeCell ref="J69:N69"/>
    <mergeCell ref="O69:S69"/>
    <mergeCell ref="J70:N70"/>
    <mergeCell ref="O70:S70"/>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6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4"/>
  <sheetViews>
    <sheetView showGridLines="0" view="pageBreakPreview" zoomScaleNormal="130" zoomScaleSheetLayoutView="100" workbookViewId="0">
      <selection sqref="A1:I3"/>
    </sheetView>
  </sheetViews>
  <sheetFormatPr defaultColWidth="2.5" defaultRowHeight="15.75"/>
  <cols>
    <col min="1" max="9" width="2.5" style="45"/>
    <col min="10" max="12" width="4.5" style="45" bestFit="1" customWidth="1"/>
    <col min="13" max="14" width="2.5" style="45"/>
    <col min="15" max="15" width="3.5" style="45" bestFit="1" customWidth="1"/>
    <col min="16" max="39" width="2.5" style="45"/>
    <col min="40" max="40" width="3.5" style="45" customWidth="1"/>
    <col min="41" max="52" width="2.5" style="45"/>
    <col min="53" max="53" width="3.375" style="45" customWidth="1"/>
    <col min="54" max="54" width="5.625" style="45" customWidth="1"/>
    <col min="55" max="16384" width="2.5" style="45"/>
  </cols>
  <sheetData>
    <row r="1" spans="1:113" ht="15" customHeight="1">
      <c r="A1" s="923" t="s">
        <v>3</v>
      </c>
      <c r="B1" s="923"/>
      <c r="C1" s="923"/>
      <c r="D1" s="923"/>
      <c r="E1" s="923"/>
      <c r="F1" s="923"/>
      <c r="G1" s="923"/>
      <c r="H1" s="923"/>
      <c r="I1" s="923"/>
      <c r="J1" s="924" t="s">
        <v>1227</v>
      </c>
      <c r="K1" s="925"/>
      <c r="L1" s="925"/>
      <c r="M1" s="925"/>
      <c r="N1" s="925"/>
      <c r="O1" s="925"/>
      <c r="P1" s="925"/>
      <c r="Q1" s="925"/>
      <c r="R1" s="925"/>
      <c r="S1" s="925"/>
      <c r="T1" s="925"/>
      <c r="U1" s="925"/>
      <c r="V1" s="925"/>
      <c r="W1" s="925"/>
      <c r="X1" s="925"/>
      <c r="Y1" s="925"/>
      <c r="Z1" s="925"/>
      <c r="AA1" s="925"/>
      <c r="AB1" s="925"/>
      <c r="AC1" s="925"/>
      <c r="AD1" s="925"/>
      <c r="AE1" s="925"/>
      <c r="AF1" s="925"/>
      <c r="AG1" s="925"/>
      <c r="AH1" s="926"/>
      <c r="AI1" s="920"/>
      <c r="AJ1" s="921"/>
      <c r="AK1" s="921"/>
      <c r="AL1" s="921"/>
      <c r="AM1" s="921"/>
      <c r="AN1" s="922"/>
      <c r="AO1" s="920" t="s">
        <v>36</v>
      </c>
      <c r="AP1" s="921"/>
      <c r="AQ1" s="921"/>
      <c r="AR1" s="921"/>
      <c r="AS1" s="921"/>
      <c r="AT1" s="922"/>
      <c r="AU1" s="914" t="s">
        <v>37</v>
      </c>
      <c r="AV1" s="915"/>
      <c r="AW1" s="915"/>
      <c r="AX1" s="915"/>
      <c r="AY1" s="915"/>
      <c r="AZ1" s="916"/>
    </row>
    <row r="2" spans="1:113" ht="15" customHeight="1">
      <c r="A2" s="923"/>
      <c r="B2" s="923"/>
      <c r="C2" s="923"/>
      <c r="D2" s="923"/>
      <c r="E2" s="923"/>
      <c r="F2" s="923"/>
      <c r="G2" s="923"/>
      <c r="H2" s="923"/>
      <c r="I2" s="923"/>
      <c r="J2" s="927"/>
      <c r="K2" s="941"/>
      <c r="L2" s="941"/>
      <c r="M2" s="941"/>
      <c r="N2" s="941"/>
      <c r="O2" s="941"/>
      <c r="P2" s="941"/>
      <c r="Q2" s="941"/>
      <c r="R2" s="941"/>
      <c r="S2" s="941"/>
      <c r="T2" s="941"/>
      <c r="U2" s="941"/>
      <c r="V2" s="941"/>
      <c r="W2" s="941"/>
      <c r="X2" s="941"/>
      <c r="Y2" s="941"/>
      <c r="Z2" s="941"/>
      <c r="AA2" s="941"/>
      <c r="AB2" s="941"/>
      <c r="AC2" s="941"/>
      <c r="AD2" s="941"/>
      <c r="AE2" s="941"/>
      <c r="AF2" s="941"/>
      <c r="AG2" s="941"/>
      <c r="AH2" s="929"/>
      <c r="AI2" s="920" t="s">
        <v>39</v>
      </c>
      <c r="AJ2" s="921"/>
      <c r="AK2" s="921"/>
      <c r="AL2" s="921"/>
      <c r="AM2" s="921"/>
      <c r="AN2" s="922"/>
      <c r="AO2" s="920" t="str">
        <f>改版履歴!V2</f>
        <v>LKI郭</v>
      </c>
      <c r="AP2" s="921"/>
      <c r="AQ2" s="921"/>
      <c r="AR2" s="921"/>
      <c r="AS2" s="921"/>
      <c r="AT2" s="922"/>
      <c r="AU2" s="917">
        <f>改版履歴!Z2</f>
        <v>44053</v>
      </c>
      <c r="AV2" s="918"/>
      <c r="AW2" s="918"/>
      <c r="AX2" s="918"/>
      <c r="AY2" s="918"/>
      <c r="AZ2" s="919"/>
    </row>
    <row r="3" spans="1:113" ht="15.6" customHeight="1">
      <c r="A3" s="923"/>
      <c r="B3" s="923"/>
      <c r="C3" s="923"/>
      <c r="D3" s="923"/>
      <c r="E3" s="923"/>
      <c r="F3" s="923"/>
      <c r="G3" s="923"/>
      <c r="H3" s="923"/>
      <c r="I3" s="923"/>
      <c r="J3" s="930"/>
      <c r="K3" s="931"/>
      <c r="L3" s="931"/>
      <c r="M3" s="931"/>
      <c r="N3" s="931"/>
      <c r="O3" s="931"/>
      <c r="P3" s="931"/>
      <c r="Q3" s="931"/>
      <c r="R3" s="931"/>
      <c r="S3" s="931"/>
      <c r="T3" s="931"/>
      <c r="U3" s="931"/>
      <c r="V3" s="931"/>
      <c r="W3" s="931"/>
      <c r="X3" s="931"/>
      <c r="Y3" s="931"/>
      <c r="Z3" s="931"/>
      <c r="AA3" s="931"/>
      <c r="AB3" s="931"/>
      <c r="AC3" s="931"/>
      <c r="AD3" s="931"/>
      <c r="AE3" s="931"/>
      <c r="AF3" s="931"/>
      <c r="AG3" s="931"/>
      <c r="AH3" s="932"/>
      <c r="AI3" s="920" t="s">
        <v>40</v>
      </c>
      <c r="AJ3" s="921"/>
      <c r="AK3" s="921"/>
      <c r="AL3" s="921"/>
      <c r="AM3" s="921"/>
      <c r="AN3" s="922"/>
      <c r="AO3" s="920" t="str">
        <f>改版履歴!V3</f>
        <v>HYN紀</v>
      </c>
      <c r="AP3" s="921"/>
      <c r="AQ3" s="921"/>
      <c r="AR3" s="921"/>
      <c r="AS3" s="921"/>
      <c r="AT3" s="922"/>
      <c r="AU3" s="917">
        <f>改版履歴!Z3</f>
        <v>44349</v>
      </c>
      <c r="AV3" s="918"/>
      <c r="AW3" s="918"/>
      <c r="AX3" s="918"/>
      <c r="AY3" s="918"/>
      <c r="AZ3" s="919"/>
      <c r="BD3" s="122"/>
      <c r="BE3" s="179"/>
      <c r="BF3" s="179"/>
      <c r="BG3" s="122"/>
      <c r="BH3" s="122"/>
      <c r="BI3" s="122"/>
      <c r="BJ3" s="122"/>
      <c r="BK3" s="122"/>
    </row>
    <row r="4" spans="1:113">
      <c r="A4" s="175"/>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7"/>
      <c r="BA4" s="116"/>
      <c r="BB4" s="116"/>
      <c r="BC4" s="116"/>
      <c r="BD4" s="116"/>
      <c r="BE4" s="116"/>
      <c r="BF4" s="116"/>
      <c r="BG4" s="116"/>
      <c r="BH4" s="116"/>
      <c r="BI4" s="116"/>
      <c r="BJ4" s="116"/>
      <c r="BK4" s="116"/>
      <c r="BL4" s="116"/>
      <c r="BM4" s="116"/>
      <c r="BN4" s="116"/>
      <c r="BO4" s="116"/>
      <c r="BP4" s="116"/>
      <c r="BQ4" s="116"/>
      <c r="BR4" s="116"/>
      <c r="BS4" s="116"/>
      <c r="BT4" s="116"/>
      <c r="BU4" s="116"/>
      <c r="BV4" s="116"/>
      <c r="BW4" s="116"/>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row>
    <row r="5" spans="1:113">
      <c r="B5" s="460" t="s">
        <v>1226</v>
      </c>
    </row>
    <row r="6" spans="1:113">
      <c r="D6" s="461" t="s">
        <v>1228</v>
      </c>
    </row>
    <row r="7" spans="1:113">
      <c r="D7" s="1118" t="s">
        <v>882</v>
      </c>
      <c r="E7" s="1119"/>
      <c r="F7" s="1119"/>
      <c r="G7" s="1119"/>
      <c r="H7" s="1119"/>
      <c r="I7" s="1119"/>
      <c r="J7" s="1119"/>
      <c r="K7" s="1120"/>
      <c r="L7" s="1118" t="s">
        <v>918</v>
      </c>
      <c r="M7" s="1119"/>
      <c r="N7" s="1119"/>
      <c r="O7" s="1119"/>
      <c r="P7" s="1120"/>
      <c r="Q7" s="1118" t="s">
        <v>919</v>
      </c>
      <c r="R7" s="1119"/>
      <c r="S7" s="1119"/>
      <c r="T7" s="1119"/>
      <c r="U7" s="1119"/>
      <c r="V7" s="1120"/>
    </row>
    <row r="8" spans="1:113" ht="18" customHeight="1">
      <c r="D8" s="471" t="s">
        <v>888</v>
      </c>
      <c r="E8" s="472"/>
      <c r="F8" s="472"/>
      <c r="G8" s="472"/>
      <c r="H8" s="473"/>
      <c r="I8" s="472"/>
      <c r="J8" s="472"/>
      <c r="K8" s="474"/>
      <c r="L8" s="1141" t="s">
        <v>226</v>
      </c>
      <c r="M8" s="1142"/>
      <c r="N8" s="1142"/>
      <c r="O8" s="1142"/>
      <c r="P8" s="1143"/>
      <c r="Q8" s="1141" t="s">
        <v>892</v>
      </c>
      <c r="R8" s="1142"/>
      <c r="S8" s="1142"/>
      <c r="T8" s="1142"/>
      <c r="U8" s="1142"/>
      <c r="V8" s="1143"/>
      <c r="X8" s="483" t="s">
        <v>416</v>
      </c>
      <c r="Y8" s="483" t="s">
        <v>920</v>
      </c>
    </row>
    <row r="9" spans="1:113" ht="18" customHeight="1">
      <c r="D9" s="471" t="s">
        <v>891</v>
      </c>
      <c r="E9" s="472"/>
      <c r="F9" s="472"/>
      <c r="G9" s="472"/>
      <c r="H9" s="473"/>
      <c r="I9" s="472"/>
      <c r="J9" s="472"/>
      <c r="K9" s="474"/>
      <c r="L9" s="1141" t="s">
        <v>892</v>
      </c>
      <c r="M9" s="1142"/>
      <c r="N9" s="1142"/>
      <c r="O9" s="1142"/>
      <c r="P9" s="1143"/>
      <c r="Q9" s="1141" t="s">
        <v>226</v>
      </c>
      <c r="R9" s="1142"/>
      <c r="S9" s="1142"/>
      <c r="T9" s="1142"/>
      <c r="U9" s="1142"/>
      <c r="V9" s="1143"/>
      <c r="X9" s="483" t="s">
        <v>892</v>
      </c>
      <c r="Y9" s="483" t="s">
        <v>921</v>
      </c>
    </row>
    <row r="10" spans="1:113" ht="18" customHeight="1">
      <c r="D10" s="475" t="s">
        <v>922</v>
      </c>
      <c r="E10" s="476"/>
      <c r="F10" s="476"/>
      <c r="G10" s="476"/>
      <c r="H10" s="473"/>
      <c r="I10" s="476"/>
      <c r="J10" s="476"/>
      <c r="K10" s="477"/>
      <c r="L10" s="1138" t="s">
        <v>416</v>
      </c>
      <c r="M10" s="1139"/>
      <c r="N10" s="1139"/>
      <c r="O10" s="1139"/>
      <c r="P10" s="1140"/>
      <c r="Q10" s="1138" t="s">
        <v>416</v>
      </c>
      <c r="R10" s="1139"/>
      <c r="S10" s="1139"/>
      <c r="T10" s="1139"/>
      <c r="U10" s="1139"/>
      <c r="V10" s="1140"/>
    </row>
    <row r="11" spans="1:113" ht="18" customHeight="1">
      <c r="D11" s="475" t="s">
        <v>923</v>
      </c>
      <c r="E11" s="476"/>
      <c r="F11" s="476"/>
      <c r="G11" s="476"/>
      <c r="H11" s="476"/>
      <c r="I11" s="476"/>
      <c r="J11" s="476"/>
      <c r="K11" s="477"/>
      <c r="L11" s="1138" t="s">
        <v>416</v>
      </c>
      <c r="M11" s="1139"/>
      <c r="N11" s="1139"/>
      <c r="O11" s="1139"/>
      <c r="P11" s="1140"/>
      <c r="Q11" s="1138" t="s">
        <v>416</v>
      </c>
      <c r="R11" s="1139"/>
      <c r="S11" s="1139"/>
      <c r="T11" s="1139"/>
      <c r="U11" s="1139"/>
      <c r="V11" s="1140"/>
    </row>
    <row r="12" spans="1:113" ht="18" customHeight="1">
      <c r="D12" s="475" t="s">
        <v>924</v>
      </c>
      <c r="E12" s="476"/>
      <c r="F12" s="476"/>
      <c r="G12" s="476"/>
      <c r="H12" s="476"/>
      <c r="I12" s="476"/>
      <c r="J12" s="476"/>
      <c r="K12" s="477"/>
      <c r="L12" s="1138" t="s">
        <v>416</v>
      </c>
      <c r="M12" s="1139"/>
      <c r="N12" s="1139"/>
      <c r="O12" s="1139"/>
      <c r="P12" s="1140"/>
      <c r="Q12" s="1138" t="s">
        <v>416</v>
      </c>
      <c r="R12" s="1139"/>
      <c r="S12" s="1139"/>
      <c r="T12" s="1139"/>
      <c r="U12" s="1139"/>
      <c r="V12" s="1140"/>
    </row>
    <row r="14" spans="1:113">
      <c r="D14" s="461" t="s">
        <v>1231</v>
      </c>
      <c r="E14" s="461"/>
      <c r="F14" s="461"/>
      <c r="G14" s="461"/>
      <c r="H14" s="461"/>
    </row>
    <row r="15" spans="1:113">
      <c r="D15" s="1118" t="s">
        <v>882</v>
      </c>
      <c r="E15" s="1119"/>
      <c r="F15" s="1119"/>
      <c r="G15" s="1119"/>
      <c r="H15" s="1119"/>
      <c r="I15" s="1120"/>
      <c r="J15" s="468" t="s">
        <v>883</v>
      </c>
      <c r="K15" s="469"/>
      <c r="L15" s="469"/>
      <c r="M15" s="470"/>
      <c r="N15" s="1118" t="s">
        <v>884</v>
      </c>
      <c r="O15" s="1119"/>
      <c r="P15" s="1120"/>
      <c r="Q15" s="1118" t="s">
        <v>885</v>
      </c>
      <c r="R15" s="1119"/>
      <c r="S15" s="1120"/>
      <c r="T15" s="1118" t="s">
        <v>886</v>
      </c>
      <c r="U15" s="1119"/>
      <c r="V15" s="1120"/>
    </row>
    <row r="16" spans="1:113">
      <c r="D16" s="1109" t="s">
        <v>887</v>
      </c>
      <c r="E16" s="1110"/>
      <c r="F16" s="1110"/>
      <c r="G16" s="1110"/>
      <c r="H16" s="1110"/>
      <c r="I16" s="1111"/>
      <c r="J16" s="462" t="s">
        <v>888</v>
      </c>
      <c r="K16" s="463"/>
      <c r="L16" s="463"/>
      <c r="M16" s="464"/>
      <c r="N16" s="462"/>
      <c r="O16" s="463" t="s">
        <v>226</v>
      </c>
      <c r="P16" s="464"/>
      <c r="Q16" s="462"/>
      <c r="R16" s="463" t="s">
        <v>226</v>
      </c>
      <c r="S16" s="464"/>
      <c r="T16" s="462"/>
      <c r="U16" s="463" t="s">
        <v>889</v>
      </c>
      <c r="V16" s="464"/>
      <c r="X16" s="483" t="s">
        <v>1241</v>
      </c>
      <c r="Y16" s="483"/>
    </row>
    <row r="17" spans="2:42">
      <c r="D17" s="1109"/>
      <c r="E17" s="1110"/>
      <c r="F17" s="1110"/>
      <c r="G17" s="1110"/>
      <c r="H17" s="1110"/>
      <c r="I17" s="1111"/>
      <c r="J17" s="462" t="s">
        <v>891</v>
      </c>
      <c r="K17" s="463"/>
      <c r="L17" s="463"/>
      <c r="M17" s="464"/>
      <c r="N17" s="462"/>
      <c r="O17" s="463" t="s">
        <v>416</v>
      </c>
      <c r="P17" s="464"/>
      <c r="Q17" s="462"/>
      <c r="R17" s="463" t="s">
        <v>226</v>
      </c>
      <c r="S17" s="464"/>
      <c r="T17" s="462"/>
      <c r="U17" s="463" t="s">
        <v>226</v>
      </c>
      <c r="V17" s="464"/>
      <c r="X17" s="483" t="s">
        <v>1242</v>
      </c>
      <c r="Y17" s="483"/>
    </row>
    <row r="18" spans="2:42">
      <c r="D18" s="1135" t="s">
        <v>894</v>
      </c>
      <c r="E18" s="1136"/>
      <c r="F18" s="1136"/>
      <c r="G18" s="1136"/>
      <c r="H18" s="1136"/>
      <c r="I18" s="1137"/>
      <c r="J18" s="462" t="s">
        <v>895</v>
      </c>
      <c r="K18" s="463"/>
      <c r="L18" s="463"/>
      <c r="M18" s="464"/>
      <c r="N18" s="462"/>
      <c r="O18" s="463" t="s">
        <v>889</v>
      </c>
      <c r="P18" s="464"/>
      <c r="Q18" s="462"/>
      <c r="R18" s="463" t="s">
        <v>416</v>
      </c>
      <c r="S18" s="464"/>
      <c r="T18" s="462"/>
      <c r="U18" s="463" t="s">
        <v>226</v>
      </c>
      <c r="V18" s="464"/>
    </row>
    <row r="19" spans="2:42">
      <c r="D19" s="461"/>
      <c r="E19" s="461"/>
      <c r="F19" s="461"/>
      <c r="G19" s="461"/>
      <c r="H19" s="461"/>
    </row>
    <row r="20" spans="2:42">
      <c r="D20" s="461"/>
      <c r="E20" s="461"/>
      <c r="F20" s="461"/>
      <c r="G20" s="461"/>
      <c r="H20" s="461"/>
    </row>
    <row r="21" spans="2:42">
      <c r="B21" s="460" t="s">
        <v>1232</v>
      </c>
      <c r="D21" s="461"/>
      <c r="E21" s="461"/>
      <c r="F21" s="461"/>
      <c r="G21" s="461"/>
      <c r="H21" s="461"/>
    </row>
    <row r="22" spans="2:42">
      <c r="B22" s="460"/>
      <c r="D22" s="467" t="s">
        <v>1257</v>
      </c>
      <c r="E22" s="461"/>
      <c r="F22" s="461"/>
      <c r="G22" s="461"/>
      <c r="H22" s="461"/>
    </row>
    <row r="23" spans="2:42">
      <c r="B23" s="460"/>
      <c r="D23" s="1112" t="s">
        <v>1258</v>
      </c>
      <c r="E23" s="1113"/>
      <c r="F23" s="1113"/>
      <c r="G23" s="1113"/>
      <c r="H23" s="1113"/>
      <c r="I23" s="1114"/>
      <c r="J23" s="1094" t="s">
        <v>1259</v>
      </c>
      <c r="K23" s="1095"/>
      <c r="L23" s="1096"/>
      <c r="M23" s="1094" t="s">
        <v>1254</v>
      </c>
      <c r="N23" s="1095"/>
      <c r="O23" s="1095"/>
      <c r="P23" s="1095"/>
      <c r="Q23" s="1095"/>
      <c r="R23" s="1095"/>
      <c r="S23" s="1115" t="s">
        <v>1263</v>
      </c>
      <c r="T23" s="1115"/>
      <c r="U23" s="1115"/>
      <c r="V23" s="1115"/>
      <c r="W23" s="1115"/>
      <c r="X23" s="1115"/>
      <c r="Y23" s="1115"/>
      <c r="Z23" s="1115"/>
      <c r="AA23" s="478" t="s">
        <v>1264</v>
      </c>
      <c r="AB23" s="478"/>
      <c r="AC23" s="478"/>
      <c r="AD23" s="478"/>
      <c r="AE23" s="478"/>
      <c r="AF23" s="478"/>
      <c r="AG23" s="478"/>
      <c r="AH23" s="478"/>
      <c r="AI23" s="478"/>
      <c r="AJ23" s="478"/>
    </row>
    <row r="24" spans="2:42">
      <c r="B24" s="460"/>
      <c r="D24" s="1109" t="s">
        <v>1260</v>
      </c>
      <c r="E24" s="1110"/>
      <c r="F24" s="1110"/>
      <c r="G24" s="1110"/>
      <c r="H24" s="1110"/>
      <c r="I24" s="1111"/>
      <c r="J24" s="1106" t="s">
        <v>388</v>
      </c>
      <c r="K24" s="1107"/>
      <c r="L24" s="1108"/>
      <c r="M24" s="1106" t="s">
        <v>388</v>
      </c>
      <c r="N24" s="1107"/>
      <c r="O24" s="1107"/>
      <c r="P24" s="1107"/>
      <c r="Q24" s="1107"/>
      <c r="R24" s="1107"/>
      <c r="S24" s="1106" t="s">
        <v>388</v>
      </c>
      <c r="T24" s="1107"/>
      <c r="U24" s="1107"/>
      <c r="V24" s="1107"/>
      <c r="W24" s="1107"/>
      <c r="X24" s="1107"/>
      <c r="Y24" s="1107"/>
      <c r="Z24" s="1108"/>
      <c r="AA24" s="1106" t="s">
        <v>388</v>
      </c>
      <c r="AB24" s="1107"/>
      <c r="AC24" s="1107"/>
      <c r="AD24" s="1107"/>
      <c r="AE24" s="1107"/>
      <c r="AF24" s="1107"/>
      <c r="AG24" s="1107"/>
      <c r="AH24" s="1107"/>
      <c r="AI24" s="1107"/>
      <c r="AJ24" s="1108"/>
      <c r="AL24" s="483" t="s">
        <v>416</v>
      </c>
      <c r="AM24" s="483" t="s">
        <v>920</v>
      </c>
      <c r="AO24" s="483"/>
      <c r="AP24" s="483"/>
    </row>
    <row r="25" spans="2:42">
      <c r="B25" s="460"/>
      <c r="D25" s="1109" t="s">
        <v>1261</v>
      </c>
      <c r="E25" s="1110"/>
      <c r="F25" s="1110"/>
      <c r="G25" s="1110"/>
      <c r="H25" s="1110"/>
      <c r="I25" s="1111"/>
      <c r="J25" s="1106" t="s">
        <v>373</v>
      </c>
      <c r="K25" s="1107"/>
      <c r="L25" s="1108"/>
      <c r="M25" s="1106" t="s">
        <v>373</v>
      </c>
      <c r="N25" s="1107"/>
      <c r="O25" s="1107"/>
      <c r="P25" s="1107"/>
      <c r="Q25" s="1107"/>
      <c r="R25" s="1107"/>
      <c r="S25" s="1106" t="s">
        <v>373</v>
      </c>
      <c r="T25" s="1107"/>
      <c r="U25" s="1107"/>
      <c r="V25" s="1107"/>
      <c r="W25" s="1107"/>
      <c r="X25" s="1107"/>
      <c r="Y25" s="1107"/>
      <c r="Z25" s="1108"/>
      <c r="AA25" s="1106" t="s">
        <v>373</v>
      </c>
      <c r="AB25" s="1107"/>
      <c r="AC25" s="1107"/>
      <c r="AD25" s="1107"/>
      <c r="AE25" s="1107"/>
      <c r="AF25" s="1107"/>
      <c r="AG25" s="1107"/>
      <c r="AH25" s="1107"/>
      <c r="AI25" s="1107"/>
      <c r="AJ25" s="1108"/>
      <c r="AL25" s="483" t="s">
        <v>892</v>
      </c>
      <c r="AM25" s="483" t="s">
        <v>921</v>
      </c>
      <c r="AO25" s="483"/>
      <c r="AP25" s="483"/>
    </row>
    <row r="26" spans="2:42">
      <c r="B26" s="460"/>
      <c r="D26" s="1109" t="s">
        <v>1262</v>
      </c>
      <c r="E26" s="1110"/>
      <c r="F26" s="1110"/>
      <c r="G26" s="1110"/>
      <c r="H26" s="1110"/>
      <c r="I26" s="1111"/>
      <c r="J26" s="1106" t="s">
        <v>373</v>
      </c>
      <c r="K26" s="1107"/>
      <c r="L26" s="1108"/>
      <c r="M26" s="1106" t="s">
        <v>373</v>
      </c>
      <c r="N26" s="1107"/>
      <c r="O26" s="1107"/>
      <c r="P26" s="1107"/>
      <c r="Q26" s="1107"/>
      <c r="R26" s="1107"/>
      <c r="S26" s="1106" t="s">
        <v>373</v>
      </c>
      <c r="T26" s="1107"/>
      <c r="U26" s="1107"/>
      <c r="V26" s="1107"/>
      <c r="W26" s="1107"/>
      <c r="X26" s="1107"/>
      <c r="Y26" s="1107"/>
      <c r="Z26" s="1108"/>
      <c r="AA26" s="1106" t="s">
        <v>373</v>
      </c>
      <c r="AB26" s="1107"/>
      <c r="AC26" s="1107"/>
      <c r="AD26" s="1107"/>
      <c r="AE26" s="1107"/>
      <c r="AF26" s="1107"/>
      <c r="AG26" s="1107"/>
      <c r="AH26" s="1107"/>
      <c r="AI26" s="1107"/>
      <c r="AJ26" s="1108"/>
    </row>
    <row r="27" spans="2:42">
      <c r="B27" s="460"/>
      <c r="D27" s="461"/>
      <c r="E27" s="461"/>
      <c r="F27" s="461"/>
      <c r="G27" s="461"/>
      <c r="H27" s="461"/>
    </row>
    <row r="28" spans="2:42">
      <c r="D28" s="461" t="s">
        <v>1230</v>
      </c>
      <c r="E28" s="461"/>
      <c r="F28" s="461"/>
      <c r="G28" s="461"/>
      <c r="H28" s="461"/>
    </row>
    <row r="29" spans="2:42">
      <c r="D29" s="1112" t="s">
        <v>882</v>
      </c>
      <c r="E29" s="1113"/>
      <c r="F29" s="1113"/>
      <c r="G29" s="1113"/>
      <c r="H29" s="1113"/>
      <c r="I29" s="1113"/>
      <c r="J29" s="1114"/>
      <c r="K29" s="1112" t="s">
        <v>897</v>
      </c>
      <c r="L29" s="1113"/>
      <c r="M29" s="1113"/>
      <c r="N29" s="1114"/>
      <c r="O29" s="1112" t="s">
        <v>898</v>
      </c>
      <c r="P29" s="1113"/>
      <c r="Q29" s="1113"/>
      <c r="R29" s="1113"/>
      <c r="S29" s="1113"/>
      <c r="T29" s="1113"/>
      <c r="U29" s="1113"/>
      <c r="V29" s="1113"/>
      <c r="W29" s="1114"/>
      <c r="X29" s="1094" t="s">
        <v>1233</v>
      </c>
      <c r="Y29" s="1095"/>
      <c r="Z29" s="1095"/>
      <c r="AA29" s="1095"/>
      <c r="AB29" s="1095"/>
      <c r="AC29" s="1095"/>
      <c r="AD29" s="1095"/>
      <c r="AE29" s="1095"/>
      <c r="AF29" s="1095"/>
      <c r="AG29" s="1096"/>
    </row>
    <row r="30" spans="2:42">
      <c r="D30" s="1123" t="s">
        <v>888</v>
      </c>
      <c r="E30" s="1124"/>
      <c r="F30" s="1124"/>
      <c r="G30" s="1124"/>
      <c r="H30" s="1124"/>
      <c r="I30" s="1124"/>
      <c r="J30" s="1125"/>
      <c r="K30" s="462" t="s">
        <v>899</v>
      </c>
      <c r="L30" s="465"/>
      <c r="M30" s="465"/>
      <c r="N30" s="465"/>
      <c r="O30" s="462" t="s">
        <v>900</v>
      </c>
      <c r="P30" s="465"/>
      <c r="Q30" s="465"/>
      <c r="R30" s="465"/>
      <c r="S30" s="465"/>
      <c r="T30" s="465"/>
      <c r="U30" s="465"/>
      <c r="V30" s="465"/>
      <c r="W30" s="466"/>
      <c r="X30" s="1132" t="s">
        <v>1234</v>
      </c>
      <c r="Y30" s="1133"/>
      <c r="Z30" s="1133"/>
      <c r="AA30" s="1133"/>
      <c r="AB30" s="1133"/>
      <c r="AC30" s="1133"/>
      <c r="AD30" s="1133"/>
      <c r="AE30" s="1133"/>
      <c r="AF30" s="1133"/>
      <c r="AG30" s="1134"/>
      <c r="AI30" s="483"/>
      <c r="AJ30" s="483"/>
    </row>
    <row r="31" spans="2:42">
      <c r="D31" s="1129"/>
      <c r="E31" s="1130"/>
      <c r="F31" s="1130"/>
      <c r="G31" s="1130"/>
      <c r="H31" s="1130"/>
      <c r="I31" s="1130"/>
      <c r="J31" s="1131"/>
      <c r="K31" s="462" t="s">
        <v>885</v>
      </c>
      <c r="L31" s="465"/>
      <c r="M31" s="465"/>
      <c r="N31" s="465"/>
      <c r="O31" s="462" t="s">
        <v>901</v>
      </c>
      <c r="P31" s="465"/>
      <c r="Q31" s="465"/>
      <c r="R31" s="465"/>
      <c r="S31" s="465"/>
      <c r="T31" s="465"/>
      <c r="U31" s="465"/>
      <c r="V31" s="465"/>
      <c r="W31" s="466"/>
      <c r="X31" s="1132" t="s">
        <v>1235</v>
      </c>
      <c r="Y31" s="1133"/>
      <c r="Z31" s="1133"/>
      <c r="AA31" s="1133"/>
      <c r="AB31" s="1133"/>
      <c r="AC31" s="1133"/>
      <c r="AD31" s="1133"/>
      <c r="AE31" s="1133"/>
      <c r="AF31" s="1133"/>
      <c r="AG31" s="1134"/>
      <c r="AI31" s="483"/>
      <c r="AJ31" s="483"/>
    </row>
    <row r="32" spans="2:42">
      <c r="D32" s="1123" t="s">
        <v>891</v>
      </c>
      <c r="E32" s="1124"/>
      <c r="F32" s="1124"/>
      <c r="G32" s="1124"/>
      <c r="H32" s="1124"/>
      <c r="I32" s="1124"/>
      <c r="J32" s="1125"/>
      <c r="K32" s="462" t="s">
        <v>899</v>
      </c>
      <c r="L32" s="465"/>
      <c r="M32" s="465"/>
      <c r="N32" s="465"/>
      <c r="O32" s="462" t="s">
        <v>902</v>
      </c>
      <c r="P32" s="465"/>
      <c r="Q32" s="465"/>
      <c r="R32" s="465"/>
      <c r="S32" s="465"/>
      <c r="T32" s="465"/>
      <c r="U32" s="465"/>
      <c r="V32" s="465"/>
      <c r="W32" s="466"/>
      <c r="X32" s="1132" t="s">
        <v>1234</v>
      </c>
      <c r="Y32" s="1133"/>
      <c r="Z32" s="1133"/>
      <c r="AA32" s="1133"/>
      <c r="AB32" s="1133"/>
      <c r="AC32" s="1133"/>
      <c r="AD32" s="1133"/>
      <c r="AE32" s="1133"/>
      <c r="AF32" s="1133"/>
      <c r="AG32" s="1134"/>
    </row>
    <row r="33" spans="2:43">
      <c r="D33" s="1126"/>
      <c r="E33" s="1127"/>
      <c r="F33" s="1127"/>
      <c r="G33" s="1127"/>
      <c r="H33" s="1127"/>
      <c r="I33" s="1127"/>
      <c r="J33" s="1128"/>
      <c r="K33" s="462" t="s">
        <v>885</v>
      </c>
      <c r="L33" s="465"/>
      <c r="M33" s="465"/>
      <c r="N33" s="465"/>
      <c r="O33" s="462" t="s">
        <v>417</v>
      </c>
      <c r="P33" s="465"/>
      <c r="Q33" s="465"/>
      <c r="R33" s="465"/>
      <c r="S33" s="465"/>
      <c r="T33" s="465"/>
      <c r="U33" s="465"/>
      <c r="V33" s="465"/>
      <c r="W33" s="466"/>
      <c r="X33" s="1132" t="s">
        <v>1236</v>
      </c>
      <c r="Y33" s="1133"/>
      <c r="Z33" s="1133"/>
      <c r="AA33" s="1133"/>
      <c r="AB33" s="1133"/>
      <c r="AC33" s="1133"/>
      <c r="AD33" s="1133"/>
      <c r="AE33" s="1133"/>
      <c r="AF33" s="1133"/>
      <c r="AG33" s="1134"/>
    </row>
    <row r="34" spans="2:43">
      <c r="D34" s="1129"/>
      <c r="E34" s="1130"/>
      <c r="F34" s="1130"/>
      <c r="G34" s="1130"/>
      <c r="H34" s="1130"/>
      <c r="I34" s="1130"/>
      <c r="J34" s="1131"/>
      <c r="K34" s="462" t="s">
        <v>886</v>
      </c>
      <c r="L34" s="465"/>
      <c r="M34" s="465"/>
      <c r="N34" s="465"/>
      <c r="O34" s="462" t="s">
        <v>417</v>
      </c>
      <c r="P34" s="465"/>
      <c r="Q34" s="465"/>
      <c r="R34" s="465"/>
      <c r="S34" s="465"/>
      <c r="T34" s="465"/>
      <c r="U34" s="465"/>
      <c r="V34" s="465"/>
      <c r="W34" s="466"/>
      <c r="X34" s="1132" t="s">
        <v>1236</v>
      </c>
      <c r="Y34" s="1133"/>
      <c r="Z34" s="1133"/>
      <c r="AA34" s="1133"/>
      <c r="AB34" s="1133"/>
      <c r="AC34" s="1133"/>
      <c r="AD34" s="1133"/>
      <c r="AE34" s="1133"/>
      <c r="AF34" s="1133"/>
      <c r="AG34" s="1134"/>
    </row>
    <row r="35" spans="2:43">
      <c r="D35" s="467" t="s">
        <v>903</v>
      </c>
      <c r="E35" s="467"/>
      <c r="F35" s="461"/>
      <c r="G35" s="461"/>
      <c r="H35" s="461"/>
    </row>
    <row r="36" spans="2:43">
      <c r="D36" s="467"/>
      <c r="E36" s="467" t="s">
        <v>1237</v>
      </c>
      <c r="F36" s="461"/>
      <c r="G36" s="461"/>
      <c r="H36" s="461"/>
    </row>
    <row r="37" spans="2:43">
      <c r="D37" s="467"/>
      <c r="E37" s="467"/>
      <c r="F37" s="461"/>
      <c r="G37" s="461"/>
      <c r="H37" s="461"/>
    </row>
    <row r="38" spans="2:43">
      <c r="B38" s="460" t="s">
        <v>1238</v>
      </c>
      <c r="D38" s="467"/>
      <c r="E38" s="467"/>
      <c r="F38" s="461"/>
      <c r="G38" s="461"/>
      <c r="H38" s="461"/>
    </row>
    <row r="39" spans="2:43">
      <c r="D39" s="1118" t="s">
        <v>882</v>
      </c>
      <c r="E39" s="1119"/>
      <c r="F39" s="1119"/>
      <c r="G39" s="1119"/>
      <c r="H39" s="1119"/>
      <c r="I39" s="1119"/>
      <c r="J39" s="1119"/>
      <c r="K39" s="1119"/>
      <c r="L39" s="1094" t="s">
        <v>1250</v>
      </c>
      <c r="M39" s="1095"/>
      <c r="N39" s="1095"/>
      <c r="O39" s="1095"/>
      <c r="P39" s="1095"/>
      <c r="Q39" s="1095"/>
      <c r="R39" s="1096"/>
      <c r="S39" s="1103" t="s">
        <v>1249</v>
      </c>
      <c r="T39" s="1104"/>
      <c r="U39" s="1104"/>
      <c r="V39" s="1104"/>
      <c r="W39" s="1104"/>
      <c r="X39" s="1104"/>
      <c r="Y39" s="1104"/>
      <c r="Z39" s="1105"/>
      <c r="AA39" s="1094" t="s">
        <v>1265</v>
      </c>
      <c r="AB39" s="1095"/>
      <c r="AC39" s="1096"/>
      <c r="AD39" s="1094" t="s">
        <v>1240</v>
      </c>
      <c r="AE39" s="1095"/>
      <c r="AF39" s="1096"/>
      <c r="AG39" s="1094" t="s">
        <v>1239</v>
      </c>
      <c r="AH39" s="1095"/>
      <c r="AI39" s="1096"/>
      <c r="AJ39" s="1094" t="s">
        <v>1246</v>
      </c>
      <c r="AK39" s="1095"/>
      <c r="AL39" s="1095"/>
      <c r="AM39" s="1095"/>
      <c r="AN39" s="1096"/>
    </row>
    <row r="40" spans="2:43">
      <c r="D40" s="1121" t="s">
        <v>1247</v>
      </c>
      <c r="E40" s="1122"/>
      <c r="F40" s="1122"/>
      <c r="G40" s="1122"/>
      <c r="H40" s="1122"/>
      <c r="I40" s="1122"/>
      <c r="J40" s="1122"/>
      <c r="K40" s="1122"/>
      <c r="L40" s="1097" t="s">
        <v>373</v>
      </c>
      <c r="M40" s="1098"/>
      <c r="N40" s="1098"/>
      <c r="O40" s="1098"/>
      <c r="P40" s="1098"/>
      <c r="Q40" s="1098"/>
      <c r="R40" s="1099"/>
      <c r="S40" s="1097" t="s">
        <v>373</v>
      </c>
      <c r="T40" s="1098"/>
      <c r="U40" s="1098"/>
      <c r="V40" s="1098"/>
      <c r="W40" s="1098"/>
      <c r="X40" s="1098"/>
      <c r="Y40" s="1098"/>
      <c r="Z40" s="1099"/>
      <c r="AA40" s="1097" t="s">
        <v>388</v>
      </c>
      <c r="AB40" s="1098"/>
      <c r="AC40" s="1099"/>
      <c r="AD40" s="1097" t="s">
        <v>388</v>
      </c>
      <c r="AE40" s="1098"/>
      <c r="AF40" s="1099"/>
      <c r="AG40" s="1097" t="s">
        <v>373</v>
      </c>
      <c r="AH40" s="1098"/>
      <c r="AI40" s="1099"/>
      <c r="AJ40" s="1097" t="s">
        <v>388</v>
      </c>
      <c r="AK40" s="1098"/>
      <c r="AL40" s="1098"/>
      <c r="AM40" s="1098"/>
      <c r="AN40" s="1099"/>
      <c r="AP40" s="483" t="s">
        <v>416</v>
      </c>
      <c r="AQ40" s="483" t="s">
        <v>920</v>
      </c>
    </row>
    <row r="41" spans="2:43">
      <c r="D41" s="1121"/>
      <c r="E41" s="1122"/>
      <c r="F41" s="1122"/>
      <c r="G41" s="1122"/>
      <c r="H41" s="1122"/>
      <c r="I41" s="1122"/>
      <c r="J41" s="1122"/>
      <c r="K41" s="1122"/>
      <c r="L41" s="1100"/>
      <c r="M41" s="1101"/>
      <c r="N41" s="1101"/>
      <c r="O41" s="1101"/>
      <c r="P41" s="1101"/>
      <c r="Q41" s="1101"/>
      <c r="R41" s="1102"/>
      <c r="S41" s="1100"/>
      <c r="T41" s="1101"/>
      <c r="U41" s="1101"/>
      <c r="V41" s="1101"/>
      <c r="W41" s="1101"/>
      <c r="X41" s="1101"/>
      <c r="Y41" s="1101"/>
      <c r="Z41" s="1102"/>
      <c r="AA41" s="1100"/>
      <c r="AB41" s="1101"/>
      <c r="AC41" s="1102"/>
      <c r="AD41" s="1100"/>
      <c r="AE41" s="1101"/>
      <c r="AF41" s="1102"/>
      <c r="AG41" s="1100"/>
      <c r="AH41" s="1101"/>
      <c r="AI41" s="1102"/>
      <c r="AJ41" s="1100"/>
      <c r="AK41" s="1101"/>
      <c r="AL41" s="1101"/>
      <c r="AM41" s="1101"/>
      <c r="AN41" s="1102"/>
      <c r="AP41" s="483" t="s">
        <v>892</v>
      </c>
      <c r="AQ41" s="483" t="s">
        <v>921</v>
      </c>
    </row>
    <row r="42" spans="2:43">
      <c r="D42" s="1121" t="s">
        <v>1248</v>
      </c>
      <c r="E42" s="1122"/>
      <c r="F42" s="1122"/>
      <c r="G42" s="1122"/>
      <c r="H42" s="1122"/>
      <c r="I42" s="1122"/>
      <c r="J42" s="1122"/>
      <c r="K42" s="1122"/>
      <c r="L42" s="1097" t="s">
        <v>373</v>
      </c>
      <c r="M42" s="1098"/>
      <c r="N42" s="1098"/>
      <c r="O42" s="1098"/>
      <c r="P42" s="1098"/>
      <c r="Q42" s="1098"/>
      <c r="R42" s="1099"/>
      <c r="S42" s="1097" t="s">
        <v>373</v>
      </c>
      <c r="T42" s="1098"/>
      <c r="U42" s="1098"/>
      <c r="V42" s="1098"/>
      <c r="W42" s="1098"/>
      <c r="X42" s="1098"/>
      <c r="Y42" s="1098"/>
      <c r="Z42" s="1099"/>
      <c r="AA42" s="1097" t="s">
        <v>388</v>
      </c>
      <c r="AB42" s="1098"/>
      <c r="AC42" s="1099"/>
      <c r="AD42" s="1097" t="s">
        <v>388</v>
      </c>
      <c r="AE42" s="1098"/>
      <c r="AF42" s="1099"/>
      <c r="AG42" s="1097" t="s">
        <v>373</v>
      </c>
      <c r="AH42" s="1098"/>
      <c r="AI42" s="1099"/>
      <c r="AJ42" s="1097" t="s">
        <v>388</v>
      </c>
      <c r="AK42" s="1098"/>
      <c r="AL42" s="1098"/>
      <c r="AM42" s="1098"/>
      <c r="AN42" s="1099"/>
    </row>
    <row r="43" spans="2:43">
      <c r="D43" s="1121"/>
      <c r="E43" s="1122"/>
      <c r="F43" s="1122"/>
      <c r="G43" s="1122"/>
      <c r="H43" s="1122"/>
      <c r="I43" s="1122"/>
      <c r="J43" s="1122"/>
      <c r="K43" s="1122"/>
      <c r="L43" s="1100"/>
      <c r="M43" s="1101"/>
      <c r="N43" s="1101"/>
      <c r="O43" s="1101"/>
      <c r="P43" s="1101"/>
      <c r="Q43" s="1101"/>
      <c r="R43" s="1102"/>
      <c r="S43" s="1100"/>
      <c r="T43" s="1101"/>
      <c r="U43" s="1101"/>
      <c r="V43" s="1101"/>
      <c r="W43" s="1101"/>
      <c r="X43" s="1101"/>
      <c r="Y43" s="1101"/>
      <c r="Z43" s="1102"/>
      <c r="AA43" s="1100"/>
      <c r="AB43" s="1101"/>
      <c r="AC43" s="1102"/>
      <c r="AD43" s="1100"/>
      <c r="AE43" s="1101"/>
      <c r="AF43" s="1102"/>
      <c r="AG43" s="1100"/>
      <c r="AH43" s="1101"/>
      <c r="AI43" s="1102"/>
      <c r="AJ43" s="1100"/>
      <c r="AK43" s="1101"/>
      <c r="AL43" s="1101"/>
      <c r="AM43" s="1101"/>
      <c r="AN43" s="1102"/>
    </row>
    <row r="44" spans="2:43">
      <c r="D44" s="1116" t="s">
        <v>1253</v>
      </c>
      <c r="E44" s="1117"/>
      <c r="F44" s="1117"/>
      <c r="G44" s="1117"/>
      <c r="H44" s="1117"/>
      <c r="I44" s="1117"/>
      <c r="J44" s="1117"/>
      <c r="K44" s="1117"/>
      <c r="L44" s="1097" t="s">
        <v>388</v>
      </c>
      <c r="M44" s="1098"/>
      <c r="N44" s="1098"/>
      <c r="O44" s="1098"/>
      <c r="P44" s="1098"/>
      <c r="Q44" s="1098"/>
      <c r="R44" s="1099"/>
      <c r="S44" s="1097" t="s">
        <v>388</v>
      </c>
      <c r="T44" s="1098"/>
      <c r="U44" s="1098"/>
      <c r="V44" s="1098"/>
      <c r="W44" s="1098"/>
      <c r="X44" s="1098"/>
      <c r="Y44" s="1098"/>
      <c r="Z44" s="1099"/>
      <c r="AA44" s="1097" t="s">
        <v>388</v>
      </c>
      <c r="AB44" s="1098"/>
      <c r="AC44" s="1099"/>
      <c r="AD44" s="1097" t="s">
        <v>388</v>
      </c>
      <c r="AE44" s="1098"/>
      <c r="AF44" s="1099"/>
      <c r="AG44" s="1097" t="s">
        <v>373</v>
      </c>
      <c r="AH44" s="1098"/>
      <c r="AI44" s="1099"/>
      <c r="AJ44" s="1097" t="s">
        <v>388</v>
      </c>
      <c r="AK44" s="1098"/>
      <c r="AL44" s="1098"/>
      <c r="AM44" s="1098"/>
      <c r="AN44" s="1099"/>
    </row>
    <row r="45" spans="2:43">
      <c r="D45" s="1116"/>
      <c r="E45" s="1117"/>
      <c r="F45" s="1117"/>
      <c r="G45" s="1117"/>
      <c r="H45" s="1117"/>
      <c r="I45" s="1117"/>
      <c r="J45" s="1117"/>
      <c r="K45" s="1117"/>
      <c r="L45" s="1100"/>
      <c r="M45" s="1101"/>
      <c r="N45" s="1101"/>
      <c r="O45" s="1101"/>
      <c r="P45" s="1101"/>
      <c r="Q45" s="1101"/>
      <c r="R45" s="1102"/>
      <c r="S45" s="1100"/>
      <c r="T45" s="1101"/>
      <c r="U45" s="1101"/>
      <c r="V45" s="1101"/>
      <c r="W45" s="1101"/>
      <c r="X45" s="1101"/>
      <c r="Y45" s="1101"/>
      <c r="Z45" s="1102"/>
      <c r="AA45" s="1100"/>
      <c r="AB45" s="1101"/>
      <c r="AC45" s="1102"/>
      <c r="AD45" s="1100"/>
      <c r="AE45" s="1101"/>
      <c r="AF45" s="1102"/>
      <c r="AG45" s="1100"/>
      <c r="AH45" s="1101"/>
      <c r="AI45" s="1102"/>
      <c r="AJ45" s="1100"/>
      <c r="AK45" s="1101"/>
      <c r="AL45" s="1101"/>
      <c r="AM45" s="1101"/>
      <c r="AN45" s="1102"/>
    </row>
    <row r="46" spans="2:43">
      <c r="D46" s="1116" t="s">
        <v>1243</v>
      </c>
      <c r="E46" s="1117"/>
      <c r="F46" s="1117"/>
      <c r="G46" s="1117"/>
      <c r="H46" s="1117"/>
      <c r="I46" s="1117"/>
      <c r="J46" s="1117"/>
      <c r="K46" s="1117"/>
      <c r="L46" s="1097" t="s">
        <v>373</v>
      </c>
      <c r="M46" s="1098"/>
      <c r="N46" s="1098"/>
      <c r="O46" s="1098"/>
      <c r="P46" s="1098"/>
      <c r="Q46" s="1098"/>
      <c r="R46" s="1099"/>
      <c r="S46" s="1097" t="s">
        <v>373</v>
      </c>
      <c r="T46" s="1098"/>
      <c r="U46" s="1098"/>
      <c r="V46" s="1098"/>
      <c r="W46" s="1098"/>
      <c r="X46" s="1098"/>
      <c r="Y46" s="1098"/>
      <c r="Z46" s="1099"/>
      <c r="AA46" s="1097" t="s">
        <v>388</v>
      </c>
      <c r="AB46" s="1098"/>
      <c r="AC46" s="1099"/>
      <c r="AD46" s="1097" t="s">
        <v>388</v>
      </c>
      <c r="AE46" s="1098"/>
      <c r="AF46" s="1099"/>
      <c r="AG46" s="1097" t="s">
        <v>373</v>
      </c>
      <c r="AH46" s="1098"/>
      <c r="AI46" s="1099"/>
      <c r="AJ46" s="1097" t="s">
        <v>388</v>
      </c>
      <c r="AK46" s="1098"/>
      <c r="AL46" s="1098"/>
      <c r="AM46" s="1098"/>
      <c r="AN46" s="1099"/>
    </row>
    <row r="47" spans="2:43">
      <c r="D47" s="1116"/>
      <c r="E47" s="1117"/>
      <c r="F47" s="1117"/>
      <c r="G47" s="1117"/>
      <c r="H47" s="1117"/>
      <c r="I47" s="1117"/>
      <c r="J47" s="1117"/>
      <c r="K47" s="1117"/>
      <c r="L47" s="1100"/>
      <c r="M47" s="1101"/>
      <c r="N47" s="1101"/>
      <c r="O47" s="1101"/>
      <c r="P47" s="1101"/>
      <c r="Q47" s="1101"/>
      <c r="R47" s="1102"/>
      <c r="S47" s="1100"/>
      <c r="T47" s="1101"/>
      <c r="U47" s="1101"/>
      <c r="V47" s="1101"/>
      <c r="W47" s="1101"/>
      <c r="X47" s="1101"/>
      <c r="Y47" s="1101"/>
      <c r="Z47" s="1102"/>
      <c r="AA47" s="1100"/>
      <c r="AB47" s="1101"/>
      <c r="AC47" s="1102"/>
      <c r="AD47" s="1100"/>
      <c r="AE47" s="1101"/>
      <c r="AF47" s="1102"/>
      <c r="AG47" s="1100"/>
      <c r="AH47" s="1101"/>
      <c r="AI47" s="1102"/>
      <c r="AJ47" s="1100"/>
      <c r="AK47" s="1101"/>
      <c r="AL47" s="1101"/>
      <c r="AM47" s="1101"/>
      <c r="AN47" s="1102"/>
    </row>
    <row r="48" spans="2:43">
      <c r="D48" s="1116" t="s">
        <v>1244</v>
      </c>
      <c r="E48" s="1117"/>
      <c r="F48" s="1117"/>
      <c r="G48" s="1117"/>
      <c r="H48" s="1117"/>
      <c r="I48" s="1117"/>
      <c r="J48" s="1117"/>
      <c r="K48" s="1117"/>
      <c r="L48" s="1097" t="s">
        <v>373</v>
      </c>
      <c r="M48" s="1098"/>
      <c r="N48" s="1098"/>
      <c r="O48" s="1098"/>
      <c r="P48" s="1098"/>
      <c r="Q48" s="1098"/>
      <c r="R48" s="1099"/>
      <c r="S48" s="1097" t="s">
        <v>373</v>
      </c>
      <c r="T48" s="1098"/>
      <c r="U48" s="1098"/>
      <c r="V48" s="1098"/>
      <c r="W48" s="1098"/>
      <c r="X48" s="1098"/>
      <c r="Y48" s="1098"/>
      <c r="Z48" s="1099"/>
      <c r="AA48" s="1097" t="s">
        <v>388</v>
      </c>
      <c r="AB48" s="1098"/>
      <c r="AC48" s="1099"/>
      <c r="AD48" s="1097" t="s">
        <v>373</v>
      </c>
      <c r="AE48" s="1098"/>
      <c r="AF48" s="1099"/>
      <c r="AG48" s="1097" t="s">
        <v>388</v>
      </c>
      <c r="AH48" s="1098"/>
      <c r="AI48" s="1099"/>
      <c r="AJ48" s="1097" t="s">
        <v>388</v>
      </c>
      <c r="AK48" s="1098"/>
      <c r="AL48" s="1098"/>
      <c r="AM48" s="1098"/>
      <c r="AN48" s="1099"/>
    </row>
    <row r="49" spans="4:40">
      <c r="D49" s="1116"/>
      <c r="E49" s="1117"/>
      <c r="F49" s="1117"/>
      <c r="G49" s="1117"/>
      <c r="H49" s="1117"/>
      <c r="I49" s="1117"/>
      <c r="J49" s="1117"/>
      <c r="K49" s="1117"/>
      <c r="L49" s="1100"/>
      <c r="M49" s="1101"/>
      <c r="N49" s="1101"/>
      <c r="O49" s="1101"/>
      <c r="P49" s="1101"/>
      <c r="Q49" s="1101"/>
      <c r="R49" s="1102"/>
      <c r="S49" s="1100"/>
      <c r="T49" s="1101"/>
      <c r="U49" s="1101"/>
      <c r="V49" s="1101"/>
      <c r="W49" s="1101"/>
      <c r="X49" s="1101"/>
      <c r="Y49" s="1101"/>
      <c r="Z49" s="1102"/>
      <c r="AA49" s="1100"/>
      <c r="AB49" s="1101"/>
      <c r="AC49" s="1102"/>
      <c r="AD49" s="1100"/>
      <c r="AE49" s="1101"/>
      <c r="AF49" s="1102"/>
      <c r="AG49" s="1100"/>
      <c r="AH49" s="1101"/>
      <c r="AI49" s="1102"/>
      <c r="AJ49" s="1100"/>
      <c r="AK49" s="1101"/>
      <c r="AL49" s="1101"/>
      <c r="AM49" s="1101"/>
      <c r="AN49" s="1102"/>
    </row>
    <row r="50" spans="4:40">
      <c r="D50" s="1116" t="s">
        <v>1386</v>
      </c>
      <c r="E50" s="1117"/>
      <c r="F50" s="1117"/>
      <c r="G50" s="1117"/>
      <c r="H50" s="1117"/>
      <c r="I50" s="1117"/>
      <c r="J50" s="1117"/>
      <c r="K50" s="1117"/>
      <c r="L50" s="1097" t="s">
        <v>373</v>
      </c>
      <c r="M50" s="1098"/>
      <c r="N50" s="1098"/>
      <c r="O50" s="1098"/>
      <c r="P50" s="1098"/>
      <c r="Q50" s="1098"/>
      <c r="R50" s="1099"/>
      <c r="S50" s="1097" t="s">
        <v>373</v>
      </c>
      <c r="T50" s="1098"/>
      <c r="U50" s="1098"/>
      <c r="V50" s="1098"/>
      <c r="W50" s="1098"/>
      <c r="X50" s="1098"/>
      <c r="Y50" s="1098"/>
      <c r="Z50" s="1099"/>
      <c r="AA50" s="1097" t="s">
        <v>388</v>
      </c>
      <c r="AB50" s="1098"/>
      <c r="AC50" s="1099"/>
      <c r="AD50" s="1097" t="s">
        <v>388</v>
      </c>
      <c r="AE50" s="1098"/>
      <c r="AF50" s="1099"/>
      <c r="AG50" s="1097" t="s">
        <v>373</v>
      </c>
      <c r="AH50" s="1098"/>
      <c r="AI50" s="1099"/>
      <c r="AJ50" s="1097" t="s">
        <v>388</v>
      </c>
      <c r="AK50" s="1098"/>
      <c r="AL50" s="1098"/>
      <c r="AM50" s="1098"/>
      <c r="AN50" s="1099"/>
    </row>
    <row r="51" spans="4:40">
      <c r="D51" s="1116"/>
      <c r="E51" s="1117"/>
      <c r="F51" s="1117"/>
      <c r="G51" s="1117"/>
      <c r="H51" s="1117"/>
      <c r="I51" s="1117"/>
      <c r="J51" s="1117"/>
      <c r="K51" s="1117"/>
      <c r="L51" s="1100"/>
      <c r="M51" s="1101"/>
      <c r="N51" s="1101"/>
      <c r="O51" s="1101"/>
      <c r="P51" s="1101"/>
      <c r="Q51" s="1101"/>
      <c r="R51" s="1102"/>
      <c r="S51" s="1100"/>
      <c r="T51" s="1101"/>
      <c r="U51" s="1101"/>
      <c r="V51" s="1101"/>
      <c r="W51" s="1101"/>
      <c r="X51" s="1101"/>
      <c r="Y51" s="1101"/>
      <c r="Z51" s="1102"/>
      <c r="AA51" s="1100"/>
      <c r="AB51" s="1101"/>
      <c r="AC51" s="1102"/>
      <c r="AD51" s="1100"/>
      <c r="AE51" s="1101"/>
      <c r="AF51" s="1102"/>
      <c r="AG51" s="1100"/>
      <c r="AH51" s="1101"/>
      <c r="AI51" s="1102"/>
      <c r="AJ51" s="1100"/>
      <c r="AK51" s="1101"/>
      <c r="AL51" s="1101"/>
      <c r="AM51" s="1101"/>
      <c r="AN51" s="1102"/>
    </row>
    <row r="52" spans="4:40">
      <c r="D52" s="1116" t="s">
        <v>1245</v>
      </c>
      <c r="E52" s="1117"/>
      <c r="F52" s="1117"/>
      <c r="G52" s="1117"/>
      <c r="H52" s="1117"/>
      <c r="I52" s="1117"/>
      <c r="J52" s="1117"/>
      <c r="K52" s="1117"/>
      <c r="L52" s="1097" t="s">
        <v>373</v>
      </c>
      <c r="M52" s="1098"/>
      <c r="N52" s="1098"/>
      <c r="O52" s="1098"/>
      <c r="P52" s="1098"/>
      <c r="Q52" s="1098"/>
      <c r="R52" s="1099"/>
      <c r="S52" s="1097" t="s">
        <v>373</v>
      </c>
      <c r="T52" s="1098"/>
      <c r="U52" s="1098"/>
      <c r="V52" s="1098"/>
      <c r="W52" s="1098"/>
      <c r="X52" s="1098"/>
      <c r="Y52" s="1098"/>
      <c r="Z52" s="1099"/>
      <c r="AA52" s="1097" t="s">
        <v>388</v>
      </c>
      <c r="AB52" s="1098"/>
      <c r="AC52" s="1099"/>
      <c r="AD52" s="1097" t="s">
        <v>373</v>
      </c>
      <c r="AE52" s="1098"/>
      <c r="AF52" s="1099"/>
      <c r="AG52" s="1097" t="s">
        <v>373</v>
      </c>
      <c r="AH52" s="1098"/>
      <c r="AI52" s="1099"/>
      <c r="AJ52" s="1097" t="s">
        <v>388</v>
      </c>
      <c r="AK52" s="1098"/>
      <c r="AL52" s="1098"/>
      <c r="AM52" s="1098"/>
      <c r="AN52" s="1099"/>
    </row>
    <row r="53" spans="4:40">
      <c r="D53" s="1116"/>
      <c r="E53" s="1117"/>
      <c r="F53" s="1117"/>
      <c r="G53" s="1117"/>
      <c r="H53" s="1117"/>
      <c r="I53" s="1117"/>
      <c r="J53" s="1117"/>
      <c r="K53" s="1117"/>
      <c r="L53" s="1100"/>
      <c r="M53" s="1101"/>
      <c r="N53" s="1101"/>
      <c r="O53" s="1101"/>
      <c r="P53" s="1101"/>
      <c r="Q53" s="1101"/>
      <c r="R53" s="1102"/>
      <c r="S53" s="1100"/>
      <c r="T53" s="1101"/>
      <c r="U53" s="1101"/>
      <c r="V53" s="1101"/>
      <c r="W53" s="1101"/>
      <c r="X53" s="1101"/>
      <c r="Y53" s="1101"/>
      <c r="Z53" s="1102"/>
      <c r="AA53" s="1100"/>
      <c r="AB53" s="1101"/>
      <c r="AC53" s="1102"/>
      <c r="AD53" s="1100"/>
      <c r="AE53" s="1101"/>
      <c r="AF53" s="1102"/>
      <c r="AG53" s="1100"/>
      <c r="AH53" s="1101"/>
      <c r="AI53" s="1102"/>
      <c r="AJ53" s="1100"/>
      <c r="AK53" s="1101"/>
      <c r="AL53" s="1101"/>
      <c r="AM53" s="1101"/>
      <c r="AN53" s="1102"/>
    </row>
    <row r="54" spans="4:40">
      <c r="D54" s="461"/>
      <c r="E54" s="461"/>
      <c r="F54" s="461"/>
      <c r="G54" s="461"/>
      <c r="H54" s="461"/>
      <c r="I54" s="461"/>
      <c r="J54" s="461"/>
      <c r="K54" s="461"/>
      <c r="L54" s="461"/>
      <c r="M54" s="461"/>
      <c r="N54" s="461"/>
      <c r="O54" s="461"/>
      <c r="P54" s="461"/>
      <c r="Q54" s="461"/>
      <c r="R54" s="461"/>
      <c r="S54" s="461"/>
      <c r="T54" s="461"/>
      <c r="U54" s="461"/>
      <c r="V54" s="461"/>
      <c r="W54" s="461"/>
      <c r="X54" s="461"/>
      <c r="Y54" s="461"/>
      <c r="Z54" s="461"/>
      <c r="AA54" s="461"/>
      <c r="AB54" s="461"/>
      <c r="AC54" s="461"/>
    </row>
  </sheetData>
  <mergeCells count="116">
    <mergeCell ref="AU3:AZ3"/>
    <mergeCell ref="L7:P7"/>
    <mergeCell ref="Q7:V7"/>
    <mergeCell ref="L8:P8"/>
    <mergeCell ref="Q8:V8"/>
    <mergeCell ref="L9:P9"/>
    <mergeCell ref="Q9:V9"/>
    <mergeCell ref="A1:I3"/>
    <mergeCell ref="J1:AH3"/>
    <mergeCell ref="AI1:AN1"/>
    <mergeCell ref="AO1:AT1"/>
    <mergeCell ref="AU1:AZ1"/>
    <mergeCell ref="AI2:AN2"/>
    <mergeCell ref="AO2:AT2"/>
    <mergeCell ref="AU2:AZ2"/>
    <mergeCell ref="AI3:AN3"/>
    <mergeCell ref="AO3:AT3"/>
    <mergeCell ref="D15:I15"/>
    <mergeCell ref="N15:P15"/>
    <mergeCell ref="Q15:S15"/>
    <mergeCell ref="T15:V15"/>
    <mergeCell ref="D16:I17"/>
    <mergeCell ref="D18:I18"/>
    <mergeCell ref="L10:P10"/>
    <mergeCell ref="Q10:V10"/>
    <mergeCell ref="L11:P11"/>
    <mergeCell ref="Q11:V11"/>
    <mergeCell ref="L12:P12"/>
    <mergeCell ref="Q12:V12"/>
    <mergeCell ref="X32:AG32"/>
    <mergeCell ref="X33:AG33"/>
    <mergeCell ref="X34:AG34"/>
    <mergeCell ref="D29:J29"/>
    <mergeCell ref="K29:N29"/>
    <mergeCell ref="O29:W29"/>
    <mergeCell ref="X29:AG29"/>
    <mergeCell ref="D30:J31"/>
    <mergeCell ref="X30:AG30"/>
    <mergeCell ref="X31:AG31"/>
    <mergeCell ref="AJ39:AN39"/>
    <mergeCell ref="AG40:AI41"/>
    <mergeCell ref="AG42:AI43"/>
    <mergeCell ref="AG46:AI47"/>
    <mergeCell ref="AG48:AI49"/>
    <mergeCell ref="AA52:AC53"/>
    <mergeCell ref="D7:K7"/>
    <mergeCell ref="AA39:AC39"/>
    <mergeCell ref="AG39:AI39"/>
    <mergeCell ref="AG50:AI51"/>
    <mergeCell ref="AG52:AI53"/>
    <mergeCell ref="D52:K53"/>
    <mergeCell ref="D48:K49"/>
    <mergeCell ref="AA40:AC41"/>
    <mergeCell ref="AA42:AC43"/>
    <mergeCell ref="AA46:AC47"/>
    <mergeCell ref="AA48:AC49"/>
    <mergeCell ref="AA50:AC51"/>
    <mergeCell ref="D39:K39"/>
    <mergeCell ref="D40:K41"/>
    <mergeCell ref="D42:K43"/>
    <mergeCell ref="D46:K47"/>
    <mergeCell ref="D50:K51"/>
    <mergeCell ref="D32:J34"/>
    <mergeCell ref="D44:K45"/>
    <mergeCell ref="AA44:AC45"/>
    <mergeCell ref="AG44:AI45"/>
    <mergeCell ref="AJ52:AN53"/>
    <mergeCell ref="AJ44:AN45"/>
    <mergeCell ref="AJ40:AN41"/>
    <mergeCell ref="AJ42:AN43"/>
    <mergeCell ref="AJ46:AN47"/>
    <mergeCell ref="AJ48:AN49"/>
    <mergeCell ref="AJ50:AN51"/>
    <mergeCell ref="AD48:AF49"/>
    <mergeCell ref="AD50:AF51"/>
    <mergeCell ref="AD52:AF53"/>
    <mergeCell ref="L52:R53"/>
    <mergeCell ref="S52:Z53"/>
    <mergeCell ref="AA25:AJ25"/>
    <mergeCell ref="AA26:AJ26"/>
    <mergeCell ref="S26:Z26"/>
    <mergeCell ref="S25:Z25"/>
    <mergeCell ref="S24:Z24"/>
    <mergeCell ref="AA24:AJ24"/>
    <mergeCell ref="D25:I25"/>
    <mergeCell ref="D26:I26"/>
    <mergeCell ref="M23:R23"/>
    <mergeCell ref="M24:R24"/>
    <mergeCell ref="M25:R25"/>
    <mergeCell ref="M26:R26"/>
    <mergeCell ref="J23:L23"/>
    <mergeCell ref="D23:I23"/>
    <mergeCell ref="D24:I24"/>
    <mergeCell ref="S23:Z23"/>
    <mergeCell ref="J24:L24"/>
    <mergeCell ref="J25:L25"/>
    <mergeCell ref="J26:L26"/>
    <mergeCell ref="AD39:AF39"/>
    <mergeCell ref="AD40:AF41"/>
    <mergeCell ref="AD42:AF43"/>
    <mergeCell ref="AD44:AF45"/>
    <mergeCell ref="AD46:AF47"/>
    <mergeCell ref="L48:R49"/>
    <mergeCell ref="S48:Z49"/>
    <mergeCell ref="L50:R51"/>
    <mergeCell ref="S50:Z51"/>
    <mergeCell ref="S42:Z43"/>
    <mergeCell ref="L44:R45"/>
    <mergeCell ref="S44:Z45"/>
    <mergeCell ref="L46:R47"/>
    <mergeCell ref="S46:Z47"/>
    <mergeCell ref="L39:R39"/>
    <mergeCell ref="S39:Z39"/>
    <mergeCell ref="L40:R41"/>
    <mergeCell ref="S40:Z41"/>
    <mergeCell ref="L42:R43"/>
  </mergeCells>
  <phoneticPr fontId="1"/>
  <pageMargins left="0.7" right="0.7" top="0.75" bottom="0.75" header="0.3" footer="0.3"/>
  <pageSetup paperSize="9"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T133"/>
  <sheetViews>
    <sheetView view="pageBreakPreview" zoomScaleNormal="70" zoomScaleSheetLayoutView="100" workbookViewId="0">
      <selection sqref="A1:L2"/>
    </sheetView>
  </sheetViews>
  <sheetFormatPr defaultColWidth="3.25" defaultRowHeight="13.5" customHeight="1"/>
  <cols>
    <col min="1" max="31" width="3.25" style="236"/>
    <col min="32" max="32" width="3.5" style="236" bestFit="1" customWidth="1"/>
    <col min="33" max="287" width="3.25" style="236"/>
    <col min="288" max="288" width="3.5" style="236" bestFit="1" customWidth="1"/>
    <col min="289" max="543" width="3.25" style="236"/>
    <col min="544" max="544" width="3.5" style="236" bestFit="1" customWidth="1"/>
    <col min="545" max="799" width="3.25" style="236"/>
    <col min="800" max="800" width="3.5" style="236" bestFit="1" customWidth="1"/>
    <col min="801" max="1055" width="3.25" style="236"/>
    <col min="1056" max="1056" width="3.5" style="236" bestFit="1" customWidth="1"/>
    <col min="1057" max="1311" width="3.25" style="236"/>
    <col min="1312" max="1312" width="3.5" style="236" bestFit="1" customWidth="1"/>
    <col min="1313" max="1567" width="3.25" style="236"/>
    <col min="1568" max="1568" width="3.5" style="236" bestFit="1" customWidth="1"/>
    <col min="1569" max="1823" width="3.25" style="236"/>
    <col min="1824" max="1824" width="3.5" style="236" bestFit="1" customWidth="1"/>
    <col min="1825" max="2079" width="3.25" style="236"/>
    <col min="2080" max="2080" width="3.5" style="236" bestFit="1" customWidth="1"/>
    <col min="2081" max="2335" width="3.25" style="236"/>
    <col min="2336" max="2336" width="3.5" style="236" bestFit="1" customWidth="1"/>
    <col min="2337" max="2591" width="3.25" style="236"/>
    <col min="2592" max="2592" width="3.5" style="236" bestFit="1" customWidth="1"/>
    <col min="2593" max="2847" width="3.25" style="236"/>
    <col min="2848" max="2848" width="3.5" style="236" bestFit="1" customWidth="1"/>
    <col min="2849" max="3103" width="3.25" style="236"/>
    <col min="3104" max="3104" width="3.5" style="236" bestFit="1" customWidth="1"/>
    <col min="3105" max="3359" width="3.25" style="236"/>
    <col min="3360" max="3360" width="3.5" style="236" bestFit="1" customWidth="1"/>
    <col min="3361" max="3615" width="3.25" style="236"/>
    <col min="3616" max="3616" width="3.5" style="236" bestFit="1" customWidth="1"/>
    <col min="3617" max="3871" width="3.25" style="236"/>
    <col min="3872" max="3872" width="3.5" style="236" bestFit="1" customWidth="1"/>
    <col min="3873" max="4127" width="3.25" style="236"/>
    <col min="4128" max="4128" width="3.5" style="236" bestFit="1" customWidth="1"/>
    <col min="4129" max="4383" width="3.25" style="236"/>
    <col min="4384" max="4384" width="3.5" style="236" bestFit="1" customWidth="1"/>
    <col min="4385" max="4639" width="3.25" style="236"/>
    <col min="4640" max="4640" width="3.5" style="236" bestFit="1" customWidth="1"/>
    <col min="4641" max="4895" width="3.25" style="236"/>
    <col min="4896" max="4896" width="3.5" style="236" bestFit="1" customWidth="1"/>
    <col min="4897" max="5151" width="3.25" style="236"/>
    <col min="5152" max="5152" width="3.5" style="236" bestFit="1" customWidth="1"/>
    <col min="5153" max="5407" width="3.25" style="236"/>
    <col min="5408" max="5408" width="3.5" style="236" bestFit="1" customWidth="1"/>
    <col min="5409" max="5663" width="3.25" style="236"/>
    <col min="5664" max="5664" width="3.5" style="236" bestFit="1" customWidth="1"/>
    <col min="5665" max="5919" width="3.25" style="236"/>
    <col min="5920" max="5920" width="3.5" style="236" bestFit="1" customWidth="1"/>
    <col min="5921" max="6175" width="3.25" style="236"/>
    <col min="6176" max="6176" width="3.5" style="236" bestFit="1" customWidth="1"/>
    <col min="6177" max="6431" width="3.25" style="236"/>
    <col min="6432" max="6432" width="3.5" style="236" bestFit="1" customWidth="1"/>
    <col min="6433" max="6687" width="3.25" style="236"/>
    <col min="6688" max="6688" width="3.5" style="236" bestFit="1" customWidth="1"/>
    <col min="6689" max="6943" width="3.25" style="236"/>
    <col min="6944" max="6944" width="3.5" style="236" bestFit="1" customWidth="1"/>
    <col min="6945" max="7199" width="3.25" style="236"/>
    <col min="7200" max="7200" width="3.5" style="236" bestFit="1" customWidth="1"/>
    <col min="7201" max="7455" width="3.25" style="236"/>
    <col min="7456" max="7456" width="3.5" style="236" bestFit="1" customWidth="1"/>
    <col min="7457" max="7711" width="3.25" style="236"/>
    <col min="7712" max="7712" width="3.5" style="236" bestFit="1" customWidth="1"/>
    <col min="7713" max="7967" width="3.25" style="236"/>
    <col min="7968" max="7968" width="3.5" style="236" bestFit="1" customWidth="1"/>
    <col min="7969" max="8223" width="3.25" style="236"/>
    <col min="8224" max="8224" width="3.5" style="236" bestFit="1" customWidth="1"/>
    <col min="8225" max="8479" width="3.25" style="236"/>
    <col min="8480" max="8480" width="3.5" style="236" bestFit="1" customWidth="1"/>
    <col min="8481" max="8735" width="3.25" style="236"/>
    <col min="8736" max="8736" width="3.5" style="236" bestFit="1" customWidth="1"/>
    <col min="8737" max="8991" width="3.25" style="236"/>
    <col min="8992" max="8992" width="3.5" style="236" bestFit="1" customWidth="1"/>
    <col min="8993" max="9247" width="3.25" style="236"/>
    <col min="9248" max="9248" width="3.5" style="236" bestFit="1" customWidth="1"/>
    <col min="9249" max="9503" width="3.25" style="236"/>
    <col min="9504" max="9504" width="3.5" style="236" bestFit="1" customWidth="1"/>
    <col min="9505" max="9759" width="3.25" style="236"/>
    <col min="9760" max="9760" width="3.5" style="236" bestFit="1" customWidth="1"/>
    <col min="9761" max="10015" width="3.25" style="236"/>
    <col min="10016" max="10016" width="3.5" style="236" bestFit="1" customWidth="1"/>
    <col min="10017" max="10271" width="3.25" style="236"/>
    <col min="10272" max="10272" width="3.5" style="236" bestFit="1" customWidth="1"/>
    <col min="10273" max="10527" width="3.25" style="236"/>
    <col min="10528" max="10528" width="3.5" style="236" bestFit="1" customWidth="1"/>
    <col min="10529" max="10783" width="3.25" style="236"/>
    <col min="10784" max="10784" width="3.5" style="236" bestFit="1" customWidth="1"/>
    <col min="10785" max="11039" width="3.25" style="236"/>
    <col min="11040" max="11040" width="3.5" style="236" bestFit="1" customWidth="1"/>
    <col min="11041" max="11295" width="3.25" style="236"/>
    <col min="11296" max="11296" width="3.5" style="236" bestFit="1" customWidth="1"/>
    <col min="11297" max="11551" width="3.25" style="236"/>
    <col min="11552" max="11552" width="3.5" style="236" bestFit="1" customWidth="1"/>
    <col min="11553" max="11807" width="3.25" style="236"/>
    <col min="11808" max="11808" width="3.5" style="236" bestFit="1" customWidth="1"/>
    <col min="11809" max="12063" width="3.25" style="236"/>
    <col min="12064" max="12064" width="3.5" style="236" bestFit="1" customWidth="1"/>
    <col min="12065" max="12319" width="3.25" style="236"/>
    <col min="12320" max="12320" width="3.5" style="236" bestFit="1" customWidth="1"/>
    <col min="12321" max="12575" width="3.25" style="236"/>
    <col min="12576" max="12576" width="3.5" style="236" bestFit="1" customWidth="1"/>
    <col min="12577" max="12831" width="3.25" style="236"/>
    <col min="12832" max="12832" width="3.5" style="236" bestFit="1" customWidth="1"/>
    <col min="12833" max="13087" width="3.25" style="236"/>
    <col min="13088" max="13088" width="3.5" style="236" bestFit="1" customWidth="1"/>
    <col min="13089" max="13343" width="3.25" style="236"/>
    <col min="13344" max="13344" width="3.5" style="236" bestFit="1" customWidth="1"/>
    <col min="13345" max="13599" width="3.25" style="236"/>
    <col min="13600" max="13600" width="3.5" style="236" bestFit="1" customWidth="1"/>
    <col min="13601" max="13855" width="3.25" style="236"/>
    <col min="13856" max="13856" width="3.5" style="236" bestFit="1" customWidth="1"/>
    <col min="13857" max="14111" width="3.25" style="236"/>
    <col min="14112" max="14112" width="3.5" style="236" bestFit="1" customWidth="1"/>
    <col min="14113" max="14367" width="3.25" style="236"/>
    <col min="14368" max="14368" width="3.5" style="236" bestFit="1" customWidth="1"/>
    <col min="14369" max="14623" width="3.25" style="236"/>
    <col min="14624" max="14624" width="3.5" style="236" bestFit="1" customWidth="1"/>
    <col min="14625" max="14879" width="3.25" style="236"/>
    <col min="14880" max="14880" width="3.5" style="236" bestFit="1" customWidth="1"/>
    <col min="14881" max="15135" width="3.25" style="236"/>
    <col min="15136" max="15136" width="3.5" style="236" bestFit="1" customWidth="1"/>
    <col min="15137" max="15391" width="3.25" style="236"/>
    <col min="15392" max="15392" width="3.5" style="236" bestFit="1" customWidth="1"/>
    <col min="15393" max="15647" width="3.25" style="236"/>
    <col min="15648" max="15648" width="3.5" style="236" bestFit="1" customWidth="1"/>
    <col min="15649" max="15903" width="3.25" style="236"/>
    <col min="15904" max="15904" width="3.5" style="236" bestFit="1" customWidth="1"/>
    <col min="15905" max="16159" width="3.25" style="236"/>
    <col min="16160" max="16160" width="3.5" style="236" bestFit="1" customWidth="1"/>
    <col min="16161" max="16384" width="3.25" style="236"/>
  </cols>
  <sheetData>
    <row r="1" spans="1:46" ht="13.5" customHeight="1">
      <c r="A1" s="1151" t="s">
        <v>851</v>
      </c>
      <c r="B1" s="1152"/>
      <c r="C1" s="1152"/>
      <c r="D1" s="1152"/>
      <c r="E1" s="1152"/>
      <c r="F1" s="1152"/>
      <c r="G1" s="1152"/>
      <c r="H1" s="1152"/>
      <c r="I1" s="1152"/>
      <c r="J1" s="1152"/>
      <c r="K1" s="1152"/>
      <c r="L1" s="1153"/>
      <c r="M1" s="1157" t="s">
        <v>852</v>
      </c>
      <c r="N1" s="1158"/>
      <c r="O1" s="1158"/>
      <c r="P1" s="1158"/>
      <c r="Q1" s="1158"/>
      <c r="R1" s="1158"/>
      <c r="S1" s="1158"/>
      <c r="T1" s="1158"/>
      <c r="U1" s="1158"/>
      <c r="V1" s="1158"/>
      <c r="W1" s="1158"/>
      <c r="X1" s="1158"/>
      <c r="Y1" s="1159"/>
      <c r="Z1" s="1163" t="s">
        <v>853</v>
      </c>
      <c r="AA1" s="1164"/>
      <c r="AB1" s="1165"/>
      <c r="AC1" s="1163" t="s">
        <v>854</v>
      </c>
      <c r="AD1" s="1164"/>
      <c r="AE1" s="1164"/>
      <c r="AF1" s="1164"/>
      <c r="AG1" s="1164"/>
      <c r="AH1" s="1164"/>
      <c r="AI1" s="1164"/>
      <c r="AJ1" s="1164"/>
      <c r="AK1" s="1164"/>
      <c r="AL1" s="1164"/>
      <c r="AM1" s="1164"/>
      <c r="AN1" s="1164"/>
      <c r="AO1" s="1164"/>
      <c r="AP1" s="1164"/>
      <c r="AQ1" s="1164"/>
      <c r="AR1" s="1164"/>
      <c r="AS1" s="1165"/>
      <c r="AT1" s="84" t="s">
        <v>958</v>
      </c>
    </row>
    <row r="2" spans="1:46" ht="13.5" customHeight="1">
      <c r="A2" s="1154"/>
      <c r="B2" s="1155"/>
      <c r="C2" s="1155"/>
      <c r="D2" s="1155"/>
      <c r="E2" s="1155"/>
      <c r="F2" s="1155"/>
      <c r="G2" s="1155"/>
      <c r="H2" s="1155"/>
      <c r="I2" s="1155"/>
      <c r="J2" s="1155"/>
      <c r="K2" s="1155"/>
      <c r="L2" s="1156"/>
      <c r="M2" s="1160"/>
      <c r="N2" s="1161"/>
      <c r="O2" s="1161"/>
      <c r="P2" s="1161"/>
      <c r="Q2" s="1161"/>
      <c r="R2" s="1161"/>
      <c r="S2" s="1161"/>
      <c r="T2" s="1161"/>
      <c r="U2" s="1161"/>
      <c r="V2" s="1161"/>
      <c r="W2" s="1161"/>
      <c r="X2" s="1161"/>
      <c r="Y2" s="1162"/>
      <c r="Z2" s="1163" t="s">
        <v>855</v>
      </c>
      <c r="AA2" s="1164"/>
      <c r="AB2" s="1165"/>
      <c r="AC2" s="1166" t="s">
        <v>856</v>
      </c>
      <c r="AD2" s="1167"/>
      <c r="AE2" s="1167"/>
      <c r="AF2" s="1167"/>
      <c r="AG2" s="1167"/>
      <c r="AH2" s="1167"/>
      <c r="AI2" s="1168"/>
      <c r="AJ2" s="1163" t="s">
        <v>857</v>
      </c>
      <c r="AK2" s="1164"/>
      <c r="AL2" s="1165"/>
      <c r="AM2" s="1166"/>
      <c r="AN2" s="1167"/>
      <c r="AO2" s="1167"/>
      <c r="AP2" s="1167"/>
      <c r="AQ2" s="1167"/>
      <c r="AR2" s="1167"/>
      <c r="AS2" s="1168"/>
      <c r="AT2" s="84"/>
    </row>
    <row r="3" spans="1:46" ht="13.5" customHeight="1">
      <c r="A3" s="1144" t="s">
        <v>858</v>
      </c>
      <c r="B3" s="1145"/>
      <c r="C3" s="1145"/>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c r="AD3" s="1145"/>
      <c r="AE3" s="1145"/>
      <c r="AF3" s="1145"/>
      <c r="AG3" s="1145"/>
      <c r="AH3" s="1145"/>
      <c r="AI3" s="1145"/>
      <c r="AJ3" s="1145"/>
      <c r="AK3" s="1145"/>
      <c r="AL3" s="1145"/>
      <c r="AM3" s="1145"/>
      <c r="AN3" s="1145"/>
      <c r="AO3" s="1145"/>
      <c r="AP3" s="1145"/>
      <c r="AQ3" s="1145"/>
      <c r="AR3" s="1145"/>
      <c r="AS3" s="1146"/>
      <c r="AT3" s="84"/>
    </row>
    <row r="4" spans="1:46" ht="13.5" customHeight="1">
      <c r="A4" s="1147" t="s">
        <v>859</v>
      </c>
      <c r="B4" s="1148"/>
      <c r="C4" s="1148"/>
      <c r="D4" s="1148"/>
      <c r="E4" s="1148"/>
      <c r="F4" s="1148"/>
      <c r="G4" s="1148"/>
      <c r="H4" s="1148"/>
      <c r="I4" s="1148"/>
      <c r="J4" s="1148"/>
      <c r="K4" s="1148"/>
      <c r="L4" s="1148"/>
      <c r="M4" s="1149" t="s">
        <v>198</v>
      </c>
      <c r="N4" s="1150"/>
      <c r="O4" s="1150"/>
      <c r="P4" s="1150"/>
      <c r="Q4" s="1150"/>
      <c r="R4" s="1150"/>
      <c r="S4" s="1150"/>
      <c r="T4" s="1150"/>
      <c r="U4" s="1150"/>
      <c r="V4" s="1150"/>
      <c r="W4" s="1150"/>
      <c r="X4" s="1150"/>
      <c r="Y4" s="1150"/>
      <c r="Z4" s="1150"/>
      <c r="AA4" s="1150"/>
      <c r="AB4" s="1150"/>
      <c r="AC4" s="1150"/>
      <c r="AD4" s="1150"/>
      <c r="AE4" s="1150"/>
      <c r="AF4" s="1150"/>
      <c r="AG4" s="1150"/>
      <c r="AH4" s="1150"/>
      <c r="AI4" s="1150"/>
      <c r="AJ4" s="1150"/>
      <c r="AK4" s="1150"/>
      <c r="AL4" s="1150"/>
      <c r="AM4" s="1150"/>
      <c r="AN4" s="1150"/>
      <c r="AO4" s="1150"/>
      <c r="AP4" s="1150"/>
      <c r="AQ4" s="1150"/>
      <c r="AR4" s="1150"/>
      <c r="AS4" s="1150"/>
      <c r="AT4" s="84"/>
    </row>
    <row r="5" spans="1:46" ht="13.5" customHeight="1">
      <c r="A5" s="237"/>
      <c r="B5" s="238"/>
      <c r="C5" s="238"/>
      <c r="D5" s="238"/>
      <c r="E5" s="238"/>
      <c r="F5" s="238"/>
      <c r="G5" s="238"/>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9"/>
      <c r="AT5" s="84"/>
    </row>
    <row r="6" spans="1:46" ht="13.5" customHeight="1">
      <c r="A6" s="240"/>
      <c r="B6" s="241" t="s">
        <v>860</v>
      </c>
      <c r="C6" s="241"/>
      <c r="D6" s="241"/>
      <c r="E6" s="241"/>
      <c r="F6" s="241"/>
      <c r="G6" s="241"/>
      <c r="H6" s="241"/>
      <c r="I6" s="241"/>
      <c r="J6" s="241"/>
      <c r="K6" s="241"/>
      <c r="L6" s="241"/>
      <c r="M6" s="241"/>
      <c r="N6" s="241"/>
      <c r="O6" s="241"/>
      <c r="P6" s="241"/>
      <c r="Q6" s="241"/>
      <c r="R6" s="241"/>
      <c r="S6" s="241"/>
      <c r="T6" s="241"/>
      <c r="U6" s="241"/>
      <c r="V6" s="241"/>
      <c r="W6" s="241"/>
      <c r="X6" s="241"/>
      <c r="Y6" s="241"/>
      <c r="Z6" s="241"/>
      <c r="AA6" s="241"/>
      <c r="AB6" s="241"/>
      <c r="AC6" s="241"/>
      <c r="AD6" s="241"/>
      <c r="AE6" s="241"/>
      <c r="AF6" s="241"/>
      <c r="AG6" s="241"/>
      <c r="AH6" s="241"/>
      <c r="AI6" s="241"/>
      <c r="AJ6" s="241"/>
      <c r="AK6" s="241"/>
      <c r="AL6" s="241"/>
      <c r="AM6" s="241"/>
      <c r="AN6" s="241"/>
      <c r="AO6" s="241"/>
      <c r="AP6" s="241"/>
      <c r="AQ6" s="241"/>
      <c r="AR6" s="241"/>
      <c r="AS6" s="242"/>
      <c r="AT6" s="84"/>
    </row>
    <row r="7" spans="1:46" ht="13.5" customHeight="1">
      <c r="A7" s="240"/>
      <c r="B7" s="241"/>
      <c r="C7" s="241" t="s">
        <v>861</v>
      </c>
      <c r="D7" s="241"/>
      <c r="E7" s="241"/>
      <c r="F7" s="241"/>
      <c r="G7" s="241"/>
      <c r="H7" s="241"/>
      <c r="I7" s="241"/>
      <c r="J7" s="241"/>
      <c r="K7" s="241"/>
      <c r="L7" s="241"/>
      <c r="M7" s="241"/>
      <c r="N7" s="241"/>
      <c r="O7" s="241"/>
      <c r="P7" s="241"/>
      <c r="Q7" s="241"/>
      <c r="R7" s="241"/>
      <c r="S7" s="241"/>
      <c r="T7" s="241"/>
      <c r="U7" s="241"/>
      <c r="V7" s="241"/>
      <c r="W7" s="241"/>
      <c r="X7" s="241"/>
      <c r="Y7" s="241"/>
      <c r="Z7" s="241"/>
      <c r="AA7" s="241"/>
      <c r="AB7" s="241"/>
      <c r="AC7" s="241"/>
      <c r="AD7" s="241"/>
      <c r="AE7" s="241"/>
      <c r="AF7" s="241"/>
      <c r="AG7" s="241"/>
      <c r="AH7" s="241"/>
      <c r="AI7" s="241"/>
      <c r="AJ7" s="241"/>
      <c r="AK7" s="241"/>
      <c r="AL7" s="241"/>
      <c r="AM7" s="241"/>
      <c r="AN7" s="241"/>
      <c r="AO7" s="241"/>
      <c r="AP7" s="241"/>
      <c r="AQ7" s="241"/>
      <c r="AR7" s="241"/>
      <c r="AS7" s="242"/>
      <c r="AT7" s="84"/>
    </row>
    <row r="8" spans="1:46" ht="13.5" customHeight="1">
      <c r="A8" s="240"/>
      <c r="B8" s="241"/>
      <c r="C8" s="241" t="s">
        <v>862</v>
      </c>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c r="AE8" s="241"/>
      <c r="AF8" s="241"/>
      <c r="AG8" s="241"/>
      <c r="AH8" s="241"/>
      <c r="AI8" s="241"/>
      <c r="AJ8" s="241"/>
      <c r="AK8" s="241"/>
      <c r="AL8" s="241"/>
      <c r="AM8" s="241"/>
      <c r="AN8" s="241"/>
      <c r="AO8" s="241"/>
      <c r="AP8" s="241"/>
      <c r="AQ8" s="241"/>
      <c r="AR8" s="241"/>
      <c r="AS8" s="242"/>
      <c r="AT8" s="84"/>
    </row>
    <row r="9" spans="1:46" ht="13.5" customHeight="1">
      <c r="A9" s="240"/>
      <c r="B9" s="241"/>
      <c r="C9" s="241" t="s">
        <v>863</v>
      </c>
      <c r="D9" s="241"/>
      <c r="E9" s="241"/>
      <c r="F9" s="241"/>
      <c r="G9" s="241"/>
      <c r="H9" s="241"/>
      <c r="I9" s="241"/>
      <c r="J9" s="241"/>
      <c r="K9" s="241"/>
      <c r="L9" s="241"/>
      <c r="M9" s="241"/>
      <c r="N9" s="241"/>
      <c r="O9" s="241"/>
      <c r="P9" s="241"/>
      <c r="Q9" s="241"/>
      <c r="R9" s="241"/>
      <c r="S9" s="241"/>
      <c r="T9" s="241"/>
      <c r="U9" s="241"/>
      <c r="V9" s="241"/>
      <c r="W9" s="241"/>
      <c r="X9" s="241"/>
      <c r="Y9" s="241"/>
      <c r="Z9" s="241"/>
      <c r="AA9" s="241"/>
      <c r="AB9" s="241"/>
      <c r="AC9" s="241"/>
      <c r="AD9" s="241"/>
      <c r="AE9" s="241"/>
      <c r="AF9" s="241"/>
      <c r="AG9" s="241"/>
      <c r="AH9" s="241"/>
      <c r="AI9" s="241"/>
      <c r="AJ9" s="241"/>
      <c r="AK9" s="241"/>
      <c r="AL9" s="241"/>
      <c r="AM9" s="241"/>
      <c r="AN9" s="241"/>
      <c r="AO9" s="241"/>
      <c r="AP9" s="241"/>
      <c r="AQ9" s="241"/>
      <c r="AR9" s="241"/>
      <c r="AS9" s="242"/>
      <c r="AT9" s="84"/>
    </row>
    <row r="10" spans="1:46" ht="13.5" customHeight="1">
      <c r="A10" s="240"/>
      <c r="B10" s="241"/>
      <c r="C10" s="241" t="s">
        <v>864</v>
      </c>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241"/>
      <c r="AH10" s="241"/>
      <c r="AI10" s="241"/>
      <c r="AJ10" s="241"/>
      <c r="AK10" s="241"/>
      <c r="AL10" s="241"/>
      <c r="AM10" s="241"/>
      <c r="AN10" s="241"/>
      <c r="AO10" s="241"/>
      <c r="AP10" s="241"/>
      <c r="AQ10" s="241"/>
      <c r="AR10" s="241"/>
      <c r="AS10" s="242"/>
      <c r="AT10" s="84"/>
    </row>
    <row r="11" spans="1:46" ht="13.5" customHeight="1">
      <c r="A11" s="240"/>
      <c r="B11" s="241"/>
      <c r="C11" s="241" t="s">
        <v>865</v>
      </c>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c r="AC11" s="241"/>
      <c r="AD11" s="241"/>
      <c r="AE11" s="241"/>
      <c r="AF11" s="241"/>
      <c r="AG11" s="241"/>
      <c r="AH11" s="241"/>
      <c r="AI11" s="241"/>
      <c r="AJ11" s="241"/>
      <c r="AK11" s="241"/>
      <c r="AL11" s="241"/>
      <c r="AM11" s="241"/>
      <c r="AN11" s="241"/>
      <c r="AO11" s="241"/>
      <c r="AP11" s="241"/>
      <c r="AQ11" s="241"/>
      <c r="AR11" s="241"/>
      <c r="AS11" s="242"/>
      <c r="AT11" s="84"/>
    </row>
    <row r="12" spans="1:46" ht="13.5" customHeight="1">
      <c r="A12" s="240"/>
      <c r="B12" s="241"/>
      <c r="C12" s="241" t="s">
        <v>866</v>
      </c>
      <c r="D12" s="241"/>
      <c r="E12" s="241"/>
      <c r="F12" s="241"/>
      <c r="G12" s="241"/>
      <c r="H12" s="241"/>
      <c r="I12" s="241"/>
      <c r="J12" s="241"/>
      <c r="K12" s="241"/>
      <c r="L12" s="241"/>
      <c r="M12" s="241"/>
      <c r="N12" s="241"/>
      <c r="O12" s="241"/>
      <c r="P12" s="241"/>
      <c r="Q12" s="241"/>
      <c r="R12" s="241"/>
      <c r="S12" s="241"/>
      <c r="T12" s="241"/>
      <c r="U12" s="241"/>
      <c r="V12" s="241"/>
      <c r="W12" s="241"/>
      <c r="X12" s="241"/>
      <c r="Y12" s="241"/>
      <c r="Z12" s="241"/>
      <c r="AA12" s="241"/>
      <c r="AB12" s="241"/>
      <c r="AC12" s="241"/>
      <c r="AD12" s="241"/>
      <c r="AE12" s="241"/>
      <c r="AF12" s="241"/>
      <c r="AG12" s="241"/>
      <c r="AH12" s="241"/>
      <c r="AI12" s="241"/>
      <c r="AJ12" s="241"/>
      <c r="AK12" s="241"/>
      <c r="AL12" s="241"/>
      <c r="AM12" s="241"/>
      <c r="AN12" s="241"/>
      <c r="AO12" s="241"/>
      <c r="AP12" s="241"/>
      <c r="AQ12" s="241"/>
      <c r="AR12" s="241"/>
      <c r="AS12" s="242"/>
      <c r="AT12" s="84"/>
    </row>
    <row r="13" spans="1:46" ht="13.5" customHeight="1">
      <c r="A13" s="240"/>
      <c r="B13" s="241"/>
      <c r="C13" s="241" t="s">
        <v>867</v>
      </c>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2"/>
      <c r="AT13" s="84"/>
    </row>
    <row r="14" spans="1:46" ht="13.5" customHeight="1">
      <c r="A14" s="240"/>
      <c r="B14" s="241"/>
      <c r="C14" s="241" t="s">
        <v>868</v>
      </c>
      <c r="D14" s="241"/>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D14" s="241"/>
      <c r="AE14" s="241"/>
      <c r="AF14" s="241"/>
      <c r="AG14" s="241"/>
      <c r="AH14" s="241"/>
      <c r="AI14" s="241"/>
      <c r="AJ14" s="241"/>
      <c r="AK14" s="241"/>
      <c r="AL14" s="241"/>
      <c r="AM14" s="241"/>
      <c r="AN14" s="241"/>
      <c r="AO14" s="241"/>
      <c r="AP14" s="241"/>
      <c r="AQ14" s="241"/>
      <c r="AR14" s="241"/>
      <c r="AS14" s="242"/>
      <c r="AT14" s="84"/>
    </row>
    <row r="15" spans="1:46" ht="13.5" customHeight="1">
      <c r="A15" s="240"/>
      <c r="B15" s="241"/>
      <c r="C15" s="241" t="s">
        <v>869</v>
      </c>
      <c r="D15" s="241"/>
      <c r="E15" s="241"/>
      <c r="F15" s="241"/>
      <c r="G15" s="241"/>
      <c r="H15" s="241"/>
      <c r="I15" s="241"/>
      <c r="J15" s="241"/>
      <c r="K15" s="241"/>
      <c r="L15" s="241"/>
      <c r="M15" s="241"/>
      <c r="N15" s="241"/>
      <c r="O15" s="241"/>
      <c r="P15" s="241"/>
      <c r="Q15" s="241"/>
      <c r="R15" s="241"/>
      <c r="S15" s="241"/>
      <c r="T15" s="241"/>
      <c r="U15" s="241"/>
      <c r="V15" s="241"/>
      <c r="W15" s="241"/>
      <c r="X15" s="241"/>
      <c r="Y15" s="241"/>
      <c r="Z15" s="241"/>
      <c r="AA15" s="241"/>
      <c r="AB15" s="241"/>
      <c r="AC15" s="241"/>
      <c r="AD15" s="241"/>
      <c r="AE15" s="241"/>
      <c r="AF15" s="241"/>
      <c r="AG15" s="241"/>
      <c r="AH15" s="241"/>
      <c r="AI15" s="241"/>
      <c r="AJ15" s="241"/>
      <c r="AK15" s="241"/>
      <c r="AL15" s="241"/>
      <c r="AM15" s="241"/>
      <c r="AN15" s="241"/>
      <c r="AO15" s="241"/>
      <c r="AP15" s="241"/>
      <c r="AQ15" s="241"/>
      <c r="AR15" s="241"/>
      <c r="AS15" s="242"/>
      <c r="AT15" s="84"/>
    </row>
    <row r="16" spans="1:46" ht="13.5" customHeight="1">
      <c r="A16" s="240"/>
      <c r="B16" s="241"/>
      <c r="C16" s="241" t="s">
        <v>870</v>
      </c>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2"/>
      <c r="AT16" s="84"/>
    </row>
    <row r="17" spans="1:46" ht="13.5" customHeight="1">
      <c r="A17" s="240"/>
      <c r="B17" s="241"/>
      <c r="C17" s="241" t="s">
        <v>871</v>
      </c>
      <c r="D17" s="241"/>
      <c r="E17" s="241"/>
      <c r="F17" s="241"/>
      <c r="G17" s="241"/>
      <c r="H17" s="241"/>
      <c r="I17" s="241"/>
      <c r="J17" s="241"/>
      <c r="K17" s="241"/>
      <c r="L17" s="241"/>
      <c r="M17" s="241"/>
      <c r="N17" s="241"/>
      <c r="O17" s="241"/>
      <c r="P17" s="241"/>
      <c r="Q17" s="241"/>
      <c r="R17" s="241"/>
      <c r="S17" s="241"/>
      <c r="T17" s="241"/>
      <c r="U17" s="241"/>
      <c r="V17" s="241"/>
      <c r="W17" s="241"/>
      <c r="X17" s="241"/>
      <c r="Y17" s="241"/>
      <c r="Z17" s="241"/>
      <c r="AA17" s="241"/>
      <c r="AB17" s="241"/>
      <c r="AC17" s="241"/>
      <c r="AD17" s="241"/>
      <c r="AE17" s="241"/>
      <c r="AF17" s="241"/>
      <c r="AG17" s="241"/>
      <c r="AH17" s="241"/>
      <c r="AI17" s="241"/>
      <c r="AJ17" s="241"/>
      <c r="AK17" s="241"/>
      <c r="AL17" s="241"/>
      <c r="AM17" s="241"/>
      <c r="AN17" s="241"/>
      <c r="AO17" s="241"/>
      <c r="AP17" s="241"/>
      <c r="AQ17" s="241"/>
      <c r="AR17" s="241"/>
      <c r="AS17" s="242"/>
      <c r="AT17" s="84"/>
    </row>
    <row r="18" spans="1:46" ht="13.5" customHeight="1">
      <c r="A18" s="240"/>
      <c r="B18" s="241"/>
      <c r="C18" s="241" t="s">
        <v>872</v>
      </c>
      <c r="D18" s="241"/>
      <c r="E18" s="241"/>
      <c r="F18" s="241"/>
      <c r="G18" s="241"/>
      <c r="H18" s="241"/>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c r="AI18" s="241"/>
      <c r="AJ18" s="241"/>
      <c r="AK18" s="241"/>
      <c r="AL18" s="241"/>
      <c r="AM18" s="241"/>
      <c r="AN18" s="241"/>
      <c r="AO18" s="241"/>
      <c r="AP18" s="241"/>
      <c r="AQ18" s="241"/>
      <c r="AR18" s="241"/>
      <c r="AS18" s="242"/>
      <c r="AT18" s="84"/>
    </row>
    <row r="19" spans="1:46" ht="13.5" customHeight="1">
      <c r="A19" s="240"/>
      <c r="B19" s="241"/>
      <c r="C19" s="241" t="s">
        <v>873</v>
      </c>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2"/>
      <c r="AT19" s="84"/>
    </row>
    <row r="20" spans="1:46" ht="13.5" customHeight="1">
      <c r="A20" s="240"/>
      <c r="B20" s="241"/>
      <c r="C20" s="241" t="s">
        <v>874</v>
      </c>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2"/>
      <c r="AT20" s="84"/>
    </row>
    <row r="21" spans="1:46" ht="13.5" customHeight="1">
      <c r="A21" s="240"/>
      <c r="B21" s="241"/>
      <c r="C21" s="241" t="s">
        <v>875</v>
      </c>
      <c r="D21" s="241"/>
      <c r="E21" s="241"/>
      <c r="F21" s="241"/>
      <c r="G21" s="241"/>
      <c r="H21" s="241"/>
      <c r="I21" s="241"/>
      <c r="J21" s="241"/>
      <c r="K21" s="241"/>
      <c r="L21" s="241"/>
      <c r="M21" s="241"/>
      <c r="N21" s="241"/>
      <c r="O21" s="241"/>
      <c r="P21" s="241"/>
      <c r="Q21" s="241"/>
      <c r="R21" s="241"/>
      <c r="S21" s="241"/>
      <c r="T21" s="241"/>
      <c r="U21" s="241"/>
      <c r="V21" s="241"/>
      <c r="W21" s="241"/>
      <c r="X21" s="241"/>
      <c r="Y21" s="241"/>
      <c r="Z21" s="241"/>
      <c r="AA21" s="241"/>
      <c r="AB21" s="241"/>
      <c r="AC21" s="241"/>
      <c r="AD21" s="241"/>
      <c r="AE21" s="241"/>
      <c r="AF21" s="241"/>
      <c r="AG21" s="241"/>
      <c r="AH21" s="241"/>
      <c r="AI21" s="241"/>
      <c r="AJ21" s="241"/>
      <c r="AK21" s="241"/>
      <c r="AL21" s="241"/>
      <c r="AM21" s="241"/>
      <c r="AN21" s="241"/>
      <c r="AO21" s="241"/>
      <c r="AP21" s="241"/>
      <c r="AQ21" s="241"/>
      <c r="AR21" s="241"/>
      <c r="AS21" s="242"/>
      <c r="AT21" s="84"/>
    </row>
    <row r="22" spans="1:46" ht="13.5" customHeight="1">
      <c r="A22" s="240"/>
      <c r="B22" s="241"/>
      <c r="C22" s="241" t="s">
        <v>876</v>
      </c>
      <c r="D22" s="241"/>
      <c r="E22" s="241"/>
      <c r="F22" s="241"/>
      <c r="G22" s="241"/>
      <c r="H22" s="241"/>
      <c r="I22" s="241"/>
      <c r="J22" s="241"/>
      <c r="K22" s="241"/>
      <c r="L22" s="241"/>
      <c r="M22" s="241"/>
      <c r="N22" s="241"/>
      <c r="O22" s="241"/>
      <c r="P22" s="241"/>
      <c r="Q22" s="241"/>
      <c r="R22" s="241"/>
      <c r="S22" s="241"/>
      <c r="T22" s="241"/>
      <c r="U22" s="241"/>
      <c r="V22" s="241"/>
      <c r="W22" s="241"/>
      <c r="X22" s="241"/>
      <c r="Y22" s="241"/>
      <c r="Z22" s="241"/>
      <c r="AA22" s="241"/>
      <c r="AB22" s="241"/>
      <c r="AC22" s="241"/>
      <c r="AD22" s="241"/>
      <c r="AE22" s="241"/>
      <c r="AF22" s="241"/>
      <c r="AG22" s="241"/>
      <c r="AH22" s="241"/>
      <c r="AI22" s="241"/>
      <c r="AJ22" s="241"/>
      <c r="AK22" s="241"/>
      <c r="AL22" s="241"/>
      <c r="AM22" s="241"/>
      <c r="AN22" s="241"/>
      <c r="AO22" s="241"/>
      <c r="AP22" s="241"/>
      <c r="AQ22" s="241"/>
      <c r="AR22" s="241"/>
      <c r="AS22" s="242"/>
      <c r="AT22" s="84"/>
    </row>
    <row r="23" spans="1:46" ht="13.5" customHeight="1">
      <c r="A23" s="240"/>
      <c r="B23" s="241"/>
      <c r="C23" s="243" t="s">
        <v>877</v>
      </c>
      <c r="D23" s="241"/>
      <c r="E23" s="241"/>
      <c r="F23" s="241"/>
      <c r="G23" s="241"/>
      <c r="H23" s="241"/>
      <c r="I23" s="241"/>
      <c r="J23" s="241"/>
      <c r="K23" s="241"/>
      <c r="L23" s="241"/>
      <c r="M23" s="241"/>
      <c r="N23" s="241"/>
      <c r="O23" s="241"/>
      <c r="P23" s="241"/>
      <c r="Q23" s="241"/>
      <c r="R23" s="241"/>
      <c r="S23" s="241"/>
      <c r="T23" s="241"/>
      <c r="U23" s="241"/>
      <c r="V23" s="241"/>
      <c r="W23" s="241"/>
      <c r="X23" s="241"/>
      <c r="Y23" s="241"/>
      <c r="Z23" s="241"/>
      <c r="AA23" s="241"/>
      <c r="AB23" s="241"/>
      <c r="AC23" s="241"/>
      <c r="AD23" s="241"/>
      <c r="AE23" s="241"/>
      <c r="AF23" s="241"/>
      <c r="AG23" s="241"/>
      <c r="AH23" s="241"/>
      <c r="AI23" s="241"/>
      <c r="AJ23" s="241"/>
      <c r="AK23" s="241"/>
      <c r="AL23" s="241"/>
      <c r="AM23" s="241"/>
      <c r="AN23" s="241"/>
      <c r="AO23" s="241"/>
      <c r="AP23" s="241"/>
      <c r="AQ23" s="241"/>
      <c r="AR23" s="241"/>
      <c r="AS23" s="242"/>
      <c r="AT23" s="84"/>
    </row>
    <row r="24" spans="1:46" ht="13.5" customHeight="1">
      <c r="A24" s="240"/>
      <c r="B24" s="241"/>
      <c r="C24" s="243" t="s">
        <v>878</v>
      </c>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2"/>
      <c r="AT24" s="84"/>
    </row>
    <row r="25" spans="1:46" ht="13.5" customHeight="1">
      <c r="A25" s="240"/>
      <c r="B25" s="241"/>
      <c r="C25" s="241" t="s">
        <v>879</v>
      </c>
      <c r="D25" s="241"/>
      <c r="E25" s="241"/>
      <c r="F25" s="241"/>
      <c r="G25" s="241"/>
      <c r="H25" s="241"/>
      <c r="I25" s="241"/>
      <c r="J25" s="241"/>
      <c r="K25" s="241"/>
      <c r="L25" s="241"/>
      <c r="M25" s="241"/>
      <c r="N25" s="241"/>
      <c r="O25" s="241"/>
      <c r="P25" s="241"/>
      <c r="Q25" s="241"/>
      <c r="R25" s="241"/>
      <c r="S25" s="241"/>
      <c r="T25" s="241"/>
      <c r="U25" s="241"/>
      <c r="V25" s="241"/>
      <c r="W25" s="241"/>
      <c r="X25" s="241"/>
      <c r="Y25" s="241"/>
      <c r="Z25" s="241"/>
      <c r="AA25" s="241"/>
      <c r="AB25" s="241"/>
      <c r="AC25" s="241"/>
      <c r="AD25" s="241"/>
      <c r="AE25" s="241"/>
      <c r="AF25" s="241"/>
      <c r="AG25" s="241"/>
      <c r="AH25" s="241"/>
      <c r="AI25" s="241"/>
      <c r="AJ25" s="241"/>
      <c r="AK25" s="241"/>
      <c r="AL25" s="241"/>
      <c r="AM25" s="241"/>
      <c r="AN25" s="241"/>
      <c r="AO25" s="241"/>
      <c r="AP25" s="241"/>
      <c r="AQ25" s="241"/>
      <c r="AR25" s="241"/>
      <c r="AS25" s="242"/>
      <c r="AT25" s="84"/>
    </row>
    <row r="26" spans="1:46" ht="13.5" customHeight="1">
      <c r="A26" s="240"/>
      <c r="B26" s="241"/>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2"/>
      <c r="AT26" s="84"/>
    </row>
    <row r="27" spans="1:46" ht="13.5" customHeight="1">
      <c r="A27" s="240"/>
      <c r="B27" s="241" t="s">
        <v>880</v>
      </c>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2"/>
      <c r="AT27" s="84"/>
    </row>
    <row r="28" spans="1:46" ht="13.5" customHeight="1">
      <c r="A28" s="240"/>
      <c r="B28" s="241"/>
      <c r="C28" s="241"/>
      <c r="D28" s="241"/>
      <c r="E28" s="241"/>
      <c r="F28" s="241"/>
      <c r="G28" s="241"/>
      <c r="H28" s="241"/>
      <c r="I28" s="241"/>
      <c r="J28" s="241"/>
      <c r="K28" s="241"/>
      <c r="L28" s="241"/>
      <c r="M28" s="241"/>
      <c r="N28" s="241"/>
      <c r="O28" s="241"/>
      <c r="P28" s="241"/>
      <c r="Q28" s="241"/>
      <c r="R28" s="241"/>
      <c r="S28" s="241"/>
      <c r="T28" s="241"/>
      <c r="U28" s="241"/>
      <c r="V28" s="241"/>
      <c r="W28" s="241"/>
      <c r="X28" s="241"/>
      <c r="Y28" s="241"/>
      <c r="Z28" s="241"/>
      <c r="AA28" s="241"/>
      <c r="AB28" s="241"/>
      <c r="AC28" s="241"/>
      <c r="AD28" s="241"/>
      <c r="AE28" s="241"/>
      <c r="AF28" s="241"/>
      <c r="AG28" s="241"/>
      <c r="AH28" s="241"/>
      <c r="AI28" s="241"/>
      <c r="AJ28" s="241"/>
      <c r="AK28" s="241"/>
      <c r="AL28" s="241"/>
      <c r="AM28" s="241"/>
      <c r="AN28" s="241"/>
      <c r="AO28" s="241"/>
      <c r="AP28" s="241"/>
      <c r="AQ28" s="241"/>
      <c r="AR28" s="241"/>
      <c r="AS28" s="242"/>
      <c r="AT28" s="84"/>
    </row>
    <row r="29" spans="1:46" ht="13.5" customHeight="1">
      <c r="A29" s="240"/>
      <c r="B29" s="241"/>
      <c r="C29" s="241" t="s">
        <v>881</v>
      </c>
      <c r="D29" s="241"/>
      <c r="E29" s="241"/>
      <c r="F29" s="241"/>
      <c r="G29" s="241"/>
      <c r="H29" s="241"/>
      <c r="I29" s="241"/>
      <c r="J29" s="241"/>
      <c r="K29" s="241"/>
      <c r="L29" s="241"/>
      <c r="M29" s="241"/>
      <c r="N29" s="241"/>
      <c r="O29" s="241"/>
      <c r="P29" s="241"/>
      <c r="Q29" s="241"/>
      <c r="R29" s="241"/>
      <c r="S29" s="241"/>
      <c r="T29" s="241"/>
      <c r="U29" s="241"/>
      <c r="V29" s="241"/>
      <c r="W29" s="241"/>
      <c r="X29" s="241"/>
      <c r="Y29" s="241"/>
      <c r="Z29" s="241"/>
      <c r="AA29" s="241"/>
      <c r="AB29" s="241"/>
      <c r="AC29" s="241"/>
      <c r="AD29" s="241"/>
      <c r="AE29" s="241"/>
      <c r="AF29" s="241"/>
      <c r="AG29" s="241"/>
      <c r="AH29" s="241"/>
      <c r="AI29" s="241"/>
      <c r="AJ29" s="241"/>
      <c r="AK29" s="241"/>
      <c r="AL29" s="241"/>
      <c r="AM29" s="241"/>
      <c r="AN29" s="241"/>
      <c r="AO29" s="241"/>
      <c r="AP29" s="241"/>
      <c r="AQ29" s="241"/>
      <c r="AR29" s="241"/>
      <c r="AS29" s="242"/>
      <c r="AT29" s="84"/>
    </row>
    <row r="30" spans="1:46" ht="13.5" customHeight="1">
      <c r="A30" s="240"/>
      <c r="B30" s="241"/>
      <c r="C30" s="244" t="s">
        <v>882</v>
      </c>
      <c r="D30" s="245"/>
      <c r="E30" s="245"/>
      <c r="F30" s="245"/>
      <c r="G30" s="246" t="s">
        <v>883</v>
      </c>
      <c r="H30" s="247"/>
      <c r="I30" s="247"/>
      <c r="J30" s="248"/>
      <c r="K30" s="246" t="s">
        <v>884</v>
      </c>
      <c r="L30" s="247"/>
      <c r="M30" s="248"/>
      <c r="N30" s="246" t="s">
        <v>885</v>
      </c>
      <c r="O30" s="247"/>
      <c r="P30" s="248"/>
      <c r="Q30" s="246" t="s">
        <v>886</v>
      </c>
      <c r="R30" s="247"/>
      <c r="S30" s="248"/>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2"/>
      <c r="AT30" s="84"/>
    </row>
    <row r="31" spans="1:46" ht="13.5" customHeight="1">
      <c r="A31" s="240"/>
      <c r="B31" s="241"/>
      <c r="C31" s="249" t="s">
        <v>887</v>
      </c>
      <c r="D31" s="250"/>
      <c r="E31" s="250"/>
      <c r="F31" s="251"/>
      <c r="G31" s="252" t="s">
        <v>888</v>
      </c>
      <c r="H31" s="253"/>
      <c r="I31" s="253"/>
      <c r="J31" s="254"/>
      <c r="K31" s="252"/>
      <c r="L31" s="253" t="s">
        <v>226</v>
      </c>
      <c r="M31" s="254"/>
      <c r="N31" s="252"/>
      <c r="O31" s="253" t="s">
        <v>226</v>
      </c>
      <c r="P31" s="254"/>
      <c r="Q31" s="252"/>
      <c r="R31" s="253" t="s">
        <v>889</v>
      </c>
      <c r="S31" s="254"/>
      <c r="T31" s="243"/>
      <c r="U31" s="243" t="s">
        <v>416</v>
      </c>
      <c r="V31" s="243" t="s">
        <v>890</v>
      </c>
      <c r="W31" s="241"/>
      <c r="X31" s="241"/>
      <c r="Y31" s="241"/>
      <c r="Z31" s="241"/>
      <c r="AA31" s="241"/>
      <c r="AB31" s="241"/>
      <c r="AC31" s="241"/>
      <c r="AD31" s="241"/>
      <c r="AE31" s="241"/>
      <c r="AF31" s="241"/>
      <c r="AG31" s="241"/>
      <c r="AH31" s="241"/>
      <c r="AI31" s="241"/>
      <c r="AJ31" s="241"/>
      <c r="AK31" s="241"/>
      <c r="AL31" s="241"/>
      <c r="AM31" s="241"/>
      <c r="AN31" s="241"/>
      <c r="AO31" s="241"/>
      <c r="AP31" s="241"/>
      <c r="AQ31" s="241"/>
      <c r="AR31" s="241"/>
      <c r="AS31" s="242"/>
      <c r="AT31" s="84"/>
    </row>
    <row r="32" spans="1:46" ht="13.5" customHeight="1">
      <c r="A32" s="240"/>
      <c r="B32" s="241"/>
      <c r="C32" s="255"/>
      <c r="D32" s="256"/>
      <c r="E32" s="256"/>
      <c r="F32" s="257"/>
      <c r="G32" s="252" t="s">
        <v>891</v>
      </c>
      <c r="H32" s="253"/>
      <c r="I32" s="253"/>
      <c r="J32" s="254"/>
      <c r="K32" s="252"/>
      <c r="L32" s="253" t="s">
        <v>416</v>
      </c>
      <c r="M32" s="254"/>
      <c r="N32" s="252"/>
      <c r="O32" s="253" t="s">
        <v>226</v>
      </c>
      <c r="P32" s="254"/>
      <c r="Q32" s="252"/>
      <c r="R32" s="253" t="s">
        <v>226</v>
      </c>
      <c r="S32" s="254"/>
      <c r="T32" s="243"/>
      <c r="U32" s="243" t="s">
        <v>892</v>
      </c>
      <c r="V32" s="243" t="s">
        <v>893</v>
      </c>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2"/>
      <c r="AT32" s="84"/>
    </row>
    <row r="33" spans="1:46" ht="13.5" customHeight="1">
      <c r="A33" s="240"/>
      <c r="B33" s="241"/>
      <c r="C33" s="255" t="s">
        <v>894</v>
      </c>
      <c r="D33" s="256"/>
      <c r="E33" s="256"/>
      <c r="F33" s="257"/>
      <c r="G33" s="258" t="s">
        <v>895</v>
      </c>
      <c r="H33" s="259"/>
      <c r="I33" s="259"/>
      <c r="J33" s="260"/>
      <c r="K33" s="258"/>
      <c r="L33" s="259" t="s">
        <v>889</v>
      </c>
      <c r="M33" s="260"/>
      <c r="N33" s="258"/>
      <c r="O33" s="259" t="s">
        <v>416</v>
      </c>
      <c r="P33" s="260"/>
      <c r="Q33" s="258"/>
      <c r="R33" s="259" t="s">
        <v>226</v>
      </c>
      <c r="S33" s="260"/>
      <c r="T33" s="243"/>
      <c r="U33" s="243"/>
      <c r="V33" s="243"/>
      <c r="W33" s="243"/>
      <c r="X33" s="243"/>
      <c r="Y33" s="241"/>
      <c r="Z33" s="241"/>
      <c r="AA33" s="241"/>
      <c r="AB33" s="241"/>
      <c r="AC33" s="243"/>
      <c r="AD33" s="243"/>
      <c r="AE33" s="243"/>
      <c r="AF33" s="243"/>
      <c r="AG33" s="243"/>
      <c r="AH33" s="241"/>
      <c r="AI33" s="241"/>
      <c r="AJ33" s="241"/>
      <c r="AK33" s="241"/>
      <c r="AL33" s="241"/>
      <c r="AM33" s="241"/>
      <c r="AN33" s="241"/>
      <c r="AO33" s="241"/>
      <c r="AP33" s="241"/>
      <c r="AQ33" s="241"/>
      <c r="AR33" s="241"/>
      <c r="AS33" s="242"/>
      <c r="AT33" s="84"/>
    </row>
    <row r="34" spans="1:46" ht="13.5" customHeight="1">
      <c r="A34" s="240"/>
      <c r="B34" s="241"/>
      <c r="Y34" s="241"/>
      <c r="Z34" s="241"/>
      <c r="AA34" s="241"/>
      <c r="AB34" s="241"/>
      <c r="AC34" s="241"/>
      <c r="AD34" s="241"/>
      <c r="AE34" s="241"/>
      <c r="AF34" s="241"/>
      <c r="AG34" s="241"/>
      <c r="AH34" s="241"/>
      <c r="AI34" s="241"/>
      <c r="AJ34" s="241"/>
      <c r="AK34" s="241"/>
      <c r="AL34" s="241"/>
      <c r="AM34" s="241"/>
      <c r="AN34" s="241"/>
      <c r="AO34" s="241"/>
      <c r="AP34" s="241"/>
      <c r="AQ34" s="241"/>
      <c r="AR34" s="241"/>
      <c r="AS34" s="242"/>
      <c r="AT34" s="84"/>
    </row>
    <row r="35" spans="1:46" ht="13.5" customHeight="1">
      <c r="A35" s="240"/>
      <c r="B35" s="241"/>
      <c r="C35" s="236" t="s">
        <v>896</v>
      </c>
      <c r="Y35" s="241"/>
      <c r="Z35" s="241"/>
      <c r="AA35" s="241"/>
      <c r="AB35" s="241"/>
      <c r="AC35" s="243"/>
      <c r="AD35" s="243"/>
      <c r="AE35" s="243"/>
      <c r="AF35" s="243"/>
      <c r="AG35" s="243"/>
      <c r="AH35" s="243"/>
      <c r="AI35" s="241"/>
      <c r="AJ35" s="241"/>
      <c r="AK35" s="241"/>
      <c r="AL35" s="241"/>
      <c r="AM35" s="241"/>
      <c r="AN35" s="241"/>
      <c r="AO35" s="241"/>
      <c r="AP35" s="241"/>
      <c r="AQ35" s="241"/>
      <c r="AR35" s="241"/>
      <c r="AS35" s="242"/>
      <c r="AT35" s="84"/>
    </row>
    <row r="36" spans="1:46" ht="13.5" customHeight="1">
      <c r="A36" s="240"/>
      <c r="B36" s="241"/>
      <c r="Y36" s="241"/>
      <c r="Z36" s="241"/>
      <c r="AA36" s="241"/>
      <c r="AB36" s="241"/>
      <c r="AC36" s="241"/>
      <c r="AD36" s="241"/>
      <c r="AE36" s="241"/>
      <c r="AF36" s="241"/>
      <c r="AG36" s="241"/>
      <c r="AH36" s="241"/>
      <c r="AI36" s="241"/>
      <c r="AJ36" s="241"/>
      <c r="AK36" s="241"/>
      <c r="AL36" s="241"/>
      <c r="AM36" s="241"/>
      <c r="AN36" s="241"/>
      <c r="AO36" s="241"/>
      <c r="AP36" s="241"/>
      <c r="AQ36" s="241"/>
      <c r="AR36" s="241"/>
      <c r="AS36" s="242"/>
      <c r="AT36" s="84"/>
    </row>
    <row r="37" spans="1:46" ht="13.5" customHeight="1">
      <c r="A37" s="240"/>
      <c r="B37" s="241"/>
      <c r="C37" s="243" t="s">
        <v>887</v>
      </c>
      <c r="D37" s="243"/>
      <c r="E37" s="243"/>
      <c r="F37" s="243"/>
      <c r="G37" s="243"/>
      <c r="H37" s="243"/>
      <c r="I37" s="243"/>
      <c r="J37" s="243"/>
      <c r="K37" s="243"/>
      <c r="L37" s="243"/>
      <c r="M37" s="243"/>
      <c r="N37" s="243"/>
      <c r="O37" s="243"/>
      <c r="Y37" s="241"/>
      <c r="Z37" s="241"/>
      <c r="AA37" s="241"/>
      <c r="AB37" s="241"/>
      <c r="AC37" s="243"/>
      <c r="AD37" s="243"/>
      <c r="AE37" s="243"/>
      <c r="AF37" s="243"/>
      <c r="AG37" s="243"/>
      <c r="AH37" s="241"/>
      <c r="AI37" s="241"/>
      <c r="AJ37" s="241"/>
      <c r="AK37" s="241"/>
      <c r="AL37" s="241"/>
      <c r="AM37" s="241"/>
      <c r="AN37" s="241"/>
      <c r="AO37" s="241"/>
      <c r="AP37" s="241"/>
      <c r="AQ37" s="241"/>
      <c r="AR37" s="241"/>
      <c r="AS37" s="242"/>
      <c r="AT37" s="84"/>
    </row>
    <row r="38" spans="1:46" ht="13.5" customHeight="1">
      <c r="A38" s="240"/>
      <c r="B38" s="241"/>
      <c r="C38" s="261" t="s">
        <v>883</v>
      </c>
      <c r="D38" s="262"/>
      <c r="E38" s="262"/>
      <c r="F38" s="263"/>
      <c r="G38" s="261" t="s">
        <v>897</v>
      </c>
      <c r="H38" s="262"/>
      <c r="I38" s="263"/>
      <c r="J38" s="261" t="s">
        <v>898</v>
      </c>
      <c r="K38" s="262"/>
      <c r="L38" s="262"/>
      <c r="M38" s="262"/>
      <c r="N38" s="262"/>
      <c r="O38" s="263"/>
      <c r="P38" s="264"/>
      <c r="Q38" s="264"/>
      <c r="R38" s="264"/>
      <c r="S38" s="264"/>
      <c r="T38" s="264"/>
      <c r="Y38" s="243"/>
      <c r="Z38" s="243"/>
      <c r="AA38" s="241"/>
      <c r="AB38" s="241"/>
      <c r="AC38" s="243"/>
      <c r="AD38" s="243"/>
      <c r="AE38" s="243"/>
      <c r="AF38" s="243"/>
      <c r="AG38" s="243"/>
      <c r="AH38" s="241"/>
      <c r="AI38" s="241"/>
      <c r="AJ38" s="241"/>
      <c r="AK38" s="241"/>
      <c r="AL38" s="241"/>
      <c r="AM38" s="241"/>
      <c r="AN38" s="241"/>
      <c r="AO38" s="241"/>
      <c r="AP38" s="241"/>
      <c r="AQ38" s="241"/>
      <c r="AR38" s="241"/>
      <c r="AS38" s="242"/>
      <c r="AT38" s="84"/>
    </row>
    <row r="39" spans="1:46" ht="13.5" customHeight="1">
      <c r="A39" s="240"/>
      <c r="B39" s="241"/>
      <c r="C39" s="265" t="s">
        <v>888</v>
      </c>
      <c r="D39" s="250"/>
      <c r="E39" s="250"/>
      <c r="F39" s="251"/>
      <c r="G39" s="252" t="s">
        <v>899</v>
      </c>
      <c r="H39" s="253"/>
      <c r="I39" s="254"/>
      <c r="J39" s="252" t="s">
        <v>900</v>
      </c>
      <c r="K39" s="253"/>
      <c r="L39" s="253"/>
      <c r="M39" s="253"/>
      <c r="N39" s="253"/>
      <c r="O39" s="254"/>
      <c r="P39" s="243"/>
      <c r="Q39" s="243"/>
      <c r="R39" s="243"/>
      <c r="S39" s="243"/>
      <c r="T39" s="243"/>
      <c r="U39" s="243"/>
      <c r="V39" s="243"/>
      <c r="W39" s="243"/>
      <c r="X39" s="243"/>
      <c r="Y39" s="243"/>
      <c r="Z39" s="243"/>
      <c r="AA39" s="241"/>
      <c r="AB39" s="241"/>
      <c r="AC39" s="241"/>
      <c r="AD39" s="241"/>
      <c r="AE39" s="241"/>
      <c r="AF39" s="241"/>
      <c r="AG39" s="241"/>
      <c r="AH39" s="241"/>
      <c r="AI39" s="241"/>
      <c r="AJ39" s="241"/>
      <c r="AK39" s="241"/>
      <c r="AL39" s="241"/>
      <c r="AM39" s="241"/>
      <c r="AN39" s="241"/>
      <c r="AO39" s="241"/>
      <c r="AP39" s="241"/>
      <c r="AQ39" s="241"/>
      <c r="AR39" s="241"/>
      <c r="AS39" s="242"/>
      <c r="AT39" s="84"/>
    </row>
    <row r="40" spans="1:46" ht="13.5" customHeight="1">
      <c r="A40" s="240"/>
      <c r="B40" s="241"/>
      <c r="C40" s="255"/>
      <c r="D40" s="256"/>
      <c r="E40" s="256"/>
      <c r="F40" s="257"/>
      <c r="G40" s="252" t="s">
        <v>885</v>
      </c>
      <c r="H40" s="253"/>
      <c r="I40" s="254"/>
      <c r="J40" s="252" t="s">
        <v>901</v>
      </c>
      <c r="K40" s="253"/>
      <c r="L40" s="253"/>
      <c r="M40" s="253"/>
      <c r="N40" s="253"/>
      <c r="O40" s="254"/>
      <c r="P40" s="243"/>
      <c r="Q40" s="243"/>
      <c r="R40" s="243"/>
      <c r="S40" s="243"/>
      <c r="T40" s="243"/>
      <c r="U40" s="243"/>
      <c r="V40" s="243"/>
      <c r="W40" s="243"/>
      <c r="X40" s="243"/>
      <c r="Y40" s="243"/>
      <c r="Z40" s="243"/>
      <c r="AA40" s="241"/>
      <c r="AB40" s="241"/>
      <c r="AC40" s="241"/>
      <c r="AD40" s="241"/>
      <c r="AE40" s="241"/>
      <c r="AF40" s="241"/>
      <c r="AG40" s="241"/>
      <c r="AH40" s="241"/>
      <c r="AI40" s="241"/>
      <c r="AJ40" s="241"/>
      <c r="AK40" s="241"/>
      <c r="AL40" s="241"/>
      <c r="AM40" s="241"/>
      <c r="AN40" s="241"/>
      <c r="AO40" s="241"/>
      <c r="AP40" s="241"/>
      <c r="AQ40" s="241"/>
      <c r="AR40" s="241"/>
      <c r="AS40" s="242"/>
      <c r="AT40" s="84"/>
    </row>
    <row r="41" spans="1:46" ht="13.5" customHeight="1">
      <c r="A41" s="240"/>
      <c r="B41" s="241"/>
      <c r="C41" s="265" t="s">
        <v>891</v>
      </c>
      <c r="D41" s="250"/>
      <c r="E41" s="250"/>
      <c r="F41" s="251"/>
      <c r="G41" s="252" t="s">
        <v>899</v>
      </c>
      <c r="H41" s="253"/>
      <c r="I41" s="254"/>
      <c r="J41" s="252" t="s">
        <v>902</v>
      </c>
      <c r="K41" s="253"/>
      <c r="L41" s="253"/>
      <c r="M41" s="253"/>
      <c r="N41" s="253"/>
      <c r="O41" s="254"/>
      <c r="P41" s="243"/>
      <c r="Q41" s="243"/>
      <c r="R41" s="243"/>
      <c r="S41" s="243"/>
      <c r="T41" s="243"/>
      <c r="U41" s="243"/>
      <c r="V41" s="243"/>
      <c r="W41" s="243"/>
      <c r="X41" s="243"/>
      <c r="Y41" s="243"/>
      <c r="Z41" s="243"/>
      <c r="AA41" s="241"/>
      <c r="AB41" s="241"/>
      <c r="AC41" s="241"/>
      <c r="AD41" s="241"/>
      <c r="AE41" s="241"/>
      <c r="AF41" s="241"/>
      <c r="AG41" s="241"/>
      <c r="AH41" s="241"/>
      <c r="AI41" s="241"/>
      <c r="AJ41" s="241"/>
      <c r="AK41" s="241"/>
      <c r="AL41" s="241"/>
      <c r="AM41" s="241"/>
      <c r="AN41" s="241"/>
      <c r="AO41" s="241"/>
      <c r="AP41" s="241"/>
      <c r="AQ41" s="241"/>
      <c r="AR41" s="241"/>
      <c r="AS41" s="242"/>
      <c r="AT41" s="84"/>
    </row>
    <row r="42" spans="1:46" ht="13.5" customHeight="1">
      <c r="A42" s="240"/>
      <c r="B42" s="241"/>
      <c r="C42" s="266"/>
      <c r="D42" s="267"/>
      <c r="E42" s="267"/>
      <c r="F42" s="268"/>
      <c r="G42" s="252" t="s">
        <v>885</v>
      </c>
      <c r="H42" s="253"/>
      <c r="I42" s="254"/>
      <c r="J42" s="252" t="s">
        <v>417</v>
      </c>
      <c r="K42" s="253"/>
      <c r="L42" s="253"/>
      <c r="M42" s="253"/>
      <c r="N42" s="253"/>
      <c r="O42" s="254"/>
      <c r="P42" s="243"/>
      <c r="Q42" s="243"/>
      <c r="R42" s="243"/>
      <c r="S42" s="243"/>
      <c r="T42" s="243"/>
      <c r="U42" s="243"/>
      <c r="V42" s="243"/>
      <c r="W42" s="243"/>
      <c r="X42" s="243"/>
      <c r="Y42" s="243"/>
      <c r="Z42" s="243"/>
      <c r="AA42" s="241"/>
      <c r="AB42" s="241"/>
      <c r="AC42" s="241"/>
      <c r="AD42" s="241"/>
      <c r="AE42" s="241"/>
      <c r="AF42" s="241"/>
      <c r="AG42" s="241"/>
      <c r="AH42" s="241"/>
      <c r="AI42" s="241"/>
      <c r="AJ42" s="241"/>
      <c r="AK42" s="241"/>
      <c r="AL42" s="241"/>
      <c r="AM42" s="241"/>
      <c r="AN42" s="241"/>
      <c r="AO42" s="241"/>
      <c r="AP42" s="241"/>
      <c r="AQ42" s="241"/>
      <c r="AR42" s="241"/>
      <c r="AS42" s="242"/>
      <c r="AT42" s="84"/>
    </row>
    <row r="43" spans="1:46" ht="13.5" customHeight="1">
      <c r="A43" s="240"/>
      <c r="B43" s="241"/>
      <c r="C43" s="255"/>
      <c r="D43" s="256"/>
      <c r="E43" s="256"/>
      <c r="F43" s="257"/>
      <c r="G43" s="252" t="s">
        <v>886</v>
      </c>
      <c r="H43" s="253"/>
      <c r="I43" s="254"/>
      <c r="J43" s="252" t="s">
        <v>417</v>
      </c>
      <c r="K43" s="253"/>
      <c r="L43" s="253"/>
      <c r="M43" s="253"/>
      <c r="N43" s="253"/>
      <c r="O43" s="254"/>
      <c r="P43" s="243"/>
      <c r="Q43" s="243"/>
      <c r="R43" s="243"/>
      <c r="S43" s="243"/>
      <c r="T43" s="243"/>
      <c r="U43" s="243"/>
      <c r="V43" s="243"/>
      <c r="W43" s="243"/>
      <c r="X43" s="243"/>
      <c r="Y43" s="243"/>
      <c r="Z43" s="243"/>
      <c r="AA43" s="241"/>
      <c r="AB43" s="241"/>
      <c r="AC43" s="241"/>
      <c r="AD43" s="241"/>
      <c r="AE43" s="241"/>
      <c r="AF43" s="241"/>
      <c r="AG43" s="241"/>
      <c r="AH43" s="241"/>
      <c r="AI43" s="241"/>
      <c r="AJ43" s="241"/>
      <c r="AK43" s="241"/>
      <c r="AL43" s="241"/>
      <c r="AM43" s="241"/>
      <c r="AN43" s="241"/>
      <c r="AO43" s="241"/>
      <c r="AP43" s="241"/>
      <c r="AQ43" s="241"/>
      <c r="AR43" s="241"/>
      <c r="AS43" s="242"/>
      <c r="AT43" s="84"/>
    </row>
    <row r="44" spans="1:46" ht="13.5" customHeight="1">
      <c r="A44" s="240"/>
      <c r="B44" s="241"/>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1"/>
      <c r="AB44" s="241"/>
      <c r="AC44" s="241"/>
      <c r="AD44" s="241"/>
      <c r="AE44" s="241"/>
      <c r="AF44" s="241"/>
      <c r="AG44" s="241"/>
      <c r="AH44" s="241"/>
      <c r="AI44" s="241"/>
      <c r="AJ44" s="241"/>
      <c r="AK44" s="241"/>
      <c r="AL44" s="241"/>
      <c r="AM44" s="241"/>
      <c r="AN44" s="241"/>
      <c r="AO44" s="241"/>
      <c r="AP44" s="241"/>
      <c r="AQ44" s="241"/>
      <c r="AR44" s="241"/>
      <c r="AS44" s="242"/>
      <c r="AT44" s="84"/>
    </row>
    <row r="45" spans="1:46" ht="13.5" customHeight="1">
      <c r="A45" s="240"/>
      <c r="B45" s="241"/>
      <c r="C45" s="243" t="s">
        <v>903</v>
      </c>
      <c r="D45" s="243"/>
      <c r="E45" s="243"/>
      <c r="F45" s="243"/>
      <c r="G45" s="243"/>
      <c r="H45" s="243"/>
      <c r="I45" s="243"/>
      <c r="J45" s="243"/>
      <c r="K45" s="243"/>
      <c r="L45" s="243"/>
      <c r="M45" s="243"/>
      <c r="N45" s="243"/>
      <c r="O45" s="243"/>
      <c r="P45" s="243"/>
      <c r="Q45" s="243"/>
      <c r="R45" s="243"/>
      <c r="S45" s="243"/>
      <c r="T45" s="243"/>
      <c r="U45" s="243"/>
      <c r="V45" s="243"/>
      <c r="W45" s="243"/>
      <c r="X45" s="243"/>
      <c r="Y45" s="243"/>
      <c r="Z45" s="243"/>
      <c r="AA45" s="241"/>
      <c r="AB45" s="241"/>
      <c r="AC45" s="241"/>
      <c r="AD45" s="241"/>
      <c r="AE45" s="241"/>
      <c r="AF45" s="241"/>
      <c r="AG45" s="241"/>
      <c r="AH45" s="241"/>
      <c r="AI45" s="241"/>
      <c r="AJ45" s="241"/>
      <c r="AK45" s="241"/>
      <c r="AL45" s="241"/>
      <c r="AM45" s="241"/>
      <c r="AN45" s="241"/>
      <c r="AO45" s="241"/>
      <c r="AP45" s="241"/>
      <c r="AQ45" s="241"/>
      <c r="AR45" s="241"/>
      <c r="AS45" s="242"/>
      <c r="AT45" s="84"/>
    </row>
    <row r="46" spans="1:46" ht="13.5" customHeight="1">
      <c r="A46" s="240"/>
      <c r="B46" s="241"/>
      <c r="P46" s="243"/>
      <c r="Q46" s="243"/>
      <c r="R46" s="243"/>
      <c r="S46" s="243"/>
      <c r="T46" s="243"/>
      <c r="U46" s="243"/>
      <c r="V46" s="243"/>
      <c r="W46" s="243"/>
      <c r="X46" s="243"/>
      <c r="Y46" s="243"/>
      <c r="Z46" s="243"/>
      <c r="AA46" s="241"/>
      <c r="AB46" s="241"/>
      <c r="AC46" s="241"/>
      <c r="AD46" s="241"/>
      <c r="AE46" s="241"/>
      <c r="AF46" s="241"/>
      <c r="AG46" s="241"/>
      <c r="AH46" s="241"/>
      <c r="AI46" s="241"/>
      <c r="AJ46" s="241"/>
      <c r="AK46" s="241"/>
      <c r="AL46" s="241"/>
      <c r="AM46" s="241"/>
      <c r="AN46" s="241"/>
      <c r="AO46" s="241"/>
      <c r="AP46" s="241"/>
      <c r="AQ46" s="241"/>
      <c r="AR46" s="241"/>
      <c r="AS46" s="242"/>
      <c r="AT46" s="84"/>
    </row>
    <row r="47" spans="1:46" ht="13.5" customHeight="1">
      <c r="A47" s="240"/>
      <c r="B47" s="241" t="s">
        <v>904</v>
      </c>
      <c r="P47" s="243"/>
      <c r="Q47" s="243"/>
      <c r="R47" s="243"/>
      <c r="S47" s="243"/>
      <c r="T47" s="243"/>
      <c r="U47" s="243"/>
      <c r="V47" s="243"/>
      <c r="W47" s="243"/>
      <c r="X47" s="243"/>
      <c r="Y47" s="243"/>
      <c r="Z47" s="243"/>
      <c r="AA47" s="241"/>
      <c r="AB47" s="241"/>
      <c r="AC47" s="241"/>
      <c r="AD47" s="241"/>
      <c r="AE47" s="241"/>
      <c r="AF47" s="241"/>
      <c r="AG47" s="241"/>
      <c r="AH47" s="241"/>
      <c r="AI47" s="241"/>
      <c r="AJ47" s="241"/>
      <c r="AK47" s="241"/>
      <c r="AL47" s="241"/>
      <c r="AM47" s="241"/>
      <c r="AN47" s="241"/>
      <c r="AO47" s="241"/>
      <c r="AP47" s="241"/>
      <c r="AQ47" s="241"/>
      <c r="AR47" s="241"/>
      <c r="AS47" s="242"/>
      <c r="AT47" s="84"/>
    </row>
    <row r="48" spans="1:46" ht="13.5" customHeight="1">
      <c r="A48" s="240"/>
      <c r="B48" s="241"/>
      <c r="P48" s="243"/>
      <c r="Q48" s="243"/>
      <c r="R48" s="243"/>
      <c r="S48" s="243"/>
      <c r="T48" s="243"/>
      <c r="U48" s="243"/>
      <c r="V48" s="243"/>
      <c r="W48" s="243"/>
      <c r="X48" s="243"/>
      <c r="Y48" s="243"/>
      <c r="Z48" s="243"/>
      <c r="AA48" s="241"/>
      <c r="AB48" s="241"/>
      <c r="AC48" s="241"/>
      <c r="AD48" s="241"/>
      <c r="AE48" s="241"/>
      <c r="AF48" s="241"/>
      <c r="AG48" s="241"/>
      <c r="AH48" s="241"/>
      <c r="AI48" s="241"/>
      <c r="AJ48" s="241"/>
      <c r="AK48" s="241"/>
      <c r="AL48" s="241"/>
      <c r="AM48" s="241"/>
      <c r="AN48" s="241"/>
      <c r="AO48" s="241"/>
      <c r="AP48" s="241"/>
      <c r="AQ48" s="241"/>
      <c r="AR48" s="241"/>
      <c r="AS48" s="242"/>
      <c r="AT48" s="84"/>
    </row>
    <row r="49" spans="1:46" ht="13.5" customHeight="1">
      <c r="A49" s="240"/>
      <c r="B49" s="241"/>
      <c r="C49" s="236" t="s">
        <v>905</v>
      </c>
      <c r="X49" s="243"/>
      <c r="Y49" s="243"/>
      <c r="Z49" s="243"/>
      <c r="AA49" s="241"/>
      <c r="AB49" s="241"/>
      <c r="AC49" s="241"/>
      <c r="AD49" s="241"/>
      <c r="AE49" s="241"/>
      <c r="AF49" s="241"/>
      <c r="AG49" s="241"/>
      <c r="AH49" s="241"/>
      <c r="AI49" s="241"/>
      <c r="AJ49" s="241"/>
      <c r="AK49" s="241"/>
      <c r="AL49" s="241"/>
      <c r="AM49" s="241"/>
      <c r="AN49" s="241"/>
      <c r="AO49" s="241"/>
      <c r="AP49" s="241"/>
      <c r="AQ49" s="241"/>
      <c r="AR49" s="241"/>
      <c r="AS49" s="242"/>
      <c r="AT49" s="84"/>
    </row>
    <row r="50" spans="1:46" ht="13.5" customHeight="1">
      <c r="A50" s="240"/>
      <c r="B50" s="241"/>
      <c r="C50" s="269" t="s">
        <v>897</v>
      </c>
      <c r="D50" s="270"/>
      <c r="E50" s="271"/>
      <c r="F50" s="269" t="s">
        <v>906</v>
      </c>
      <c r="G50" s="270"/>
      <c r="H50" s="271"/>
      <c r="I50" s="269" t="s">
        <v>907</v>
      </c>
      <c r="J50" s="270"/>
      <c r="K50" s="270"/>
      <c r="L50" s="271"/>
      <c r="M50" s="270" t="s">
        <v>908</v>
      </c>
      <c r="N50" s="270"/>
      <c r="O50" s="270"/>
      <c r="P50" s="271"/>
      <c r="Q50" s="243"/>
      <c r="R50" s="243"/>
      <c r="S50" s="243"/>
      <c r="X50" s="243"/>
      <c r="Y50" s="243"/>
      <c r="Z50" s="243"/>
      <c r="AA50" s="241"/>
      <c r="AB50" s="241"/>
      <c r="AC50" s="241"/>
      <c r="AD50" s="241"/>
      <c r="AE50" s="241"/>
      <c r="AF50" s="241"/>
      <c r="AG50" s="241"/>
      <c r="AH50" s="241"/>
      <c r="AI50" s="241"/>
      <c r="AJ50" s="241"/>
      <c r="AK50" s="241"/>
      <c r="AL50" s="241"/>
      <c r="AM50" s="241"/>
      <c r="AN50" s="241"/>
      <c r="AO50" s="241"/>
      <c r="AP50" s="241"/>
      <c r="AQ50" s="241"/>
      <c r="AR50" s="241"/>
      <c r="AS50" s="242"/>
      <c r="AT50" s="84"/>
    </row>
    <row r="51" spans="1:46" ht="13.5" customHeight="1">
      <c r="A51" s="240"/>
      <c r="B51" s="241"/>
      <c r="C51" s="272" t="s">
        <v>884</v>
      </c>
      <c r="D51" s="273"/>
      <c r="E51" s="274"/>
      <c r="F51" s="252"/>
      <c r="G51" s="253" t="s">
        <v>892</v>
      </c>
      <c r="H51" s="254"/>
      <c r="I51" s="252"/>
      <c r="J51" s="253" t="s">
        <v>892</v>
      </c>
      <c r="K51" s="253"/>
      <c r="L51" s="254"/>
      <c r="M51" s="253"/>
      <c r="N51" s="253" t="s">
        <v>416</v>
      </c>
      <c r="O51" s="253"/>
      <c r="P51" s="254"/>
      <c r="Q51" s="243"/>
      <c r="R51" s="243" t="s">
        <v>416</v>
      </c>
      <c r="S51" s="243" t="s">
        <v>909</v>
      </c>
      <c r="X51" s="241"/>
      <c r="Y51" s="241"/>
      <c r="Z51" s="241"/>
      <c r="AA51" s="241"/>
      <c r="AB51" s="241"/>
      <c r="AC51" s="241"/>
      <c r="AD51" s="241"/>
      <c r="AE51" s="241"/>
      <c r="AF51" s="241"/>
      <c r="AG51" s="241"/>
      <c r="AH51" s="241"/>
      <c r="AI51" s="241"/>
      <c r="AJ51" s="241"/>
      <c r="AK51" s="241"/>
      <c r="AL51" s="241"/>
      <c r="AM51" s="241"/>
      <c r="AN51" s="241"/>
      <c r="AO51" s="241"/>
      <c r="AP51" s="241"/>
      <c r="AQ51" s="241"/>
      <c r="AR51" s="241"/>
      <c r="AS51" s="242"/>
      <c r="AT51" s="84"/>
    </row>
    <row r="52" spans="1:46" ht="13.5" customHeight="1">
      <c r="A52" s="240"/>
      <c r="B52" s="241"/>
      <c r="C52" s="272" t="s">
        <v>885</v>
      </c>
      <c r="D52" s="273"/>
      <c r="E52" s="274"/>
      <c r="F52" s="252"/>
      <c r="G52" s="253" t="s">
        <v>892</v>
      </c>
      <c r="H52" s="254"/>
      <c r="I52" s="252"/>
      <c r="J52" s="253" t="s">
        <v>892</v>
      </c>
      <c r="K52" s="253"/>
      <c r="L52" s="254"/>
      <c r="M52" s="253"/>
      <c r="N52" s="253" t="s">
        <v>416</v>
      </c>
      <c r="O52" s="253"/>
      <c r="P52" s="254"/>
      <c r="Q52" s="243"/>
      <c r="R52" s="243" t="s">
        <v>892</v>
      </c>
      <c r="S52" s="241" t="s">
        <v>910</v>
      </c>
      <c r="X52" s="241"/>
      <c r="Y52" s="241"/>
      <c r="Z52" s="241"/>
      <c r="AA52" s="241"/>
      <c r="AB52" s="241"/>
      <c r="AC52" s="241"/>
      <c r="AD52" s="241"/>
      <c r="AE52" s="241"/>
      <c r="AF52" s="241"/>
      <c r="AG52" s="241"/>
      <c r="AH52" s="241"/>
      <c r="AI52" s="241"/>
      <c r="AJ52" s="241"/>
      <c r="AK52" s="241"/>
      <c r="AL52" s="241"/>
      <c r="AM52" s="241"/>
      <c r="AN52" s="241"/>
      <c r="AO52" s="241"/>
      <c r="AP52" s="241"/>
      <c r="AQ52" s="241"/>
      <c r="AR52" s="241"/>
      <c r="AS52" s="242"/>
      <c r="AT52" s="84"/>
    </row>
    <row r="53" spans="1:46" ht="13.5" customHeight="1">
      <c r="A53" s="240"/>
      <c r="B53" s="241"/>
      <c r="X53" s="241"/>
      <c r="Y53" s="241"/>
      <c r="Z53" s="241"/>
      <c r="AA53" s="241"/>
      <c r="AB53" s="241"/>
      <c r="AC53" s="241"/>
      <c r="AD53" s="241"/>
      <c r="AE53" s="241"/>
      <c r="AF53" s="241"/>
      <c r="AG53" s="241"/>
      <c r="AH53" s="241"/>
      <c r="AI53" s="241"/>
      <c r="AJ53" s="241"/>
      <c r="AK53" s="241"/>
      <c r="AL53" s="241"/>
      <c r="AM53" s="241"/>
      <c r="AN53" s="241"/>
      <c r="AO53" s="241"/>
      <c r="AP53" s="241"/>
      <c r="AQ53" s="241"/>
      <c r="AR53" s="241"/>
      <c r="AS53" s="242"/>
      <c r="AT53" s="84"/>
    </row>
    <row r="54" spans="1:46" ht="13.5" customHeight="1">
      <c r="A54" s="240"/>
      <c r="B54" s="241"/>
      <c r="X54" s="241"/>
      <c r="Y54" s="241"/>
      <c r="Z54" s="241"/>
      <c r="AA54" s="241"/>
      <c r="AB54" s="241"/>
      <c r="AC54" s="241"/>
      <c r="AD54" s="241"/>
      <c r="AE54" s="241"/>
      <c r="AF54" s="241"/>
      <c r="AG54" s="241"/>
      <c r="AH54" s="241"/>
      <c r="AI54" s="241"/>
      <c r="AJ54" s="241"/>
      <c r="AK54" s="241"/>
      <c r="AL54" s="241"/>
      <c r="AM54" s="241"/>
      <c r="AN54" s="241"/>
      <c r="AO54" s="241"/>
      <c r="AP54" s="241"/>
      <c r="AQ54" s="241"/>
      <c r="AR54" s="241"/>
      <c r="AS54" s="242"/>
      <c r="AT54" s="84"/>
    </row>
    <row r="55" spans="1:46" ht="13.5" customHeight="1">
      <c r="A55" s="240"/>
      <c r="B55" s="241"/>
      <c r="C55" s="236" t="s">
        <v>911</v>
      </c>
      <c r="X55" s="241"/>
      <c r="Y55" s="241"/>
      <c r="Z55" s="241"/>
      <c r="AA55" s="241"/>
      <c r="AB55" s="241"/>
      <c r="AC55" s="241"/>
      <c r="AD55" s="241"/>
      <c r="AE55" s="241"/>
      <c r="AF55" s="241"/>
      <c r="AG55" s="241"/>
      <c r="AH55" s="241"/>
      <c r="AI55" s="241"/>
      <c r="AJ55" s="241"/>
      <c r="AK55" s="241"/>
      <c r="AL55" s="241"/>
      <c r="AM55" s="241"/>
      <c r="AN55" s="241"/>
      <c r="AO55" s="241"/>
      <c r="AP55" s="241"/>
      <c r="AQ55" s="241"/>
      <c r="AR55" s="241"/>
      <c r="AS55" s="242"/>
      <c r="AT55" s="84"/>
    </row>
    <row r="56" spans="1:46" ht="13.5" customHeight="1">
      <c r="A56" s="240"/>
      <c r="B56" s="241"/>
      <c r="C56" s="269" t="s">
        <v>897</v>
      </c>
      <c r="D56" s="270"/>
      <c r="E56" s="271"/>
      <c r="F56" s="269" t="s">
        <v>912</v>
      </c>
      <c r="G56" s="270"/>
      <c r="H56" s="270"/>
      <c r="I56" s="271"/>
      <c r="J56" s="269" t="s">
        <v>906</v>
      </c>
      <c r="K56" s="270"/>
      <c r="L56" s="271"/>
      <c r="M56" s="269" t="s">
        <v>907</v>
      </c>
      <c r="N56" s="270"/>
      <c r="O56" s="270"/>
      <c r="P56" s="271"/>
      <c r="Q56" s="270" t="s">
        <v>908</v>
      </c>
      <c r="R56" s="270"/>
      <c r="S56" s="270"/>
      <c r="T56" s="271"/>
      <c r="U56" s="243"/>
      <c r="V56" s="243"/>
      <c r="W56" s="243"/>
      <c r="X56" s="241"/>
      <c r="Y56" s="241"/>
      <c r="Z56" s="241"/>
      <c r="AA56" s="241"/>
      <c r="AB56" s="241"/>
      <c r="AC56" s="241"/>
      <c r="AD56" s="241"/>
      <c r="AE56" s="241"/>
      <c r="AF56" s="241"/>
      <c r="AG56" s="241"/>
      <c r="AH56" s="241"/>
      <c r="AI56" s="241"/>
      <c r="AJ56" s="241"/>
      <c r="AK56" s="241"/>
      <c r="AL56" s="241"/>
      <c r="AM56" s="241"/>
      <c r="AN56" s="241"/>
      <c r="AO56" s="241"/>
      <c r="AP56" s="241"/>
      <c r="AQ56" s="241"/>
      <c r="AR56" s="241"/>
      <c r="AS56" s="242"/>
      <c r="AT56" s="84"/>
    </row>
    <row r="57" spans="1:46" ht="13.5" customHeight="1">
      <c r="A57" s="240"/>
      <c r="B57" s="241"/>
      <c r="C57" s="272" t="s">
        <v>884</v>
      </c>
      <c r="D57" s="273"/>
      <c r="E57" s="274"/>
      <c r="F57" s="252" t="s">
        <v>900</v>
      </c>
      <c r="G57" s="253"/>
      <c r="H57" s="253"/>
      <c r="I57" s="254"/>
      <c r="J57" s="252"/>
      <c r="K57" s="253" t="s">
        <v>416</v>
      </c>
      <c r="L57" s="254"/>
      <c r="M57" s="252"/>
      <c r="N57" s="253" t="s">
        <v>416</v>
      </c>
      <c r="O57" s="253"/>
      <c r="P57" s="254"/>
      <c r="Q57" s="253"/>
      <c r="R57" s="253" t="s">
        <v>892</v>
      </c>
      <c r="S57" s="253"/>
      <c r="T57" s="254"/>
      <c r="U57" s="243"/>
      <c r="V57" s="243" t="s">
        <v>416</v>
      </c>
      <c r="W57" s="243" t="s">
        <v>909</v>
      </c>
      <c r="X57" s="241"/>
      <c r="Y57" s="241"/>
      <c r="Z57" s="241"/>
      <c r="AA57" s="241"/>
      <c r="AB57" s="241"/>
      <c r="AC57" s="241"/>
      <c r="AD57" s="241"/>
      <c r="AE57" s="241"/>
      <c r="AF57" s="241"/>
      <c r="AG57" s="241"/>
      <c r="AH57" s="241"/>
      <c r="AI57" s="241"/>
      <c r="AJ57" s="241"/>
      <c r="AK57" s="241"/>
      <c r="AL57" s="241"/>
      <c r="AM57" s="241"/>
      <c r="AN57" s="241"/>
      <c r="AO57" s="241"/>
      <c r="AP57" s="241"/>
      <c r="AQ57" s="241"/>
      <c r="AR57" s="241"/>
      <c r="AS57" s="242"/>
      <c r="AT57" s="84"/>
    </row>
    <row r="58" spans="1:46" ht="13.5" customHeight="1">
      <c r="A58" s="240"/>
      <c r="B58" s="241"/>
      <c r="C58" s="265" t="s">
        <v>885</v>
      </c>
      <c r="D58" s="250"/>
      <c r="E58" s="251"/>
      <c r="F58" s="252" t="s">
        <v>900</v>
      </c>
      <c r="G58" s="253"/>
      <c r="H58" s="253"/>
      <c r="I58" s="254"/>
      <c r="J58" s="252"/>
      <c r="K58" s="253" t="s">
        <v>416</v>
      </c>
      <c r="L58" s="254"/>
      <c r="M58" s="252"/>
      <c r="N58" s="253" t="s">
        <v>416</v>
      </c>
      <c r="O58" s="253"/>
      <c r="P58" s="254"/>
      <c r="Q58" s="253"/>
      <c r="R58" s="253" t="s">
        <v>892</v>
      </c>
      <c r="S58" s="253"/>
      <c r="T58" s="254"/>
      <c r="U58" s="243"/>
      <c r="V58" s="243" t="s">
        <v>892</v>
      </c>
      <c r="W58" s="241" t="s">
        <v>910</v>
      </c>
      <c r="X58" s="241"/>
      <c r="Y58" s="241"/>
      <c r="Z58" s="241"/>
      <c r="AA58" s="241"/>
      <c r="AB58" s="241"/>
      <c r="AC58" s="241"/>
      <c r="AD58" s="241"/>
      <c r="AE58" s="241"/>
      <c r="AF58" s="241"/>
      <c r="AG58" s="241"/>
      <c r="AH58" s="241"/>
      <c r="AI58" s="241"/>
      <c r="AJ58" s="241"/>
      <c r="AK58" s="241"/>
      <c r="AL58" s="241"/>
      <c r="AM58" s="241"/>
      <c r="AN58" s="241"/>
      <c r="AO58" s="241"/>
      <c r="AP58" s="241"/>
      <c r="AQ58" s="241"/>
      <c r="AR58" s="241"/>
      <c r="AS58" s="242"/>
      <c r="AT58" s="84"/>
    </row>
    <row r="59" spans="1:46" ht="13.5" customHeight="1">
      <c r="A59" s="240"/>
      <c r="B59" s="241"/>
      <c r="C59" s="255"/>
      <c r="D59" s="256"/>
      <c r="E59" s="257"/>
      <c r="F59" s="258" t="s">
        <v>417</v>
      </c>
      <c r="G59" s="259"/>
      <c r="H59" s="259"/>
      <c r="I59" s="275"/>
      <c r="J59" s="276"/>
      <c r="K59" s="259" t="s">
        <v>416</v>
      </c>
      <c r="L59" s="260"/>
      <c r="M59" s="258"/>
      <c r="N59" s="259" t="s">
        <v>416</v>
      </c>
      <c r="O59" s="259"/>
      <c r="P59" s="260"/>
      <c r="Q59" s="259"/>
      <c r="R59" s="259" t="s">
        <v>416</v>
      </c>
      <c r="S59" s="259"/>
      <c r="T59" s="260"/>
      <c r="U59" s="243"/>
      <c r="V59" s="243"/>
      <c r="W59" s="243"/>
      <c r="X59" s="241"/>
      <c r="Y59" s="241"/>
      <c r="Z59" s="241"/>
      <c r="AA59" s="241"/>
      <c r="AB59" s="241"/>
      <c r="AC59" s="241"/>
      <c r="AD59" s="241"/>
      <c r="AE59" s="241"/>
      <c r="AF59" s="241"/>
      <c r="AG59" s="241"/>
      <c r="AH59" s="241"/>
      <c r="AI59" s="241"/>
      <c r="AJ59" s="241"/>
      <c r="AK59" s="241"/>
      <c r="AL59" s="241"/>
      <c r="AM59" s="241"/>
      <c r="AN59" s="241"/>
      <c r="AO59" s="241"/>
      <c r="AP59" s="241"/>
      <c r="AQ59" s="241"/>
      <c r="AR59" s="241"/>
      <c r="AS59" s="242"/>
      <c r="AT59" s="84"/>
    </row>
    <row r="60" spans="1:46" ht="13.5" customHeight="1">
      <c r="A60" s="240"/>
      <c r="B60" s="241"/>
      <c r="C60" s="277" t="s">
        <v>886</v>
      </c>
      <c r="D60" s="278"/>
      <c r="E60" s="279"/>
      <c r="F60" s="276" t="s">
        <v>417</v>
      </c>
      <c r="G60" s="280"/>
      <c r="H60" s="280"/>
      <c r="I60" s="275"/>
      <c r="J60" s="276"/>
      <c r="K60" s="280" t="s">
        <v>892</v>
      </c>
      <c r="L60" s="275"/>
      <c r="M60" s="276"/>
      <c r="N60" s="280" t="s">
        <v>892</v>
      </c>
      <c r="O60" s="280"/>
      <c r="P60" s="275"/>
      <c r="Q60" s="280"/>
      <c r="R60" s="280" t="s">
        <v>416</v>
      </c>
      <c r="S60" s="280"/>
      <c r="T60" s="275"/>
      <c r="U60" s="241"/>
      <c r="V60" s="241"/>
      <c r="W60" s="241"/>
      <c r="X60" s="241"/>
      <c r="Y60" s="241"/>
      <c r="Z60" s="241"/>
      <c r="AA60" s="241"/>
      <c r="AB60" s="241"/>
      <c r="AC60" s="241"/>
      <c r="AD60" s="241"/>
      <c r="AE60" s="241"/>
      <c r="AF60" s="241"/>
      <c r="AG60" s="241"/>
      <c r="AH60" s="241"/>
      <c r="AI60" s="241"/>
      <c r="AJ60" s="241"/>
      <c r="AK60" s="241"/>
      <c r="AL60" s="241"/>
      <c r="AM60" s="241"/>
      <c r="AN60" s="241"/>
      <c r="AO60" s="241"/>
      <c r="AP60" s="241"/>
      <c r="AQ60" s="241"/>
      <c r="AR60" s="241"/>
      <c r="AS60" s="242"/>
      <c r="AT60" s="84"/>
    </row>
    <row r="61" spans="1:46" ht="13.5" customHeight="1">
      <c r="A61" s="240"/>
      <c r="B61" s="241"/>
      <c r="X61" s="241"/>
      <c r="Y61" s="241"/>
      <c r="Z61" s="241"/>
      <c r="AA61" s="241"/>
      <c r="AB61" s="241"/>
      <c r="AC61" s="241"/>
      <c r="AD61" s="241"/>
      <c r="AE61" s="241"/>
      <c r="AF61" s="241"/>
      <c r="AG61" s="241"/>
      <c r="AH61" s="241"/>
      <c r="AI61" s="241"/>
      <c r="AJ61" s="241"/>
      <c r="AK61" s="241"/>
      <c r="AL61" s="241"/>
      <c r="AM61" s="241"/>
      <c r="AN61" s="241"/>
      <c r="AO61" s="241"/>
      <c r="AP61" s="241"/>
      <c r="AQ61" s="241"/>
      <c r="AR61" s="241"/>
      <c r="AS61" s="242"/>
      <c r="AT61" s="84"/>
    </row>
    <row r="62" spans="1:46" s="264" customFormat="1" ht="13.5" customHeight="1">
      <c r="A62" s="258"/>
      <c r="B62" s="280"/>
      <c r="C62" s="280"/>
      <c r="D62" s="280"/>
      <c r="E62" s="280"/>
      <c r="F62" s="280"/>
      <c r="G62" s="280"/>
      <c r="H62" s="280"/>
      <c r="I62" s="280"/>
      <c r="J62" s="280"/>
      <c r="K62" s="280"/>
      <c r="L62" s="280"/>
      <c r="M62" s="280"/>
      <c r="N62" s="280"/>
      <c r="O62" s="280"/>
      <c r="P62" s="280"/>
      <c r="Q62" s="280"/>
      <c r="R62" s="280"/>
      <c r="S62" s="280"/>
      <c r="T62" s="280"/>
      <c r="U62" s="280"/>
      <c r="V62" s="259"/>
      <c r="W62" s="259"/>
      <c r="X62" s="259"/>
      <c r="Y62" s="259"/>
      <c r="Z62" s="259"/>
      <c r="AA62" s="259"/>
      <c r="AB62" s="259"/>
      <c r="AC62" s="259"/>
      <c r="AD62" s="259"/>
      <c r="AE62" s="259"/>
      <c r="AF62" s="259"/>
      <c r="AG62" s="259"/>
      <c r="AH62" s="259"/>
      <c r="AI62" s="259"/>
      <c r="AJ62" s="259"/>
      <c r="AK62" s="259"/>
      <c r="AL62" s="259"/>
      <c r="AM62" s="259"/>
      <c r="AN62" s="280"/>
      <c r="AO62" s="280"/>
      <c r="AP62" s="280"/>
      <c r="AQ62" s="280"/>
      <c r="AR62" s="280"/>
      <c r="AS62" s="275"/>
      <c r="AT62" s="84"/>
    </row>
    <row r="63" spans="1:46" s="264" customFormat="1" ht="13.5" customHeight="1">
      <c r="A63" s="243"/>
      <c r="B63" s="241"/>
      <c r="C63" s="241"/>
      <c r="D63" s="241"/>
      <c r="E63" s="241"/>
      <c r="F63" s="241"/>
      <c r="G63" s="241"/>
      <c r="H63" s="241"/>
      <c r="I63" s="241"/>
      <c r="J63" s="241"/>
      <c r="K63" s="241"/>
      <c r="L63" s="241"/>
      <c r="M63" s="241"/>
      <c r="N63" s="241"/>
      <c r="O63" s="241"/>
      <c r="P63" s="241"/>
      <c r="Q63" s="241"/>
      <c r="R63" s="241"/>
      <c r="S63" s="241"/>
      <c r="T63" s="241"/>
      <c r="U63" s="241"/>
      <c r="V63" s="243"/>
      <c r="W63" s="243"/>
      <c r="X63" s="243"/>
      <c r="Y63" s="243"/>
      <c r="Z63" s="243"/>
      <c r="AA63" s="243"/>
      <c r="AB63" s="243"/>
      <c r="AC63" s="243"/>
      <c r="AD63" s="243"/>
      <c r="AE63" s="243"/>
      <c r="AF63" s="243"/>
      <c r="AG63" s="243"/>
      <c r="AH63" s="243"/>
      <c r="AI63" s="243"/>
      <c r="AJ63" s="243"/>
      <c r="AK63" s="243"/>
      <c r="AL63" s="243"/>
      <c r="AM63" s="243"/>
      <c r="AN63" s="241"/>
      <c r="AO63" s="241"/>
      <c r="AP63" s="241"/>
      <c r="AQ63" s="241"/>
      <c r="AR63" s="241"/>
      <c r="AS63" s="241"/>
    </row>
    <row r="64" spans="1:46" s="264" customFormat="1" ht="13.5" customHeight="1">
      <c r="A64" s="243"/>
      <c r="B64" s="241"/>
      <c r="C64" s="241"/>
      <c r="D64" s="241"/>
      <c r="E64" s="241"/>
      <c r="F64" s="241"/>
      <c r="G64" s="241"/>
      <c r="H64" s="241"/>
      <c r="I64" s="241"/>
      <c r="J64" s="241"/>
      <c r="K64" s="241"/>
      <c r="L64" s="241"/>
      <c r="M64" s="241"/>
      <c r="N64" s="241"/>
      <c r="O64" s="241"/>
      <c r="P64" s="241"/>
      <c r="Q64" s="241"/>
      <c r="R64" s="241"/>
      <c r="S64" s="241"/>
      <c r="T64" s="241"/>
      <c r="U64" s="241"/>
      <c r="V64" s="243"/>
      <c r="W64" s="243"/>
      <c r="X64" s="243"/>
      <c r="Y64" s="243"/>
      <c r="Z64" s="243"/>
      <c r="AA64" s="243"/>
      <c r="AB64" s="243"/>
      <c r="AC64" s="243"/>
      <c r="AD64" s="243"/>
      <c r="AE64" s="243"/>
      <c r="AF64" s="243"/>
      <c r="AG64" s="243"/>
      <c r="AH64" s="243"/>
      <c r="AI64" s="243"/>
      <c r="AJ64" s="243"/>
      <c r="AK64" s="243"/>
      <c r="AL64" s="243"/>
      <c r="AM64" s="243"/>
      <c r="AN64" s="241"/>
      <c r="AO64" s="241"/>
      <c r="AP64" s="241"/>
      <c r="AQ64" s="241"/>
      <c r="AR64" s="241"/>
      <c r="AS64" s="241"/>
    </row>
    <row r="65" spans="1:45" s="264" customFormat="1" ht="13.5" customHeight="1">
      <c r="A65" s="243"/>
      <c r="B65" s="241"/>
      <c r="C65" s="241"/>
      <c r="D65" s="241"/>
      <c r="E65" s="241"/>
      <c r="F65" s="241"/>
      <c r="G65" s="241"/>
      <c r="H65" s="241"/>
      <c r="I65" s="241"/>
      <c r="J65" s="241"/>
      <c r="K65" s="241"/>
      <c r="L65" s="241"/>
      <c r="M65" s="241"/>
      <c r="N65" s="241"/>
      <c r="O65" s="241"/>
      <c r="P65" s="241"/>
      <c r="Q65" s="241"/>
      <c r="R65" s="241"/>
      <c r="S65" s="241"/>
      <c r="T65" s="241"/>
      <c r="U65" s="241"/>
      <c r="V65" s="243"/>
      <c r="W65" s="243"/>
      <c r="X65" s="243"/>
      <c r="Y65" s="243"/>
      <c r="Z65" s="243"/>
      <c r="AA65" s="243"/>
      <c r="AB65" s="243"/>
      <c r="AC65" s="243"/>
      <c r="AD65" s="243"/>
      <c r="AE65" s="243"/>
      <c r="AF65" s="243"/>
      <c r="AG65" s="243"/>
      <c r="AH65" s="243"/>
      <c r="AI65" s="243"/>
      <c r="AJ65" s="243"/>
      <c r="AK65" s="243"/>
      <c r="AL65" s="243"/>
      <c r="AM65" s="243"/>
      <c r="AN65" s="241"/>
      <c r="AO65" s="241"/>
      <c r="AP65" s="241"/>
      <c r="AQ65" s="241"/>
      <c r="AR65" s="241"/>
      <c r="AS65" s="241"/>
    </row>
    <row r="66" spans="1:45" s="264" customFormat="1" ht="13.5" customHeight="1">
      <c r="A66" s="243"/>
      <c r="B66" s="241"/>
      <c r="C66" s="241"/>
      <c r="D66" s="241"/>
      <c r="E66" s="241"/>
      <c r="F66" s="241"/>
      <c r="G66" s="241"/>
      <c r="H66" s="241"/>
      <c r="I66" s="241"/>
      <c r="J66" s="241"/>
      <c r="K66" s="241"/>
      <c r="L66" s="241"/>
      <c r="M66" s="241"/>
      <c r="N66" s="241"/>
      <c r="O66" s="241"/>
      <c r="P66" s="241"/>
      <c r="Q66" s="241"/>
      <c r="R66" s="241"/>
      <c r="S66" s="241"/>
      <c r="T66" s="241"/>
      <c r="U66" s="241"/>
      <c r="V66" s="243"/>
      <c r="W66" s="243"/>
      <c r="X66" s="243"/>
      <c r="Y66" s="243"/>
      <c r="Z66" s="243"/>
      <c r="AA66" s="243"/>
      <c r="AB66" s="243"/>
      <c r="AC66" s="243"/>
      <c r="AD66" s="243"/>
      <c r="AE66" s="243"/>
      <c r="AF66" s="243"/>
      <c r="AG66" s="243"/>
      <c r="AH66" s="243"/>
      <c r="AI66" s="243"/>
      <c r="AJ66" s="243"/>
      <c r="AK66" s="243"/>
      <c r="AL66" s="243"/>
      <c r="AM66" s="243"/>
      <c r="AN66" s="241"/>
      <c r="AO66" s="241"/>
      <c r="AP66" s="241"/>
      <c r="AQ66" s="241"/>
      <c r="AR66" s="241"/>
      <c r="AS66" s="241"/>
    </row>
    <row r="67" spans="1:45" s="264" customFormat="1" ht="13.5" customHeight="1">
      <c r="A67" s="243"/>
      <c r="B67" s="241"/>
      <c r="C67" s="241"/>
      <c r="D67" s="241"/>
      <c r="E67" s="241"/>
      <c r="F67" s="241"/>
      <c r="G67" s="241"/>
      <c r="H67" s="241"/>
      <c r="I67" s="241"/>
      <c r="J67" s="241"/>
      <c r="K67" s="241"/>
      <c r="L67" s="241"/>
      <c r="M67" s="241"/>
      <c r="N67" s="241"/>
      <c r="O67" s="241"/>
      <c r="P67" s="241"/>
      <c r="Q67" s="241"/>
      <c r="R67" s="241"/>
      <c r="S67" s="241"/>
      <c r="T67" s="241"/>
      <c r="U67" s="241"/>
      <c r="V67" s="243"/>
      <c r="W67" s="243"/>
      <c r="X67" s="243"/>
      <c r="Y67" s="243"/>
      <c r="Z67" s="243"/>
      <c r="AA67" s="243"/>
      <c r="AB67" s="243"/>
      <c r="AC67" s="243"/>
      <c r="AD67" s="243"/>
      <c r="AE67" s="243"/>
      <c r="AF67" s="243"/>
      <c r="AG67" s="243"/>
      <c r="AH67" s="243"/>
      <c r="AI67" s="243"/>
      <c r="AJ67" s="243"/>
      <c r="AK67" s="243"/>
      <c r="AL67" s="243"/>
      <c r="AM67" s="243"/>
      <c r="AN67" s="241"/>
      <c r="AO67" s="241"/>
      <c r="AP67" s="241"/>
      <c r="AQ67" s="241"/>
      <c r="AR67" s="241"/>
      <c r="AS67" s="241"/>
    </row>
    <row r="68" spans="1:45" s="264" customFormat="1" ht="13.5" customHeight="1">
      <c r="A68" s="243"/>
      <c r="B68" s="241"/>
      <c r="C68" s="241"/>
      <c r="D68" s="241"/>
      <c r="E68" s="241"/>
      <c r="F68" s="241"/>
      <c r="G68" s="241"/>
      <c r="H68" s="241"/>
      <c r="I68" s="241"/>
      <c r="J68" s="241"/>
      <c r="K68" s="241"/>
      <c r="L68" s="241"/>
      <c r="M68" s="241"/>
      <c r="N68" s="241"/>
      <c r="O68" s="241"/>
      <c r="P68" s="241"/>
      <c r="Q68" s="241"/>
      <c r="R68" s="241"/>
      <c r="S68" s="241"/>
      <c r="T68" s="241"/>
      <c r="U68" s="241"/>
      <c r="V68" s="243"/>
      <c r="W68" s="243"/>
      <c r="X68" s="243"/>
      <c r="Y68" s="243"/>
      <c r="Z68" s="243"/>
      <c r="AA68" s="243"/>
      <c r="AB68" s="243"/>
      <c r="AC68" s="243"/>
      <c r="AD68" s="243"/>
      <c r="AE68" s="243"/>
      <c r="AF68" s="243"/>
      <c r="AG68" s="243"/>
      <c r="AH68" s="243"/>
      <c r="AI68" s="243"/>
      <c r="AJ68" s="243"/>
      <c r="AK68" s="243"/>
      <c r="AL68" s="243"/>
      <c r="AM68" s="243"/>
      <c r="AN68" s="241"/>
      <c r="AO68" s="241"/>
      <c r="AP68" s="241"/>
      <c r="AQ68" s="241"/>
      <c r="AR68" s="241"/>
      <c r="AS68" s="241"/>
    </row>
    <row r="69" spans="1:45" s="264" customFormat="1" ht="13.5" customHeight="1">
      <c r="A69" s="243"/>
      <c r="B69" s="241"/>
      <c r="C69" s="241"/>
      <c r="D69" s="241"/>
      <c r="E69" s="241"/>
      <c r="F69" s="241"/>
      <c r="G69" s="241"/>
      <c r="H69" s="241"/>
      <c r="I69" s="241"/>
      <c r="J69" s="241"/>
      <c r="K69" s="241"/>
      <c r="L69" s="241"/>
      <c r="M69" s="241"/>
      <c r="N69" s="241"/>
      <c r="O69" s="241"/>
      <c r="P69" s="241"/>
      <c r="Q69" s="241"/>
      <c r="R69" s="241"/>
      <c r="S69" s="241"/>
      <c r="T69" s="241"/>
      <c r="U69" s="241"/>
      <c r="V69" s="243"/>
      <c r="W69" s="243"/>
      <c r="X69" s="243"/>
      <c r="Y69" s="243"/>
      <c r="Z69" s="243"/>
      <c r="AA69" s="243"/>
      <c r="AB69" s="243"/>
      <c r="AC69" s="243"/>
      <c r="AD69" s="243"/>
      <c r="AE69" s="243"/>
      <c r="AF69" s="243"/>
      <c r="AG69" s="243"/>
      <c r="AH69" s="243"/>
      <c r="AI69" s="243"/>
      <c r="AJ69" s="243"/>
      <c r="AK69" s="243"/>
      <c r="AL69" s="243"/>
      <c r="AM69" s="243"/>
      <c r="AN69" s="241"/>
      <c r="AO69" s="241"/>
      <c r="AP69" s="241"/>
      <c r="AQ69" s="241"/>
      <c r="AR69" s="241"/>
      <c r="AS69" s="241"/>
    </row>
    <row r="70" spans="1:45" s="264" customFormat="1" ht="13.5" customHeight="1">
      <c r="A70" s="243"/>
      <c r="B70" s="241"/>
      <c r="C70" s="241"/>
      <c r="D70" s="241"/>
      <c r="E70" s="241"/>
      <c r="F70" s="241"/>
      <c r="G70" s="241"/>
      <c r="H70" s="241"/>
      <c r="I70" s="241"/>
      <c r="J70" s="241"/>
      <c r="K70" s="241"/>
      <c r="L70" s="241"/>
      <c r="M70" s="241"/>
      <c r="N70" s="241"/>
      <c r="O70" s="241"/>
      <c r="P70" s="241"/>
      <c r="Q70" s="241"/>
      <c r="R70" s="241"/>
      <c r="S70" s="241"/>
      <c r="T70" s="241"/>
      <c r="U70" s="241"/>
      <c r="V70" s="243"/>
      <c r="W70" s="243"/>
      <c r="X70" s="243"/>
      <c r="Y70" s="243"/>
      <c r="Z70" s="243"/>
      <c r="AA70" s="243"/>
      <c r="AB70" s="243"/>
      <c r="AC70" s="243"/>
      <c r="AD70" s="243"/>
      <c r="AE70" s="243"/>
      <c r="AF70" s="243"/>
      <c r="AG70" s="243"/>
      <c r="AH70" s="243"/>
      <c r="AI70" s="243"/>
      <c r="AJ70" s="243"/>
      <c r="AK70" s="243"/>
      <c r="AL70" s="243"/>
      <c r="AM70" s="243"/>
      <c r="AN70" s="241"/>
      <c r="AO70" s="241"/>
      <c r="AP70" s="241"/>
      <c r="AQ70" s="241"/>
      <c r="AR70" s="241"/>
      <c r="AS70" s="241"/>
    </row>
    <row r="71" spans="1:45" s="264" customFormat="1" ht="13.5" customHeight="1">
      <c r="A71" s="243"/>
      <c r="B71" s="241"/>
      <c r="C71" s="241"/>
      <c r="D71" s="241"/>
      <c r="E71" s="241"/>
      <c r="F71" s="241"/>
      <c r="G71" s="241"/>
      <c r="H71" s="241"/>
      <c r="I71" s="241"/>
      <c r="J71" s="241"/>
      <c r="K71" s="241"/>
      <c r="L71" s="241"/>
      <c r="M71" s="241"/>
      <c r="N71" s="241"/>
      <c r="O71" s="241"/>
      <c r="P71" s="241"/>
      <c r="Q71" s="241"/>
      <c r="R71" s="241"/>
      <c r="S71" s="241"/>
      <c r="T71" s="241"/>
      <c r="U71" s="241"/>
      <c r="V71" s="243"/>
      <c r="W71" s="243"/>
      <c r="X71" s="243"/>
      <c r="Y71" s="243"/>
      <c r="Z71" s="243"/>
      <c r="AA71" s="243"/>
      <c r="AB71" s="243"/>
      <c r="AC71" s="243"/>
      <c r="AD71" s="243"/>
      <c r="AE71" s="243"/>
      <c r="AF71" s="243"/>
      <c r="AG71" s="243"/>
      <c r="AH71" s="243"/>
      <c r="AI71" s="243"/>
      <c r="AJ71" s="243"/>
      <c r="AK71" s="243"/>
      <c r="AL71" s="243"/>
      <c r="AM71" s="243"/>
      <c r="AN71" s="241"/>
      <c r="AO71" s="241"/>
      <c r="AP71" s="241"/>
      <c r="AQ71" s="241"/>
      <c r="AR71" s="241"/>
      <c r="AS71" s="241"/>
    </row>
    <row r="72" spans="1:45" s="264" customFormat="1" ht="13.5" customHeight="1">
      <c r="A72" s="243"/>
      <c r="B72" s="241"/>
      <c r="C72" s="241"/>
      <c r="D72" s="241"/>
      <c r="E72" s="241"/>
      <c r="F72" s="241"/>
      <c r="G72" s="241"/>
      <c r="H72" s="241"/>
      <c r="I72" s="241"/>
      <c r="J72" s="241"/>
      <c r="K72" s="241"/>
      <c r="L72" s="241"/>
      <c r="M72" s="241"/>
      <c r="N72" s="241"/>
      <c r="O72" s="241"/>
      <c r="P72" s="241"/>
      <c r="Q72" s="241"/>
      <c r="R72" s="241"/>
      <c r="S72" s="241"/>
      <c r="T72" s="241"/>
      <c r="U72" s="241"/>
      <c r="V72" s="243"/>
      <c r="W72" s="243"/>
      <c r="X72" s="243"/>
      <c r="Y72" s="243"/>
      <c r="Z72" s="243"/>
      <c r="AA72" s="243"/>
      <c r="AB72" s="243"/>
      <c r="AC72" s="243"/>
      <c r="AD72" s="243"/>
      <c r="AE72" s="243"/>
      <c r="AF72" s="243"/>
      <c r="AG72" s="243"/>
      <c r="AH72" s="243"/>
      <c r="AI72" s="243"/>
      <c r="AJ72" s="243"/>
      <c r="AK72" s="243"/>
      <c r="AL72" s="243"/>
      <c r="AM72" s="243"/>
      <c r="AN72" s="241"/>
      <c r="AO72" s="241"/>
      <c r="AP72" s="241"/>
      <c r="AQ72" s="241"/>
      <c r="AR72" s="241"/>
      <c r="AS72" s="241"/>
    </row>
    <row r="73" spans="1:45" s="264" customFormat="1" ht="13.5" customHeight="1">
      <c r="A73" s="243"/>
      <c r="B73" s="241"/>
      <c r="C73" s="241"/>
      <c r="D73" s="241"/>
      <c r="E73" s="241"/>
      <c r="F73" s="241"/>
      <c r="G73" s="241"/>
      <c r="H73" s="241"/>
      <c r="I73" s="241"/>
      <c r="J73" s="241"/>
      <c r="K73" s="241"/>
      <c r="L73" s="241"/>
      <c r="M73" s="241"/>
      <c r="N73" s="241"/>
      <c r="O73" s="241"/>
      <c r="P73" s="241"/>
      <c r="Q73" s="241"/>
      <c r="R73" s="241"/>
      <c r="S73" s="241"/>
      <c r="T73" s="241"/>
      <c r="U73" s="241"/>
      <c r="V73" s="243"/>
      <c r="W73" s="243"/>
      <c r="X73" s="243"/>
      <c r="Y73" s="243"/>
      <c r="Z73" s="243"/>
      <c r="AA73" s="243"/>
      <c r="AB73" s="243"/>
      <c r="AC73" s="243"/>
      <c r="AD73" s="243"/>
      <c r="AE73" s="243"/>
      <c r="AF73" s="243"/>
      <c r="AG73" s="243"/>
      <c r="AH73" s="243"/>
      <c r="AI73" s="243"/>
      <c r="AJ73" s="243"/>
      <c r="AK73" s="243"/>
      <c r="AL73" s="243"/>
      <c r="AM73" s="243"/>
      <c r="AN73" s="241"/>
      <c r="AO73" s="241"/>
      <c r="AP73" s="241"/>
      <c r="AQ73" s="241"/>
      <c r="AR73" s="241"/>
      <c r="AS73" s="241"/>
    </row>
    <row r="74" spans="1:45" s="264" customFormat="1" ht="13.5" customHeight="1">
      <c r="A74" s="243"/>
      <c r="B74" s="241"/>
      <c r="C74" s="241"/>
      <c r="D74" s="241"/>
      <c r="E74" s="241"/>
      <c r="F74" s="241"/>
      <c r="G74" s="241"/>
      <c r="H74" s="241"/>
      <c r="I74" s="241"/>
      <c r="J74" s="241"/>
      <c r="K74" s="241"/>
      <c r="L74" s="241"/>
      <c r="M74" s="241"/>
      <c r="N74" s="241"/>
      <c r="O74" s="241"/>
      <c r="P74" s="241"/>
      <c r="Q74" s="241"/>
      <c r="R74" s="241"/>
      <c r="S74" s="241"/>
      <c r="T74" s="241"/>
      <c r="U74" s="241"/>
      <c r="V74" s="243"/>
      <c r="W74" s="243"/>
      <c r="X74" s="243"/>
      <c r="Y74" s="243"/>
      <c r="Z74" s="243"/>
      <c r="AA74" s="243"/>
      <c r="AB74" s="243"/>
      <c r="AC74" s="243"/>
      <c r="AD74" s="243"/>
      <c r="AE74" s="243"/>
      <c r="AF74" s="243"/>
      <c r="AG74" s="243"/>
      <c r="AH74" s="243"/>
      <c r="AI74" s="243"/>
      <c r="AJ74" s="243"/>
      <c r="AK74" s="243"/>
      <c r="AL74" s="243"/>
      <c r="AM74" s="243"/>
      <c r="AN74" s="241"/>
      <c r="AO74" s="241"/>
      <c r="AP74" s="241"/>
      <c r="AQ74" s="241"/>
      <c r="AR74" s="241"/>
      <c r="AS74" s="241"/>
    </row>
    <row r="75" spans="1:45" s="264" customFormat="1" ht="13.5" customHeight="1">
      <c r="A75" s="243"/>
      <c r="B75" s="241"/>
      <c r="C75" s="241"/>
      <c r="D75" s="241"/>
      <c r="E75" s="241"/>
      <c r="F75" s="241"/>
      <c r="G75" s="241"/>
      <c r="H75" s="241"/>
      <c r="I75" s="241"/>
      <c r="J75" s="241"/>
      <c r="K75" s="241"/>
      <c r="L75" s="241"/>
      <c r="M75" s="241"/>
      <c r="N75" s="241"/>
      <c r="O75" s="241"/>
      <c r="P75" s="241"/>
      <c r="Q75" s="241"/>
      <c r="R75" s="241"/>
      <c r="S75" s="241"/>
      <c r="T75" s="241"/>
      <c r="U75" s="241"/>
      <c r="V75" s="243"/>
      <c r="W75" s="243"/>
      <c r="X75" s="243"/>
      <c r="Y75" s="243"/>
      <c r="Z75" s="243"/>
      <c r="AA75" s="243"/>
      <c r="AB75" s="243"/>
      <c r="AC75" s="243"/>
      <c r="AD75" s="243"/>
      <c r="AE75" s="243"/>
      <c r="AF75" s="243"/>
      <c r="AG75" s="243"/>
      <c r="AH75" s="243"/>
      <c r="AI75" s="243"/>
      <c r="AJ75" s="243"/>
      <c r="AK75" s="243"/>
      <c r="AL75" s="243"/>
      <c r="AM75" s="243"/>
      <c r="AN75" s="241"/>
      <c r="AO75" s="241"/>
      <c r="AP75" s="241"/>
      <c r="AQ75" s="241"/>
      <c r="AR75" s="241"/>
      <c r="AS75" s="241"/>
    </row>
    <row r="76" spans="1:45" s="264" customFormat="1" ht="13.5" customHeight="1">
      <c r="A76" s="243"/>
      <c r="B76" s="241"/>
      <c r="C76" s="241"/>
      <c r="D76" s="241"/>
      <c r="E76" s="241"/>
      <c r="F76" s="241"/>
      <c r="G76" s="241"/>
      <c r="H76" s="241"/>
      <c r="I76" s="241"/>
      <c r="J76" s="241"/>
      <c r="K76" s="241"/>
      <c r="L76" s="241"/>
      <c r="M76" s="241"/>
      <c r="N76" s="241"/>
      <c r="O76" s="241"/>
      <c r="P76" s="241"/>
      <c r="Q76" s="241"/>
      <c r="R76" s="241"/>
      <c r="S76" s="241"/>
      <c r="T76" s="241"/>
      <c r="U76" s="241"/>
      <c r="V76" s="243"/>
      <c r="W76" s="243"/>
      <c r="X76" s="243"/>
      <c r="Y76" s="243"/>
      <c r="Z76" s="243"/>
      <c r="AA76" s="243"/>
      <c r="AB76" s="243"/>
      <c r="AC76" s="243"/>
      <c r="AD76" s="243"/>
      <c r="AE76" s="243"/>
      <c r="AF76" s="243"/>
      <c r="AG76" s="243"/>
      <c r="AH76" s="243"/>
      <c r="AI76" s="243"/>
      <c r="AJ76" s="243"/>
      <c r="AK76" s="243"/>
      <c r="AL76" s="243"/>
      <c r="AM76" s="243"/>
      <c r="AN76" s="241"/>
      <c r="AO76" s="241"/>
      <c r="AP76" s="241"/>
      <c r="AQ76" s="241"/>
      <c r="AR76" s="241"/>
      <c r="AS76" s="241"/>
    </row>
    <row r="77" spans="1:45" s="264" customFormat="1" ht="13.5" customHeight="1">
      <c r="A77" s="243"/>
      <c r="B77" s="243"/>
      <c r="C77" s="243"/>
      <c r="D77" s="243"/>
      <c r="E77" s="243"/>
      <c r="F77" s="243"/>
      <c r="G77" s="243"/>
      <c r="H77" s="243"/>
      <c r="I77" s="243"/>
      <c r="J77" s="243"/>
      <c r="K77" s="243"/>
      <c r="L77" s="243"/>
      <c r="M77" s="243"/>
      <c r="N77" s="243"/>
      <c r="O77" s="243"/>
      <c r="P77" s="243"/>
      <c r="Q77" s="243"/>
      <c r="R77" s="243"/>
      <c r="S77" s="243"/>
      <c r="T77" s="243"/>
      <c r="U77" s="243"/>
      <c r="V77" s="243"/>
      <c r="W77" s="243"/>
      <c r="X77" s="243"/>
      <c r="Y77" s="243"/>
      <c r="Z77" s="243"/>
      <c r="AA77" s="243"/>
      <c r="AB77" s="243"/>
      <c r="AC77" s="243"/>
      <c r="AD77" s="243"/>
      <c r="AE77" s="243"/>
      <c r="AF77" s="243"/>
      <c r="AG77" s="243"/>
      <c r="AH77" s="243"/>
      <c r="AI77" s="243"/>
      <c r="AJ77" s="243"/>
      <c r="AK77" s="243"/>
      <c r="AL77" s="243"/>
      <c r="AM77" s="243"/>
      <c r="AN77" s="241"/>
      <c r="AO77" s="241"/>
      <c r="AP77" s="241"/>
      <c r="AQ77" s="241"/>
      <c r="AR77" s="241"/>
      <c r="AS77" s="241"/>
    </row>
    <row r="78" spans="1:45" s="264" customFormat="1" ht="13.5" customHeight="1">
      <c r="A78" s="243"/>
      <c r="B78" s="243"/>
      <c r="C78" s="243"/>
      <c r="D78" s="243"/>
      <c r="E78" s="243"/>
      <c r="F78" s="243"/>
      <c r="G78" s="243"/>
      <c r="H78" s="243"/>
      <c r="I78" s="243"/>
      <c r="J78" s="243"/>
      <c r="K78" s="243"/>
      <c r="L78" s="243"/>
      <c r="M78" s="243"/>
      <c r="N78" s="243"/>
      <c r="O78" s="243"/>
      <c r="P78" s="243"/>
      <c r="Q78" s="243"/>
      <c r="R78" s="243"/>
      <c r="S78" s="243"/>
      <c r="T78" s="243"/>
      <c r="U78" s="243"/>
      <c r="V78" s="243"/>
      <c r="W78" s="243"/>
      <c r="X78" s="243"/>
      <c r="Y78" s="243"/>
      <c r="Z78" s="243"/>
      <c r="AA78" s="243"/>
      <c r="AB78" s="243"/>
      <c r="AC78" s="243"/>
      <c r="AD78" s="243"/>
      <c r="AE78" s="243"/>
      <c r="AF78" s="243"/>
      <c r="AG78" s="243"/>
      <c r="AH78" s="243"/>
      <c r="AI78" s="243"/>
      <c r="AJ78" s="243"/>
      <c r="AK78" s="243"/>
      <c r="AL78" s="243"/>
      <c r="AM78" s="243"/>
      <c r="AN78" s="241"/>
      <c r="AO78" s="241"/>
      <c r="AP78" s="241"/>
      <c r="AQ78" s="241"/>
      <c r="AR78" s="241"/>
      <c r="AS78" s="241"/>
    </row>
    <row r="79" spans="1:45" s="264" customFormat="1" ht="13.5" customHeight="1">
      <c r="A79" s="243"/>
      <c r="B79" s="243"/>
      <c r="C79" s="243"/>
      <c r="D79" s="243"/>
      <c r="E79" s="243"/>
      <c r="F79" s="243"/>
      <c r="G79" s="243"/>
      <c r="H79" s="243"/>
      <c r="I79" s="243"/>
      <c r="J79" s="243"/>
      <c r="K79" s="243"/>
      <c r="L79" s="243"/>
      <c r="M79" s="243"/>
      <c r="N79" s="243"/>
      <c r="O79" s="243"/>
      <c r="P79" s="243"/>
      <c r="Q79" s="243"/>
      <c r="R79" s="243"/>
      <c r="S79" s="243"/>
      <c r="T79" s="243"/>
      <c r="U79" s="243"/>
      <c r="V79" s="243"/>
      <c r="W79" s="243"/>
      <c r="X79" s="243"/>
      <c r="Y79" s="243"/>
      <c r="Z79" s="243"/>
      <c r="AA79" s="243"/>
      <c r="AB79" s="243"/>
      <c r="AC79" s="243"/>
      <c r="AD79" s="243"/>
      <c r="AE79" s="243"/>
      <c r="AF79" s="243"/>
      <c r="AG79" s="243"/>
      <c r="AH79" s="243"/>
      <c r="AI79" s="243"/>
      <c r="AJ79" s="243"/>
      <c r="AK79" s="243"/>
      <c r="AL79" s="243"/>
      <c r="AM79" s="243"/>
      <c r="AN79" s="241"/>
      <c r="AO79" s="241"/>
      <c r="AP79" s="241"/>
      <c r="AQ79" s="241"/>
      <c r="AR79" s="241"/>
      <c r="AS79" s="241"/>
    </row>
    <row r="80" spans="1:45" s="264" customFormat="1" ht="13.5" customHeight="1">
      <c r="A80" s="243"/>
      <c r="B80" s="243"/>
      <c r="C80" s="243"/>
      <c r="D80" s="243"/>
      <c r="E80" s="243"/>
      <c r="F80" s="243"/>
      <c r="G80" s="243"/>
      <c r="H80" s="243"/>
      <c r="I80" s="243"/>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c r="AG80" s="243"/>
      <c r="AH80" s="243"/>
      <c r="AI80" s="243"/>
      <c r="AJ80" s="243"/>
      <c r="AK80" s="243"/>
      <c r="AL80" s="243"/>
      <c r="AM80" s="243"/>
      <c r="AN80" s="241"/>
      <c r="AO80" s="241"/>
      <c r="AP80" s="241"/>
      <c r="AQ80" s="241"/>
      <c r="AR80" s="241"/>
      <c r="AS80" s="241"/>
    </row>
    <row r="81" spans="1:45" s="264" customFormat="1" ht="13.5" customHeight="1">
      <c r="A81" s="243"/>
      <c r="B81" s="243"/>
      <c r="C81" s="243"/>
      <c r="D81" s="243"/>
      <c r="E81" s="243"/>
      <c r="F81" s="243"/>
      <c r="G81" s="243"/>
      <c r="H81" s="243"/>
      <c r="I81" s="243"/>
      <c r="J81" s="243"/>
      <c r="K81" s="243"/>
      <c r="L81" s="243"/>
      <c r="M81" s="243"/>
      <c r="N81" s="243"/>
      <c r="O81" s="243"/>
      <c r="P81" s="243"/>
      <c r="Q81" s="243"/>
      <c r="R81" s="243"/>
      <c r="S81" s="243"/>
      <c r="T81" s="243"/>
      <c r="U81" s="243"/>
      <c r="V81" s="243"/>
      <c r="W81" s="243"/>
      <c r="X81" s="243"/>
      <c r="Y81" s="243"/>
      <c r="Z81" s="243"/>
      <c r="AA81" s="243"/>
      <c r="AB81" s="243"/>
      <c r="AC81" s="243"/>
      <c r="AD81" s="243"/>
      <c r="AE81" s="243"/>
      <c r="AF81" s="243"/>
      <c r="AG81" s="243"/>
      <c r="AH81" s="243"/>
      <c r="AI81" s="243"/>
      <c r="AJ81" s="243"/>
      <c r="AK81" s="243"/>
      <c r="AL81" s="243"/>
      <c r="AM81" s="243"/>
      <c r="AN81" s="241"/>
      <c r="AO81" s="241"/>
      <c r="AP81" s="241"/>
      <c r="AQ81" s="241"/>
      <c r="AR81" s="241"/>
      <c r="AS81" s="241"/>
    </row>
    <row r="82" spans="1:45" s="264" customFormat="1" ht="13.5" customHeight="1">
      <c r="A82" s="243"/>
      <c r="B82" s="243"/>
      <c r="C82" s="243"/>
      <c r="D82" s="243"/>
      <c r="E82" s="243"/>
      <c r="F82" s="243"/>
      <c r="G82" s="243"/>
      <c r="H82" s="243"/>
      <c r="I82" s="243"/>
      <c r="J82" s="243"/>
      <c r="K82" s="243"/>
      <c r="L82" s="243"/>
      <c r="M82" s="243"/>
      <c r="N82" s="243"/>
      <c r="O82" s="243"/>
      <c r="P82" s="243"/>
      <c r="Q82" s="243"/>
      <c r="R82" s="243"/>
      <c r="S82" s="243"/>
      <c r="T82" s="243"/>
      <c r="U82" s="243"/>
      <c r="V82" s="243"/>
      <c r="W82" s="243"/>
      <c r="X82" s="243"/>
      <c r="Y82" s="243"/>
      <c r="Z82" s="243"/>
      <c r="AA82" s="243"/>
      <c r="AB82" s="243"/>
      <c r="AC82" s="243"/>
      <c r="AD82" s="243"/>
      <c r="AE82" s="243"/>
      <c r="AF82" s="243"/>
      <c r="AG82" s="243"/>
      <c r="AH82" s="243"/>
      <c r="AI82" s="243"/>
      <c r="AJ82" s="243"/>
      <c r="AK82" s="243"/>
      <c r="AL82" s="243"/>
      <c r="AM82" s="243"/>
      <c r="AN82" s="241"/>
      <c r="AO82" s="241"/>
      <c r="AP82" s="241"/>
      <c r="AQ82" s="241"/>
      <c r="AR82" s="241"/>
      <c r="AS82" s="241"/>
    </row>
    <row r="83" spans="1:45" s="264" customFormat="1" ht="13.5" customHeight="1">
      <c r="A83" s="243"/>
      <c r="B83" s="243"/>
      <c r="C83" s="243"/>
      <c r="D83" s="243"/>
      <c r="E83" s="243"/>
      <c r="F83" s="243"/>
      <c r="G83" s="243"/>
      <c r="H83" s="243"/>
      <c r="I83" s="243"/>
      <c r="J83" s="243"/>
      <c r="K83" s="243"/>
      <c r="L83" s="243"/>
      <c r="M83" s="243"/>
      <c r="N83" s="243"/>
      <c r="O83" s="243"/>
      <c r="P83" s="243"/>
      <c r="Q83" s="243"/>
      <c r="R83" s="243"/>
      <c r="S83" s="243"/>
      <c r="T83" s="243"/>
      <c r="U83" s="243"/>
      <c r="V83" s="243"/>
      <c r="W83" s="243"/>
      <c r="X83" s="243"/>
      <c r="Y83" s="243"/>
      <c r="Z83" s="243"/>
      <c r="AA83" s="243"/>
      <c r="AB83" s="243"/>
      <c r="AC83" s="243"/>
      <c r="AD83" s="243"/>
      <c r="AE83" s="243"/>
      <c r="AF83" s="243"/>
      <c r="AG83" s="243"/>
      <c r="AH83" s="243"/>
      <c r="AI83" s="243"/>
      <c r="AJ83" s="243"/>
      <c r="AK83" s="243"/>
      <c r="AL83" s="243"/>
      <c r="AM83" s="243"/>
      <c r="AN83" s="241"/>
      <c r="AO83" s="241"/>
      <c r="AP83" s="241"/>
      <c r="AQ83" s="241"/>
      <c r="AR83" s="241"/>
      <c r="AS83" s="241"/>
    </row>
    <row r="84" spans="1:45" s="264" customFormat="1" ht="13.5" customHeight="1">
      <c r="A84" s="243"/>
      <c r="B84" s="243"/>
      <c r="C84" s="243"/>
      <c r="D84" s="243"/>
      <c r="E84" s="243"/>
      <c r="F84" s="243"/>
      <c r="G84" s="243"/>
      <c r="H84" s="243"/>
      <c r="I84" s="243"/>
      <c r="J84" s="243"/>
      <c r="K84" s="243"/>
      <c r="L84" s="243"/>
      <c r="M84" s="243"/>
      <c r="N84" s="243"/>
      <c r="O84" s="243"/>
      <c r="P84" s="243"/>
      <c r="Q84" s="243"/>
      <c r="R84" s="243"/>
      <c r="S84" s="243"/>
      <c r="T84" s="243"/>
      <c r="U84" s="243"/>
      <c r="V84" s="243"/>
      <c r="W84" s="243"/>
      <c r="X84" s="243"/>
      <c r="Y84" s="243"/>
      <c r="Z84" s="243"/>
      <c r="AA84" s="243"/>
      <c r="AB84" s="243"/>
      <c r="AC84" s="243"/>
      <c r="AD84" s="243"/>
      <c r="AE84" s="243"/>
      <c r="AF84" s="243"/>
      <c r="AG84" s="243"/>
      <c r="AH84" s="243"/>
      <c r="AI84" s="243"/>
      <c r="AJ84" s="243"/>
      <c r="AK84" s="243"/>
      <c r="AL84" s="243"/>
      <c r="AM84" s="243"/>
      <c r="AN84" s="241"/>
      <c r="AO84" s="241"/>
      <c r="AP84" s="241"/>
      <c r="AQ84" s="241"/>
      <c r="AR84" s="241"/>
      <c r="AS84" s="241"/>
    </row>
    <row r="85" spans="1:45" s="264" customFormat="1" ht="13.5" customHeight="1">
      <c r="A85" s="243"/>
      <c r="B85" s="243"/>
      <c r="C85" s="243"/>
      <c r="D85" s="243"/>
      <c r="E85" s="243"/>
      <c r="F85" s="243"/>
      <c r="G85" s="243"/>
      <c r="H85" s="243"/>
      <c r="I85" s="243"/>
      <c r="J85" s="243"/>
      <c r="K85" s="243"/>
      <c r="L85" s="243"/>
      <c r="M85" s="243"/>
      <c r="N85" s="243"/>
      <c r="O85" s="243"/>
      <c r="P85" s="243"/>
      <c r="Q85" s="243"/>
      <c r="R85" s="243"/>
      <c r="S85" s="243"/>
      <c r="T85" s="243"/>
      <c r="U85" s="243"/>
      <c r="V85" s="243"/>
      <c r="W85" s="243"/>
      <c r="X85" s="243"/>
      <c r="Y85" s="243"/>
      <c r="Z85" s="243"/>
      <c r="AA85" s="243"/>
      <c r="AB85" s="243"/>
      <c r="AC85" s="243"/>
      <c r="AD85" s="243"/>
      <c r="AE85" s="243"/>
      <c r="AF85" s="243"/>
      <c r="AG85" s="243"/>
      <c r="AH85" s="243"/>
      <c r="AI85" s="243"/>
      <c r="AJ85" s="243"/>
      <c r="AK85" s="243"/>
      <c r="AL85" s="243"/>
      <c r="AM85" s="243"/>
      <c r="AN85" s="241"/>
      <c r="AO85" s="241"/>
      <c r="AP85" s="241"/>
      <c r="AQ85" s="241"/>
      <c r="AR85" s="241"/>
      <c r="AS85" s="241"/>
    </row>
    <row r="86" spans="1:45" s="264" customFormat="1" ht="13.5" customHeight="1">
      <c r="A86" s="243"/>
      <c r="B86" s="243"/>
      <c r="C86" s="243"/>
      <c r="D86" s="243"/>
      <c r="E86" s="243"/>
      <c r="F86" s="243"/>
      <c r="G86" s="243"/>
      <c r="H86" s="243"/>
      <c r="I86" s="243"/>
      <c r="J86" s="243"/>
      <c r="K86" s="243"/>
      <c r="L86" s="243"/>
      <c r="M86" s="243"/>
      <c r="N86" s="243"/>
      <c r="O86" s="243"/>
      <c r="P86" s="243"/>
      <c r="Q86" s="243"/>
      <c r="R86" s="243"/>
      <c r="S86" s="243"/>
      <c r="T86" s="243"/>
      <c r="U86" s="243"/>
      <c r="V86" s="243"/>
      <c r="W86" s="243"/>
      <c r="X86" s="243"/>
      <c r="Y86" s="243"/>
      <c r="Z86" s="243"/>
      <c r="AA86" s="243"/>
      <c r="AB86" s="243"/>
      <c r="AC86" s="243"/>
      <c r="AD86" s="243"/>
      <c r="AE86" s="243"/>
      <c r="AF86" s="243"/>
      <c r="AG86" s="243"/>
      <c r="AH86" s="243"/>
      <c r="AI86" s="243"/>
      <c r="AJ86" s="243"/>
      <c r="AK86" s="243"/>
      <c r="AL86" s="243"/>
      <c r="AM86" s="243"/>
      <c r="AN86" s="241"/>
      <c r="AO86" s="241"/>
      <c r="AP86" s="241"/>
      <c r="AQ86" s="241"/>
      <c r="AR86" s="241"/>
      <c r="AS86" s="241"/>
    </row>
    <row r="87" spans="1:45" s="264" customFormat="1" ht="13.5" customHeight="1">
      <c r="A87" s="243"/>
      <c r="B87" s="243"/>
      <c r="C87" s="243"/>
      <c r="D87" s="243"/>
      <c r="E87" s="243"/>
      <c r="F87" s="243"/>
      <c r="G87" s="243"/>
      <c r="H87" s="243"/>
      <c r="I87" s="243"/>
      <c r="J87" s="243"/>
      <c r="K87" s="243"/>
      <c r="L87" s="243"/>
      <c r="M87" s="243"/>
      <c r="N87" s="243"/>
      <c r="O87" s="243"/>
      <c r="P87" s="243"/>
      <c r="Q87" s="243"/>
      <c r="R87" s="243"/>
      <c r="S87" s="243"/>
      <c r="T87" s="243"/>
      <c r="U87" s="243"/>
      <c r="V87" s="243"/>
      <c r="W87" s="243"/>
      <c r="X87" s="243"/>
      <c r="Y87" s="243"/>
      <c r="Z87" s="243"/>
      <c r="AA87" s="243"/>
      <c r="AB87" s="243"/>
      <c r="AC87" s="243"/>
      <c r="AD87" s="243"/>
      <c r="AE87" s="243"/>
      <c r="AF87" s="243"/>
      <c r="AG87" s="243"/>
      <c r="AH87" s="243"/>
      <c r="AI87" s="243"/>
      <c r="AJ87" s="243"/>
      <c r="AK87" s="243"/>
      <c r="AL87" s="243"/>
      <c r="AM87" s="243"/>
      <c r="AN87" s="241"/>
      <c r="AO87" s="241"/>
      <c r="AP87" s="241"/>
      <c r="AQ87" s="241"/>
      <c r="AR87" s="241"/>
      <c r="AS87" s="241"/>
    </row>
    <row r="88" spans="1:45" s="264" customFormat="1" ht="13.5" customHeight="1">
      <c r="A88" s="243"/>
      <c r="B88" s="243"/>
      <c r="C88" s="243"/>
      <c r="D88" s="243"/>
      <c r="E88" s="243"/>
      <c r="F88" s="243"/>
      <c r="G88" s="243"/>
      <c r="H88" s="243"/>
      <c r="I88" s="243"/>
      <c r="J88" s="243"/>
      <c r="K88" s="243"/>
      <c r="L88" s="243"/>
      <c r="M88" s="243"/>
      <c r="N88" s="243"/>
      <c r="O88" s="243"/>
      <c r="P88" s="243"/>
      <c r="Q88" s="243"/>
      <c r="R88" s="243"/>
      <c r="S88" s="243"/>
      <c r="T88" s="243"/>
      <c r="U88" s="243"/>
      <c r="V88" s="243"/>
      <c r="W88" s="243"/>
      <c r="X88" s="243"/>
      <c r="Y88" s="243"/>
      <c r="Z88" s="243"/>
      <c r="AA88" s="243"/>
      <c r="AB88" s="243"/>
      <c r="AC88" s="243"/>
      <c r="AD88" s="243"/>
      <c r="AE88" s="243"/>
      <c r="AF88" s="243"/>
      <c r="AG88" s="243"/>
      <c r="AH88" s="243"/>
      <c r="AI88" s="243"/>
      <c r="AJ88" s="243"/>
      <c r="AK88" s="243"/>
      <c r="AL88" s="243"/>
      <c r="AM88" s="243"/>
      <c r="AN88" s="241"/>
      <c r="AO88" s="241"/>
      <c r="AP88" s="241"/>
      <c r="AQ88" s="241"/>
      <c r="AR88" s="241"/>
      <c r="AS88" s="241"/>
    </row>
    <row r="89" spans="1:45" s="264" customFormat="1" ht="13.5" customHeight="1">
      <c r="A89" s="243"/>
      <c r="B89" s="243"/>
      <c r="C89" s="243"/>
      <c r="D89" s="243"/>
      <c r="E89" s="243"/>
      <c r="F89" s="243"/>
      <c r="G89" s="243"/>
      <c r="H89" s="243"/>
      <c r="I89" s="243"/>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3"/>
      <c r="AN89" s="241"/>
      <c r="AO89" s="241"/>
      <c r="AP89" s="241"/>
      <c r="AQ89" s="241"/>
      <c r="AR89" s="241"/>
      <c r="AS89" s="241"/>
    </row>
    <row r="90" spans="1:45" s="264" customFormat="1" ht="13.5" customHeight="1">
      <c r="A90" s="243"/>
      <c r="B90" s="243"/>
      <c r="C90" s="243"/>
      <c r="D90" s="243"/>
      <c r="E90" s="243"/>
      <c r="F90" s="243"/>
      <c r="G90" s="243"/>
      <c r="H90" s="243"/>
      <c r="I90" s="243"/>
      <c r="J90" s="243"/>
      <c r="K90" s="243"/>
      <c r="L90" s="243"/>
      <c r="M90" s="243"/>
      <c r="N90" s="243"/>
      <c r="O90" s="243"/>
      <c r="P90" s="243"/>
      <c r="Q90" s="243"/>
      <c r="R90" s="243"/>
      <c r="S90" s="243"/>
      <c r="T90" s="243"/>
      <c r="U90" s="243"/>
      <c r="V90" s="243"/>
      <c r="W90" s="243"/>
      <c r="X90" s="243"/>
      <c r="Y90" s="243"/>
      <c r="Z90" s="243"/>
      <c r="AA90" s="243"/>
      <c r="AB90" s="243"/>
      <c r="AC90" s="243"/>
      <c r="AD90" s="243"/>
      <c r="AE90" s="243"/>
      <c r="AF90" s="243"/>
      <c r="AG90" s="243"/>
      <c r="AH90" s="243"/>
      <c r="AI90" s="243"/>
      <c r="AJ90" s="243"/>
      <c r="AK90" s="243"/>
      <c r="AL90" s="243"/>
      <c r="AM90" s="243"/>
      <c r="AN90" s="241"/>
      <c r="AO90" s="241"/>
      <c r="AP90" s="241"/>
      <c r="AQ90" s="241"/>
      <c r="AR90" s="241"/>
      <c r="AS90" s="241"/>
    </row>
    <row r="91" spans="1:45" s="264" customFormat="1" ht="13.5" customHeight="1">
      <c r="A91" s="243"/>
      <c r="B91" s="243"/>
      <c r="C91" s="243"/>
      <c r="D91" s="243"/>
      <c r="E91" s="243"/>
      <c r="F91" s="243"/>
      <c r="G91" s="243"/>
      <c r="H91" s="243"/>
      <c r="I91" s="243"/>
      <c r="J91" s="243"/>
      <c r="K91" s="243"/>
      <c r="L91" s="243"/>
      <c r="M91" s="243"/>
      <c r="N91" s="243"/>
      <c r="O91" s="243"/>
      <c r="P91" s="243"/>
      <c r="Q91" s="243"/>
      <c r="R91" s="243"/>
      <c r="S91" s="243"/>
      <c r="T91" s="243"/>
      <c r="U91" s="243"/>
      <c r="V91" s="243"/>
      <c r="W91" s="243"/>
      <c r="X91" s="243"/>
      <c r="Y91" s="243"/>
      <c r="Z91" s="243"/>
      <c r="AA91" s="243"/>
      <c r="AB91" s="243"/>
      <c r="AC91" s="243"/>
      <c r="AD91" s="243"/>
      <c r="AE91" s="243"/>
      <c r="AF91" s="243"/>
      <c r="AG91" s="243"/>
      <c r="AH91" s="243"/>
      <c r="AI91" s="243"/>
      <c r="AJ91" s="243"/>
      <c r="AK91" s="243"/>
      <c r="AL91" s="243"/>
      <c r="AM91" s="243"/>
      <c r="AN91" s="241"/>
      <c r="AO91" s="241"/>
      <c r="AP91" s="241"/>
      <c r="AQ91" s="241"/>
      <c r="AR91" s="241"/>
      <c r="AS91" s="241"/>
    </row>
    <row r="92" spans="1:45" s="264" customFormat="1" ht="13.5" customHeight="1">
      <c r="A92" s="243"/>
      <c r="B92" s="243"/>
      <c r="C92" s="243"/>
      <c r="D92" s="243"/>
      <c r="E92" s="243"/>
      <c r="F92" s="243"/>
      <c r="G92" s="243"/>
      <c r="H92" s="243"/>
      <c r="I92" s="243"/>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3"/>
      <c r="AN92" s="241"/>
      <c r="AO92" s="241"/>
      <c r="AP92" s="241"/>
      <c r="AQ92" s="241"/>
      <c r="AR92" s="241"/>
      <c r="AS92" s="241"/>
    </row>
    <row r="93" spans="1:45" s="264" customFormat="1" ht="13.5" customHeight="1">
      <c r="A93" s="243"/>
      <c r="B93" s="243"/>
      <c r="C93" s="243"/>
      <c r="D93" s="243"/>
      <c r="E93" s="243"/>
      <c r="F93" s="243"/>
      <c r="G93" s="243"/>
      <c r="H93" s="243"/>
      <c r="I93" s="243"/>
      <c r="J93" s="243"/>
      <c r="K93" s="243"/>
      <c r="L93" s="243"/>
      <c r="M93" s="243"/>
      <c r="N93" s="243"/>
      <c r="O93" s="243"/>
      <c r="P93" s="243"/>
      <c r="Q93" s="243"/>
      <c r="R93" s="243"/>
      <c r="S93" s="243"/>
      <c r="T93" s="243"/>
      <c r="U93" s="243"/>
      <c r="V93" s="243"/>
      <c r="W93" s="243"/>
      <c r="X93" s="243"/>
      <c r="Y93" s="243"/>
      <c r="Z93" s="243"/>
      <c r="AA93" s="243"/>
      <c r="AB93" s="243"/>
      <c r="AC93" s="243"/>
      <c r="AD93" s="243"/>
      <c r="AE93" s="243"/>
      <c r="AF93" s="243"/>
      <c r="AG93" s="243"/>
      <c r="AH93" s="243"/>
      <c r="AI93" s="243"/>
      <c r="AJ93" s="243"/>
      <c r="AK93" s="243"/>
      <c r="AL93" s="243"/>
      <c r="AM93" s="243"/>
      <c r="AN93" s="241"/>
      <c r="AO93" s="241"/>
      <c r="AP93" s="241"/>
      <c r="AQ93" s="241"/>
      <c r="AR93" s="241"/>
      <c r="AS93" s="241"/>
    </row>
    <row r="94" spans="1:45" s="264" customFormat="1" ht="13.5" customHeight="1">
      <c r="A94" s="243"/>
      <c r="B94" s="243"/>
      <c r="C94" s="243"/>
      <c r="D94" s="243"/>
      <c r="E94" s="243"/>
      <c r="F94" s="243"/>
      <c r="G94" s="243"/>
      <c r="H94" s="243"/>
      <c r="I94" s="243"/>
      <c r="J94" s="243"/>
      <c r="K94" s="243"/>
      <c r="L94" s="243"/>
      <c r="M94" s="243"/>
      <c r="N94" s="243"/>
      <c r="O94" s="243"/>
      <c r="P94" s="243"/>
      <c r="Q94" s="243"/>
      <c r="R94" s="243"/>
      <c r="S94" s="243"/>
      <c r="T94" s="243"/>
      <c r="U94" s="243"/>
      <c r="V94" s="243"/>
      <c r="W94" s="243"/>
      <c r="X94" s="243"/>
      <c r="Y94" s="243"/>
      <c r="Z94" s="243"/>
      <c r="AA94" s="243"/>
      <c r="AB94" s="243"/>
      <c r="AC94" s="243"/>
      <c r="AD94" s="243"/>
      <c r="AE94" s="243"/>
      <c r="AF94" s="243"/>
      <c r="AG94" s="243"/>
      <c r="AH94" s="243"/>
      <c r="AI94" s="243"/>
      <c r="AJ94" s="243"/>
      <c r="AK94" s="243"/>
      <c r="AL94" s="243"/>
      <c r="AM94" s="243"/>
      <c r="AN94" s="241"/>
      <c r="AO94" s="241"/>
      <c r="AP94" s="241"/>
      <c r="AQ94" s="241"/>
      <c r="AR94" s="241"/>
      <c r="AS94" s="241"/>
    </row>
    <row r="95" spans="1:45" s="264" customFormat="1" ht="13.5" customHeight="1">
      <c r="A95" s="243"/>
      <c r="B95" s="243"/>
      <c r="C95" s="243"/>
      <c r="D95" s="243"/>
      <c r="E95" s="243"/>
      <c r="F95" s="243"/>
      <c r="G95" s="243"/>
      <c r="H95" s="243"/>
      <c r="I95" s="243"/>
      <c r="J95" s="281"/>
      <c r="K95" s="243"/>
      <c r="L95" s="243"/>
      <c r="M95" s="243"/>
      <c r="N95" s="243"/>
      <c r="O95" s="243"/>
      <c r="P95" s="243"/>
      <c r="Q95" s="243"/>
      <c r="R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1"/>
      <c r="AO95" s="241"/>
      <c r="AP95" s="241"/>
      <c r="AQ95" s="241"/>
      <c r="AR95" s="241"/>
      <c r="AS95" s="241"/>
    </row>
    <row r="96" spans="1:45" s="264" customFormat="1" ht="13.5" customHeight="1">
      <c r="A96" s="243"/>
      <c r="B96" s="243"/>
      <c r="C96" s="243"/>
      <c r="D96" s="243"/>
      <c r="E96" s="243"/>
      <c r="F96" s="243"/>
      <c r="G96" s="243"/>
      <c r="H96" s="243"/>
      <c r="I96" s="243"/>
      <c r="J96" s="243"/>
      <c r="K96" s="243"/>
      <c r="L96" s="243"/>
      <c r="M96" s="243"/>
      <c r="N96" s="243"/>
      <c r="O96" s="243"/>
      <c r="P96" s="243"/>
      <c r="Q96" s="243"/>
      <c r="R96" s="243"/>
      <c r="S96" s="243"/>
      <c r="T96" s="243"/>
      <c r="U96" s="243"/>
      <c r="V96" s="243"/>
      <c r="W96" s="243"/>
      <c r="X96" s="243"/>
      <c r="Y96" s="243"/>
      <c r="Z96" s="243"/>
      <c r="AA96" s="243"/>
      <c r="AB96" s="243"/>
      <c r="AC96" s="243"/>
      <c r="AD96" s="243"/>
      <c r="AE96" s="243"/>
      <c r="AF96" s="243"/>
      <c r="AG96" s="243"/>
      <c r="AH96" s="243"/>
      <c r="AI96" s="243"/>
      <c r="AJ96" s="243"/>
      <c r="AK96" s="243"/>
      <c r="AL96" s="243"/>
      <c r="AM96" s="243"/>
      <c r="AN96" s="241"/>
      <c r="AO96" s="241"/>
      <c r="AP96" s="241"/>
      <c r="AQ96" s="241"/>
      <c r="AR96" s="241"/>
      <c r="AS96" s="241"/>
    </row>
    <row r="97" spans="1:45" s="264" customFormat="1" ht="13.5" customHeight="1">
      <c r="A97" s="243"/>
      <c r="B97" s="243"/>
      <c r="C97" s="243"/>
      <c r="D97" s="243"/>
      <c r="E97" s="243"/>
      <c r="F97" s="243"/>
      <c r="G97" s="243"/>
      <c r="H97" s="243"/>
      <c r="I97" s="243"/>
      <c r="J97" s="243"/>
      <c r="K97" s="243"/>
      <c r="L97" s="243"/>
      <c r="M97" s="243"/>
      <c r="N97" s="243"/>
      <c r="O97" s="243"/>
      <c r="P97" s="243"/>
      <c r="Q97" s="243"/>
      <c r="R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1"/>
      <c r="AO97" s="241"/>
      <c r="AP97" s="241"/>
      <c r="AQ97" s="241"/>
      <c r="AR97" s="241"/>
      <c r="AS97" s="241"/>
    </row>
    <row r="98" spans="1:45" s="264" customFormat="1" ht="13.5" customHeight="1">
      <c r="A98" s="243"/>
      <c r="B98" s="243"/>
      <c r="C98" s="243"/>
      <c r="D98" s="243"/>
      <c r="E98" s="243"/>
      <c r="F98" s="243"/>
      <c r="G98" s="243"/>
      <c r="H98" s="243"/>
      <c r="I98" s="243"/>
      <c r="J98" s="243"/>
      <c r="K98" s="243"/>
      <c r="L98" s="243"/>
      <c r="M98" s="243"/>
      <c r="N98" s="243"/>
      <c r="O98" s="243"/>
      <c r="P98" s="243"/>
      <c r="Q98" s="243"/>
      <c r="R98" s="243"/>
      <c r="S98" s="243"/>
      <c r="T98" s="243"/>
      <c r="U98" s="243"/>
      <c r="V98" s="243"/>
      <c r="W98" s="243"/>
      <c r="X98" s="243"/>
      <c r="Y98" s="243"/>
      <c r="Z98" s="243"/>
      <c r="AA98" s="243"/>
      <c r="AB98" s="243"/>
      <c r="AC98" s="243"/>
      <c r="AD98" s="243"/>
      <c r="AE98" s="243"/>
      <c r="AF98" s="243"/>
      <c r="AG98" s="243"/>
      <c r="AH98" s="243"/>
      <c r="AI98" s="243"/>
      <c r="AJ98" s="243"/>
      <c r="AK98" s="243"/>
      <c r="AL98" s="243"/>
      <c r="AM98" s="243"/>
      <c r="AN98" s="241"/>
      <c r="AO98" s="241"/>
      <c r="AP98" s="241"/>
      <c r="AQ98" s="241"/>
      <c r="AR98" s="241"/>
      <c r="AS98" s="241"/>
    </row>
    <row r="99" spans="1:45" s="264" customFormat="1" ht="13.5" customHeight="1">
      <c r="A99" s="243"/>
      <c r="B99" s="243"/>
      <c r="C99" s="243"/>
      <c r="D99" s="243"/>
      <c r="E99" s="243"/>
      <c r="F99" s="243"/>
      <c r="G99" s="243"/>
      <c r="H99" s="243"/>
      <c r="I99" s="243"/>
      <c r="J99" s="243"/>
      <c r="K99" s="243"/>
      <c r="L99" s="243"/>
      <c r="M99" s="243"/>
      <c r="N99" s="243"/>
      <c r="O99" s="243"/>
      <c r="P99" s="243"/>
      <c r="Q99" s="243"/>
      <c r="R99" s="243"/>
      <c r="S99" s="243"/>
      <c r="T99" s="243"/>
      <c r="U99" s="243"/>
      <c r="V99" s="243"/>
      <c r="W99" s="243"/>
      <c r="X99" s="243"/>
      <c r="Y99" s="243"/>
      <c r="Z99" s="243"/>
      <c r="AA99" s="243"/>
      <c r="AB99" s="243"/>
      <c r="AC99" s="243"/>
      <c r="AD99" s="243"/>
      <c r="AE99" s="243"/>
      <c r="AF99" s="243"/>
      <c r="AG99" s="243"/>
      <c r="AH99" s="243"/>
      <c r="AI99" s="243"/>
      <c r="AJ99" s="243"/>
      <c r="AK99" s="243"/>
      <c r="AL99" s="243"/>
      <c r="AM99" s="243"/>
      <c r="AN99" s="241"/>
      <c r="AO99" s="241"/>
      <c r="AP99" s="241"/>
      <c r="AQ99" s="241"/>
      <c r="AR99" s="241"/>
      <c r="AS99" s="241"/>
    </row>
    <row r="100" spans="1:45" s="264" customFormat="1" ht="13.5" customHeight="1">
      <c r="A100" s="243"/>
      <c r="B100" s="243"/>
      <c r="C100" s="243"/>
      <c r="D100" s="243"/>
      <c r="E100" s="243"/>
      <c r="F100" s="243"/>
      <c r="G100" s="243"/>
      <c r="H100" s="243"/>
      <c r="I100" s="243"/>
      <c r="J100" s="243"/>
      <c r="K100" s="243"/>
      <c r="L100" s="243"/>
      <c r="M100" s="243"/>
      <c r="N100" s="243"/>
      <c r="O100" s="243"/>
      <c r="P100" s="243"/>
      <c r="Q100" s="243"/>
      <c r="R100" s="243"/>
      <c r="S100" s="243"/>
      <c r="T100" s="243"/>
      <c r="U100" s="243"/>
      <c r="V100" s="243"/>
      <c r="W100" s="243"/>
      <c r="X100" s="243"/>
      <c r="Y100" s="243"/>
      <c r="Z100" s="243"/>
      <c r="AA100" s="243"/>
      <c r="AB100" s="243"/>
      <c r="AC100" s="243"/>
      <c r="AD100" s="243"/>
      <c r="AE100" s="243"/>
      <c r="AF100" s="243"/>
      <c r="AG100" s="243"/>
      <c r="AH100" s="243"/>
      <c r="AI100" s="243"/>
      <c r="AJ100" s="243"/>
      <c r="AK100" s="243"/>
      <c r="AL100" s="243"/>
      <c r="AM100" s="243"/>
      <c r="AN100" s="241"/>
      <c r="AO100" s="241"/>
      <c r="AP100" s="241"/>
      <c r="AQ100" s="241"/>
      <c r="AR100" s="241"/>
      <c r="AS100" s="241"/>
    </row>
    <row r="101" spans="1:45" s="264" customFormat="1" ht="13.5" customHeight="1">
      <c r="A101" s="243"/>
      <c r="B101" s="243"/>
      <c r="C101" s="243"/>
      <c r="D101" s="243"/>
      <c r="E101" s="243"/>
      <c r="F101" s="243"/>
      <c r="G101" s="243"/>
      <c r="H101" s="243"/>
      <c r="I101" s="243"/>
      <c r="J101" s="243"/>
      <c r="K101" s="243"/>
      <c r="L101" s="243"/>
      <c r="M101" s="243"/>
      <c r="N101" s="243"/>
      <c r="O101" s="243"/>
      <c r="P101" s="243"/>
      <c r="Q101" s="243"/>
      <c r="R101" s="243"/>
      <c r="S101" s="243"/>
      <c r="T101" s="243"/>
      <c r="U101" s="243"/>
      <c r="V101" s="243"/>
      <c r="W101" s="243"/>
      <c r="X101" s="243"/>
      <c r="Y101" s="243"/>
      <c r="Z101" s="243"/>
      <c r="AA101" s="243"/>
      <c r="AB101" s="243"/>
      <c r="AC101" s="243"/>
      <c r="AD101" s="243"/>
      <c r="AE101" s="243"/>
      <c r="AF101" s="243"/>
      <c r="AG101" s="243"/>
      <c r="AH101" s="243"/>
      <c r="AI101" s="243"/>
      <c r="AJ101" s="243"/>
      <c r="AK101" s="243"/>
      <c r="AL101" s="243"/>
      <c r="AM101" s="243"/>
      <c r="AN101" s="241"/>
      <c r="AO101" s="241"/>
      <c r="AP101" s="241"/>
      <c r="AQ101" s="241"/>
      <c r="AR101" s="241"/>
      <c r="AS101" s="241"/>
    </row>
    <row r="102" spans="1:45" s="264" customFormat="1" ht="13.5" customHeight="1">
      <c r="A102" s="243"/>
      <c r="B102" s="243"/>
      <c r="C102" s="243"/>
      <c r="D102" s="243"/>
      <c r="E102" s="243"/>
      <c r="F102" s="243"/>
      <c r="G102" s="243"/>
      <c r="H102" s="243"/>
      <c r="I102" s="243"/>
      <c r="J102" s="243"/>
      <c r="K102" s="243"/>
      <c r="L102" s="243"/>
      <c r="M102" s="243"/>
      <c r="N102" s="243"/>
      <c r="O102" s="243"/>
      <c r="P102" s="243"/>
      <c r="Q102" s="243"/>
      <c r="R102" s="243"/>
      <c r="S102" s="243"/>
      <c r="T102" s="243"/>
      <c r="U102" s="243"/>
      <c r="V102" s="243"/>
      <c r="W102" s="243"/>
      <c r="X102" s="243"/>
      <c r="Y102" s="243"/>
      <c r="Z102" s="243"/>
      <c r="AA102" s="243"/>
      <c r="AB102" s="243"/>
      <c r="AC102" s="243"/>
      <c r="AD102" s="243"/>
      <c r="AE102" s="243"/>
      <c r="AF102" s="243"/>
      <c r="AG102" s="243"/>
      <c r="AH102" s="243"/>
      <c r="AI102" s="243"/>
      <c r="AJ102" s="243"/>
      <c r="AK102" s="243"/>
      <c r="AL102" s="243"/>
      <c r="AM102" s="243"/>
      <c r="AN102" s="241"/>
      <c r="AO102" s="241"/>
      <c r="AP102" s="241"/>
      <c r="AQ102" s="241"/>
      <c r="AR102" s="241"/>
      <c r="AS102" s="241"/>
    </row>
    <row r="103" spans="1:45" s="264" customFormat="1" ht="13.5" customHeight="1">
      <c r="A103" s="243"/>
      <c r="B103" s="243"/>
      <c r="C103" s="243"/>
      <c r="D103" s="243"/>
      <c r="E103" s="243"/>
      <c r="F103" s="243"/>
      <c r="G103" s="243"/>
      <c r="H103" s="243"/>
      <c r="I103" s="243"/>
      <c r="J103" s="243"/>
      <c r="K103" s="243"/>
      <c r="L103" s="243"/>
      <c r="M103" s="243"/>
      <c r="N103" s="243"/>
      <c r="O103" s="243"/>
      <c r="P103" s="243"/>
      <c r="Q103" s="243"/>
      <c r="R103" s="243"/>
      <c r="S103" s="243"/>
      <c r="T103" s="243"/>
      <c r="U103" s="243"/>
      <c r="V103" s="243"/>
      <c r="W103" s="243"/>
      <c r="X103" s="243"/>
      <c r="Y103" s="243"/>
      <c r="Z103" s="243"/>
      <c r="AA103" s="243"/>
      <c r="AB103" s="243"/>
      <c r="AC103" s="243"/>
      <c r="AD103" s="243"/>
      <c r="AE103" s="243"/>
      <c r="AF103" s="243"/>
      <c r="AG103" s="243"/>
      <c r="AH103" s="243"/>
      <c r="AI103" s="243"/>
      <c r="AJ103" s="243"/>
      <c r="AK103" s="243"/>
      <c r="AL103" s="243"/>
      <c r="AM103" s="243"/>
      <c r="AN103" s="241"/>
      <c r="AO103" s="241"/>
      <c r="AP103" s="241"/>
      <c r="AQ103" s="241"/>
      <c r="AR103" s="241"/>
      <c r="AS103" s="241"/>
    </row>
    <row r="104" spans="1:45" s="264" customFormat="1" ht="13.5" customHeight="1">
      <c r="A104" s="243"/>
      <c r="B104" s="243"/>
      <c r="C104" s="281"/>
      <c r="D104" s="243"/>
      <c r="E104" s="243"/>
      <c r="F104" s="243"/>
      <c r="G104" s="243"/>
      <c r="H104" s="243"/>
      <c r="I104" s="243"/>
      <c r="J104" s="243"/>
      <c r="K104" s="243"/>
      <c r="L104" s="243"/>
      <c r="M104" s="243"/>
      <c r="N104" s="243"/>
      <c r="O104" s="243"/>
      <c r="P104" s="243"/>
      <c r="Q104" s="243"/>
      <c r="R104" s="243"/>
      <c r="S104" s="243"/>
      <c r="T104" s="243"/>
      <c r="U104" s="243"/>
      <c r="V104" s="243"/>
      <c r="W104" s="243"/>
      <c r="X104" s="243"/>
      <c r="Y104" s="243"/>
      <c r="Z104" s="243"/>
      <c r="AA104" s="243"/>
      <c r="AB104" s="243"/>
      <c r="AC104" s="243"/>
      <c r="AD104" s="243"/>
      <c r="AE104" s="243"/>
      <c r="AF104" s="243"/>
      <c r="AG104" s="243"/>
      <c r="AH104" s="243"/>
      <c r="AI104" s="243"/>
      <c r="AJ104" s="243"/>
      <c r="AK104" s="243"/>
      <c r="AL104" s="243"/>
      <c r="AM104" s="243"/>
      <c r="AN104" s="241"/>
      <c r="AO104" s="241"/>
      <c r="AP104" s="241"/>
      <c r="AQ104" s="241"/>
      <c r="AR104" s="241"/>
      <c r="AS104" s="241"/>
    </row>
    <row r="105" spans="1:45" s="264" customFormat="1" ht="13.5" customHeight="1">
      <c r="A105" s="243"/>
      <c r="B105" s="243"/>
      <c r="C105" s="281"/>
      <c r="D105" s="243"/>
      <c r="E105" s="243"/>
      <c r="F105" s="243"/>
      <c r="G105" s="243"/>
      <c r="H105" s="243"/>
      <c r="I105" s="243"/>
      <c r="J105" s="243"/>
      <c r="K105" s="243"/>
      <c r="L105" s="243"/>
      <c r="M105" s="243"/>
      <c r="N105" s="243"/>
      <c r="O105" s="243"/>
      <c r="P105" s="243"/>
      <c r="Q105" s="243"/>
      <c r="R105" s="243"/>
      <c r="S105" s="243"/>
      <c r="T105" s="243"/>
      <c r="U105" s="243"/>
      <c r="V105" s="243"/>
      <c r="W105" s="243"/>
      <c r="X105" s="243"/>
      <c r="Y105" s="243"/>
      <c r="Z105" s="243"/>
      <c r="AA105" s="243"/>
      <c r="AB105" s="243"/>
      <c r="AC105" s="243"/>
      <c r="AD105" s="243"/>
      <c r="AE105" s="243"/>
      <c r="AF105" s="243"/>
      <c r="AG105" s="243"/>
      <c r="AH105" s="243"/>
      <c r="AI105" s="243"/>
      <c r="AJ105" s="243"/>
      <c r="AK105" s="243"/>
      <c r="AL105" s="243"/>
      <c r="AM105" s="243"/>
      <c r="AN105" s="241"/>
      <c r="AO105" s="241"/>
      <c r="AP105" s="241"/>
      <c r="AQ105" s="241"/>
      <c r="AR105" s="241"/>
      <c r="AS105" s="241"/>
    </row>
    <row r="106" spans="1:45" s="264" customFormat="1" ht="13.5" customHeight="1">
      <c r="A106" s="243"/>
      <c r="B106" s="243"/>
      <c r="C106" s="281"/>
      <c r="D106" s="243"/>
      <c r="E106" s="243"/>
      <c r="F106" s="243"/>
      <c r="G106" s="243"/>
      <c r="H106" s="243"/>
      <c r="I106" s="243"/>
      <c r="J106" s="243"/>
      <c r="K106" s="243"/>
      <c r="L106" s="243"/>
      <c r="M106" s="243"/>
      <c r="N106" s="243"/>
      <c r="O106" s="243"/>
      <c r="P106" s="243"/>
      <c r="Q106" s="243"/>
      <c r="R106" s="243"/>
      <c r="S106" s="243"/>
      <c r="T106" s="243"/>
      <c r="U106" s="243"/>
      <c r="V106" s="243"/>
      <c r="W106" s="243"/>
      <c r="X106" s="243"/>
      <c r="Y106" s="243"/>
      <c r="Z106" s="243"/>
      <c r="AA106" s="243"/>
      <c r="AB106" s="243"/>
      <c r="AC106" s="243"/>
      <c r="AD106" s="243"/>
      <c r="AE106" s="243"/>
      <c r="AF106" s="243"/>
      <c r="AG106" s="243"/>
      <c r="AH106" s="243"/>
      <c r="AI106" s="243"/>
      <c r="AJ106" s="243"/>
      <c r="AK106" s="243"/>
      <c r="AL106" s="243"/>
      <c r="AM106" s="243"/>
      <c r="AN106" s="241"/>
      <c r="AO106" s="241"/>
      <c r="AP106" s="241"/>
      <c r="AQ106" s="241"/>
      <c r="AR106" s="241"/>
      <c r="AS106" s="241"/>
    </row>
    <row r="107" spans="1:45" s="264" customFormat="1" ht="13.5" customHeight="1">
      <c r="A107" s="243"/>
      <c r="B107" s="243"/>
      <c r="C107" s="243"/>
      <c r="D107" s="243"/>
      <c r="E107" s="243"/>
      <c r="F107" s="243"/>
      <c r="G107" s="243"/>
      <c r="H107" s="243"/>
      <c r="I107" s="243"/>
      <c r="J107" s="243"/>
      <c r="K107" s="243"/>
      <c r="L107" s="243"/>
      <c r="M107" s="243"/>
      <c r="N107" s="243"/>
      <c r="O107" s="243"/>
      <c r="P107" s="243"/>
      <c r="Q107" s="243"/>
      <c r="R107" s="243"/>
      <c r="S107" s="243"/>
      <c r="T107" s="243"/>
      <c r="U107" s="243"/>
      <c r="V107" s="243"/>
      <c r="W107" s="243"/>
      <c r="X107" s="243"/>
      <c r="Y107" s="243"/>
      <c r="Z107" s="243"/>
      <c r="AA107" s="243"/>
      <c r="AB107" s="243"/>
      <c r="AC107" s="243"/>
      <c r="AD107" s="243"/>
      <c r="AE107" s="243"/>
      <c r="AF107" s="243"/>
      <c r="AG107" s="243"/>
      <c r="AH107" s="243"/>
      <c r="AI107" s="243"/>
      <c r="AJ107" s="243"/>
      <c r="AK107" s="243"/>
      <c r="AL107" s="243"/>
      <c r="AM107" s="243"/>
      <c r="AN107" s="241"/>
      <c r="AO107" s="241"/>
      <c r="AP107" s="241"/>
      <c r="AQ107" s="241"/>
      <c r="AR107" s="241"/>
      <c r="AS107" s="241"/>
    </row>
    <row r="108" spans="1:45" s="264" customFormat="1" ht="13.5" customHeight="1">
      <c r="A108" s="243"/>
      <c r="B108" s="243"/>
      <c r="C108" s="243"/>
      <c r="D108" s="243"/>
      <c r="E108" s="243"/>
      <c r="F108" s="243"/>
      <c r="G108" s="243"/>
      <c r="H108" s="243"/>
      <c r="I108" s="243"/>
      <c r="J108" s="243"/>
      <c r="K108" s="243"/>
      <c r="L108" s="243"/>
      <c r="M108" s="243"/>
      <c r="N108" s="243"/>
      <c r="O108" s="243"/>
      <c r="P108" s="243"/>
      <c r="Q108" s="243"/>
      <c r="R108" s="243"/>
      <c r="S108" s="243"/>
      <c r="T108" s="243"/>
      <c r="U108" s="243"/>
      <c r="V108" s="243"/>
      <c r="W108" s="243"/>
      <c r="X108" s="243"/>
      <c r="Y108" s="243"/>
      <c r="Z108" s="243"/>
      <c r="AA108" s="243"/>
      <c r="AB108" s="243"/>
      <c r="AC108" s="243"/>
      <c r="AD108" s="243"/>
      <c r="AE108" s="243"/>
      <c r="AF108" s="243"/>
      <c r="AG108" s="243"/>
      <c r="AH108" s="243"/>
      <c r="AI108" s="243"/>
      <c r="AJ108" s="243"/>
      <c r="AK108" s="243"/>
      <c r="AL108" s="243"/>
      <c r="AM108" s="243"/>
      <c r="AN108" s="241"/>
      <c r="AO108" s="241"/>
      <c r="AP108" s="241"/>
      <c r="AQ108" s="241"/>
      <c r="AR108" s="241"/>
      <c r="AS108" s="241"/>
    </row>
    <row r="109" spans="1:45" s="264" customFormat="1" ht="13.5" customHeight="1">
      <c r="A109" s="243"/>
      <c r="B109" s="243"/>
      <c r="C109" s="243"/>
      <c r="D109" s="243"/>
      <c r="E109" s="243"/>
      <c r="F109" s="243"/>
      <c r="G109" s="243"/>
      <c r="H109" s="243"/>
      <c r="I109" s="243"/>
      <c r="J109" s="243"/>
      <c r="K109" s="243"/>
      <c r="L109" s="243"/>
      <c r="M109" s="243"/>
      <c r="N109" s="243"/>
      <c r="O109" s="243"/>
      <c r="P109" s="243"/>
      <c r="Q109" s="243"/>
      <c r="R109" s="243"/>
      <c r="S109" s="243"/>
      <c r="T109" s="243"/>
      <c r="U109" s="243"/>
      <c r="V109" s="243"/>
      <c r="W109" s="243"/>
      <c r="X109" s="243"/>
      <c r="Y109" s="243"/>
      <c r="Z109" s="243"/>
      <c r="AA109" s="243"/>
      <c r="AB109" s="243"/>
      <c r="AC109" s="243"/>
      <c r="AD109" s="243"/>
      <c r="AE109" s="243"/>
      <c r="AF109" s="243"/>
      <c r="AG109" s="243"/>
      <c r="AH109" s="243"/>
      <c r="AI109" s="243"/>
      <c r="AJ109" s="243"/>
      <c r="AK109" s="243"/>
      <c r="AL109" s="243"/>
      <c r="AM109" s="243"/>
      <c r="AN109" s="241"/>
      <c r="AO109" s="241"/>
      <c r="AP109" s="241"/>
      <c r="AQ109" s="241"/>
      <c r="AR109" s="241"/>
      <c r="AS109" s="241"/>
    </row>
    <row r="110" spans="1:45" s="264" customFormat="1" ht="13.5" customHeight="1">
      <c r="A110" s="243"/>
      <c r="B110" s="243"/>
      <c r="C110" s="243"/>
      <c r="D110" s="243"/>
      <c r="E110" s="243"/>
      <c r="F110" s="243"/>
      <c r="G110" s="243"/>
      <c r="H110" s="243"/>
      <c r="I110" s="243"/>
      <c r="J110" s="243"/>
      <c r="K110" s="243"/>
      <c r="L110" s="243"/>
      <c r="M110" s="243"/>
      <c r="N110" s="243"/>
      <c r="O110" s="243"/>
      <c r="P110" s="243"/>
      <c r="Q110" s="243"/>
      <c r="R110" s="243"/>
      <c r="S110" s="243"/>
      <c r="T110" s="243"/>
      <c r="U110" s="243"/>
      <c r="V110" s="243"/>
      <c r="W110" s="243"/>
      <c r="X110" s="243"/>
      <c r="Y110" s="243"/>
      <c r="Z110" s="243"/>
      <c r="AA110" s="243"/>
      <c r="AB110" s="243"/>
      <c r="AC110" s="243"/>
      <c r="AD110" s="243"/>
      <c r="AE110" s="243"/>
      <c r="AF110" s="243"/>
      <c r="AG110" s="243"/>
      <c r="AH110" s="243"/>
      <c r="AI110" s="243"/>
      <c r="AJ110" s="243"/>
      <c r="AK110" s="243"/>
      <c r="AL110" s="243"/>
      <c r="AM110" s="243"/>
      <c r="AN110" s="241"/>
      <c r="AO110" s="241"/>
      <c r="AP110" s="241"/>
      <c r="AQ110" s="241"/>
      <c r="AR110" s="241"/>
      <c r="AS110" s="241"/>
    </row>
    <row r="111" spans="1:45" s="264" customFormat="1" ht="13.5" customHeight="1">
      <c r="A111" s="243"/>
      <c r="B111" s="243"/>
      <c r="C111" s="243"/>
      <c r="D111" s="243"/>
      <c r="E111" s="243"/>
      <c r="F111" s="243"/>
      <c r="G111" s="243"/>
      <c r="H111" s="243"/>
      <c r="I111" s="243"/>
      <c r="J111" s="243"/>
      <c r="K111" s="243"/>
      <c r="L111" s="243"/>
      <c r="M111" s="243"/>
      <c r="N111" s="243"/>
      <c r="O111" s="243"/>
      <c r="P111" s="243"/>
      <c r="Q111" s="243"/>
      <c r="R111" s="243"/>
      <c r="S111" s="243"/>
      <c r="T111" s="243"/>
      <c r="U111" s="243"/>
      <c r="V111" s="243"/>
      <c r="W111" s="243"/>
      <c r="X111" s="243"/>
      <c r="Y111" s="243"/>
      <c r="Z111" s="243"/>
      <c r="AA111" s="243"/>
      <c r="AB111" s="243"/>
      <c r="AC111" s="243"/>
      <c r="AD111" s="243"/>
      <c r="AE111" s="243"/>
      <c r="AF111" s="243"/>
      <c r="AG111" s="243"/>
      <c r="AH111" s="243"/>
      <c r="AI111" s="243"/>
      <c r="AJ111" s="243"/>
      <c r="AK111" s="243"/>
      <c r="AL111" s="243"/>
      <c r="AM111" s="243"/>
      <c r="AN111" s="241"/>
      <c r="AO111" s="241"/>
      <c r="AP111" s="241"/>
      <c r="AQ111" s="241"/>
      <c r="AR111" s="241"/>
      <c r="AS111" s="241"/>
    </row>
    <row r="112" spans="1:45" s="264" customFormat="1" ht="13.5" customHeight="1">
      <c r="A112" s="243"/>
      <c r="B112" s="243"/>
      <c r="C112" s="243"/>
      <c r="D112" s="243"/>
      <c r="E112" s="243"/>
      <c r="F112" s="243"/>
      <c r="G112" s="243"/>
      <c r="H112" s="243"/>
      <c r="I112" s="243"/>
      <c r="J112" s="243"/>
      <c r="K112" s="243"/>
      <c r="L112" s="243"/>
      <c r="M112" s="243"/>
      <c r="N112" s="243"/>
      <c r="O112" s="243"/>
      <c r="P112" s="243"/>
      <c r="Q112" s="243"/>
      <c r="R112" s="243"/>
      <c r="S112" s="243"/>
      <c r="T112" s="243"/>
      <c r="U112" s="243"/>
      <c r="V112" s="243"/>
      <c r="W112" s="243"/>
      <c r="X112" s="243"/>
      <c r="Y112" s="243"/>
      <c r="Z112" s="243"/>
      <c r="AA112" s="243"/>
      <c r="AB112" s="243"/>
      <c r="AC112" s="243"/>
      <c r="AD112" s="243"/>
      <c r="AE112" s="243"/>
      <c r="AF112" s="243"/>
      <c r="AG112" s="243"/>
      <c r="AH112" s="243"/>
      <c r="AI112" s="243"/>
      <c r="AJ112" s="243"/>
      <c r="AK112" s="243"/>
      <c r="AL112" s="243"/>
      <c r="AM112" s="243"/>
      <c r="AN112" s="241"/>
      <c r="AO112" s="241"/>
      <c r="AP112" s="241"/>
      <c r="AQ112" s="241"/>
      <c r="AR112" s="241"/>
      <c r="AS112" s="241"/>
    </row>
    <row r="113" spans="1:39" s="264" customFormat="1" ht="13.5" customHeight="1">
      <c r="A113" s="282"/>
      <c r="B113" s="282"/>
      <c r="C113" s="282"/>
      <c r="D113" s="282"/>
      <c r="E113" s="282"/>
      <c r="F113" s="282"/>
      <c r="G113" s="282"/>
      <c r="H113" s="282"/>
      <c r="I113" s="282"/>
      <c r="J113" s="282"/>
      <c r="K113" s="282"/>
      <c r="L113" s="282"/>
      <c r="M113" s="282"/>
      <c r="N113" s="282"/>
      <c r="O113" s="282"/>
      <c r="P113" s="282"/>
      <c r="Q113" s="282"/>
      <c r="R113" s="282"/>
      <c r="S113" s="282"/>
      <c r="T113" s="282"/>
      <c r="U113" s="282"/>
      <c r="V113" s="282"/>
      <c r="W113" s="282"/>
      <c r="X113" s="282"/>
      <c r="Y113" s="282"/>
      <c r="Z113" s="282"/>
      <c r="AA113" s="282"/>
      <c r="AB113" s="282"/>
      <c r="AC113" s="282"/>
      <c r="AD113" s="282"/>
      <c r="AE113" s="282"/>
      <c r="AF113" s="282"/>
      <c r="AG113" s="282"/>
      <c r="AH113" s="282"/>
      <c r="AI113" s="282"/>
      <c r="AJ113" s="282"/>
      <c r="AK113" s="282"/>
      <c r="AL113" s="282"/>
      <c r="AM113" s="282"/>
    </row>
    <row r="114" spans="1:39" s="264" customFormat="1" ht="13.5" customHeight="1">
      <c r="A114" s="282"/>
      <c r="B114" s="282"/>
      <c r="C114" s="282"/>
      <c r="D114" s="282"/>
      <c r="E114" s="282"/>
      <c r="F114" s="282"/>
      <c r="G114" s="282"/>
      <c r="H114" s="282"/>
      <c r="I114" s="282"/>
      <c r="J114" s="282"/>
      <c r="K114" s="282"/>
      <c r="L114" s="282"/>
      <c r="M114" s="282"/>
      <c r="N114" s="282"/>
      <c r="O114" s="282"/>
      <c r="P114" s="282"/>
      <c r="Q114" s="282"/>
      <c r="R114" s="282"/>
      <c r="S114" s="282"/>
      <c r="T114" s="282"/>
      <c r="U114" s="282"/>
      <c r="V114" s="282"/>
      <c r="W114" s="282"/>
      <c r="X114" s="282"/>
      <c r="Y114" s="282"/>
      <c r="Z114" s="282"/>
      <c r="AA114" s="282"/>
      <c r="AB114" s="282"/>
      <c r="AC114" s="282"/>
      <c r="AD114" s="282"/>
      <c r="AE114" s="282"/>
      <c r="AF114" s="282"/>
      <c r="AG114" s="282"/>
      <c r="AH114" s="282"/>
      <c r="AI114" s="282"/>
      <c r="AJ114" s="282"/>
      <c r="AK114" s="282"/>
      <c r="AL114" s="282"/>
      <c r="AM114" s="282"/>
    </row>
    <row r="115" spans="1:39" s="264" customFormat="1" ht="13.5" customHeight="1">
      <c r="A115" s="282"/>
      <c r="B115" s="282"/>
      <c r="C115" s="282"/>
      <c r="D115" s="282"/>
      <c r="E115" s="282"/>
      <c r="F115" s="282"/>
      <c r="G115" s="282"/>
      <c r="H115" s="282"/>
      <c r="I115" s="282"/>
      <c r="J115" s="282"/>
      <c r="K115" s="282"/>
      <c r="L115" s="282"/>
      <c r="M115" s="282"/>
      <c r="N115" s="282"/>
      <c r="O115" s="282"/>
      <c r="P115" s="282"/>
      <c r="Q115" s="282"/>
      <c r="R115" s="282"/>
      <c r="S115" s="282"/>
      <c r="T115" s="282"/>
      <c r="U115" s="282"/>
      <c r="V115" s="282"/>
      <c r="W115" s="282"/>
      <c r="X115" s="282"/>
      <c r="Y115" s="282"/>
      <c r="Z115" s="282"/>
      <c r="AA115" s="282"/>
      <c r="AB115" s="282"/>
      <c r="AC115" s="282"/>
      <c r="AD115" s="282"/>
      <c r="AE115" s="282"/>
      <c r="AF115" s="282"/>
      <c r="AG115" s="282"/>
      <c r="AH115" s="282"/>
      <c r="AI115" s="282"/>
      <c r="AJ115" s="282"/>
      <c r="AK115" s="282"/>
      <c r="AL115" s="282"/>
      <c r="AM115" s="282"/>
    </row>
    <row r="116" spans="1:39" s="264" customFormat="1" ht="13.5" customHeight="1">
      <c r="A116" s="282"/>
      <c r="B116" s="282"/>
      <c r="C116" s="282"/>
      <c r="D116" s="282"/>
      <c r="E116" s="282"/>
      <c r="F116" s="282"/>
      <c r="G116" s="282"/>
      <c r="H116" s="282"/>
      <c r="I116" s="282"/>
      <c r="J116" s="282"/>
      <c r="K116" s="282"/>
      <c r="L116" s="282"/>
      <c r="M116" s="282"/>
      <c r="N116" s="282"/>
      <c r="O116" s="282"/>
      <c r="P116" s="282"/>
      <c r="Q116" s="282"/>
      <c r="R116" s="282"/>
      <c r="S116" s="282"/>
      <c r="T116" s="282"/>
      <c r="U116" s="282"/>
      <c r="V116" s="282"/>
      <c r="W116" s="282"/>
      <c r="X116" s="282"/>
      <c r="Y116" s="282"/>
      <c r="Z116" s="282"/>
      <c r="AA116" s="282"/>
      <c r="AB116" s="282"/>
      <c r="AC116" s="282"/>
      <c r="AD116" s="282"/>
      <c r="AE116" s="282"/>
      <c r="AF116" s="282"/>
      <c r="AG116" s="282"/>
      <c r="AH116" s="282"/>
      <c r="AI116" s="282"/>
      <c r="AJ116" s="282"/>
      <c r="AK116" s="282"/>
      <c r="AL116" s="282"/>
      <c r="AM116" s="282"/>
    </row>
    <row r="117" spans="1:39" s="264" customFormat="1" ht="13.5" customHeight="1">
      <c r="C117" s="282"/>
      <c r="D117" s="282"/>
      <c r="E117" s="282"/>
      <c r="F117" s="282"/>
      <c r="G117" s="282"/>
      <c r="H117" s="282"/>
      <c r="I117" s="282"/>
      <c r="J117" s="282"/>
      <c r="K117" s="282"/>
      <c r="L117" s="282"/>
      <c r="M117" s="282"/>
      <c r="N117" s="282"/>
      <c r="O117" s="282"/>
      <c r="P117" s="282"/>
      <c r="Q117" s="282"/>
      <c r="R117" s="282"/>
      <c r="S117" s="282"/>
      <c r="T117" s="282"/>
      <c r="U117" s="282"/>
      <c r="V117" s="282"/>
      <c r="W117" s="282"/>
      <c r="X117" s="282"/>
      <c r="Y117" s="282"/>
      <c r="Z117" s="282"/>
    </row>
    <row r="118" spans="1:39" s="264" customFormat="1" ht="13.5" customHeight="1">
      <c r="C118" s="282"/>
      <c r="D118" s="282"/>
      <c r="E118" s="282"/>
      <c r="F118" s="282"/>
      <c r="G118" s="282"/>
      <c r="H118" s="282"/>
      <c r="I118" s="282"/>
      <c r="J118" s="282"/>
      <c r="K118" s="282"/>
      <c r="L118" s="283"/>
      <c r="M118" s="282"/>
      <c r="N118" s="282"/>
      <c r="O118" s="282"/>
      <c r="P118" s="282"/>
      <c r="Q118" s="282"/>
      <c r="R118" s="282"/>
      <c r="S118" s="282"/>
      <c r="T118" s="282"/>
      <c r="U118" s="282"/>
      <c r="V118" s="282"/>
      <c r="W118" s="282"/>
      <c r="X118" s="282"/>
      <c r="Y118" s="282"/>
      <c r="Z118" s="282"/>
    </row>
    <row r="119" spans="1:39" s="264" customFormat="1" ht="13.5" customHeight="1">
      <c r="C119" s="282"/>
      <c r="D119" s="282"/>
      <c r="E119" s="282"/>
      <c r="F119" s="282"/>
      <c r="G119" s="282"/>
      <c r="H119" s="282"/>
      <c r="I119" s="282"/>
      <c r="J119" s="282"/>
      <c r="K119" s="282"/>
      <c r="L119" s="282"/>
      <c r="M119" s="282"/>
      <c r="N119" s="282"/>
      <c r="O119" s="282"/>
      <c r="P119" s="282"/>
      <c r="Q119" s="282"/>
      <c r="R119" s="282"/>
      <c r="S119" s="282"/>
      <c r="T119" s="282"/>
      <c r="U119" s="282"/>
      <c r="V119" s="282"/>
      <c r="W119" s="282"/>
      <c r="X119" s="282"/>
      <c r="Y119" s="282"/>
      <c r="Z119" s="282"/>
    </row>
    <row r="120" spans="1:39" s="264" customFormat="1" ht="13.5" customHeight="1">
      <c r="C120" s="282"/>
      <c r="D120" s="282"/>
      <c r="E120" s="282"/>
      <c r="F120" s="282"/>
      <c r="G120" s="282"/>
      <c r="H120" s="282"/>
      <c r="I120" s="282"/>
      <c r="J120" s="282"/>
      <c r="K120" s="282"/>
      <c r="L120" s="282"/>
      <c r="M120" s="282"/>
      <c r="N120" s="282"/>
      <c r="O120" s="282"/>
      <c r="P120" s="282"/>
      <c r="Q120" s="282"/>
      <c r="R120" s="282"/>
      <c r="S120" s="282"/>
      <c r="T120" s="283"/>
      <c r="U120" s="282"/>
      <c r="V120" s="282"/>
      <c r="W120" s="282"/>
      <c r="X120" s="282"/>
      <c r="Y120" s="282"/>
      <c r="Z120" s="282"/>
    </row>
    <row r="121" spans="1:39" s="264" customFormat="1" ht="13.5" customHeight="1">
      <c r="C121" s="282"/>
      <c r="D121" s="282"/>
      <c r="E121" s="282"/>
      <c r="F121" s="282"/>
      <c r="G121" s="282"/>
      <c r="H121" s="282"/>
      <c r="I121" s="282"/>
      <c r="J121" s="282"/>
      <c r="K121" s="282"/>
      <c r="L121" s="282"/>
      <c r="M121" s="282"/>
      <c r="N121" s="282"/>
      <c r="O121" s="282"/>
      <c r="P121" s="282"/>
      <c r="Q121" s="282"/>
      <c r="R121" s="282"/>
      <c r="S121" s="282"/>
      <c r="T121" s="282"/>
      <c r="U121" s="282"/>
      <c r="V121" s="282"/>
      <c r="W121" s="282"/>
      <c r="X121" s="282"/>
      <c r="Y121" s="282"/>
      <c r="Z121" s="282"/>
    </row>
    <row r="122" spans="1:39" s="264" customFormat="1" ht="13.5" customHeight="1">
      <c r="C122" s="282"/>
      <c r="D122" s="282"/>
      <c r="E122" s="282"/>
      <c r="F122" s="282"/>
      <c r="G122" s="282"/>
      <c r="H122" s="282"/>
      <c r="I122" s="282"/>
      <c r="J122" s="282"/>
      <c r="K122" s="282"/>
      <c r="L122" s="282"/>
      <c r="M122" s="282"/>
      <c r="N122" s="282"/>
      <c r="O122" s="282"/>
      <c r="P122" s="282"/>
      <c r="Q122" s="282"/>
      <c r="R122" s="282"/>
      <c r="S122" s="282"/>
      <c r="T122" s="282"/>
      <c r="U122" s="282"/>
      <c r="V122" s="282"/>
      <c r="W122" s="282"/>
      <c r="X122" s="283"/>
      <c r="Y122" s="282"/>
      <c r="Z122" s="282"/>
    </row>
    <row r="123" spans="1:39" s="264" customFormat="1" ht="13.5" customHeight="1">
      <c r="C123" s="282"/>
      <c r="D123" s="282"/>
      <c r="E123" s="282"/>
      <c r="F123" s="282"/>
      <c r="G123" s="282"/>
      <c r="H123" s="282"/>
      <c r="I123" s="282"/>
      <c r="J123" s="282"/>
      <c r="K123" s="282"/>
      <c r="L123" s="282"/>
      <c r="M123" s="282"/>
      <c r="N123" s="282"/>
      <c r="O123" s="282"/>
      <c r="P123" s="282"/>
      <c r="Q123" s="282"/>
      <c r="R123" s="282"/>
      <c r="S123" s="282"/>
      <c r="T123" s="282"/>
      <c r="U123" s="282"/>
      <c r="V123" s="282"/>
      <c r="W123" s="282"/>
      <c r="X123" s="282"/>
      <c r="Y123" s="282"/>
      <c r="Z123" s="282"/>
    </row>
    <row r="124" spans="1:39" s="264" customFormat="1" ht="13.5" customHeight="1">
      <c r="C124" s="282"/>
      <c r="D124" s="282"/>
      <c r="E124" s="282"/>
      <c r="F124" s="282"/>
      <c r="G124" s="282"/>
      <c r="H124" s="282"/>
      <c r="I124" s="282"/>
      <c r="J124" s="282"/>
      <c r="K124" s="282"/>
      <c r="L124" s="282"/>
      <c r="M124" s="282"/>
      <c r="N124" s="282"/>
      <c r="O124" s="282"/>
      <c r="P124" s="282"/>
      <c r="Q124" s="282"/>
      <c r="R124" s="282"/>
      <c r="S124" s="282"/>
      <c r="T124" s="283"/>
      <c r="U124" s="282"/>
      <c r="V124" s="282"/>
      <c r="W124" s="282"/>
      <c r="X124" s="282"/>
      <c r="Y124" s="282"/>
      <c r="Z124" s="282"/>
    </row>
    <row r="125" spans="1:39" s="264" customFormat="1" ht="13.5" customHeight="1">
      <c r="C125" s="282"/>
      <c r="D125" s="282"/>
      <c r="E125" s="282"/>
      <c r="F125" s="282"/>
      <c r="G125" s="282"/>
      <c r="H125" s="282"/>
      <c r="I125" s="282"/>
      <c r="J125" s="282"/>
      <c r="K125" s="282"/>
      <c r="L125" s="282"/>
      <c r="M125" s="282"/>
      <c r="N125" s="282"/>
      <c r="O125" s="282"/>
      <c r="P125" s="282"/>
      <c r="Q125" s="282"/>
      <c r="R125" s="282"/>
      <c r="S125" s="282"/>
      <c r="T125" s="282"/>
      <c r="U125" s="282"/>
      <c r="V125" s="282"/>
      <c r="W125" s="282"/>
      <c r="X125" s="282"/>
      <c r="Y125" s="282"/>
      <c r="Z125" s="282"/>
    </row>
    <row r="126" spans="1:39" s="264" customFormat="1" ht="13.5" customHeight="1">
      <c r="C126" s="282"/>
      <c r="D126" s="282"/>
      <c r="E126" s="282"/>
      <c r="F126" s="282"/>
      <c r="G126" s="282"/>
      <c r="H126" s="282"/>
      <c r="I126" s="282"/>
      <c r="J126" s="282"/>
      <c r="K126" s="282"/>
      <c r="L126" s="282"/>
      <c r="M126" s="282"/>
      <c r="N126" s="282"/>
      <c r="O126" s="282"/>
      <c r="P126" s="282"/>
      <c r="Q126" s="282"/>
      <c r="R126" s="282"/>
      <c r="S126" s="282"/>
      <c r="T126" s="282"/>
      <c r="U126" s="282"/>
      <c r="V126" s="282"/>
      <c r="W126" s="282"/>
      <c r="X126" s="282"/>
      <c r="Y126" s="282"/>
      <c r="Z126" s="282"/>
    </row>
    <row r="127" spans="1:39" s="264" customFormat="1" ht="13.5" customHeight="1"/>
    <row r="128" spans="1:39" s="264" customFormat="1" ht="13.5" customHeight="1"/>
    <row r="129" s="264" customFormat="1" ht="13.5" customHeight="1"/>
    <row r="130" s="264" customFormat="1" ht="13.5" customHeight="1"/>
    <row r="131" s="264" customFormat="1" ht="13.5" customHeight="1"/>
    <row r="132" s="264" customFormat="1" ht="13.5" customHeight="1"/>
    <row r="133" s="264" customFormat="1" ht="13.5" customHeight="1"/>
  </sheetData>
  <mergeCells count="11">
    <mergeCell ref="A3:AS3"/>
    <mergeCell ref="A4:L4"/>
    <mergeCell ref="M4:AS4"/>
    <mergeCell ref="A1:L2"/>
    <mergeCell ref="M1:Y2"/>
    <mergeCell ref="Z1:AB1"/>
    <mergeCell ref="AC1:AS1"/>
    <mergeCell ref="Z2:AB2"/>
    <mergeCell ref="AC2:AI2"/>
    <mergeCell ref="AJ2:AL2"/>
    <mergeCell ref="AM2:AS2"/>
  </mergeCells>
  <phoneticPr fontId="1"/>
  <pageMargins left="0.70866141732283472" right="0.70866141732283472" top="0.74803149606299213" bottom="0.74803149606299213" header="0.31496062992125984" footer="0.31496062992125984"/>
  <pageSetup paperSize="9" scale="59" fitToHeight="0" orientation="portrait" r:id="rId1"/>
  <headerFooter>
    <oddFooter>&amp;L&amp;A&amp;R&amp;P/&amp;N</oddFooter>
  </headerFooter>
  <rowBreaks count="1" manualBreakCount="1">
    <brk id="112"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T40"/>
  <sheetViews>
    <sheetView view="pageBreakPreview" zoomScaleNormal="70" zoomScaleSheetLayoutView="100" workbookViewId="0">
      <selection sqref="A1:L2"/>
    </sheetView>
  </sheetViews>
  <sheetFormatPr defaultColWidth="3.25" defaultRowHeight="13.5" customHeight="1"/>
  <cols>
    <col min="1" max="31" width="3.25" style="236"/>
    <col min="32" max="32" width="3.5" style="236" bestFit="1" customWidth="1"/>
    <col min="33" max="287" width="3.25" style="236"/>
    <col min="288" max="288" width="3.5" style="236" bestFit="1" customWidth="1"/>
    <col min="289" max="543" width="3.25" style="236"/>
    <col min="544" max="544" width="3.5" style="236" bestFit="1" customWidth="1"/>
    <col min="545" max="799" width="3.25" style="236"/>
    <col min="800" max="800" width="3.5" style="236" bestFit="1" customWidth="1"/>
    <col min="801" max="1055" width="3.25" style="236"/>
    <col min="1056" max="1056" width="3.5" style="236" bestFit="1" customWidth="1"/>
    <col min="1057" max="1311" width="3.25" style="236"/>
    <col min="1312" max="1312" width="3.5" style="236" bestFit="1" customWidth="1"/>
    <col min="1313" max="1567" width="3.25" style="236"/>
    <col min="1568" max="1568" width="3.5" style="236" bestFit="1" customWidth="1"/>
    <col min="1569" max="1823" width="3.25" style="236"/>
    <col min="1824" max="1824" width="3.5" style="236" bestFit="1" customWidth="1"/>
    <col min="1825" max="2079" width="3.25" style="236"/>
    <col min="2080" max="2080" width="3.5" style="236" bestFit="1" customWidth="1"/>
    <col min="2081" max="2335" width="3.25" style="236"/>
    <col min="2336" max="2336" width="3.5" style="236" bestFit="1" customWidth="1"/>
    <col min="2337" max="2591" width="3.25" style="236"/>
    <col min="2592" max="2592" width="3.5" style="236" bestFit="1" customWidth="1"/>
    <col min="2593" max="2847" width="3.25" style="236"/>
    <col min="2848" max="2848" width="3.5" style="236" bestFit="1" customWidth="1"/>
    <col min="2849" max="3103" width="3.25" style="236"/>
    <col min="3104" max="3104" width="3.5" style="236" bestFit="1" customWidth="1"/>
    <col min="3105" max="3359" width="3.25" style="236"/>
    <col min="3360" max="3360" width="3.5" style="236" bestFit="1" customWidth="1"/>
    <col min="3361" max="3615" width="3.25" style="236"/>
    <col min="3616" max="3616" width="3.5" style="236" bestFit="1" customWidth="1"/>
    <col min="3617" max="3871" width="3.25" style="236"/>
    <col min="3872" max="3872" width="3.5" style="236" bestFit="1" customWidth="1"/>
    <col min="3873" max="4127" width="3.25" style="236"/>
    <col min="4128" max="4128" width="3.5" style="236" bestFit="1" customWidth="1"/>
    <col min="4129" max="4383" width="3.25" style="236"/>
    <col min="4384" max="4384" width="3.5" style="236" bestFit="1" customWidth="1"/>
    <col min="4385" max="4639" width="3.25" style="236"/>
    <col min="4640" max="4640" width="3.5" style="236" bestFit="1" customWidth="1"/>
    <col min="4641" max="4895" width="3.25" style="236"/>
    <col min="4896" max="4896" width="3.5" style="236" bestFit="1" customWidth="1"/>
    <col min="4897" max="5151" width="3.25" style="236"/>
    <col min="5152" max="5152" width="3.5" style="236" bestFit="1" customWidth="1"/>
    <col min="5153" max="5407" width="3.25" style="236"/>
    <col min="5408" max="5408" width="3.5" style="236" bestFit="1" customWidth="1"/>
    <col min="5409" max="5663" width="3.25" style="236"/>
    <col min="5664" max="5664" width="3.5" style="236" bestFit="1" customWidth="1"/>
    <col min="5665" max="5919" width="3.25" style="236"/>
    <col min="5920" max="5920" width="3.5" style="236" bestFit="1" customWidth="1"/>
    <col min="5921" max="6175" width="3.25" style="236"/>
    <col min="6176" max="6176" width="3.5" style="236" bestFit="1" customWidth="1"/>
    <col min="6177" max="6431" width="3.25" style="236"/>
    <col min="6432" max="6432" width="3.5" style="236" bestFit="1" customWidth="1"/>
    <col min="6433" max="6687" width="3.25" style="236"/>
    <col min="6688" max="6688" width="3.5" style="236" bestFit="1" customWidth="1"/>
    <col min="6689" max="6943" width="3.25" style="236"/>
    <col min="6944" max="6944" width="3.5" style="236" bestFit="1" customWidth="1"/>
    <col min="6945" max="7199" width="3.25" style="236"/>
    <col min="7200" max="7200" width="3.5" style="236" bestFit="1" customWidth="1"/>
    <col min="7201" max="7455" width="3.25" style="236"/>
    <col min="7456" max="7456" width="3.5" style="236" bestFit="1" customWidth="1"/>
    <col min="7457" max="7711" width="3.25" style="236"/>
    <col min="7712" max="7712" width="3.5" style="236" bestFit="1" customWidth="1"/>
    <col min="7713" max="7967" width="3.25" style="236"/>
    <col min="7968" max="7968" width="3.5" style="236" bestFit="1" customWidth="1"/>
    <col min="7969" max="8223" width="3.25" style="236"/>
    <col min="8224" max="8224" width="3.5" style="236" bestFit="1" customWidth="1"/>
    <col min="8225" max="8479" width="3.25" style="236"/>
    <col min="8480" max="8480" width="3.5" style="236" bestFit="1" customWidth="1"/>
    <col min="8481" max="8735" width="3.25" style="236"/>
    <col min="8736" max="8736" width="3.5" style="236" bestFit="1" customWidth="1"/>
    <col min="8737" max="8991" width="3.25" style="236"/>
    <col min="8992" max="8992" width="3.5" style="236" bestFit="1" customWidth="1"/>
    <col min="8993" max="9247" width="3.25" style="236"/>
    <col min="9248" max="9248" width="3.5" style="236" bestFit="1" customWidth="1"/>
    <col min="9249" max="9503" width="3.25" style="236"/>
    <col min="9504" max="9504" width="3.5" style="236" bestFit="1" customWidth="1"/>
    <col min="9505" max="9759" width="3.25" style="236"/>
    <col min="9760" max="9760" width="3.5" style="236" bestFit="1" customWidth="1"/>
    <col min="9761" max="10015" width="3.25" style="236"/>
    <col min="10016" max="10016" width="3.5" style="236" bestFit="1" customWidth="1"/>
    <col min="10017" max="10271" width="3.25" style="236"/>
    <col min="10272" max="10272" width="3.5" style="236" bestFit="1" customWidth="1"/>
    <col min="10273" max="10527" width="3.25" style="236"/>
    <col min="10528" max="10528" width="3.5" style="236" bestFit="1" customWidth="1"/>
    <col min="10529" max="10783" width="3.25" style="236"/>
    <col min="10784" max="10784" width="3.5" style="236" bestFit="1" customWidth="1"/>
    <col min="10785" max="11039" width="3.25" style="236"/>
    <col min="11040" max="11040" width="3.5" style="236" bestFit="1" customWidth="1"/>
    <col min="11041" max="11295" width="3.25" style="236"/>
    <col min="11296" max="11296" width="3.5" style="236" bestFit="1" customWidth="1"/>
    <col min="11297" max="11551" width="3.25" style="236"/>
    <col min="11552" max="11552" width="3.5" style="236" bestFit="1" customWidth="1"/>
    <col min="11553" max="11807" width="3.25" style="236"/>
    <col min="11808" max="11808" width="3.5" style="236" bestFit="1" customWidth="1"/>
    <col min="11809" max="12063" width="3.25" style="236"/>
    <col min="12064" max="12064" width="3.5" style="236" bestFit="1" customWidth="1"/>
    <col min="12065" max="12319" width="3.25" style="236"/>
    <col min="12320" max="12320" width="3.5" style="236" bestFit="1" customWidth="1"/>
    <col min="12321" max="12575" width="3.25" style="236"/>
    <col min="12576" max="12576" width="3.5" style="236" bestFit="1" customWidth="1"/>
    <col min="12577" max="12831" width="3.25" style="236"/>
    <col min="12832" max="12832" width="3.5" style="236" bestFit="1" customWidth="1"/>
    <col min="12833" max="13087" width="3.25" style="236"/>
    <col min="13088" max="13088" width="3.5" style="236" bestFit="1" customWidth="1"/>
    <col min="13089" max="13343" width="3.25" style="236"/>
    <col min="13344" max="13344" width="3.5" style="236" bestFit="1" customWidth="1"/>
    <col min="13345" max="13599" width="3.25" style="236"/>
    <col min="13600" max="13600" width="3.5" style="236" bestFit="1" customWidth="1"/>
    <col min="13601" max="13855" width="3.25" style="236"/>
    <col min="13856" max="13856" width="3.5" style="236" bestFit="1" customWidth="1"/>
    <col min="13857" max="14111" width="3.25" style="236"/>
    <col min="14112" max="14112" width="3.5" style="236" bestFit="1" customWidth="1"/>
    <col min="14113" max="14367" width="3.25" style="236"/>
    <col min="14368" max="14368" width="3.5" style="236" bestFit="1" customWidth="1"/>
    <col min="14369" max="14623" width="3.25" style="236"/>
    <col min="14624" max="14624" width="3.5" style="236" bestFit="1" customWidth="1"/>
    <col min="14625" max="14879" width="3.25" style="236"/>
    <col min="14880" max="14880" width="3.5" style="236" bestFit="1" customWidth="1"/>
    <col min="14881" max="15135" width="3.25" style="236"/>
    <col min="15136" max="15136" width="3.5" style="236" bestFit="1" customWidth="1"/>
    <col min="15137" max="15391" width="3.25" style="236"/>
    <col min="15392" max="15392" width="3.5" style="236" bestFit="1" customWidth="1"/>
    <col min="15393" max="15647" width="3.25" style="236"/>
    <col min="15648" max="15648" width="3.5" style="236" bestFit="1" customWidth="1"/>
    <col min="15649" max="15903" width="3.25" style="236"/>
    <col min="15904" max="15904" width="3.5" style="236" bestFit="1" customWidth="1"/>
    <col min="15905" max="16159" width="3.25" style="236"/>
    <col min="16160" max="16160" width="3.5" style="236" bestFit="1" customWidth="1"/>
    <col min="16161" max="16384" width="3.25" style="236"/>
  </cols>
  <sheetData>
    <row r="1" spans="1:46" ht="13.5" customHeight="1">
      <c r="A1" s="1151" t="s">
        <v>851</v>
      </c>
      <c r="B1" s="1152"/>
      <c r="C1" s="1152"/>
      <c r="D1" s="1152"/>
      <c r="E1" s="1152"/>
      <c r="F1" s="1152"/>
      <c r="G1" s="1152"/>
      <c r="H1" s="1152"/>
      <c r="I1" s="1152"/>
      <c r="J1" s="1152"/>
      <c r="K1" s="1152"/>
      <c r="L1" s="1153"/>
      <c r="M1" s="1157" t="s">
        <v>852</v>
      </c>
      <c r="N1" s="1158"/>
      <c r="O1" s="1158"/>
      <c r="P1" s="1158"/>
      <c r="Q1" s="1158"/>
      <c r="R1" s="1158"/>
      <c r="S1" s="1158"/>
      <c r="T1" s="1158"/>
      <c r="U1" s="1158"/>
      <c r="V1" s="1158"/>
      <c r="W1" s="1158"/>
      <c r="X1" s="1158"/>
      <c r="Y1" s="1159"/>
      <c r="Z1" s="1163" t="s">
        <v>853</v>
      </c>
      <c r="AA1" s="1164"/>
      <c r="AB1" s="1165"/>
      <c r="AC1" s="1163" t="s">
        <v>854</v>
      </c>
      <c r="AD1" s="1164"/>
      <c r="AE1" s="1164"/>
      <c r="AF1" s="1164"/>
      <c r="AG1" s="1164"/>
      <c r="AH1" s="1164"/>
      <c r="AI1" s="1164"/>
      <c r="AJ1" s="1164"/>
      <c r="AK1" s="1164"/>
      <c r="AL1" s="1164"/>
      <c r="AM1" s="1164"/>
      <c r="AN1" s="1164"/>
      <c r="AO1" s="1164"/>
      <c r="AP1" s="1164"/>
      <c r="AQ1" s="1164"/>
      <c r="AR1" s="1164"/>
      <c r="AS1" s="1165"/>
      <c r="AT1" s="84" t="s">
        <v>958</v>
      </c>
    </row>
    <row r="2" spans="1:46" ht="13.5" customHeight="1">
      <c r="A2" s="1154"/>
      <c r="B2" s="1155"/>
      <c r="C2" s="1155"/>
      <c r="D2" s="1155"/>
      <c r="E2" s="1155"/>
      <c r="F2" s="1155"/>
      <c r="G2" s="1155"/>
      <c r="H2" s="1155"/>
      <c r="I2" s="1155"/>
      <c r="J2" s="1155"/>
      <c r="K2" s="1155"/>
      <c r="L2" s="1156"/>
      <c r="M2" s="1160"/>
      <c r="N2" s="1161"/>
      <c r="O2" s="1161"/>
      <c r="P2" s="1161"/>
      <c r="Q2" s="1161"/>
      <c r="R2" s="1161"/>
      <c r="S2" s="1161"/>
      <c r="T2" s="1161"/>
      <c r="U2" s="1161"/>
      <c r="V2" s="1161"/>
      <c r="W2" s="1161"/>
      <c r="X2" s="1161"/>
      <c r="Y2" s="1162"/>
      <c r="Z2" s="1163" t="s">
        <v>855</v>
      </c>
      <c r="AA2" s="1164"/>
      <c r="AB2" s="1165"/>
      <c r="AC2" s="1166" t="s">
        <v>856</v>
      </c>
      <c r="AD2" s="1167"/>
      <c r="AE2" s="1167"/>
      <c r="AF2" s="1167"/>
      <c r="AG2" s="1167"/>
      <c r="AH2" s="1167"/>
      <c r="AI2" s="1168"/>
      <c r="AJ2" s="1163" t="s">
        <v>857</v>
      </c>
      <c r="AK2" s="1164"/>
      <c r="AL2" s="1165"/>
      <c r="AM2" s="1166"/>
      <c r="AN2" s="1167"/>
      <c r="AO2" s="1167"/>
      <c r="AP2" s="1167"/>
      <c r="AQ2" s="1167"/>
      <c r="AR2" s="1167"/>
      <c r="AS2" s="1168"/>
      <c r="AT2" s="84"/>
    </row>
    <row r="3" spans="1:46" ht="13.5" customHeight="1">
      <c r="A3" s="1144" t="s">
        <v>913</v>
      </c>
      <c r="B3" s="1145"/>
      <c r="C3" s="1145"/>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c r="AD3" s="1145"/>
      <c r="AE3" s="1145"/>
      <c r="AF3" s="1145"/>
      <c r="AG3" s="1145"/>
      <c r="AH3" s="1145"/>
      <c r="AI3" s="1145"/>
      <c r="AJ3" s="1145"/>
      <c r="AK3" s="1145"/>
      <c r="AL3" s="1145"/>
      <c r="AM3" s="1145"/>
      <c r="AN3" s="1145"/>
      <c r="AO3" s="1145"/>
      <c r="AP3" s="1145"/>
      <c r="AQ3" s="1145"/>
      <c r="AR3" s="1145"/>
      <c r="AS3" s="1146"/>
      <c r="AT3" s="84"/>
    </row>
    <row r="4" spans="1:46" ht="13.5" customHeight="1">
      <c r="A4" s="1147" t="s">
        <v>859</v>
      </c>
      <c r="B4" s="1148"/>
      <c r="C4" s="1148"/>
      <c r="D4" s="1148"/>
      <c r="E4" s="1148"/>
      <c r="F4" s="1148"/>
      <c r="G4" s="1148"/>
      <c r="H4" s="1148"/>
      <c r="I4" s="1148"/>
      <c r="J4" s="1148"/>
      <c r="K4" s="1148"/>
      <c r="L4" s="1148"/>
      <c r="M4" s="1149" t="s">
        <v>198</v>
      </c>
      <c r="N4" s="1150"/>
      <c r="O4" s="1150"/>
      <c r="P4" s="1150"/>
      <c r="Q4" s="1150"/>
      <c r="R4" s="1150"/>
      <c r="S4" s="1150"/>
      <c r="T4" s="1150"/>
      <c r="U4" s="1150"/>
      <c r="V4" s="1150"/>
      <c r="W4" s="1150"/>
      <c r="X4" s="1150"/>
      <c r="Y4" s="1150"/>
      <c r="Z4" s="1150"/>
      <c r="AA4" s="1150"/>
      <c r="AB4" s="1150"/>
      <c r="AC4" s="1150"/>
      <c r="AD4" s="1150"/>
      <c r="AE4" s="1150"/>
      <c r="AF4" s="1150"/>
      <c r="AG4" s="1150"/>
      <c r="AH4" s="1150"/>
      <c r="AI4" s="1150"/>
      <c r="AJ4" s="1150"/>
      <c r="AK4" s="1150"/>
      <c r="AL4" s="1150"/>
      <c r="AM4" s="1150"/>
      <c r="AN4" s="1150"/>
      <c r="AO4" s="1150"/>
      <c r="AP4" s="1150"/>
      <c r="AQ4" s="1150"/>
      <c r="AR4" s="1150"/>
      <c r="AS4" s="1150"/>
      <c r="AT4" s="84"/>
    </row>
    <row r="5" spans="1:46" ht="13.5" customHeight="1">
      <c r="A5" s="237"/>
      <c r="B5" s="238"/>
      <c r="C5" s="238"/>
      <c r="D5" s="238"/>
      <c r="E5" s="238"/>
      <c r="F5" s="238"/>
      <c r="G5" s="238"/>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9"/>
      <c r="AT5" s="84"/>
    </row>
    <row r="6" spans="1:46" ht="13.5" customHeight="1">
      <c r="A6" s="240"/>
      <c r="B6" s="241" t="s">
        <v>860</v>
      </c>
      <c r="C6" s="241"/>
      <c r="D6" s="241"/>
      <c r="E6" s="241"/>
      <c r="F6" s="241"/>
      <c r="G6" s="241"/>
      <c r="H6" s="241"/>
      <c r="I6" s="241"/>
      <c r="J6" s="241"/>
      <c r="K6" s="241"/>
      <c r="L6" s="241"/>
      <c r="M6" s="241"/>
      <c r="N6" s="241"/>
      <c r="O6" s="241"/>
      <c r="P6" s="241"/>
      <c r="Q6" s="241"/>
      <c r="R6" s="241"/>
      <c r="S6" s="241"/>
      <c r="T6" s="241"/>
      <c r="U6" s="241"/>
      <c r="V6" s="241"/>
      <c r="W6" s="241"/>
      <c r="X6" s="241"/>
      <c r="Y6" s="241"/>
      <c r="Z6" s="241"/>
      <c r="AA6" s="241"/>
      <c r="AB6" s="241"/>
      <c r="AC6" s="241"/>
      <c r="AD6" s="241"/>
      <c r="AE6" s="241"/>
      <c r="AF6" s="241"/>
      <c r="AG6" s="241"/>
      <c r="AH6" s="241"/>
      <c r="AI6" s="241"/>
      <c r="AJ6" s="241"/>
      <c r="AK6" s="241"/>
      <c r="AL6" s="241"/>
      <c r="AM6" s="241"/>
      <c r="AN6" s="241"/>
      <c r="AO6" s="241"/>
      <c r="AP6" s="241"/>
      <c r="AQ6" s="241"/>
      <c r="AR6" s="241"/>
      <c r="AS6" s="242"/>
      <c r="AT6" s="84"/>
    </row>
    <row r="7" spans="1:46" ht="13.5" customHeight="1">
      <c r="A7" s="240"/>
      <c r="B7" s="241"/>
      <c r="C7" s="241" t="s">
        <v>914</v>
      </c>
      <c r="D7" s="241"/>
      <c r="E7" s="241"/>
      <c r="F7" s="241"/>
      <c r="G7" s="241"/>
      <c r="H7" s="241"/>
      <c r="I7" s="241"/>
      <c r="J7" s="241"/>
      <c r="K7" s="241"/>
      <c r="L7" s="241"/>
      <c r="M7" s="241"/>
      <c r="N7" s="241"/>
      <c r="O7" s="241"/>
      <c r="P7" s="241"/>
      <c r="Q7" s="241"/>
      <c r="R7" s="241"/>
      <c r="S7" s="241"/>
      <c r="T7" s="241"/>
      <c r="U7" s="241"/>
      <c r="V7" s="241"/>
      <c r="W7" s="241"/>
      <c r="X7" s="241"/>
      <c r="Y7" s="241"/>
      <c r="Z7" s="241"/>
      <c r="AA7" s="241"/>
      <c r="AB7" s="241"/>
      <c r="AC7" s="241"/>
      <c r="AD7" s="241"/>
      <c r="AE7" s="241"/>
      <c r="AF7" s="241"/>
      <c r="AG7" s="241"/>
      <c r="AH7" s="241"/>
      <c r="AI7" s="241"/>
      <c r="AJ7" s="241"/>
      <c r="AK7" s="241"/>
      <c r="AL7" s="241"/>
      <c r="AM7" s="241"/>
      <c r="AN7" s="241"/>
      <c r="AO7" s="241"/>
      <c r="AP7" s="241"/>
      <c r="AQ7" s="241"/>
      <c r="AR7" s="241"/>
      <c r="AS7" s="242"/>
      <c r="AT7" s="84"/>
    </row>
    <row r="8" spans="1:46" ht="13.5" customHeight="1">
      <c r="A8" s="240"/>
      <c r="B8" s="241"/>
      <c r="C8" s="241" t="s">
        <v>915</v>
      </c>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c r="AE8" s="241"/>
      <c r="AF8" s="241"/>
      <c r="AG8" s="241"/>
      <c r="AH8" s="241"/>
      <c r="AI8" s="241"/>
      <c r="AJ8" s="241"/>
      <c r="AK8" s="241"/>
      <c r="AL8" s="241"/>
      <c r="AM8" s="241"/>
      <c r="AN8" s="241"/>
      <c r="AO8" s="241"/>
      <c r="AP8" s="241"/>
      <c r="AQ8" s="241"/>
      <c r="AR8" s="241"/>
      <c r="AS8" s="242"/>
      <c r="AT8" s="84"/>
    </row>
    <row r="9" spans="1:46" ht="13.5" customHeight="1">
      <c r="A9" s="240"/>
      <c r="B9" s="241"/>
      <c r="C9" s="241" t="s">
        <v>916</v>
      </c>
      <c r="D9" s="241"/>
      <c r="E9" s="241"/>
      <c r="F9" s="241"/>
      <c r="G9" s="241"/>
      <c r="H9" s="241"/>
      <c r="I9" s="241"/>
      <c r="J9" s="241"/>
      <c r="K9" s="241"/>
      <c r="L9" s="241"/>
      <c r="M9" s="241"/>
      <c r="N9" s="241"/>
      <c r="O9" s="241"/>
      <c r="P9" s="241"/>
      <c r="Q9" s="241"/>
      <c r="R9" s="241"/>
      <c r="S9" s="241"/>
      <c r="T9" s="241"/>
      <c r="U9" s="241"/>
      <c r="V9" s="241"/>
      <c r="W9" s="241"/>
      <c r="X9" s="241"/>
      <c r="Y9" s="241"/>
      <c r="Z9" s="241"/>
      <c r="AA9" s="241"/>
      <c r="AB9" s="241"/>
      <c r="AC9" s="241"/>
      <c r="AD9" s="241"/>
      <c r="AE9" s="241"/>
      <c r="AF9" s="241"/>
      <c r="AG9" s="241"/>
      <c r="AH9" s="241"/>
      <c r="AI9" s="241"/>
      <c r="AJ9" s="241"/>
      <c r="AK9" s="241"/>
      <c r="AL9" s="241"/>
      <c r="AM9" s="241"/>
      <c r="AN9" s="241"/>
      <c r="AO9" s="241"/>
      <c r="AP9" s="241"/>
      <c r="AQ9" s="241"/>
      <c r="AR9" s="241"/>
      <c r="AS9" s="242"/>
      <c r="AT9" s="84"/>
    </row>
    <row r="10" spans="1:46" ht="13.5" customHeight="1">
      <c r="A10" s="240"/>
      <c r="B10" s="241"/>
      <c r="C10" s="241"/>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241"/>
      <c r="AH10" s="241"/>
      <c r="AI10" s="241"/>
      <c r="AJ10" s="241"/>
      <c r="AK10" s="241"/>
      <c r="AL10" s="241"/>
      <c r="AM10" s="241"/>
      <c r="AN10" s="241"/>
      <c r="AO10" s="241"/>
      <c r="AP10" s="241"/>
      <c r="AQ10" s="241"/>
      <c r="AR10" s="241"/>
      <c r="AS10" s="242"/>
      <c r="AT10" s="84"/>
    </row>
    <row r="11" spans="1:46" ht="13.5" customHeight="1">
      <c r="A11" s="240"/>
      <c r="B11" s="241"/>
      <c r="C11" s="241"/>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c r="AC11" s="241"/>
      <c r="AD11" s="241"/>
      <c r="AE11" s="241"/>
      <c r="AF11" s="241"/>
      <c r="AG11" s="241"/>
      <c r="AH11" s="241"/>
      <c r="AI11" s="241"/>
      <c r="AJ11" s="241"/>
      <c r="AK11" s="241"/>
      <c r="AL11" s="241"/>
      <c r="AM11" s="241"/>
      <c r="AN11" s="241"/>
      <c r="AO11" s="241"/>
      <c r="AP11" s="241"/>
      <c r="AQ11" s="241"/>
      <c r="AR11" s="241"/>
      <c r="AS11" s="242"/>
      <c r="AT11" s="84"/>
    </row>
    <row r="12" spans="1:46" ht="13.5" customHeight="1">
      <c r="A12" s="240"/>
      <c r="B12" s="241"/>
      <c r="S12" s="241"/>
      <c r="T12" s="241"/>
      <c r="U12" s="241"/>
      <c r="V12" s="241"/>
      <c r="W12" s="241"/>
      <c r="X12" s="241"/>
      <c r="Y12" s="241"/>
      <c r="Z12" s="241"/>
      <c r="AA12" s="241"/>
      <c r="AB12" s="241"/>
      <c r="AC12" s="241"/>
      <c r="AD12" s="241"/>
      <c r="AE12" s="241"/>
      <c r="AF12" s="241"/>
      <c r="AG12" s="241"/>
      <c r="AH12" s="241"/>
      <c r="AI12" s="241"/>
      <c r="AJ12" s="241"/>
      <c r="AK12" s="241"/>
      <c r="AL12" s="241"/>
      <c r="AM12" s="241"/>
      <c r="AN12" s="241"/>
      <c r="AO12" s="241"/>
      <c r="AP12" s="241"/>
      <c r="AQ12" s="241"/>
      <c r="AR12" s="241"/>
      <c r="AS12" s="242"/>
      <c r="AT12" s="84"/>
    </row>
    <row r="13" spans="1:46" ht="13.5" customHeight="1">
      <c r="A13" s="240"/>
      <c r="B13" s="241"/>
      <c r="C13" s="241"/>
      <c r="D13" s="241"/>
      <c r="E13" s="241"/>
      <c r="F13" s="241"/>
      <c r="H13" s="284" t="s">
        <v>917</v>
      </c>
      <c r="I13" s="285"/>
      <c r="J13" s="285"/>
      <c r="K13" s="285"/>
      <c r="L13" s="285"/>
      <c r="M13" s="285"/>
      <c r="N13" s="285"/>
      <c r="O13" s="286"/>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2"/>
      <c r="AT13" s="84"/>
    </row>
    <row r="14" spans="1:46" ht="13.5" customHeight="1">
      <c r="A14" s="240"/>
      <c r="B14" s="241"/>
      <c r="C14" s="246" t="s">
        <v>882</v>
      </c>
      <c r="D14" s="247"/>
      <c r="E14" s="247"/>
      <c r="F14" s="247"/>
      <c r="G14" s="287"/>
      <c r="H14" s="246" t="s">
        <v>918</v>
      </c>
      <c r="I14" s="247"/>
      <c r="J14" s="247"/>
      <c r="K14" s="287"/>
      <c r="L14" s="247" t="s">
        <v>919</v>
      </c>
      <c r="M14" s="247"/>
      <c r="N14" s="247"/>
      <c r="O14" s="248"/>
      <c r="P14" s="241"/>
      <c r="T14" s="241"/>
      <c r="U14" s="241"/>
      <c r="V14" s="241"/>
      <c r="W14" s="241"/>
      <c r="X14" s="241"/>
      <c r="Y14" s="241"/>
      <c r="Z14" s="241"/>
      <c r="AA14" s="241"/>
      <c r="AB14" s="241"/>
      <c r="AC14" s="241"/>
      <c r="AD14" s="241"/>
      <c r="AE14" s="241"/>
      <c r="AF14" s="241"/>
      <c r="AG14" s="241"/>
      <c r="AH14" s="241"/>
      <c r="AI14" s="241"/>
      <c r="AJ14" s="241"/>
      <c r="AK14" s="241"/>
      <c r="AL14" s="241"/>
      <c r="AM14" s="241"/>
      <c r="AN14" s="241"/>
      <c r="AO14" s="241"/>
      <c r="AP14" s="241"/>
      <c r="AQ14" s="241"/>
      <c r="AR14" s="241"/>
      <c r="AS14" s="242"/>
      <c r="AT14" s="84"/>
    </row>
    <row r="15" spans="1:46" ht="13.5" customHeight="1">
      <c r="A15" s="240"/>
      <c r="B15" s="241"/>
      <c r="C15" s="252" t="s">
        <v>888</v>
      </c>
      <c r="D15" s="253"/>
      <c r="E15" s="253"/>
      <c r="F15" s="253"/>
      <c r="G15" s="288"/>
      <c r="H15" s="252"/>
      <c r="I15" s="253" t="s">
        <v>226</v>
      </c>
      <c r="J15" s="253"/>
      <c r="K15" s="288"/>
      <c r="L15" s="253"/>
      <c r="M15" s="253" t="s">
        <v>892</v>
      </c>
      <c r="N15" s="253"/>
      <c r="O15" s="254"/>
      <c r="P15" s="243"/>
      <c r="R15" s="236" t="s">
        <v>416</v>
      </c>
      <c r="S15" s="236" t="s">
        <v>920</v>
      </c>
      <c r="T15" s="241"/>
      <c r="U15" s="241"/>
      <c r="V15" s="241"/>
      <c r="W15" s="241"/>
      <c r="X15" s="241"/>
      <c r="Y15" s="241"/>
      <c r="Z15" s="241"/>
      <c r="AA15" s="241"/>
      <c r="AB15" s="241"/>
      <c r="AC15" s="241"/>
      <c r="AD15" s="241"/>
      <c r="AE15" s="241"/>
      <c r="AF15" s="241"/>
      <c r="AG15" s="241"/>
      <c r="AH15" s="241"/>
      <c r="AI15" s="241"/>
      <c r="AJ15" s="241"/>
      <c r="AK15" s="241"/>
      <c r="AL15" s="241"/>
      <c r="AM15" s="241"/>
      <c r="AN15" s="241"/>
      <c r="AO15" s="241"/>
      <c r="AP15" s="241"/>
      <c r="AQ15" s="241"/>
      <c r="AR15" s="241"/>
      <c r="AS15" s="242"/>
      <c r="AT15" s="84"/>
    </row>
    <row r="16" spans="1:46" ht="13.5" customHeight="1">
      <c r="A16" s="240"/>
      <c r="B16" s="241"/>
      <c r="C16" s="252" t="s">
        <v>891</v>
      </c>
      <c r="D16" s="253"/>
      <c r="E16" s="253"/>
      <c r="F16" s="253"/>
      <c r="G16" s="288"/>
      <c r="H16" s="252"/>
      <c r="I16" s="253" t="s">
        <v>892</v>
      </c>
      <c r="J16" s="253"/>
      <c r="K16" s="288"/>
      <c r="L16" s="253"/>
      <c r="M16" s="253" t="s">
        <v>226</v>
      </c>
      <c r="N16" s="253"/>
      <c r="O16" s="254"/>
      <c r="P16" s="243"/>
      <c r="R16" s="236" t="s">
        <v>892</v>
      </c>
      <c r="S16" s="236" t="s">
        <v>921</v>
      </c>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2"/>
      <c r="AT16" s="84"/>
    </row>
    <row r="17" spans="1:46" ht="13.5" customHeight="1">
      <c r="A17" s="240"/>
      <c r="B17" s="241"/>
      <c r="C17" s="289" t="s">
        <v>922</v>
      </c>
      <c r="D17" s="290"/>
      <c r="E17" s="290"/>
      <c r="F17" s="290"/>
      <c r="G17" s="288"/>
      <c r="H17" s="289"/>
      <c r="I17" s="290" t="s">
        <v>416</v>
      </c>
      <c r="J17" s="290"/>
      <c r="K17" s="291"/>
      <c r="L17" s="290"/>
      <c r="M17" s="290" t="s">
        <v>416</v>
      </c>
      <c r="N17" s="290"/>
      <c r="O17" s="291"/>
      <c r="P17" s="241"/>
      <c r="Q17" s="241"/>
      <c r="R17" s="241"/>
      <c r="S17" s="241"/>
      <c r="T17" s="241"/>
      <c r="U17" s="241"/>
      <c r="V17" s="241"/>
      <c r="W17" s="241"/>
      <c r="X17" s="241"/>
      <c r="Y17" s="241"/>
      <c r="Z17" s="241"/>
      <c r="AA17" s="241"/>
      <c r="AB17" s="241"/>
      <c r="AC17" s="241"/>
      <c r="AD17" s="241"/>
      <c r="AE17" s="241"/>
      <c r="AF17" s="241"/>
      <c r="AG17" s="241"/>
      <c r="AH17" s="241"/>
      <c r="AI17" s="241"/>
      <c r="AJ17" s="241"/>
      <c r="AK17" s="241"/>
      <c r="AL17" s="241"/>
      <c r="AM17" s="241"/>
      <c r="AN17" s="241"/>
      <c r="AO17" s="241"/>
      <c r="AP17" s="241"/>
      <c r="AQ17" s="241"/>
      <c r="AR17" s="241"/>
      <c r="AS17" s="242"/>
      <c r="AT17" s="84"/>
    </row>
    <row r="18" spans="1:46" ht="13.5" customHeight="1">
      <c r="A18" s="240"/>
      <c r="B18" s="241"/>
      <c r="C18" s="289" t="s">
        <v>923</v>
      </c>
      <c r="D18" s="290"/>
      <c r="E18" s="290"/>
      <c r="F18" s="290"/>
      <c r="G18" s="291"/>
      <c r="H18" s="289"/>
      <c r="I18" s="290" t="s">
        <v>416</v>
      </c>
      <c r="J18" s="290"/>
      <c r="K18" s="291"/>
      <c r="L18" s="290"/>
      <c r="M18" s="290" t="s">
        <v>416</v>
      </c>
      <c r="N18" s="290"/>
      <c r="O18" s="291"/>
      <c r="P18" s="241"/>
      <c r="Q18" s="241"/>
      <c r="R18" s="241"/>
      <c r="S18" s="241"/>
      <c r="T18" s="241"/>
      <c r="U18" s="241"/>
      <c r="V18" s="241"/>
      <c r="W18" s="241"/>
      <c r="X18" s="241"/>
      <c r="Y18" s="241"/>
      <c r="Z18" s="241"/>
      <c r="AA18" s="241"/>
      <c r="AB18" s="241"/>
      <c r="AC18" s="241"/>
      <c r="AD18" s="241"/>
      <c r="AE18" s="241"/>
      <c r="AF18" s="241"/>
      <c r="AG18" s="241"/>
      <c r="AH18" s="241"/>
      <c r="AI18" s="241"/>
      <c r="AJ18" s="241"/>
      <c r="AK18" s="241"/>
      <c r="AL18" s="241"/>
      <c r="AM18" s="241"/>
      <c r="AN18" s="241"/>
      <c r="AO18" s="241"/>
      <c r="AP18" s="241"/>
      <c r="AQ18" s="241"/>
      <c r="AR18" s="241"/>
      <c r="AS18" s="242"/>
      <c r="AT18" s="84"/>
    </row>
    <row r="19" spans="1:46" ht="13.5" customHeight="1">
      <c r="A19" s="240"/>
      <c r="B19" s="241"/>
      <c r="C19" s="289" t="s">
        <v>924</v>
      </c>
      <c r="D19" s="290"/>
      <c r="E19" s="290"/>
      <c r="F19" s="290"/>
      <c r="G19" s="291"/>
      <c r="H19" s="276"/>
      <c r="I19" s="280" t="s">
        <v>416</v>
      </c>
      <c r="J19" s="280"/>
      <c r="K19" s="275"/>
      <c r="L19" s="280"/>
      <c r="M19" s="280" t="s">
        <v>416</v>
      </c>
      <c r="N19" s="280"/>
      <c r="O19" s="275"/>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2"/>
      <c r="AT19" s="84"/>
    </row>
    <row r="20" spans="1:46" ht="13.5" customHeight="1">
      <c r="A20" s="240"/>
      <c r="B20" s="241"/>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2"/>
      <c r="AT20" s="84"/>
    </row>
    <row r="21" spans="1:46" ht="13.5" customHeight="1">
      <c r="A21" s="240"/>
      <c r="B21" s="241"/>
      <c r="C21" s="241"/>
      <c r="D21" s="241"/>
      <c r="E21" s="243"/>
      <c r="F21" s="243"/>
      <c r="G21" s="243"/>
      <c r="H21" s="243"/>
      <c r="I21" s="243"/>
      <c r="J21" s="243"/>
      <c r="K21" s="243"/>
      <c r="L21" s="243"/>
      <c r="M21" s="243"/>
      <c r="N21" s="243"/>
      <c r="O21" s="243"/>
      <c r="P21" s="243"/>
      <c r="Q21" s="243"/>
      <c r="R21" s="243"/>
      <c r="S21" s="243"/>
      <c r="T21" s="243"/>
      <c r="U21" s="243"/>
      <c r="V21" s="243"/>
      <c r="W21" s="243"/>
      <c r="X21" s="241"/>
      <c r="Y21" s="241"/>
      <c r="Z21" s="241"/>
      <c r="AA21" s="241"/>
      <c r="AB21" s="241"/>
      <c r="AC21" s="241"/>
      <c r="AD21" s="241"/>
      <c r="AE21" s="241"/>
      <c r="AF21" s="241"/>
      <c r="AG21" s="241"/>
      <c r="AH21" s="241"/>
      <c r="AI21" s="241"/>
      <c r="AJ21" s="241"/>
      <c r="AK21" s="241"/>
      <c r="AL21" s="241"/>
      <c r="AM21" s="241"/>
      <c r="AN21" s="241"/>
      <c r="AO21" s="241"/>
      <c r="AP21" s="241"/>
      <c r="AQ21" s="241"/>
      <c r="AR21" s="241"/>
      <c r="AS21" s="242"/>
      <c r="AT21" s="84"/>
    </row>
    <row r="22" spans="1:46" s="264" customFormat="1" ht="13.5" customHeight="1">
      <c r="A22" s="282"/>
      <c r="B22" s="282"/>
      <c r="C22" s="282"/>
      <c r="D22" s="282"/>
      <c r="E22" s="282"/>
      <c r="F22" s="282"/>
      <c r="G22" s="282"/>
      <c r="H22" s="282"/>
      <c r="I22" s="282"/>
      <c r="J22" s="282"/>
      <c r="K22" s="282"/>
      <c r="L22" s="282"/>
      <c r="M22" s="282"/>
      <c r="N22" s="282"/>
      <c r="O22" s="282"/>
      <c r="P22" s="282"/>
      <c r="Q22" s="282"/>
      <c r="R22" s="282"/>
      <c r="S22" s="282"/>
      <c r="T22" s="282"/>
      <c r="U22" s="282"/>
      <c r="V22" s="282"/>
      <c r="W22" s="282"/>
      <c r="X22" s="282"/>
      <c r="Y22" s="282"/>
      <c r="Z22" s="282"/>
      <c r="AA22" s="282"/>
      <c r="AB22" s="282"/>
      <c r="AC22" s="282"/>
      <c r="AD22" s="282"/>
      <c r="AE22" s="282"/>
      <c r="AF22" s="282"/>
      <c r="AG22" s="282"/>
      <c r="AH22" s="282"/>
      <c r="AI22" s="282"/>
      <c r="AJ22" s="282"/>
      <c r="AK22" s="282"/>
      <c r="AL22" s="282"/>
      <c r="AM22" s="282"/>
    </row>
    <row r="23" spans="1:46" s="264" customFormat="1" ht="13.5" customHeight="1">
      <c r="A23" s="282"/>
      <c r="B23" s="282"/>
      <c r="C23" s="282"/>
      <c r="D23" s="282"/>
      <c r="E23" s="282"/>
      <c r="F23" s="282"/>
      <c r="G23" s="282"/>
      <c r="H23" s="282"/>
      <c r="I23" s="282"/>
      <c r="J23" s="282"/>
      <c r="K23" s="282"/>
      <c r="L23" s="282"/>
      <c r="M23" s="282"/>
      <c r="N23" s="282"/>
      <c r="O23" s="282"/>
      <c r="P23" s="282"/>
      <c r="Q23" s="282"/>
      <c r="R23" s="282"/>
      <c r="S23" s="282"/>
      <c r="T23" s="282"/>
      <c r="U23" s="282"/>
      <c r="V23" s="282"/>
      <c r="W23" s="282"/>
      <c r="X23" s="282"/>
      <c r="Y23" s="282"/>
      <c r="Z23" s="282"/>
      <c r="AA23" s="282"/>
      <c r="AB23" s="282"/>
      <c r="AC23" s="282"/>
      <c r="AD23" s="282"/>
      <c r="AE23" s="282"/>
      <c r="AF23" s="282"/>
      <c r="AG23" s="282"/>
      <c r="AH23" s="282"/>
      <c r="AI23" s="282"/>
      <c r="AJ23" s="282"/>
      <c r="AK23" s="282"/>
      <c r="AL23" s="282"/>
      <c r="AM23" s="282"/>
    </row>
    <row r="24" spans="1:46" s="264" customFormat="1" ht="13.5" customHeight="1">
      <c r="C24" s="282"/>
      <c r="D24" s="282"/>
      <c r="E24" s="282"/>
      <c r="F24" s="282"/>
      <c r="G24" s="282"/>
      <c r="H24" s="282"/>
      <c r="I24" s="282"/>
      <c r="J24" s="282"/>
      <c r="K24" s="282"/>
      <c r="L24" s="282"/>
      <c r="M24" s="282"/>
      <c r="N24" s="282"/>
      <c r="O24" s="282"/>
      <c r="P24" s="282"/>
      <c r="Q24" s="282"/>
      <c r="R24" s="282"/>
      <c r="S24" s="282"/>
      <c r="T24" s="282"/>
      <c r="U24" s="282"/>
      <c r="V24" s="282"/>
      <c r="W24" s="282"/>
      <c r="X24" s="282"/>
      <c r="Y24" s="282"/>
      <c r="Z24" s="282"/>
    </row>
    <row r="25" spans="1:46" s="264" customFormat="1" ht="13.5" customHeight="1">
      <c r="C25" s="282"/>
      <c r="D25" s="282"/>
      <c r="E25" s="282"/>
      <c r="F25" s="282"/>
      <c r="G25" s="282"/>
      <c r="H25" s="282"/>
      <c r="I25" s="282"/>
      <c r="J25" s="282"/>
      <c r="K25" s="282"/>
      <c r="L25" s="283"/>
      <c r="M25" s="282"/>
      <c r="N25" s="282"/>
      <c r="O25" s="282"/>
      <c r="P25" s="282"/>
      <c r="Q25" s="282"/>
      <c r="R25" s="282"/>
      <c r="S25" s="282"/>
      <c r="T25" s="282"/>
      <c r="U25" s="282"/>
      <c r="V25" s="282"/>
      <c r="W25" s="282"/>
      <c r="X25" s="282"/>
      <c r="Y25" s="282"/>
      <c r="Z25" s="282"/>
    </row>
    <row r="26" spans="1:46" s="264" customFormat="1" ht="13.5" customHeight="1">
      <c r="C26" s="282"/>
      <c r="D26" s="282"/>
      <c r="E26" s="282"/>
      <c r="F26" s="282"/>
      <c r="G26" s="282"/>
      <c r="H26" s="282"/>
      <c r="I26" s="282"/>
      <c r="J26" s="282"/>
      <c r="K26" s="282"/>
      <c r="L26" s="282"/>
      <c r="M26" s="282"/>
      <c r="N26" s="282"/>
      <c r="O26" s="282"/>
      <c r="P26" s="282"/>
      <c r="Q26" s="282"/>
      <c r="R26" s="282"/>
      <c r="S26" s="282"/>
      <c r="T26" s="282"/>
      <c r="U26" s="282"/>
      <c r="V26" s="282"/>
      <c r="W26" s="282"/>
      <c r="X26" s="282"/>
      <c r="Y26" s="282"/>
      <c r="Z26" s="282"/>
    </row>
    <row r="27" spans="1:46" s="264" customFormat="1" ht="13.5" customHeight="1">
      <c r="C27" s="282"/>
      <c r="D27" s="282"/>
      <c r="E27" s="282"/>
      <c r="F27" s="282"/>
      <c r="G27" s="282"/>
      <c r="H27" s="282"/>
      <c r="I27" s="282"/>
      <c r="J27" s="282"/>
      <c r="K27" s="282"/>
      <c r="L27" s="282"/>
      <c r="M27" s="282"/>
      <c r="N27" s="282"/>
      <c r="O27" s="282"/>
      <c r="P27" s="282"/>
      <c r="Q27" s="282"/>
      <c r="R27" s="282"/>
      <c r="S27" s="282"/>
      <c r="T27" s="283"/>
      <c r="U27" s="282"/>
      <c r="V27" s="282"/>
      <c r="W27" s="282"/>
      <c r="X27" s="282"/>
      <c r="Y27" s="282"/>
      <c r="Z27" s="282"/>
    </row>
    <row r="28" spans="1:46" s="264" customFormat="1" ht="13.5" customHeight="1">
      <c r="C28" s="282"/>
      <c r="D28" s="282"/>
      <c r="E28" s="282"/>
      <c r="F28" s="282"/>
      <c r="G28" s="282"/>
      <c r="H28" s="282"/>
      <c r="I28" s="282"/>
      <c r="J28" s="282"/>
      <c r="K28" s="282"/>
      <c r="L28" s="282"/>
      <c r="M28" s="282"/>
      <c r="N28" s="282"/>
      <c r="O28" s="282"/>
      <c r="P28" s="282"/>
      <c r="Q28" s="282"/>
      <c r="R28" s="282"/>
      <c r="S28" s="282"/>
      <c r="T28" s="282"/>
      <c r="U28" s="282"/>
      <c r="V28" s="282"/>
      <c r="W28" s="282"/>
      <c r="X28" s="282"/>
      <c r="Y28" s="282"/>
      <c r="Z28" s="282"/>
    </row>
    <row r="29" spans="1:46" s="264" customFormat="1" ht="13.5" customHeight="1">
      <c r="C29" s="282"/>
      <c r="D29" s="282"/>
      <c r="E29" s="282"/>
      <c r="F29" s="282"/>
      <c r="G29" s="282"/>
      <c r="H29" s="282"/>
      <c r="I29" s="282"/>
      <c r="J29" s="282"/>
      <c r="K29" s="282"/>
      <c r="L29" s="282"/>
      <c r="M29" s="282"/>
      <c r="N29" s="282"/>
      <c r="O29" s="282"/>
      <c r="P29" s="282"/>
      <c r="Q29" s="282"/>
      <c r="R29" s="282"/>
      <c r="S29" s="282"/>
      <c r="T29" s="282"/>
      <c r="U29" s="282"/>
      <c r="V29" s="282"/>
      <c r="W29" s="282"/>
      <c r="X29" s="283"/>
      <c r="Y29" s="282"/>
      <c r="Z29" s="282"/>
    </row>
    <row r="30" spans="1:46" s="264" customFormat="1" ht="13.5" customHeight="1">
      <c r="C30" s="282"/>
      <c r="D30" s="282"/>
      <c r="E30" s="282"/>
      <c r="F30" s="282"/>
      <c r="G30" s="282"/>
      <c r="H30" s="282"/>
      <c r="I30" s="282"/>
      <c r="J30" s="282"/>
      <c r="K30" s="282"/>
      <c r="L30" s="282"/>
      <c r="M30" s="282"/>
      <c r="N30" s="282"/>
      <c r="O30" s="282"/>
      <c r="P30" s="282"/>
      <c r="Q30" s="282"/>
      <c r="R30" s="282"/>
      <c r="S30" s="282"/>
      <c r="T30" s="282"/>
      <c r="U30" s="282"/>
      <c r="V30" s="282"/>
      <c r="W30" s="282"/>
      <c r="X30" s="282"/>
      <c r="Y30" s="282"/>
      <c r="Z30" s="282"/>
    </row>
    <row r="31" spans="1:46" s="264" customFormat="1" ht="13.5" customHeight="1">
      <c r="C31" s="282"/>
      <c r="D31" s="282"/>
      <c r="E31" s="282"/>
      <c r="F31" s="282"/>
      <c r="G31" s="282"/>
      <c r="H31" s="282"/>
      <c r="I31" s="282"/>
      <c r="J31" s="282"/>
      <c r="K31" s="282"/>
      <c r="L31" s="282"/>
      <c r="M31" s="282"/>
      <c r="N31" s="282"/>
      <c r="O31" s="282"/>
      <c r="P31" s="282"/>
      <c r="Q31" s="282"/>
      <c r="R31" s="282"/>
      <c r="S31" s="282"/>
      <c r="T31" s="283"/>
      <c r="U31" s="282"/>
      <c r="V31" s="282"/>
      <c r="W31" s="282"/>
      <c r="X31" s="282"/>
      <c r="Y31" s="282"/>
      <c r="Z31" s="282"/>
    </row>
    <row r="32" spans="1:46" s="264" customFormat="1" ht="13.5" customHeight="1">
      <c r="C32" s="282"/>
      <c r="D32" s="282"/>
      <c r="E32" s="282"/>
      <c r="F32" s="282"/>
      <c r="G32" s="282"/>
      <c r="H32" s="282"/>
      <c r="I32" s="282"/>
      <c r="J32" s="282"/>
      <c r="K32" s="282"/>
      <c r="L32" s="282"/>
      <c r="M32" s="282"/>
      <c r="N32" s="282"/>
      <c r="O32" s="282"/>
      <c r="P32" s="282"/>
      <c r="Q32" s="282"/>
      <c r="R32" s="282"/>
      <c r="S32" s="282"/>
      <c r="T32" s="282"/>
      <c r="U32" s="282"/>
      <c r="V32" s="282"/>
      <c r="W32" s="282"/>
      <c r="X32" s="282"/>
      <c r="Y32" s="282"/>
      <c r="Z32" s="282"/>
    </row>
    <row r="33" spans="3:26" s="264" customFormat="1" ht="13.5" customHeight="1">
      <c r="C33" s="282"/>
      <c r="D33" s="282"/>
      <c r="E33" s="282"/>
      <c r="F33" s="282"/>
      <c r="G33" s="282"/>
      <c r="H33" s="282"/>
      <c r="I33" s="282"/>
      <c r="J33" s="282"/>
      <c r="K33" s="282"/>
      <c r="L33" s="282"/>
      <c r="M33" s="282"/>
      <c r="N33" s="282"/>
      <c r="O33" s="282"/>
      <c r="P33" s="282"/>
      <c r="Q33" s="282"/>
      <c r="R33" s="282"/>
      <c r="S33" s="282"/>
      <c r="T33" s="282"/>
      <c r="U33" s="282"/>
      <c r="V33" s="282"/>
      <c r="W33" s="282"/>
      <c r="X33" s="282"/>
      <c r="Y33" s="282"/>
      <c r="Z33" s="282"/>
    </row>
    <row r="34" spans="3:26" s="264" customFormat="1" ht="13.5" customHeight="1"/>
    <row r="35" spans="3:26" s="264" customFormat="1" ht="13.5" customHeight="1"/>
    <row r="36" spans="3:26" s="264" customFormat="1" ht="13.5" customHeight="1"/>
    <row r="37" spans="3:26" s="264" customFormat="1" ht="13.5" customHeight="1"/>
    <row r="38" spans="3:26" s="264" customFormat="1" ht="13.5" customHeight="1"/>
    <row r="39" spans="3:26" s="264" customFormat="1" ht="13.5" customHeight="1"/>
    <row r="40" spans="3:26" s="264" customFormat="1" ht="13.5" customHeight="1"/>
  </sheetData>
  <mergeCells count="11">
    <mergeCell ref="A3:AS3"/>
    <mergeCell ref="A4:L4"/>
    <mergeCell ref="M4:AS4"/>
    <mergeCell ref="A1:L2"/>
    <mergeCell ref="M1:Y2"/>
    <mergeCell ref="Z1:AB1"/>
    <mergeCell ref="AC1:AS1"/>
    <mergeCell ref="Z2:AB2"/>
    <mergeCell ref="AC2:AI2"/>
    <mergeCell ref="AJ2:AL2"/>
    <mergeCell ref="AM2:AS2"/>
  </mergeCells>
  <phoneticPr fontId="1"/>
  <pageMargins left="0.70866141732283472" right="0.70866141732283472" top="0.74803149606299213" bottom="0.74803149606299213" header="0.31496062992125984" footer="0.31496062992125984"/>
  <pageSetup paperSize="9" scale="59" fitToHeight="0" orientation="portrait" r:id="rId1"/>
  <headerFooter>
    <oddFooter>&amp;L&amp;A&amp;R&amp;P/&amp;N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Normal="100" workbookViewId="0"/>
  </sheetViews>
  <sheetFormatPr defaultColWidth="70.125" defaultRowHeight="13.5"/>
  <cols>
    <col min="1" max="1" width="4.875" style="33" bestFit="1" customWidth="1"/>
    <col min="2" max="2" width="28.875" style="33" bestFit="1" customWidth="1"/>
    <col min="3" max="3" width="35.125" style="33" bestFit="1" customWidth="1"/>
    <col min="4" max="5" width="11.875" style="33" customWidth="1"/>
    <col min="6" max="6" width="42.375" style="33" bestFit="1" customWidth="1"/>
    <col min="7" max="7" width="10.5" style="33" bestFit="1" customWidth="1"/>
    <col min="8" max="8" width="9.5" style="33" bestFit="1" customWidth="1"/>
    <col min="9" max="9" width="7.5" style="33" bestFit="1" customWidth="1"/>
    <col min="10" max="10" width="5.5" style="33" bestFit="1" customWidth="1"/>
    <col min="11" max="11" width="17.5" style="33" customWidth="1"/>
    <col min="12" max="16384" width="70.125" style="33"/>
  </cols>
  <sheetData>
    <row r="1" spans="1:11" ht="19.5">
      <c r="A1" s="29" t="s">
        <v>77</v>
      </c>
      <c r="B1" s="30"/>
      <c r="C1" s="31"/>
      <c r="D1" s="31"/>
      <c r="E1" s="31"/>
      <c r="F1" s="30"/>
      <c r="G1" s="30"/>
      <c r="H1" s="30"/>
      <c r="I1" s="32"/>
    </row>
    <row r="2" spans="1:11" ht="18.75">
      <c r="A2" s="34" t="s">
        <v>78</v>
      </c>
      <c r="B2" s="34" t="s">
        <v>79</v>
      </c>
      <c r="C2" s="35" t="s">
        <v>80</v>
      </c>
      <c r="D2" s="34" t="s">
        <v>152</v>
      </c>
      <c r="E2" s="34" t="s">
        <v>167</v>
      </c>
      <c r="F2" s="34" t="s">
        <v>81</v>
      </c>
      <c r="G2" s="36" t="s">
        <v>82</v>
      </c>
      <c r="H2" s="37" t="s">
        <v>34</v>
      </c>
      <c r="I2" s="37" t="s">
        <v>83</v>
      </c>
      <c r="J2" s="38" t="s">
        <v>84</v>
      </c>
      <c r="K2" s="38" t="s">
        <v>151</v>
      </c>
    </row>
    <row r="3" spans="1:11" ht="15.75">
      <c r="A3" s="39" t="s">
        <v>85</v>
      </c>
      <c r="B3" s="39" t="s">
        <v>19</v>
      </c>
      <c r="C3" s="40" t="s">
        <v>86</v>
      </c>
      <c r="D3" s="47" t="s">
        <v>153</v>
      </c>
      <c r="E3" s="47" t="s">
        <v>164</v>
      </c>
      <c r="F3" s="39" t="s">
        <v>87</v>
      </c>
      <c r="G3" s="41" t="s">
        <v>88</v>
      </c>
      <c r="H3" s="42" t="s">
        <v>89</v>
      </c>
      <c r="I3" s="43" t="s">
        <v>90</v>
      </c>
      <c r="J3" s="43" t="s">
        <v>89</v>
      </c>
      <c r="K3" s="44" t="s">
        <v>144</v>
      </c>
    </row>
    <row r="4" spans="1:11" ht="31.5">
      <c r="A4" s="39" t="s">
        <v>91</v>
      </c>
      <c r="B4" s="39" t="s">
        <v>92</v>
      </c>
      <c r="C4" s="40" t="s">
        <v>93</v>
      </c>
      <c r="D4" s="47" t="s">
        <v>154</v>
      </c>
      <c r="E4" s="47" t="s">
        <v>165</v>
      </c>
      <c r="F4" s="39" t="s">
        <v>94</v>
      </c>
      <c r="G4" s="41" t="s">
        <v>95</v>
      </c>
      <c r="H4" s="42" t="s">
        <v>96</v>
      </c>
      <c r="I4" s="43" t="s">
        <v>97</v>
      </c>
      <c r="J4" s="43" t="s">
        <v>96</v>
      </c>
      <c r="K4" s="44" t="s">
        <v>145</v>
      </c>
    </row>
    <row r="5" spans="1:11" ht="15.75">
      <c r="A5" s="39" t="s">
        <v>98</v>
      </c>
      <c r="B5" s="39" t="s">
        <v>99</v>
      </c>
      <c r="C5" s="40" t="s">
        <v>100</v>
      </c>
      <c r="D5" s="47" t="s">
        <v>155</v>
      </c>
      <c r="E5" s="47" t="s">
        <v>166</v>
      </c>
      <c r="F5" s="39" t="s">
        <v>101</v>
      </c>
      <c r="G5" s="41" t="s">
        <v>102</v>
      </c>
      <c r="H5" s="42" t="s">
        <v>103</v>
      </c>
      <c r="I5" s="42" t="s">
        <v>103</v>
      </c>
      <c r="J5" s="43" t="s">
        <v>103</v>
      </c>
      <c r="K5" s="44" t="s">
        <v>146</v>
      </c>
    </row>
    <row r="6" spans="1:11" ht="15.75">
      <c r="A6" s="39" t="s">
        <v>103</v>
      </c>
      <c r="B6" s="39" t="s">
        <v>104</v>
      </c>
      <c r="C6" s="40" t="s">
        <v>105</v>
      </c>
      <c r="D6" s="47" t="s">
        <v>156</v>
      </c>
      <c r="E6" s="47" t="s">
        <v>74</v>
      </c>
      <c r="F6" s="39" t="s">
        <v>106</v>
      </c>
      <c r="G6" s="41"/>
      <c r="H6" s="42"/>
      <c r="I6" s="44"/>
      <c r="J6" s="44"/>
      <c r="K6" s="44" t="s">
        <v>147</v>
      </c>
    </row>
    <row r="7" spans="1:11" ht="47.25">
      <c r="A7" s="39"/>
      <c r="B7" s="39" t="s">
        <v>107</v>
      </c>
      <c r="C7" s="40" t="s">
        <v>108</v>
      </c>
      <c r="D7" s="47" t="s">
        <v>157</v>
      </c>
      <c r="E7" s="47"/>
      <c r="F7" s="39" t="s">
        <v>109</v>
      </c>
      <c r="G7" s="41"/>
      <c r="H7" s="42"/>
      <c r="I7" s="44"/>
      <c r="J7" s="44"/>
      <c r="K7" s="44" t="s">
        <v>148</v>
      </c>
    </row>
    <row r="8" spans="1:11" ht="15.75">
      <c r="A8" s="39"/>
      <c r="B8" s="39" t="s">
        <v>110</v>
      </c>
      <c r="C8" s="40" t="s">
        <v>111</v>
      </c>
      <c r="D8" s="47" t="s">
        <v>158</v>
      </c>
      <c r="E8" s="47"/>
      <c r="F8" s="39" t="s">
        <v>112</v>
      </c>
      <c r="G8" s="41"/>
      <c r="H8" s="42"/>
      <c r="I8" s="44"/>
      <c r="J8" s="44"/>
      <c r="K8" s="44" t="s">
        <v>149</v>
      </c>
    </row>
    <row r="9" spans="1:11" ht="15.75">
      <c r="A9" s="39"/>
      <c r="B9" s="39" t="s">
        <v>113</v>
      </c>
      <c r="C9" s="40" t="s">
        <v>114</v>
      </c>
      <c r="D9" s="47" t="s">
        <v>159</v>
      </c>
      <c r="E9" s="47"/>
      <c r="F9" s="39" t="s">
        <v>115</v>
      </c>
      <c r="G9" s="41"/>
      <c r="H9" s="42"/>
      <c r="I9" s="44"/>
      <c r="J9" s="44"/>
      <c r="K9" s="44" t="s">
        <v>150</v>
      </c>
    </row>
    <row r="10" spans="1:11" ht="31.5">
      <c r="A10" s="39"/>
      <c r="B10" s="39" t="s">
        <v>116</v>
      </c>
      <c r="C10" s="40" t="s">
        <v>117</v>
      </c>
      <c r="D10" s="47" t="s">
        <v>160</v>
      </c>
      <c r="E10" s="47"/>
      <c r="F10" s="39" t="s">
        <v>118</v>
      </c>
      <c r="G10" s="41"/>
      <c r="H10" s="42"/>
      <c r="I10" s="44"/>
      <c r="J10" s="44"/>
      <c r="K10" s="44"/>
    </row>
    <row r="11" spans="1:11" ht="15.75">
      <c r="A11" s="39"/>
      <c r="B11" s="39" t="s">
        <v>119</v>
      </c>
      <c r="C11" s="40" t="s">
        <v>120</v>
      </c>
      <c r="D11" s="47" t="s">
        <v>161</v>
      </c>
      <c r="E11" s="47"/>
      <c r="F11" s="39" t="s">
        <v>121</v>
      </c>
      <c r="G11" s="41"/>
      <c r="H11" s="42"/>
      <c r="I11" s="44"/>
      <c r="J11" s="44"/>
      <c r="K11" s="44"/>
    </row>
    <row r="12" spans="1:11" ht="15.75">
      <c r="A12" s="39"/>
      <c r="B12" s="39" t="s">
        <v>122</v>
      </c>
      <c r="C12" s="40" t="s">
        <v>123</v>
      </c>
      <c r="D12" s="47" t="s">
        <v>162</v>
      </c>
      <c r="E12" s="47"/>
      <c r="F12" s="39" t="s">
        <v>124</v>
      </c>
      <c r="G12" s="41"/>
      <c r="H12" s="42"/>
      <c r="I12" s="44"/>
      <c r="J12" s="44"/>
      <c r="K12" s="44"/>
    </row>
    <row r="13" spans="1:11" ht="15.75">
      <c r="A13" s="39"/>
      <c r="B13" s="39" t="s">
        <v>125</v>
      </c>
      <c r="C13" s="40" t="s">
        <v>126</v>
      </c>
      <c r="D13" s="47" t="s">
        <v>163</v>
      </c>
      <c r="E13" s="47"/>
      <c r="F13" s="39" t="s">
        <v>127</v>
      </c>
      <c r="G13" s="41"/>
      <c r="H13" s="42"/>
      <c r="I13" s="44"/>
      <c r="J13" s="44"/>
      <c r="K13" s="44"/>
    </row>
    <row r="14" spans="1:11" ht="15.75">
      <c r="A14" s="39"/>
      <c r="B14" s="39" t="s">
        <v>128</v>
      </c>
      <c r="C14" s="40" t="s">
        <v>129</v>
      </c>
      <c r="D14" s="47"/>
      <c r="E14" s="47"/>
      <c r="F14" s="39" t="s">
        <v>130</v>
      </c>
      <c r="G14" s="41"/>
      <c r="H14" s="42"/>
      <c r="I14" s="44"/>
      <c r="J14" s="44"/>
      <c r="K14" s="44"/>
    </row>
    <row r="15" spans="1:11" ht="15.75">
      <c r="A15" s="39"/>
      <c r="B15" s="39" t="s">
        <v>131</v>
      </c>
      <c r="C15" s="40" t="s">
        <v>132</v>
      </c>
      <c r="D15" s="47"/>
      <c r="E15" s="47"/>
      <c r="F15" s="39" t="s">
        <v>133</v>
      </c>
      <c r="G15" s="41"/>
      <c r="H15" s="42"/>
      <c r="I15" s="44"/>
      <c r="J15" s="44"/>
      <c r="K15" s="44"/>
    </row>
    <row r="16" spans="1:11" ht="15.75">
      <c r="A16" s="39"/>
      <c r="B16" s="39" t="s">
        <v>134</v>
      </c>
      <c r="C16" s="40" t="s">
        <v>135</v>
      </c>
      <c r="D16" s="47"/>
      <c r="E16" s="47"/>
      <c r="F16" s="39" t="s">
        <v>136</v>
      </c>
      <c r="G16" s="41"/>
      <c r="H16" s="42"/>
      <c r="I16" s="44"/>
      <c r="J16" s="44"/>
      <c r="K16" s="44"/>
    </row>
    <row r="17" spans="1:11" ht="15.75">
      <c r="A17" s="39"/>
      <c r="B17" s="39" t="s">
        <v>137</v>
      </c>
      <c r="C17" s="40"/>
      <c r="D17" s="47"/>
      <c r="E17" s="47"/>
      <c r="F17" s="39" t="s">
        <v>138</v>
      </c>
      <c r="G17" s="41"/>
      <c r="H17" s="42"/>
      <c r="I17" s="44"/>
      <c r="J17" s="44"/>
      <c r="K17" s="44"/>
    </row>
    <row r="18" spans="1:11" ht="15.75">
      <c r="A18" s="39"/>
      <c r="B18" s="39" t="s">
        <v>143</v>
      </c>
      <c r="C18" s="40"/>
      <c r="D18" s="47"/>
      <c r="E18" s="47"/>
      <c r="F18" s="39" t="s">
        <v>140</v>
      </c>
      <c r="G18" s="41"/>
      <c r="H18" s="42"/>
      <c r="I18" s="44"/>
      <c r="J18" s="44"/>
      <c r="K18" s="44"/>
    </row>
    <row r="19" spans="1:11" ht="15.75">
      <c r="A19" s="39"/>
      <c r="B19" s="39" t="s">
        <v>139</v>
      </c>
      <c r="C19" s="40"/>
      <c r="D19" s="47"/>
      <c r="E19" s="47"/>
      <c r="F19" s="39" t="s">
        <v>141</v>
      </c>
      <c r="G19" s="41"/>
      <c r="H19" s="42"/>
      <c r="I19" s="44"/>
      <c r="J19" s="44"/>
      <c r="K19" s="44"/>
    </row>
    <row r="20" spans="1:11" ht="15.75">
      <c r="A20" s="39"/>
      <c r="B20" s="39"/>
      <c r="C20" s="40"/>
      <c r="D20" s="47"/>
      <c r="E20" s="47"/>
      <c r="F20" s="39" t="s">
        <v>142</v>
      </c>
      <c r="G20" s="41"/>
      <c r="H20" s="42"/>
      <c r="I20" s="44"/>
      <c r="J20" s="44"/>
      <c r="K20" s="44"/>
    </row>
    <row r="21" spans="1:11" ht="15.75">
      <c r="A21" s="39"/>
      <c r="B21" s="39"/>
      <c r="C21" s="40"/>
      <c r="D21" s="47"/>
      <c r="E21" s="47"/>
      <c r="F21" s="39"/>
      <c r="G21" s="41"/>
      <c r="H21" s="42"/>
      <c r="I21" s="44"/>
      <c r="J21" s="44"/>
      <c r="K21" s="44"/>
    </row>
    <row r="22" spans="1:11" ht="15.75">
      <c r="A22" s="39"/>
      <c r="B22" s="39"/>
      <c r="C22" s="40"/>
      <c r="D22" s="47"/>
      <c r="E22" s="47"/>
      <c r="F22" s="39"/>
      <c r="G22" s="41"/>
      <c r="H22" s="42"/>
      <c r="I22" s="44"/>
      <c r="J22" s="44"/>
      <c r="K22" s="44"/>
    </row>
    <row r="23" spans="1:11" ht="15.75">
      <c r="A23" s="39"/>
      <c r="B23" s="39"/>
      <c r="C23" s="40"/>
      <c r="D23" s="47"/>
      <c r="E23" s="47"/>
      <c r="F23" s="39"/>
      <c r="G23" s="41"/>
      <c r="H23" s="42"/>
      <c r="I23" s="44"/>
      <c r="J23" s="44"/>
      <c r="K23" s="44"/>
    </row>
    <row r="24" spans="1:11" ht="15.75">
      <c r="A24" s="39"/>
      <c r="B24" s="39"/>
      <c r="C24" s="40"/>
      <c r="D24" s="47"/>
      <c r="E24" s="47"/>
      <c r="F24" s="39"/>
      <c r="G24" s="41"/>
      <c r="H24" s="42"/>
      <c r="I24" s="44"/>
      <c r="J24" s="44"/>
      <c r="K24" s="44"/>
    </row>
    <row r="25" spans="1:11" ht="15.75">
      <c r="A25" s="39"/>
      <c r="B25" s="39"/>
      <c r="C25" s="40"/>
      <c r="D25" s="47"/>
      <c r="E25" s="47"/>
      <c r="F25" s="39"/>
      <c r="G25" s="41"/>
      <c r="H25" s="42"/>
      <c r="I25" s="44"/>
      <c r="J25" s="44"/>
      <c r="K25" s="44"/>
    </row>
    <row r="26" spans="1:11" ht="15.75">
      <c r="A26" s="39"/>
      <c r="B26" s="39"/>
      <c r="C26" s="40"/>
      <c r="D26" s="47"/>
      <c r="E26" s="47"/>
      <c r="F26" s="39"/>
      <c r="G26" s="41"/>
      <c r="H26" s="42"/>
      <c r="I26" s="44"/>
      <c r="J26" s="44"/>
      <c r="K26" s="44"/>
    </row>
    <row r="27" spans="1:11" ht="15.75">
      <c r="A27" s="39"/>
      <c r="B27" s="39"/>
      <c r="C27" s="40"/>
      <c r="D27" s="47"/>
      <c r="E27" s="47"/>
      <c r="F27" s="39"/>
      <c r="G27" s="41"/>
      <c r="H27" s="42"/>
      <c r="I27" s="44"/>
      <c r="J27" s="44"/>
      <c r="K27" s="44"/>
    </row>
    <row r="28" spans="1:11" ht="15.75">
      <c r="A28" s="39"/>
      <c r="B28" s="39"/>
      <c r="C28" s="40"/>
      <c r="D28" s="47"/>
      <c r="E28" s="47"/>
      <c r="F28" s="39"/>
      <c r="G28" s="41"/>
      <c r="H28" s="42"/>
      <c r="I28" s="44"/>
      <c r="J28" s="44"/>
      <c r="K28" s="44"/>
    </row>
    <row r="29" spans="1:11" ht="15.75">
      <c r="A29" s="39"/>
      <c r="B29" s="39"/>
      <c r="C29" s="40"/>
      <c r="D29" s="47"/>
      <c r="E29" s="47"/>
      <c r="F29" s="39"/>
      <c r="G29" s="41"/>
      <c r="H29" s="42"/>
      <c r="I29" s="44"/>
      <c r="J29" s="44"/>
      <c r="K29" s="44"/>
    </row>
    <row r="30" spans="1:11" ht="15.75">
      <c r="A30" s="39"/>
      <c r="B30" s="39"/>
      <c r="C30" s="40"/>
      <c r="D30" s="47"/>
      <c r="E30" s="47"/>
      <c r="F30" s="39"/>
      <c r="G30" s="41"/>
      <c r="H30" s="42"/>
      <c r="I30" s="44"/>
      <c r="J30" s="44"/>
      <c r="K30" s="44"/>
    </row>
    <row r="31" spans="1:11" ht="15.75">
      <c r="A31" s="39"/>
      <c r="B31" s="39"/>
      <c r="C31" s="40"/>
      <c r="D31" s="47"/>
      <c r="E31" s="47"/>
      <c r="F31" s="39"/>
      <c r="G31" s="41"/>
      <c r="H31" s="42"/>
      <c r="I31" s="44"/>
      <c r="J31" s="44"/>
      <c r="K31" s="44"/>
    </row>
    <row r="32" spans="1:11" ht="15.75">
      <c r="A32" s="39"/>
      <c r="B32" s="39"/>
      <c r="C32" s="40"/>
      <c r="D32" s="47"/>
      <c r="E32" s="47"/>
      <c r="F32" s="39"/>
      <c r="G32" s="41"/>
      <c r="H32" s="42"/>
      <c r="I32" s="44"/>
      <c r="J32" s="44"/>
      <c r="K32" s="44"/>
    </row>
    <row r="33" spans="1:11" ht="15.75">
      <c r="A33" s="39"/>
      <c r="B33" s="39"/>
      <c r="C33" s="40"/>
      <c r="D33" s="47"/>
      <c r="E33" s="47"/>
      <c r="F33" s="39"/>
      <c r="G33" s="41"/>
      <c r="H33" s="42"/>
      <c r="I33" s="44"/>
      <c r="J33" s="44"/>
      <c r="K33" s="44"/>
    </row>
    <row r="34" spans="1:11" ht="15.75">
      <c r="B34" s="39"/>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Z94"/>
  <sheetViews>
    <sheetView showGridLines="0" view="pageBreakPreview" zoomScaleNormal="130" zoomScaleSheetLayoutView="100" workbookViewId="0">
      <selection sqref="A1:I3"/>
    </sheetView>
  </sheetViews>
  <sheetFormatPr defaultColWidth="2.5" defaultRowHeight="15.75"/>
  <cols>
    <col min="1" max="16384" width="2.5" style="6"/>
  </cols>
  <sheetData>
    <row r="1" spans="1:78" ht="15" customHeight="1">
      <c r="A1" s="923" t="s">
        <v>3</v>
      </c>
      <c r="B1" s="923"/>
      <c r="C1" s="923"/>
      <c r="D1" s="923"/>
      <c r="E1" s="923"/>
      <c r="F1" s="923"/>
      <c r="G1" s="923"/>
      <c r="H1" s="923"/>
      <c r="I1" s="923"/>
      <c r="J1" s="924" t="s">
        <v>1540</v>
      </c>
      <c r="K1" s="925"/>
      <c r="L1" s="925"/>
      <c r="M1" s="925"/>
      <c r="N1" s="925"/>
      <c r="O1" s="925"/>
      <c r="P1" s="925"/>
      <c r="Q1" s="925"/>
      <c r="R1" s="925"/>
      <c r="S1" s="925"/>
      <c r="T1" s="925"/>
      <c r="U1" s="925"/>
      <c r="V1" s="925"/>
      <c r="W1" s="925"/>
      <c r="X1" s="925"/>
      <c r="Y1" s="925"/>
      <c r="Z1" s="925"/>
      <c r="AA1" s="925"/>
      <c r="AB1" s="925"/>
      <c r="AC1" s="925"/>
      <c r="AD1" s="925"/>
      <c r="AE1" s="925"/>
      <c r="AF1" s="925"/>
      <c r="AG1" s="925"/>
      <c r="AH1" s="926"/>
      <c r="AI1" s="920"/>
      <c r="AJ1" s="921"/>
      <c r="AK1" s="921"/>
      <c r="AL1" s="921"/>
      <c r="AM1" s="921"/>
      <c r="AN1" s="922"/>
      <c r="AO1" s="920" t="s">
        <v>36</v>
      </c>
      <c r="AP1" s="921"/>
      <c r="AQ1" s="921"/>
      <c r="AR1" s="921"/>
      <c r="AS1" s="921"/>
      <c r="AT1" s="922"/>
      <c r="AU1" s="914" t="s">
        <v>37</v>
      </c>
      <c r="AV1" s="915"/>
      <c r="AW1" s="915"/>
      <c r="AX1" s="915"/>
      <c r="AY1" s="915"/>
      <c r="AZ1" s="916"/>
    </row>
    <row r="2" spans="1:78" ht="15" customHeight="1">
      <c r="A2" s="923"/>
      <c r="B2" s="923"/>
      <c r="C2" s="923"/>
      <c r="D2" s="923"/>
      <c r="E2" s="923"/>
      <c r="F2" s="923"/>
      <c r="G2" s="923"/>
      <c r="H2" s="923"/>
      <c r="I2" s="923"/>
      <c r="J2" s="927"/>
      <c r="K2" s="928"/>
      <c r="L2" s="928"/>
      <c r="M2" s="928"/>
      <c r="N2" s="928"/>
      <c r="O2" s="928"/>
      <c r="P2" s="928"/>
      <c r="Q2" s="928"/>
      <c r="R2" s="928"/>
      <c r="S2" s="928"/>
      <c r="T2" s="928"/>
      <c r="U2" s="928"/>
      <c r="V2" s="928"/>
      <c r="W2" s="928"/>
      <c r="X2" s="928"/>
      <c r="Y2" s="928"/>
      <c r="Z2" s="928"/>
      <c r="AA2" s="928"/>
      <c r="AB2" s="928"/>
      <c r="AC2" s="928"/>
      <c r="AD2" s="928"/>
      <c r="AE2" s="928"/>
      <c r="AF2" s="928"/>
      <c r="AG2" s="928"/>
      <c r="AH2" s="929"/>
      <c r="AI2" s="920" t="s">
        <v>39</v>
      </c>
      <c r="AJ2" s="921"/>
      <c r="AK2" s="921"/>
      <c r="AL2" s="921"/>
      <c r="AM2" s="921"/>
      <c r="AN2" s="922"/>
      <c r="AO2" s="920" t="str">
        <f>改版履歴!V2</f>
        <v>LKI郭</v>
      </c>
      <c r="AP2" s="921"/>
      <c r="AQ2" s="921"/>
      <c r="AR2" s="921"/>
      <c r="AS2" s="921"/>
      <c r="AT2" s="922"/>
      <c r="AU2" s="917">
        <f>改版履歴!Z2</f>
        <v>44053</v>
      </c>
      <c r="AV2" s="918"/>
      <c r="AW2" s="918"/>
      <c r="AX2" s="918"/>
      <c r="AY2" s="918"/>
      <c r="AZ2" s="919"/>
    </row>
    <row r="3" spans="1:78" ht="15.6" customHeight="1">
      <c r="A3" s="923"/>
      <c r="B3" s="923"/>
      <c r="C3" s="923"/>
      <c r="D3" s="923"/>
      <c r="E3" s="923"/>
      <c r="F3" s="923"/>
      <c r="G3" s="923"/>
      <c r="H3" s="923"/>
      <c r="I3" s="923"/>
      <c r="J3" s="930"/>
      <c r="K3" s="931"/>
      <c r="L3" s="931"/>
      <c r="M3" s="931"/>
      <c r="N3" s="931"/>
      <c r="O3" s="931"/>
      <c r="P3" s="931"/>
      <c r="Q3" s="931"/>
      <c r="R3" s="931"/>
      <c r="S3" s="931"/>
      <c r="T3" s="931"/>
      <c r="U3" s="931"/>
      <c r="V3" s="931"/>
      <c r="W3" s="931"/>
      <c r="X3" s="931"/>
      <c r="Y3" s="931"/>
      <c r="Z3" s="931"/>
      <c r="AA3" s="931"/>
      <c r="AB3" s="931"/>
      <c r="AC3" s="931"/>
      <c r="AD3" s="931"/>
      <c r="AE3" s="931"/>
      <c r="AF3" s="931"/>
      <c r="AG3" s="931"/>
      <c r="AH3" s="932"/>
      <c r="AI3" s="920" t="s">
        <v>40</v>
      </c>
      <c r="AJ3" s="921"/>
      <c r="AK3" s="921"/>
      <c r="AL3" s="921"/>
      <c r="AM3" s="921"/>
      <c r="AN3" s="922"/>
      <c r="AO3" s="920" t="str">
        <f>改版履歴!V3</f>
        <v>HYN紀</v>
      </c>
      <c r="AP3" s="921"/>
      <c r="AQ3" s="921"/>
      <c r="AR3" s="921"/>
      <c r="AS3" s="921"/>
      <c r="AT3" s="922"/>
      <c r="AU3" s="917">
        <f>改版履歴!Z3</f>
        <v>44349</v>
      </c>
      <c r="AV3" s="918"/>
      <c r="AW3" s="918"/>
      <c r="AX3" s="918"/>
      <c r="AY3" s="918"/>
      <c r="AZ3" s="919"/>
    </row>
    <row r="4" spans="1:78">
      <c r="A4" s="159"/>
      <c r="B4" s="160"/>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1"/>
      <c r="BA4" s="122"/>
      <c r="BB4" s="122"/>
      <c r="BC4" s="122"/>
      <c r="BD4" s="122"/>
      <c r="BE4" s="122"/>
      <c r="BF4" s="122"/>
      <c r="BG4" s="122"/>
      <c r="BH4" s="122"/>
      <c r="BI4" s="122"/>
      <c r="BJ4" s="122"/>
      <c r="BK4" s="122"/>
      <c r="BL4" s="122"/>
      <c r="BM4" s="122"/>
      <c r="BN4" s="122"/>
    </row>
    <row r="5" spans="1:78">
      <c r="A5" s="162"/>
      <c r="B5" s="8" t="s">
        <v>0</v>
      </c>
      <c r="C5" s="8"/>
      <c r="D5" s="8"/>
      <c r="E5" s="9"/>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59"/>
      <c r="AH5" s="59"/>
      <c r="AI5" s="59"/>
      <c r="AJ5" s="59"/>
      <c r="AK5" s="59"/>
      <c r="AL5" s="59"/>
      <c r="AM5" s="59"/>
      <c r="AN5" s="59"/>
      <c r="AO5" s="59"/>
      <c r="AP5" s="59"/>
      <c r="AQ5" s="59"/>
      <c r="AR5" s="59"/>
      <c r="AS5" s="59"/>
      <c r="AT5" s="59"/>
      <c r="AU5" s="59"/>
      <c r="AV5" s="59"/>
      <c r="AW5" s="59"/>
      <c r="AX5" s="59"/>
      <c r="AY5" s="59"/>
      <c r="AZ5" s="163"/>
      <c r="BA5" s="116"/>
      <c r="BB5" s="116"/>
      <c r="BC5" s="116"/>
      <c r="BD5" s="116"/>
      <c r="BE5" s="116"/>
      <c r="BF5" s="116"/>
      <c r="BG5" s="116"/>
      <c r="BH5" s="116"/>
      <c r="BI5" s="116"/>
      <c r="BJ5" s="116"/>
      <c r="BK5" s="116"/>
      <c r="BL5" s="116"/>
      <c r="BM5" s="116"/>
      <c r="BN5" s="116"/>
      <c r="BO5" s="64"/>
      <c r="BP5" s="64"/>
      <c r="BQ5" s="64"/>
      <c r="BR5" s="64"/>
      <c r="BS5" s="64"/>
      <c r="BT5" s="64"/>
      <c r="BU5" s="64"/>
      <c r="BV5" s="64"/>
      <c r="BW5" s="64"/>
      <c r="BX5" s="64"/>
      <c r="BY5" s="64"/>
      <c r="BZ5" s="64"/>
    </row>
    <row r="6" spans="1:78" s="45" customFormat="1">
      <c r="A6" s="162"/>
      <c r="B6" s="9"/>
      <c r="C6" s="58"/>
      <c r="D6" s="58"/>
      <c r="E6" s="63"/>
      <c r="F6" s="62"/>
      <c r="G6" s="61"/>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9"/>
      <c r="AJ6" s="59"/>
      <c r="AK6" s="59"/>
      <c r="AL6" s="59"/>
      <c r="AM6" s="59"/>
      <c r="AN6" s="59"/>
      <c r="AO6" s="59"/>
      <c r="AP6" s="59"/>
      <c r="AQ6" s="59"/>
      <c r="AR6" s="59"/>
      <c r="AS6" s="59"/>
      <c r="AT6" s="59"/>
      <c r="AU6" s="59"/>
      <c r="AV6" s="59"/>
      <c r="AW6" s="59"/>
      <c r="AX6" s="59"/>
      <c r="AY6" s="59"/>
      <c r="AZ6" s="163"/>
      <c r="BA6" s="116"/>
      <c r="BB6" s="116"/>
      <c r="BC6" s="116"/>
      <c r="BD6" s="116"/>
      <c r="BE6" s="116"/>
      <c r="BF6" s="116"/>
      <c r="BG6" s="116"/>
      <c r="BH6" s="116"/>
      <c r="BI6" s="116"/>
      <c r="BJ6" s="116"/>
      <c r="BK6" s="116"/>
      <c r="BL6" s="116"/>
      <c r="BM6" s="116"/>
      <c r="BN6" s="116"/>
      <c r="BO6" s="64"/>
      <c r="BP6" s="64"/>
      <c r="BQ6" s="64"/>
      <c r="BR6" s="64"/>
      <c r="BS6" s="64"/>
      <c r="BT6" s="64"/>
      <c r="BU6" s="64"/>
      <c r="BV6" s="64"/>
      <c r="BW6" s="64"/>
      <c r="BX6" s="64"/>
      <c r="BY6" s="64"/>
      <c r="BZ6" s="64"/>
    </row>
    <row r="7" spans="1:78" s="45" customFormat="1">
      <c r="A7" s="162"/>
      <c r="B7" s="9"/>
      <c r="C7" s="58" t="s">
        <v>766</v>
      </c>
      <c r="D7" s="58"/>
      <c r="E7" s="63"/>
      <c r="F7" s="62"/>
      <c r="G7" s="61"/>
      <c r="H7" s="58" t="s">
        <v>767</v>
      </c>
      <c r="I7" s="58"/>
      <c r="J7" s="58"/>
      <c r="K7" s="58"/>
      <c r="L7" s="58"/>
      <c r="M7" s="58"/>
      <c r="N7" s="58"/>
      <c r="O7" s="58"/>
      <c r="P7" s="58"/>
      <c r="Q7" s="58"/>
      <c r="R7" s="58"/>
      <c r="S7" s="58"/>
      <c r="T7" s="58"/>
      <c r="U7" s="58"/>
      <c r="V7" s="58"/>
      <c r="W7" s="58"/>
      <c r="X7" s="58"/>
      <c r="Y7" s="58"/>
      <c r="Z7" s="58"/>
      <c r="AA7" s="58"/>
      <c r="AB7" s="58"/>
      <c r="AC7" s="58"/>
      <c r="AD7" s="58"/>
      <c r="AE7" s="58"/>
      <c r="AF7" s="58"/>
      <c r="AG7" s="58"/>
      <c r="AH7" s="58"/>
      <c r="AI7" s="59"/>
      <c r="AJ7" s="59"/>
      <c r="AK7" s="59"/>
      <c r="AL7" s="59"/>
      <c r="AM7" s="59"/>
      <c r="AN7" s="59"/>
      <c r="AO7" s="59"/>
      <c r="AP7" s="59"/>
      <c r="AQ7" s="59"/>
      <c r="AR7" s="59"/>
      <c r="AS7" s="59"/>
      <c r="AT7" s="59"/>
      <c r="AU7" s="59"/>
      <c r="AV7" s="59"/>
      <c r="AW7" s="59"/>
      <c r="AX7" s="59"/>
      <c r="AY7" s="59"/>
      <c r="AZ7" s="163"/>
      <c r="BA7" s="116"/>
      <c r="BB7" s="116"/>
      <c r="BC7" s="116"/>
      <c r="BD7" s="116"/>
      <c r="BE7" s="116"/>
      <c r="BF7" s="116"/>
      <c r="BG7" s="116"/>
      <c r="BH7" s="116"/>
      <c r="BI7" s="116"/>
      <c r="BJ7" s="116"/>
      <c r="BK7" s="116"/>
      <c r="BL7" s="116"/>
      <c r="BM7" s="116"/>
      <c r="BN7" s="116"/>
      <c r="BO7" s="64"/>
      <c r="BP7" s="64"/>
      <c r="BQ7" s="64"/>
      <c r="BR7" s="64"/>
      <c r="BS7" s="64"/>
      <c r="BT7" s="64"/>
      <c r="BU7" s="64"/>
      <c r="BV7" s="64"/>
      <c r="BW7" s="64"/>
      <c r="BX7" s="64"/>
      <c r="BY7" s="64"/>
      <c r="BZ7" s="64"/>
    </row>
    <row r="8" spans="1:78" s="45" customFormat="1">
      <c r="A8" s="162"/>
      <c r="B8" s="9"/>
      <c r="C8" s="58"/>
      <c r="D8" s="58"/>
      <c r="E8" s="63"/>
      <c r="F8" s="62"/>
      <c r="G8" s="61"/>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9"/>
      <c r="AJ8" s="59"/>
      <c r="AK8" s="59"/>
      <c r="AL8" s="59"/>
      <c r="AM8" s="59"/>
      <c r="AN8" s="59"/>
      <c r="AO8" s="59"/>
      <c r="AP8" s="59"/>
      <c r="AQ8" s="59"/>
      <c r="AR8" s="59"/>
      <c r="AS8" s="59"/>
      <c r="AT8" s="59"/>
      <c r="AU8" s="59"/>
      <c r="AV8" s="59"/>
      <c r="AW8" s="59"/>
      <c r="AX8" s="59"/>
      <c r="AY8" s="59"/>
      <c r="AZ8" s="163"/>
      <c r="BA8" s="116"/>
      <c r="BB8" s="116"/>
      <c r="BC8" s="116"/>
      <c r="BD8" s="116"/>
      <c r="BE8" s="116"/>
      <c r="BF8" s="116"/>
      <c r="BG8" s="116"/>
      <c r="BH8" s="116"/>
      <c r="BI8" s="116"/>
      <c r="BJ8" s="116"/>
      <c r="BK8" s="116"/>
      <c r="BL8" s="116"/>
      <c r="BM8" s="116"/>
      <c r="BN8" s="116"/>
      <c r="BO8" s="64"/>
      <c r="BP8" s="64"/>
      <c r="BQ8" s="64"/>
      <c r="BR8" s="64"/>
      <c r="BS8" s="64"/>
      <c r="BT8" s="64"/>
      <c r="BU8" s="64"/>
      <c r="BV8" s="64"/>
      <c r="BW8" s="64"/>
      <c r="BX8" s="64"/>
      <c r="BY8" s="64"/>
      <c r="BZ8" s="64"/>
    </row>
    <row r="9" spans="1:78" s="45" customFormat="1">
      <c r="A9" s="162"/>
      <c r="B9" s="9"/>
      <c r="C9" s="58" t="s">
        <v>768</v>
      </c>
      <c r="D9" s="58"/>
      <c r="E9" s="63"/>
      <c r="F9" s="62"/>
      <c r="G9" s="61"/>
      <c r="H9" s="58" t="s">
        <v>775</v>
      </c>
      <c r="I9" s="58"/>
      <c r="J9" s="58"/>
      <c r="K9" s="58"/>
      <c r="L9" s="58"/>
      <c r="M9" s="58"/>
      <c r="N9" s="58"/>
      <c r="O9" s="58"/>
      <c r="P9" s="58"/>
      <c r="Q9" s="58"/>
      <c r="R9" s="58"/>
      <c r="S9" s="58"/>
      <c r="T9" s="58"/>
      <c r="U9" s="58"/>
      <c r="V9" s="58"/>
      <c r="W9" s="58"/>
      <c r="X9" s="58"/>
      <c r="Y9" s="58"/>
      <c r="Z9" s="58"/>
      <c r="AA9" s="58"/>
      <c r="AB9" s="58"/>
      <c r="AC9" s="58"/>
      <c r="AD9" s="58"/>
      <c r="AE9" s="58"/>
      <c r="AF9" s="58"/>
      <c r="AG9" s="58"/>
      <c r="AH9" s="58"/>
      <c r="AI9" s="59"/>
      <c r="AJ9" s="59"/>
      <c r="AK9" s="59"/>
      <c r="AL9" s="59"/>
      <c r="AM9" s="59"/>
      <c r="AN9" s="59"/>
      <c r="AO9" s="59"/>
      <c r="AP9" s="59"/>
      <c r="AQ9" s="59"/>
      <c r="AR9" s="59"/>
      <c r="AS9" s="59"/>
      <c r="AT9" s="59"/>
      <c r="AU9" s="59"/>
      <c r="AV9" s="59"/>
      <c r="AW9" s="59"/>
      <c r="AX9" s="59"/>
      <c r="AY9" s="59"/>
      <c r="AZ9" s="163"/>
      <c r="BA9" s="116"/>
      <c r="BB9" s="116"/>
      <c r="BC9" s="116"/>
      <c r="BD9" s="116"/>
      <c r="BE9" s="116"/>
      <c r="BF9" s="116"/>
      <c r="BG9" s="116"/>
      <c r="BH9" s="116"/>
      <c r="BI9" s="116"/>
      <c r="BJ9" s="116"/>
      <c r="BK9" s="116"/>
      <c r="BL9" s="116"/>
      <c r="BM9" s="116"/>
      <c r="BN9" s="116"/>
      <c r="BO9" s="64"/>
      <c r="BP9" s="64"/>
      <c r="BQ9" s="64"/>
      <c r="BR9" s="64"/>
      <c r="BS9" s="64"/>
      <c r="BT9" s="64"/>
      <c r="BU9" s="64"/>
      <c r="BV9" s="64"/>
      <c r="BW9" s="64"/>
      <c r="BX9" s="64"/>
      <c r="BY9" s="64"/>
      <c r="BZ9" s="64"/>
    </row>
    <row r="10" spans="1:78" s="45" customFormat="1">
      <c r="A10" s="162"/>
      <c r="B10" s="9"/>
      <c r="C10" s="58"/>
      <c r="D10" s="58"/>
      <c r="E10" s="63"/>
      <c r="F10" s="62"/>
      <c r="G10" s="61"/>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9"/>
      <c r="AJ10" s="59"/>
      <c r="AK10" s="59"/>
      <c r="AL10" s="59"/>
      <c r="AM10" s="59"/>
      <c r="AN10" s="59"/>
      <c r="AO10" s="59"/>
      <c r="AP10" s="59"/>
      <c r="AQ10" s="59"/>
      <c r="AR10" s="59"/>
      <c r="AS10" s="59"/>
      <c r="AT10" s="59"/>
      <c r="AU10" s="59"/>
      <c r="AV10" s="59"/>
      <c r="AW10" s="59"/>
      <c r="AX10" s="59"/>
      <c r="AY10" s="59"/>
      <c r="AZ10" s="163"/>
      <c r="BA10" s="116"/>
      <c r="BB10" s="116"/>
      <c r="BC10" s="116"/>
      <c r="BD10" s="116"/>
      <c r="BE10" s="116"/>
      <c r="BF10" s="116"/>
      <c r="BG10" s="116"/>
      <c r="BH10" s="116"/>
      <c r="BI10" s="116"/>
      <c r="BJ10" s="116"/>
      <c r="BK10" s="116"/>
      <c r="BL10" s="116"/>
      <c r="BM10" s="116"/>
      <c r="BN10" s="116"/>
      <c r="BO10" s="64"/>
      <c r="BP10" s="64"/>
      <c r="BQ10" s="64"/>
      <c r="BR10" s="64"/>
      <c r="BS10" s="64"/>
      <c r="BT10" s="64"/>
      <c r="BU10" s="64"/>
      <c r="BV10" s="64"/>
      <c r="BW10" s="64"/>
      <c r="BX10" s="64"/>
      <c r="BY10" s="64"/>
      <c r="BZ10" s="64"/>
    </row>
    <row r="11" spans="1:78" s="45" customFormat="1">
      <c r="A11" s="162"/>
      <c r="B11" s="9"/>
      <c r="C11" s="58" t="s">
        <v>769</v>
      </c>
      <c r="D11" s="58"/>
      <c r="E11" s="63"/>
      <c r="F11" s="62"/>
      <c r="G11" s="61"/>
      <c r="H11" s="58" t="s">
        <v>800</v>
      </c>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9"/>
      <c r="AJ11" s="59"/>
      <c r="AK11" s="59"/>
      <c r="AL11" s="59"/>
      <c r="AM11" s="59"/>
      <c r="AN11" s="59"/>
      <c r="AO11" s="59"/>
      <c r="AP11" s="59"/>
      <c r="AQ11" s="59"/>
      <c r="AR11" s="59"/>
      <c r="AS11" s="59"/>
      <c r="AT11" s="59"/>
      <c r="AU11" s="59"/>
      <c r="AV11" s="59"/>
      <c r="AW11" s="59"/>
      <c r="AX11" s="59"/>
      <c r="AY11" s="59"/>
      <c r="AZ11" s="163"/>
      <c r="BA11" s="116"/>
      <c r="BB11" s="116"/>
      <c r="BC11" s="116"/>
      <c r="BD11" s="116"/>
      <c r="BE11" s="116"/>
      <c r="BF11" s="116"/>
      <c r="BG11" s="116"/>
      <c r="BH11" s="116"/>
      <c r="BI11" s="116"/>
      <c r="BJ11" s="116"/>
      <c r="BK11" s="116"/>
      <c r="BL11" s="116"/>
      <c r="BM11" s="116"/>
      <c r="BN11" s="116"/>
      <c r="BO11" s="64"/>
      <c r="BP11" s="64"/>
      <c r="BQ11" s="64"/>
      <c r="BR11" s="64"/>
      <c r="BS11" s="64"/>
      <c r="BT11" s="64"/>
      <c r="BU11" s="64"/>
      <c r="BV11" s="64"/>
      <c r="BW11" s="64"/>
      <c r="BX11" s="64"/>
      <c r="BY11" s="64"/>
      <c r="BZ11" s="64"/>
    </row>
    <row r="12" spans="1:78" s="45" customFormat="1">
      <c r="A12" s="162"/>
      <c r="B12" s="9"/>
      <c r="C12" s="58"/>
      <c r="D12" s="58"/>
      <c r="E12" s="63"/>
      <c r="F12" s="62"/>
      <c r="G12" s="61"/>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9"/>
      <c r="AJ12" s="59"/>
      <c r="AK12" s="59"/>
      <c r="AL12" s="59"/>
      <c r="AM12" s="59"/>
      <c r="AN12" s="59"/>
      <c r="AO12" s="59"/>
      <c r="AP12" s="59"/>
      <c r="AQ12" s="59"/>
      <c r="AR12" s="59"/>
      <c r="AS12" s="59"/>
      <c r="AT12" s="59"/>
      <c r="AU12" s="59"/>
      <c r="AV12" s="59"/>
      <c r="AW12" s="59"/>
      <c r="AX12" s="59"/>
      <c r="AY12" s="59"/>
      <c r="AZ12" s="163"/>
      <c r="BA12" s="116"/>
      <c r="BB12" s="116"/>
      <c r="BC12" s="116"/>
      <c r="BD12" s="116"/>
      <c r="BE12" s="116"/>
      <c r="BF12" s="116"/>
      <c r="BG12" s="116"/>
      <c r="BH12" s="116"/>
      <c r="BI12" s="116"/>
      <c r="BJ12" s="116"/>
      <c r="BK12" s="116"/>
      <c r="BL12" s="116"/>
      <c r="BM12" s="116"/>
      <c r="BN12" s="116"/>
      <c r="BO12" s="64"/>
      <c r="BP12" s="64"/>
      <c r="BQ12" s="64"/>
      <c r="BR12" s="64"/>
      <c r="BS12" s="64"/>
      <c r="BT12" s="64"/>
      <c r="BU12" s="64"/>
      <c r="BV12" s="64"/>
      <c r="BW12" s="64"/>
      <c r="BX12" s="64"/>
      <c r="BY12" s="64"/>
      <c r="BZ12" s="64"/>
    </row>
    <row r="13" spans="1:78" s="45" customFormat="1">
      <c r="A13" s="162"/>
      <c r="B13" s="9"/>
      <c r="C13" s="58" t="s">
        <v>770</v>
      </c>
      <c r="D13" s="58"/>
      <c r="E13" s="63"/>
      <c r="F13" s="62"/>
      <c r="G13" s="61"/>
      <c r="H13" s="58" t="s">
        <v>777</v>
      </c>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9"/>
      <c r="AJ13" s="59"/>
      <c r="AK13" s="59"/>
      <c r="AL13" s="59"/>
      <c r="AM13" s="59"/>
      <c r="AN13" s="59"/>
      <c r="AO13" s="59"/>
      <c r="AP13" s="59"/>
      <c r="AQ13" s="59"/>
      <c r="AR13" s="59"/>
      <c r="AS13" s="59"/>
      <c r="AT13" s="59"/>
      <c r="AU13" s="59"/>
      <c r="AV13" s="59"/>
      <c r="AW13" s="59"/>
      <c r="AX13" s="59"/>
      <c r="AY13" s="59"/>
      <c r="AZ13" s="163"/>
      <c r="BA13" s="116"/>
      <c r="BB13" s="116"/>
      <c r="BC13" s="116"/>
      <c r="BD13" s="116"/>
      <c r="BE13" s="116"/>
      <c r="BF13" s="116"/>
      <c r="BG13" s="116"/>
      <c r="BH13" s="116"/>
      <c r="BI13" s="116"/>
      <c r="BJ13" s="116"/>
      <c r="BK13" s="116"/>
      <c r="BL13" s="116"/>
      <c r="BM13" s="116"/>
      <c r="BN13" s="116"/>
      <c r="BO13" s="64"/>
      <c r="BP13" s="64"/>
      <c r="BQ13" s="64"/>
      <c r="BR13" s="64"/>
      <c r="BS13" s="64"/>
      <c r="BT13" s="64"/>
      <c r="BU13" s="64"/>
      <c r="BV13" s="64"/>
      <c r="BW13" s="64"/>
      <c r="BX13" s="64"/>
      <c r="BY13" s="64"/>
      <c r="BZ13" s="64"/>
    </row>
    <row r="14" spans="1:78" s="45" customFormat="1">
      <c r="A14" s="162"/>
      <c r="B14" s="9"/>
      <c r="C14" s="58"/>
      <c r="D14" s="58"/>
      <c r="E14" s="63"/>
      <c r="F14" s="62"/>
      <c r="G14" s="61"/>
      <c r="H14" s="58" t="s">
        <v>776</v>
      </c>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9"/>
      <c r="AJ14" s="59"/>
      <c r="AK14" s="59"/>
      <c r="AL14" s="59"/>
      <c r="AM14" s="59"/>
      <c r="AN14" s="59"/>
      <c r="AO14" s="59"/>
      <c r="AP14" s="59"/>
      <c r="AQ14" s="59"/>
      <c r="AR14" s="59"/>
      <c r="AS14" s="59"/>
      <c r="AT14" s="59"/>
      <c r="AU14" s="59"/>
      <c r="AV14" s="59"/>
      <c r="AW14" s="59"/>
      <c r="AX14" s="59"/>
      <c r="AY14" s="59"/>
      <c r="AZ14" s="163"/>
      <c r="BA14" s="116"/>
      <c r="BB14" s="116"/>
      <c r="BC14" s="116"/>
      <c r="BD14" s="116"/>
      <c r="BE14" s="116"/>
      <c r="BF14" s="116"/>
      <c r="BG14" s="116"/>
      <c r="BH14" s="116"/>
      <c r="BI14" s="116"/>
      <c r="BJ14" s="116"/>
      <c r="BK14" s="116"/>
      <c r="BL14" s="116"/>
      <c r="BM14" s="116"/>
      <c r="BN14" s="116"/>
      <c r="BO14" s="64"/>
      <c r="BP14" s="64"/>
      <c r="BQ14" s="64"/>
      <c r="BR14" s="64"/>
      <c r="BS14" s="64"/>
      <c r="BT14" s="64"/>
      <c r="BU14" s="64"/>
      <c r="BV14" s="64"/>
      <c r="BW14" s="64"/>
      <c r="BX14" s="64"/>
      <c r="BY14" s="64"/>
      <c r="BZ14" s="64"/>
    </row>
    <row r="15" spans="1:78" s="45" customFormat="1">
      <c r="A15" s="162"/>
      <c r="B15" s="9"/>
      <c r="C15" s="58"/>
      <c r="D15" s="58"/>
      <c r="E15" s="63"/>
      <c r="F15" s="62"/>
      <c r="G15" s="61"/>
      <c r="H15" s="58" t="s">
        <v>779</v>
      </c>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9"/>
      <c r="AJ15" s="59"/>
      <c r="AK15" s="59"/>
      <c r="AL15" s="59"/>
      <c r="AM15" s="59"/>
      <c r="AN15" s="59"/>
      <c r="AO15" s="59"/>
      <c r="AP15" s="59"/>
      <c r="AQ15" s="59"/>
      <c r="AR15" s="59"/>
      <c r="AS15" s="59"/>
      <c r="AT15" s="59"/>
      <c r="AU15" s="59"/>
      <c r="AV15" s="59"/>
      <c r="AW15" s="59"/>
      <c r="AX15" s="59"/>
      <c r="AY15" s="59"/>
      <c r="AZ15" s="163"/>
      <c r="BA15" s="116"/>
      <c r="BB15" s="116"/>
      <c r="BC15" s="116"/>
      <c r="BD15" s="116"/>
      <c r="BE15" s="116"/>
      <c r="BF15" s="116"/>
      <c r="BG15" s="116"/>
      <c r="BH15" s="116"/>
      <c r="BI15" s="116"/>
      <c r="BJ15" s="116"/>
      <c r="BK15" s="116"/>
      <c r="BL15" s="116"/>
      <c r="BM15" s="116"/>
      <c r="BN15" s="116"/>
      <c r="BO15" s="64"/>
      <c r="BP15" s="64"/>
      <c r="BQ15" s="64"/>
      <c r="BR15" s="64"/>
      <c r="BS15" s="64"/>
      <c r="BT15" s="64"/>
      <c r="BU15" s="64"/>
      <c r="BV15" s="64"/>
      <c r="BW15" s="64"/>
      <c r="BX15" s="64"/>
      <c r="BY15" s="64"/>
      <c r="BZ15" s="64"/>
    </row>
    <row r="16" spans="1:78" s="45" customFormat="1">
      <c r="A16" s="162"/>
      <c r="B16" s="9"/>
      <c r="C16" s="58"/>
      <c r="D16" s="58"/>
      <c r="E16" s="63"/>
      <c r="F16" s="62"/>
      <c r="G16" s="61"/>
      <c r="H16" s="58" t="s">
        <v>780</v>
      </c>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9"/>
      <c r="AJ16" s="59"/>
      <c r="AK16" s="59"/>
      <c r="AL16" s="59"/>
      <c r="AM16" s="59"/>
      <c r="AN16" s="59"/>
      <c r="AO16" s="59"/>
      <c r="AP16" s="59"/>
      <c r="AQ16" s="59"/>
      <c r="AR16" s="59"/>
      <c r="AS16" s="59"/>
      <c r="AT16" s="59"/>
      <c r="AU16" s="59"/>
      <c r="AV16" s="59"/>
      <c r="AW16" s="59"/>
      <c r="AX16" s="59"/>
      <c r="AY16" s="59"/>
      <c r="AZ16" s="163"/>
      <c r="BA16" s="116"/>
      <c r="BB16" s="116"/>
      <c r="BC16" s="116"/>
      <c r="BD16" s="116"/>
      <c r="BE16" s="116"/>
      <c r="BF16" s="116"/>
      <c r="BG16" s="116"/>
      <c r="BH16" s="116"/>
      <c r="BI16" s="116"/>
      <c r="BJ16" s="116"/>
      <c r="BK16" s="116"/>
      <c r="BL16" s="116"/>
      <c r="BM16" s="116"/>
      <c r="BN16" s="116"/>
      <c r="BO16" s="64"/>
      <c r="BP16" s="64"/>
      <c r="BQ16" s="64"/>
      <c r="BR16" s="64"/>
      <c r="BS16" s="64"/>
      <c r="BT16" s="64"/>
      <c r="BU16" s="64"/>
      <c r="BV16" s="64"/>
      <c r="BW16" s="64"/>
      <c r="BX16" s="64"/>
      <c r="BY16" s="64"/>
      <c r="BZ16" s="64"/>
    </row>
    <row r="17" spans="1:78" s="45" customFormat="1">
      <c r="A17" s="162"/>
      <c r="B17" s="9"/>
      <c r="C17" s="58"/>
      <c r="D17" s="58"/>
      <c r="E17" s="63"/>
      <c r="F17" s="62"/>
      <c r="G17" s="61"/>
      <c r="H17" s="853" t="s">
        <v>1545</v>
      </c>
      <c r="I17" s="853"/>
      <c r="J17" s="853"/>
      <c r="K17" s="853"/>
      <c r="L17" s="853"/>
      <c r="M17" s="853"/>
      <c r="N17" s="853"/>
      <c r="O17" s="853"/>
      <c r="P17" s="853"/>
      <c r="Q17" s="853"/>
      <c r="R17" s="853"/>
      <c r="S17" s="853"/>
      <c r="T17" s="853"/>
      <c r="U17" s="853"/>
      <c r="V17" s="853"/>
      <c r="W17" s="709"/>
      <c r="X17" s="709"/>
      <c r="Y17" s="709"/>
      <c r="Z17" s="709"/>
      <c r="AA17" s="709"/>
      <c r="AB17" s="709"/>
      <c r="AC17" s="709"/>
      <c r="AD17" s="709"/>
      <c r="AE17" s="709"/>
      <c r="AF17" s="709"/>
      <c r="AG17" s="709"/>
      <c r="AH17" s="709"/>
      <c r="AI17" s="710"/>
      <c r="AJ17" s="710"/>
      <c r="AK17" s="710"/>
      <c r="AL17" s="710"/>
      <c r="AM17" s="710"/>
      <c r="AN17" s="710"/>
      <c r="AO17" s="710"/>
      <c r="AP17" s="710"/>
      <c r="AQ17" s="710"/>
      <c r="AR17" s="710"/>
      <c r="AS17" s="710"/>
      <c r="AT17" s="710"/>
      <c r="AU17" s="710"/>
      <c r="AV17" s="59"/>
      <c r="AW17" s="59"/>
      <c r="AX17" s="59"/>
      <c r="AY17" s="59"/>
      <c r="AZ17" s="163"/>
      <c r="BA17" s="116"/>
      <c r="BB17" s="116"/>
      <c r="BC17" s="116"/>
      <c r="BD17" s="116"/>
      <c r="BE17" s="116"/>
      <c r="BF17" s="116"/>
      <c r="BG17" s="116"/>
      <c r="BH17" s="116"/>
      <c r="BI17" s="116"/>
      <c r="BJ17" s="116"/>
      <c r="BK17" s="116"/>
      <c r="BL17" s="116"/>
      <c r="BM17" s="116"/>
      <c r="BN17" s="116"/>
      <c r="BO17" s="64"/>
      <c r="BP17" s="64"/>
      <c r="BQ17" s="64"/>
      <c r="BR17" s="64"/>
      <c r="BS17" s="64"/>
      <c r="BT17" s="64"/>
      <c r="BU17" s="64"/>
      <c r="BV17" s="64"/>
      <c r="BW17" s="64"/>
      <c r="BX17" s="64"/>
      <c r="BY17" s="64"/>
      <c r="BZ17" s="64"/>
    </row>
    <row r="18" spans="1:78" s="45" customFormat="1">
      <c r="A18" s="162"/>
      <c r="B18" s="9"/>
      <c r="C18" s="58"/>
      <c r="D18" s="58"/>
      <c r="E18" s="63"/>
      <c r="F18" s="62"/>
      <c r="G18" s="61"/>
      <c r="H18" s="853"/>
      <c r="I18" s="853" t="s">
        <v>1712</v>
      </c>
      <c r="J18" s="853"/>
      <c r="K18" s="853"/>
      <c r="L18" s="853"/>
      <c r="M18" s="853"/>
      <c r="N18" s="853"/>
      <c r="O18" s="853"/>
      <c r="P18" s="853"/>
      <c r="Q18" s="853"/>
      <c r="R18" s="853"/>
      <c r="S18" s="853"/>
      <c r="T18" s="853"/>
      <c r="U18" s="853"/>
      <c r="V18" s="853"/>
      <c r="W18" s="58"/>
      <c r="X18" s="58"/>
      <c r="Y18" s="58"/>
      <c r="Z18" s="58"/>
      <c r="AA18" s="58"/>
      <c r="AB18" s="58"/>
      <c r="AC18" s="58"/>
      <c r="AD18" s="58"/>
      <c r="AE18" s="58"/>
      <c r="AF18" s="58"/>
      <c r="AG18" s="58"/>
      <c r="AH18" s="58"/>
      <c r="AI18" s="59"/>
      <c r="AJ18" s="59"/>
      <c r="AK18" s="59"/>
      <c r="AL18" s="59"/>
      <c r="AM18" s="59"/>
      <c r="AN18" s="59"/>
      <c r="AO18" s="59"/>
      <c r="AP18" s="59"/>
      <c r="AQ18" s="59"/>
      <c r="AR18" s="59"/>
      <c r="AS18" s="59"/>
      <c r="AT18" s="59"/>
      <c r="AU18" s="59"/>
      <c r="AV18" s="59"/>
      <c r="AW18" s="59"/>
      <c r="AX18" s="59"/>
      <c r="AY18" s="59"/>
      <c r="AZ18" s="163"/>
      <c r="BA18" s="116"/>
      <c r="BB18" s="116"/>
      <c r="BC18" s="116"/>
      <c r="BD18" s="116"/>
      <c r="BE18" s="116"/>
      <c r="BF18" s="116"/>
      <c r="BG18" s="116"/>
      <c r="BH18" s="116"/>
      <c r="BI18" s="116"/>
      <c r="BJ18" s="116"/>
      <c r="BK18" s="116"/>
      <c r="BL18" s="116"/>
      <c r="BM18" s="116"/>
      <c r="BN18" s="116"/>
      <c r="BO18" s="64"/>
      <c r="BP18" s="64"/>
      <c r="BQ18" s="64"/>
      <c r="BR18" s="64"/>
      <c r="BS18" s="64"/>
      <c r="BT18" s="64"/>
      <c r="BU18" s="64"/>
      <c r="BV18" s="64"/>
      <c r="BW18" s="64"/>
      <c r="BX18" s="64"/>
      <c r="BY18" s="64"/>
      <c r="BZ18" s="64"/>
    </row>
    <row r="19" spans="1:78" s="45" customFormat="1">
      <c r="A19" s="162"/>
      <c r="B19" s="9"/>
      <c r="C19" s="58"/>
      <c r="D19" s="58"/>
      <c r="E19" s="63"/>
      <c r="F19" s="62"/>
      <c r="G19" s="61"/>
      <c r="H19" s="853"/>
      <c r="I19" s="853"/>
      <c r="J19" s="853" t="s">
        <v>1390</v>
      </c>
      <c r="K19" s="853"/>
      <c r="L19" s="853"/>
      <c r="M19" s="853"/>
      <c r="N19" s="853"/>
      <c r="O19" s="853"/>
      <c r="P19" s="853"/>
      <c r="Q19" s="853"/>
      <c r="R19" s="853"/>
      <c r="S19" s="853"/>
      <c r="T19" s="853"/>
      <c r="U19" s="853"/>
      <c r="V19" s="853"/>
      <c r="W19" s="58"/>
      <c r="X19" s="58"/>
      <c r="Y19" s="58"/>
      <c r="Z19" s="58"/>
      <c r="AA19" s="58"/>
      <c r="AB19" s="58"/>
      <c r="AC19" s="58"/>
      <c r="AD19" s="58"/>
      <c r="AE19" s="58"/>
      <c r="AF19" s="58"/>
      <c r="AG19" s="58"/>
      <c r="AH19" s="58"/>
      <c r="AI19" s="59"/>
      <c r="AJ19" s="59"/>
      <c r="AK19" s="59"/>
      <c r="AL19" s="59"/>
      <c r="AM19" s="59"/>
      <c r="AN19" s="59"/>
      <c r="AO19" s="59"/>
      <c r="AP19" s="59"/>
      <c r="AQ19" s="59"/>
      <c r="AR19" s="59"/>
      <c r="AS19" s="59"/>
      <c r="AT19" s="59"/>
      <c r="AU19" s="59"/>
      <c r="AV19" s="59"/>
      <c r="AW19" s="59"/>
      <c r="AX19" s="59"/>
      <c r="AY19" s="59"/>
      <c r="AZ19" s="163"/>
      <c r="BA19" s="116"/>
      <c r="BB19" s="116"/>
      <c r="BC19" s="116"/>
      <c r="BD19" s="116"/>
      <c r="BE19" s="116"/>
      <c r="BF19" s="116"/>
      <c r="BG19" s="116"/>
      <c r="BH19" s="116"/>
      <c r="BI19" s="116"/>
      <c r="BJ19" s="116"/>
      <c r="BK19" s="116"/>
      <c r="BL19" s="116"/>
      <c r="BM19" s="116"/>
      <c r="BN19" s="116"/>
      <c r="BO19" s="64"/>
      <c r="BP19" s="64"/>
      <c r="BQ19" s="64"/>
      <c r="BR19" s="64"/>
      <c r="BS19" s="64"/>
      <c r="BT19" s="64"/>
      <c r="BU19" s="64"/>
      <c r="BV19" s="64"/>
      <c r="BW19" s="64"/>
      <c r="BX19" s="64"/>
      <c r="BY19" s="64"/>
      <c r="BZ19" s="64"/>
    </row>
    <row r="20" spans="1:78" s="45" customFormat="1">
      <c r="A20" s="162"/>
      <c r="B20" s="9"/>
      <c r="C20" s="58"/>
      <c r="D20" s="58"/>
      <c r="E20" s="63"/>
      <c r="F20" s="62"/>
      <c r="G20" s="61"/>
      <c r="H20" s="853"/>
      <c r="I20" s="853"/>
      <c r="J20" s="853"/>
      <c r="K20" s="853" t="s">
        <v>1391</v>
      </c>
      <c r="L20" s="853"/>
      <c r="M20" s="853"/>
      <c r="N20" s="853"/>
      <c r="O20" s="853"/>
      <c r="P20" s="853"/>
      <c r="Q20" s="853"/>
      <c r="R20" s="853"/>
      <c r="S20" s="853"/>
      <c r="T20" s="853"/>
      <c r="U20" s="853"/>
      <c r="V20" s="853"/>
      <c r="W20" s="58"/>
      <c r="X20" s="58"/>
      <c r="Y20" s="58"/>
      <c r="Z20" s="58"/>
      <c r="AA20" s="58"/>
      <c r="AB20" s="58"/>
      <c r="AC20" s="58"/>
      <c r="AD20" s="58"/>
      <c r="AE20" s="58"/>
      <c r="AF20" s="58"/>
      <c r="AG20" s="58"/>
      <c r="AH20" s="58"/>
      <c r="AI20" s="59"/>
      <c r="AJ20" s="59"/>
      <c r="AK20" s="59"/>
      <c r="AL20" s="59"/>
      <c r="AM20" s="59"/>
      <c r="AN20" s="59"/>
      <c r="AO20" s="59"/>
      <c r="AP20" s="59"/>
      <c r="AQ20" s="59"/>
      <c r="AR20" s="59"/>
      <c r="AS20" s="59"/>
      <c r="AT20" s="59"/>
      <c r="AU20" s="59"/>
      <c r="AV20" s="59"/>
      <c r="AW20" s="59"/>
      <c r="AX20" s="59"/>
      <c r="AY20" s="59"/>
      <c r="AZ20" s="163"/>
      <c r="BA20" s="116"/>
      <c r="BB20" s="116"/>
      <c r="BC20" s="116"/>
      <c r="BD20" s="116"/>
      <c r="BE20" s="116"/>
      <c r="BF20" s="116"/>
      <c r="BG20" s="116"/>
      <c r="BH20" s="116"/>
      <c r="BI20" s="116"/>
      <c r="BJ20" s="116"/>
      <c r="BK20" s="116"/>
      <c r="BL20" s="116"/>
      <c r="BM20" s="116"/>
      <c r="BN20" s="116"/>
      <c r="BO20" s="64"/>
      <c r="BP20" s="64"/>
      <c r="BQ20" s="64"/>
      <c r="BR20" s="64"/>
      <c r="BS20" s="64"/>
      <c r="BT20" s="64"/>
      <c r="BU20" s="64"/>
      <c r="BV20" s="64"/>
      <c r="BW20" s="64"/>
      <c r="BX20" s="64"/>
      <c r="BY20" s="64"/>
      <c r="BZ20" s="64"/>
    </row>
    <row r="21" spans="1:78" s="45" customFormat="1">
      <c r="A21" s="162"/>
      <c r="B21" s="9"/>
      <c r="C21" s="58"/>
      <c r="D21" s="58"/>
      <c r="E21" s="63"/>
      <c r="F21" s="62"/>
      <c r="G21" s="61"/>
      <c r="H21" s="853"/>
      <c r="I21" s="853"/>
      <c r="J21" s="853" t="s">
        <v>1392</v>
      </c>
      <c r="K21" s="853"/>
      <c r="L21" s="853"/>
      <c r="M21" s="853"/>
      <c r="N21" s="853"/>
      <c r="O21" s="853"/>
      <c r="P21" s="853"/>
      <c r="Q21" s="853"/>
      <c r="R21" s="853"/>
      <c r="S21" s="853"/>
      <c r="T21" s="853"/>
      <c r="U21" s="853"/>
      <c r="V21" s="853"/>
      <c r="W21" s="58"/>
      <c r="X21" s="58"/>
      <c r="Y21" s="58"/>
      <c r="Z21" s="58"/>
      <c r="AA21" s="58"/>
      <c r="AB21" s="58"/>
      <c r="AC21" s="58"/>
      <c r="AD21" s="58"/>
      <c r="AE21" s="58"/>
      <c r="AF21" s="58"/>
      <c r="AG21" s="58"/>
      <c r="AH21" s="58"/>
      <c r="AI21" s="59"/>
      <c r="AJ21" s="59"/>
      <c r="AK21" s="59"/>
      <c r="AL21" s="59"/>
      <c r="AM21" s="59"/>
      <c r="AN21" s="59"/>
      <c r="AO21" s="59"/>
      <c r="AP21" s="59"/>
      <c r="AQ21" s="59"/>
      <c r="AR21" s="59"/>
      <c r="AS21" s="59"/>
      <c r="AT21" s="59"/>
      <c r="AU21" s="59"/>
      <c r="AV21" s="59"/>
      <c r="AW21" s="59"/>
      <c r="AX21" s="59"/>
      <c r="AY21" s="59"/>
      <c r="AZ21" s="163"/>
      <c r="BA21" s="116"/>
      <c r="BB21" s="116"/>
      <c r="BC21" s="116"/>
      <c r="BD21" s="116"/>
      <c r="BE21" s="116"/>
      <c r="BF21" s="116"/>
      <c r="BG21" s="116"/>
      <c r="BH21" s="116"/>
      <c r="BI21" s="116"/>
      <c r="BJ21" s="116"/>
      <c r="BK21" s="116"/>
      <c r="BL21" s="116"/>
      <c r="BM21" s="116"/>
      <c r="BN21" s="116"/>
      <c r="BO21" s="64"/>
      <c r="BP21" s="64"/>
      <c r="BQ21" s="64"/>
      <c r="BR21" s="64"/>
      <c r="BS21" s="64"/>
      <c r="BT21" s="64"/>
      <c r="BU21" s="64"/>
      <c r="BV21" s="64"/>
      <c r="BW21" s="64"/>
      <c r="BX21" s="64"/>
      <c r="BY21" s="64"/>
      <c r="BZ21" s="64"/>
    </row>
    <row r="22" spans="1:78" s="45" customFormat="1">
      <c r="A22" s="162"/>
      <c r="B22" s="9"/>
      <c r="C22" s="58"/>
      <c r="D22" s="58"/>
      <c r="E22" s="63"/>
      <c r="F22" s="62"/>
      <c r="G22" s="61"/>
      <c r="H22" s="853"/>
      <c r="I22" s="853"/>
      <c r="J22" s="853"/>
      <c r="K22" s="854" t="s">
        <v>1393</v>
      </c>
      <c r="L22" s="853"/>
      <c r="M22" s="853"/>
      <c r="N22" s="853"/>
      <c r="O22" s="853"/>
      <c r="P22" s="853"/>
      <c r="Q22" s="853"/>
      <c r="R22" s="853"/>
      <c r="S22" s="853"/>
      <c r="T22" s="853"/>
      <c r="U22" s="853"/>
      <c r="V22" s="853"/>
      <c r="W22" s="58"/>
      <c r="X22" s="58"/>
      <c r="Y22" s="58"/>
      <c r="Z22" s="58"/>
      <c r="AA22" s="58"/>
      <c r="AB22" s="58"/>
      <c r="AC22" s="58"/>
      <c r="AD22" s="58"/>
      <c r="AE22" s="58"/>
      <c r="AF22" s="58"/>
      <c r="AG22" s="58"/>
      <c r="AH22" s="58"/>
      <c r="AI22" s="59"/>
      <c r="AJ22" s="59"/>
      <c r="AK22" s="59"/>
      <c r="AL22" s="59"/>
      <c r="AM22" s="59"/>
      <c r="AN22" s="59"/>
      <c r="AO22" s="59"/>
      <c r="AP22" s="59"/>
      <c r="AQ22" s="59"/>
      <c r="AR22" s="59"/>
      <c r="AS22" s="59"/>
      <c r="AT22" s="59"/>
      <c r="AU22" s="59"/>
      <c r="AV22" s="59"/>
      <c r="AW22" s="59"/>
      <c r="AX22" s="59"/>
      <c r="AY22" s="59"/>
      <c r="AZ22" s="163"/>
      <c r="BA22" s="116"/>
      <c r="BB22" s="116"/>
      <c r="BC22" s="116"/>
      <c r="BD22" s="116"/>
      <c r="BE22" s="116"/>
      <c r="BF22" s="116"/>
      <c r="BG22" s="116"/>
      <c r="BH22" s="116"/>
      <c r="BI22" s="116"/>
      <c r="BJ22" s="116"/>
      <c r="BK22" s="116"/>
      <c r="BL22" s="116"/>
      <c r="BM22" s="116"/>
      <c r="BN22" s="116"/>
      <c r="BO22" s="64"/>
      <c r="BP22" s="64"/>
      <c r="BQ22" s="64"/>
      <c r="BR22" s="64"/>
      <c r="BS22" s="64"/>
      <c r="BT22" s="64"/>
      <c r="BU22" s="64"/>
      <c r="BV22" s="64"/>
      <c r="BW22" s="64"/>
      <c r="BX22" s="64"/>
      <c r="BY22" s="64"/>
      <c r="BZ22" s="64"/>
    </row>
    <row r="23" spans="1:78" s="45" customFormat="1">
      <c r="A23" s="162"/>
      <c r="B23" s="9"/>
      <c r="C23" s="58"/>
      <c r="D23" s="58"/>
      <c r="E23" s="63"/>
      <c r="F23" s="62"/>
      <c r="G23" s="61"/>
      <c r="H23" s="711" t="s">
        <v>1300</v>
      </c>
      <c r="I23" s="70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9"/>
      <c r="AJ23" s="59"/>
      <c r="AK23" s="59"/>
      <c r="AL23" s="59"/>
      <c r="AM23" s="59"/>
      <c r="AN23" s="59"/>
      <c r="AO23" s="59"/>
      <c r="AP23" s="59"/>
      <c r="AQ23" s="59"/>
      <c r="AR23" s="59"/>
      <c r="AS23" s="59"/>
      <c r="AT23" s="59"/>
      <c r="AU23" s="59"/>
      <c r="AV23" s="59"/>
      <c r="AW23" s="59"/>
      <c r="AX23" s="59"/>
      <c r="AY23" s="59"/>
      <c r="AZ23" s="163"/>
      <c r="BA23" s="116"/>
      <c r="BB23" s="116"/>
      <c r="BC23" s="116"/>
      <c r="BD23" s="116"/>
      <c r="BE23" s="116"/>
      <c r="BF23" s="116"/>
      <c r="BG23" s="116"/>
      <c r="BH23" s="116"/>
      <c r="BI23" s="116"/>
      <c r="BJ23" s="116"/>
      <c r="BK23" s="116"/>
      <c r="BL23" s="116"/>
      <c r="BM23" s="116"/>
      <c r="BN23" s="116"/>
      <c r="BO23" s="64"/>
      <c r="BP23" s="64"/>
      <c r="BQ23" s="64"/>
      <c r="BR23" s="64"/>
      <c r="BS23" s="64"/>
      <c r="BT23" s="64"/>
      <c r="BU23" s="64"/>
      <c r="BV23" s="64"/>
      <c r="BW23" s="64"/>
      <c r="BX23" s="64"/>
      <c r="BY23" s="64"/>
      <c r="BZ23" s="64"/>
    </row>
    <row r="24" spans="1:78" s="45" customFormat="1">
      <c r="A24" s="162"/>
      <c r="B24" s="9"/>
      <c r="C24" s="58"/>
      <c r="D24" s="58"/>
      <c r="E24" s="63"/>
      <c r="F24" s="62"/>
      <c r="G24" s="61"/>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9"/>
      <c r="AJ24" s="59"/>
      <c r="AK24" s="59"/>
      <c r="AL24" s="59"/>
      <c r="AM24" s="59"/>
      <c r="AN24" s="59"/>
      <c r="AO24" s="59"/>
      <c r="AP24" s="59"/>
      <c r="AQ24" s="59"/>
      <c r="AR24" s="59"/>
      <c r="AS24" s="59"/>
      <c r="AT24" s="59"/>
      <c r="AU24" s="59"/>
      <c r="AV24" s="59"/>
      <c r="AW24" s="59"/>
      <c r="AX24" s="59"/>
      <c r="AY24" s="59"/>
      <c r="AZ24" s="163"/>
      <c r="BA24" s="116"/>
      <c r="BB24" s="116"/>
      <c r="BC24" s="116"/>
      <c r="BD24" s="116"/>
      <c r="BE24" s="116"/>
      <c r="BF24" s="116"/>
      <c r="BG24" s="116"/>
      <c r="BH24" s="116"/>
      <c r="BI24" s="116"/>
      <c r="BJ24" s="116"/>
      <c r="BK24" s="116"/>
      <c r="BL24" s="116"/>
      <c r="BM24" s="116"/>
      <c r="BN24" s="116"/>
      <c r="BO24" s="64"/>
      <c r="BP24" s="64"/>
      <c r="BQ24" s="64"/>
      <c r="BR24" s="64"/>
      <c r="BS24" s="64"/>
      <c r="BT24" s="64"/>
      <c r="BU24" s="64"/>
      <c r="BV24" s="64"/>
      <c r="BW24" s="64"/>
      <c r="BX24" s="64"/>
      <c r="BY24" s="64"/>
      <c r="BZ24" s="64"/>
    </row>
    <row r="25" spans="1:78" s="45" customFormat="1">
      <c r="A25" s="162"/>
      <c r="B25" s="9"/>
      <c r="C25" s="58" t="s">
        <v>771</v>
      </c>
      <c r="D25" s="58"/>
      <c r="E25" s="63"/>
      <c r="F25" s="62"/>
      <c r="G25" s="61"/>
      <c r="H25" s="58" t="s">
        <v>781</v>
      </c>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9"/>
      <c r="AJ25" s="59"/>
      <c r="AK25" s="59"/>
      <c r="AL25" s="59"/>
      <c r="AM25" s="59"/>
      <c r="AN25" s="59"/>
      <c r="AO25" s="59"/>
      <c r="AP25" s="59"/>
      <c r="AQ25" s="59"/>
      <c r="AR25" s="59"/>
      <c r="AS25" s="59"/>
      <c r="AT25" s="59"/>
      <c r="AU25" s="59"/>
      <c r="AV25" s="59"/>
      <c r="AW25" s="59"/>
      <c r="AX25" s="59"/>
      <c r="AY25" s="59"/>
      <c r="AZ25" s="163"/>
      <c r="BA25" s="116"/>
      <c r="BB25" s="116"/>
      <c r="BC25" s="116"/>
      <c r="BD25" s="116"/>
      <c r="BE25" s="116"/>
      <c r="BF25" s="116"/>
      <c r="BG25" s="116"/>
      <c r="BH25" s="116"/>
      <c r="BI25" s="116"/>
      <c r="BJ25" s="116"/>
      <c r="BK25" s="116"/>
      <c r="BL25" s="116"/>
      <c r="BM25" s="116"/>
      <c r="BN25" s="116"/>
      <c r="BO25" s="64"/>
      <c r="BP25" s="64"/>
      <c r="BQ25" s="64"/>
      <c r="BR25" s="64"/>
      <c r="BS25" s="64"/>
      <c r="BT25" s="64"/>
      <c r="BU25" s="64"/>
      <c r="BV25" s="64"/>
      <c r="BW25" s="64"/>
      <c r="BX25" s="64"/>
      <c r="BY25" s="64"/>
      <c r="BZ25" s="64"/>
    </row>
    <row r="26" spans="1:78" s="45" customFormat="1">
      <c r="A26" s="162"/>
      <c r="B26" s="9"/>
      <c r="C26" s="58"/>
      <c r="D26" s="58"/>
      <c r="E26" s="63"/>
      <c r="F26" s="62"/>
      <c r="G26" s="61"/>
      <c r="H26" s="58" t="s">
        <v>772</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9"/>
      <c r="AJ26" s="59"/>
      <c r="AK26" s="59"/>
      <c r="AL26" s="59"/>
      <c r="AM26" s="59"/>
      <c r="AN26" s="59"/>
      <c r="AO26" s="59"/>
      <c r="AP26" s="59"/>
      <c r="AQ26" s="59"/>
      <c r="AR26" s="59"/>
      <c r="AS26" s="59"/>
      <c r="AT26" s="59"/>
      <c r="AU26" s="59"/>
      <c r="AV26" s="59"/>
      <c r="AW26" s="59"/>
      <c r="AX26" s="59"/>
      <c r="AY26" s="59"/>
      <c r="AZ26" s="163"/>
      <c r="BA26" s="116"/>
      <c r="BB26" s="116"/>
      <c r="BC26" s="116"/>
      <c r="BD26" s="116"/>
      <c r="BE26" s="116"/>
      <c r="BF26" s="116"/>
      <c r="BG26" s="116"/>
      <c r="BH26" s="116"/>
      <c r="BI26" s="116"/>
      <c r="BJ26" s="116"/>
      <c r="BK26" s="116"/>
      <c r="BL26" s="116"/>
      <c r="BM26" s="116"/>
      <c r="BN26" s="116"/>
      <c r="BO26" s="64"/>
      <c r="BP26" s="64"/>
      <c r="BQ26" s="64"/>
      <c r="BR26" s="64"/>
      <c r="BS26" s="64"/>
      <c r="BT26" s="64"/>
      <c r="BU26" s="64"/>
      <c r="BV26" s="64"/>
      <c r="BW26" s="64"/>
      <c r="BX26" s="64"/>
      <c r="BY26" s="64"/>
      <c r="BZ26" s="64"/>
    </row>
    <row r="27" spans="1:78" s="45" customFormat="1">
      <c r="A27" s="162"/>
      <c r="B27" s="9"/>
      <c r="C27" s="58"/>
      <c r="D27" s="58"/>
      <c r="E27" s="63"/>
      <c r="F27" s="62"/>
      <c r="G27" s="61"/>
      <c r="H27" s="58" t="s">
        <v>778</v>
      </c>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9"/>
      <c r="AJ27" s="59"/>
      <c r="AK27" s="59"/>
      <c r="AL27" s="59"/>
      <c r="AM27" s="59"/>
      <c r="AN27" s="59"/>
      <c r="AO27" s="59"/>
      <c r="AP27" s="59"/>
      <c r="AQ27" s="59"/>
      <c r="AR27" s="59"/>
      <c r="AS27" s="59"/>
      <c r="AT27" s="59"/>
      <c r="AU27" s="59"/>
      <c r="AV27" s="59"/>
      <c r="AW27" s="59"/>
      <c r="AX27" s="59"/>
      <c r="AY27" s="59"/>
      <c r="AZ27" s="163"/>
      <c r="BA27" s="116"/>
      <c r="BB27" s="116"/>
      <c r="BC27" s="116"/>
      <c r="BD27" s="116"/>
      <c r="BE27" s="116"/>
      <c r="BF27" s="116"/>
      <c r="BG27" s="116"/>
      <c r="BH27" s="116"/>
      <c r="BI27" s="116"/>
      <c r="BJ27" s="116"/>
      <c r="BK27" s="116"/>
      <c r="BL27" s="116"/>
      <c r="BM27" s="116"/>
      <c r="BN27" s="116"/>
      <c r="BO27" s="64"/>
      <c r="BP27" s="64"/>
      <c r="BQ27" s="64"/>
      <c r="BR27" s="64"/>
      <c r="BS27" s="64"/>
      <c r="BT27" s="64"/>
      <c r="BU27" s="64"/>
      <c r="BV27" s="64"/>
      <c r="BW27" s="64"/>
      <c r="BX27" s="64"/>
      <c r="BY27" s="64"/>
      <c r="BZ27" s="64"/>
    </row>
    <row r="28" spans="1:78" s="45" customFormat="1">
      <c r="A28" s="162"/>
      <c r="B28" s="9"/>
      <c r="C28" s="58"/>
      <c r="D28" s="58"/>
      <c r="E28" s="63"/>
      <c r="F28" s="62"/>
      <c r="G28" s="61"/>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9"/>
      <c r="AJ28" s="59"/>
      <c r="AK28" s="59"/>
      <c r="AL28" s="59"/>
      <c r="AM28" s="59"/>
      <c r="AN28" s="59"/>
      <c r="AO28" s="59"/>
      <c r="AP28" s="59"/>
      <c r="AQ28" s="59"/>
      <c r="AR28" s="59"/>
      <c r="AS28" s="59"/>
      <c r="AT28" s="59"/>
      <c r="AU28" s="59"/>
      <c r="AV28" s="59"/>
      <c r="AW28" s="59"/>
      <c r="AX28" s="59"/>
      <c r="AY28" s="59"/>
      <c r="AZ28" s="163"/>
      <c r="BA28" s="116"/>
      <c r="BB28" s="116"/>
      <c r="BC28" s="116"/>
      <c r="BD28" s="116"/>
      <c r="BE28" s="116"/>
      <c r="BF28" s="116"/>
      <c r="BG28" s="116"/>
      <c r="BH28" s="116"/>
      <c r="BI28" s="116"/>
      <c r="BJ28" s="116"/>
      <c r="BK28" s="116"/>
      <c r="BL28" s="116"/>
      <c r="BM28" s="116"/>
      <c r="BN28" s="116"/>
      <c r="BO28" s="64"/>
      <c r="BP28" s="64"/>
      <c r="BQ28" s="64"/>
      <c r="BR28" s="64"/>
      <c r="BS28" s="64"/>
      <c r="BT28" s="64"/>
      <c r="BU28" s="64"/>
      <c r="BV28" s="64"/>
      <c r="BW28" s="64"/>
      <c r="BX28" s="64"/>
      <c r="BY28" s="64"/>
      <c r="BZ28" s="64"/>
    </row>
    <row r="29" spans="1:78" s="45" customFormat="1">
      <c r="A29" s="162"/>
      <c r="B29" s="9"/>
      <c r="C29" s="58" t="s">
        <v>773</v>
      </c>
      <c r="D29" s="58"/>
      <c r="E29" s="63"/>
      <c r="F29" s="62"/>
      <c r="G29" s="61"/>
      <c r="H29" s="58" t="s">
        <v>774</v>
      </c>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9"/>
      <c r="AJ29" s="59"/>
      <c r="AK29" s="59"/>
      <c r="AL29" s="59"/>
      <c r="AM29" s="59"/>
      <c r="AN29" s="59"/>
      <c r="AO29" s="59"/>
      <c r="AP29" s="59"/>
      <c r="AQ29" s="59"/>
      <c r="AR29" s="59"/>
      <c r="AS29" s="59"/>
      <c r="AT29" s="59"/>
      <c r="AU29" s="59"/>
      <c r="AV29" s="59"/>
      <c r="AW29" s="59"/>
      <c r="AX29" s="59"/>
      <c r="AY29" s="59"/>
      <c r="AZ29" s="163"/>
      <c r="BA29" s="116"/>
      <c r="BB29" s="116"/>
      <c r="BC29" s="116"/>
      <c r="BD29" s="116"/>
      <c r="BE29" s="116"/>
      <c r="BF29" s="116"/>
      <c r="BG29" s="116"/>
      <c r="BH29" s="116"/>
      <c r="BI29" s="116"/>
      <c r="BJ29" s="116"/>
      <c r="BK29" s="116"/>
      <c r="BL29" s="116"/>
      <c r="BM29" s="116"/>
      <c r="BN29" s="116"/>
      <c r="BO29" s="64"/>
      <c r="BP29" s="64"/>
      <c r="BQ29" s="64"/>
      <c r="BR29" s="64"/>
      <c r="BS29" s="64"/>
      <c r="BT29" s="64"/>
      <c r="BU29" s="64"/>
      <c r="BV29" s="64"/>
      <c r="BW29" s="64"/>
      <c r="BX29" s="64"/>
      <c r="BY29" s="64"/>
      <c r="BZ29" s="64"/>
    </row>
    <row r="30" spans="1:78" s="45" customFormat="1">
      <c r="A30" s="162"/>
      <c r="B30" s="9"/>
      <c r="C30" s="58"/>
      <c r="D30" s="58"/>
      <c r="E30" s="63"/>
      <c r="F30" s="62"/>
      <c r="G30" s="61"/>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9"/>
      <c r="AJ30" s="59"/>
      <c r="AK30" s="59"/>
      <c r="AL30" s="59"/>
      <c r="AM30" s="59"/>
      <c r="AN30" s="59"/>
      <c r="AO30" s="59"/>
      <c r="AP30" s="59"/>
      <c r="AQ30" s="59"/>
      <c r="AR30" s="59"/>
      <c r="AS30" s="59"/>
      <c r="AT30" s="59"/>
      <c r="AU30" s="59"/>
      <c r="AV30" s="59"/>
      <c r="AW30" s="59"/>
      <c r="AX30" s="59"/>
      <c r="AY30" s="59"/>
      <c r="AZ30" s="163"/>
      <c r="BA30" s="116"/>
      <c r="BB30" s="116"/>
      <c r="BC30" s="116"/>
      <c r="BD30" s="116"/>
      <c r="BE30" s="116"/>
      <c r="BF30" s="116"/>
      <c r="BG30" s="116"/>
      <c r="BH30" s="116"/>
      <c r="BI30" s="116"/>
      <c r="BJ30" s="116"/>
      <c r="BK30" s="116"/>
      <c r="BL30" s="116"/>
      <c r="BM30" s="116"/>
      <c r="BN30" s="116"/>
      <c r="BO30" s="64"/>
      <c r="BP30" s="64"/>
      <c r="BQ30" s="64"/>
      <c r="BR30" s="64"/>
      <c r="BS30" s="64"/>
      <c r="BT30" s="64"/>
      <c r="BU30" s="64"/>
      <c r="BV30" s="64"/>
      <c r="BW30" s="64"/>
      <c r="BX30" s="64"/>
      <c r="BY30" s="64"/>
      <c r="BZ30" s="64"/>
    </row>
    <row r="31" spans="1:78" s="45" customFormat="1">
      <c r="A31" s="162"/>
      <c r="B31" s="8" t="s">
        <v>782</v>
      </c>
      <c r="C31" s="58"/>
      <c r="D31" s="58"/>
      <c r="E31" s="63"/>
      <c r="F31" s="62"/>
      <c r="G31" s="61"/>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9"/>
      <c r="AJ31" s="59"/>
      <c r="AK31" s="59"/>
      <c r="AL31" s="59"/>
      <c r="AM31" s="59"/>
      <c r="AN31" s="59"/>
      <c r="AO31" s="59"/>
      <c r="AP31" s="59"/>
      <c r="AQ31" s="59"/>
      <c r="AR31" s="59"/>
      <c r="AS31" s="59"/>
      <c r="AT31" s="59"/>
      <c r="AU31" s="59"/>
      <c r="AV31" s="59"/>
      <c r="AW31" s="59"/>
      <c r="AX31" s="59"/>
      <c r="AY31" s="59"/>
      <c r="AZ31" s="163"/>
      <c r="BA31" s="116"/>
      <c r="BB31" s="116"/>
      <c r="BC31" s="116"/>
      <c r="BD31" s="116"/>
      <c r="BE31" s="116"/>
      <c r="BF31" s="116"/>
      <c r="BG31" s="116"/>
      <c r="BH31" s="116"/>
      <c r="BI31" s="116"/>
      <c r="BJ31" s="116"/>
      <c r="BK31" s="116"/>
      <c r="BL31" s="116"/>
      <c r="BM31" s="116"/>
      <c r="BN31" s="116"/>
      <c r="BO31" s="64"/>
      <c r="BP31" s="64"/>
      <c r="BQ31" s="64"/>
      <c r="BR31" s="64"/>
      <c r="BS31" s="64"/>
      <c r="BT31" s="64"/>
      <c r="BU31" s="64"/>
      <c r="BV31" s="64"/>
      <c r="BW31" s="64"/>
      <c r="BX31" s="64"/>
      <c r="BY31" s="64"/>
      <c r="BZ31" s="64"/>
    </row>
    <row r="32" spans="1:78" s="45" customFormat="1">
      <c r="A32" s="162"/>
      <c r="B32" s="8"/>
      <c r="C32" s="58"/>
      <c r="D32" s="58"/>
      <c r="E32" s="63"/>
      <c r="F32" s="62"/>
      <c r="G32" s="61"/>
      <c r="H32" s="58"/>
      <c r="I32" s="58"/>
      <c r="J32" s="58"/>
      <c r="K32" s="58"/>
      <c r="L32" s="58"/>
      <c r="M32" s="58"/>
      <c r="N32" s="58"/>
      <c r="O32" s="58"/>
      <c r="P32" s="58"/>
      <c r="Q32" s="58"/>
      <c r="R32" s="58"/>
      <c r="S32" s="58"/>
      <c r="T32" s="58"/>
      <c r="U32" s="58"/>
      <c r="V32" s="58"/>
      <c r="W32" s="58"/>
      <c r="X32" s="58"/>
      <c r="Y32" s="58"/>
      <c r="Z32" s="58"/>
      <c r="AA32" s="58"/>
      <c r="AB32" s="58"/>
      <c r="AC32" s="58"/>
      <c r="AD32" s="58"/>
      <c r="AE32" s="58"/>
      <c r="AF32" s="427" t="s">
        <v>1710</v>
      </c>
      <c r="AG32" s="58"/>
      <c r="AH32" s="58"/>
      <c r="AI32" s="59"/>
      <c r="AJ32" s="59"/>
      <c r="AK32" s="59"/>
      <c r="AL32" s="59"/>
      <c r="AM32" s="59"/>
      <c r="AN32" s="59"/>
      <c r="AO32" s="59"/>
      <c r="AP32" s="59"/>
      <c r="AQ32" s="59"/>
      <c r="AR32" s="59"/>
      <c r="AS32" s="59"/>
      <c r="AT32" s="59"/>
      <c r="AU32" s="59"/>
      <c r="AV32" s="59"/>
      <c r="AW32" s="59"/>
      <c r="AX32" s="59"/>
      <c r="AY32" s="59"/>
      <c r="AZ32" s="163"/>
      <c r="BA32" s="116"/>
      <c r="BB32" s="116"/>
      <c r="BC32" s="116"/>
      <c r="BD32" s="116"/>
      <c r="BE32" s="116"/>
      <c r="BF32" s="116"/>
      <c r="BG32" s="116"/>
      <c r="BH32" s="116"/>
      <c r="BI32" s="116"/>
      <c r="BJ32" s="116"/>
      <c r="BK32" s="116"/>
      <c r="BL32" s="116"/>
      <c r="BM32" s="116"/>
      <c r="BN32" s="116"/>
      <c r="BO32" s="64"/>
      <c r="BP32" s="64"/>
      <c r="BQ32" s="64"/>
      <c r="BR32" s="64"/>
      <c r="BS32" s="64"/>
      <c r="BT32" s="64"/>
      <c r="BU32" s="64"/>
      <c r="BV32" s="64"/>
      <c r="BW32" s="64"/>
      <c r="BX32" s="64"/>
      <c r="BY32" s="64"/>
      <c r="BZ32" s="64"/>
    </row>
    <row r="33" spans="1:78" s="45" customFormat="1">
      <c r="A33" s="162"/>
      <c r="B33" s="8"/>
      <c r="C33" s="933" t="s">
        <v>783</v>
      </c>
      <c r="D33" s="933"/>
      <c r="E33" s="933"/>
      <c r="F33" s="933"/>
      <c r="G33" s="933"/>
      <c r="H33" s="933"/>
      <c r="I33" s="933"/>
      <c r="J33" s="933"/>
      <c r="K33" s="933"/>
      <c r="L33" s="933"/>
      <c r="M33" s="935" t="s">
        <v>1122</v>
      </c>
      <c r="N33" s="935"/>
      <c r="O33" s="935"/>
      <c r="P33" s="935" t="s">
        <v>1124</v>
      </c>
      <c r="Q33" s="935"/>
      <c r="R33" s="935"/>
      <c r="S33" s="935" t="s">
        <v>1134</v>
      </c>
      <c r="T33" s="935"/>
      <c r="U33" s="935"/>
      <c r="V33" s="935" t="s">
        <v>1125</v>
      </c>
      <c r="W33" s="935"/>
      <c r="X33" s="935"/>
      <c r="Y33" s="935" t="s">
        <v>1127</v>
      </c>
      <c r="Z33" s="935"/>
      <c r="AA33" s="935"/>
      <c r="AB33" s="935" t="s">
        <v>1126</v>
      </c>
      <c r="AC33" s="935"/>
      <c r="AD33" s="935"/>
      <c r="AE33" s="935" t="s">
        <v>1133</v>
      </c>
      <c r="AF33" s="935"/>
      <c r="AG33" s="935"/>
      <c r="AH33" s="935" t="s">
        <v>1132</v>
      </c>
      <c r="AI33" s="935"/>
      <c r="AJ33" s="935"/>
      <c r="AK33" s="938" t="s">
        <v>1131</v>
      </c>
      <c r="AL33" s="938"/>
      <c r="AM33" s="938"/>
      <c r="AN33" s="938" t="s">
        <v>1123</v>
      </c>
      <c r="AO33" s="938"/>
      <c r="AP33" s="938"/>
      <c r="AQ33" s="938" t="s">
        <v>1130</v>
      </c>
      <c r="AR33" s="938"/>
      <c r="AS33" s="938"/>
      <c r="AT33" s="938" t="s">
        <v>1129</v>
      </c>
      <c r="AU33" s="938"/>
      <c r="AV33" s="938"/>
      <c r="AW33" s="938" t="s">
        <v>1128</v>
      </c>
      <c r="AX33" s="938"/>
      <c r="AY33" s="938"/>
      <c r="AZ33" s="163"/>
      <c r="BA33" s="116"/>
      <c r="BB33" s="116"/>
      <c r="BC33" s="116"/>
      <c r="BD33" s="116"/>
      <c r="BE33" s="116"/>
      <c r="BF33" s="116"/>
      <c r="BG33" s="116"/>
      <c r="BH33" s="116"/>
      <c r="BI33" s="116"/>
      <c r="BJ33" s="116"/>
      <c r="BK33" s="116"/>
      <c r="BL33" s="116"/>
      <c r="BM33" s="116"/>
      <c r="BN33" s="116"/>
      <c r="BO33" s="64"/>
      <c r="BP33" s="64"/>
      <c r="BQ33" s="64"/>
      <c r="BR33" s="64"/>
      <c r="BS33" s="64"/>
      <c r="BT33" s="64"/>
      <c r="BU33" s="64"/>
      <c r="BV33" s="64"/>
      <c r="BW33" s="64"/>
      <c r="BX33" s="64"/>
      <c r="BY33" s="64"/>
      <c r="BZ33" s="64"/>
    </row>
    <row r="34" spans="1:78" s="45" customFormat="1">
      <c r="A34" s="162"/>
      <c r="B34" s="8"/>
      <c r="C34" s="934" t="s">
        <v>784</v>
      </c>
      <c r="D34" s="934"/>
      <c r="E34" s="934"/>
      <c r="F34" s="934"/>
      <c r="G34" s="934"/>
      <c r="H34" s="934"/>
      <c r="I34" s="934"/>
      <c r="J34" s="934"/>
      <c r="K34" s="934"/>
      <c r="L34" s="934"/>
      <c r="M34" s="936" t="s">
        <v>227</v>
      </c>
      <c r="N34" s="936"/>
      <c r="O34" s="936"/>
      <c r="P34" s="936" t="s">
        <v>227</v>
      </c>
      <c r="Q34" s="936"/>
      <c r="R34" s="936"/>
      <c r="S34" s="936" t="s">
        <v>227</v>
      </c>
      <c r="T34" s="936"/>
      <c r="U34" s="936"/>
      <c r="V34" s="937" t="s">
        <v>1711</v>
      </c>
      <c r="W34" s="937"/>
      <c r="X34" s="937"/>
      <c r="Y34" s="936" t="s">
        <v>227</v>
      </c>
      <c r="Z34" s="936"/>
      <c r="AA34" s="936"/>
      <c r="AB34" s="936" t="s">
        <v>227</v>
      </c>
      <c r="AC34" s="936"/>
      <c r="AD34" s="936"/>
      <c r="AE34" s="936" t="s">
        <v>227</v>
      </c>
      <c r="AF34" s="936"/>
      <c r="AG34" s="936"/>
      <c r="AH34" s="936" t="s">
        <v>227</v>
      </c>
      <c r="AI34" s="936"/>
      <c r="AJ34" s="936"/>
      <c r="AK34" s="939" t="s">
        <v>227</v>
      </c>
      <c r="AL34" s="939"/>
      <c r="AM34" s="939"/>
      <c r="AN34" s="939" t="s">
        <v>227</v>
      </c>
      <c r="AO34" s="939"/>
      <c r="AP34" s="939"/>
      <c r="AQ34" s="939" t="s">
        <v>785</v>
      </c>
      <c r="AR34" s="939"/>
      <c r="AS34" s="939"/>
      <c r="AT34" s="939" t="s">
        <v>227</v>
      </c>
      <c r="AU34" s="939"/>
      <c r="AV34" s="939"/>
      <c r="AW34" s="939" t="s">
        <v>227</v>
      </c>
      <c r="AX34" s="939"/>
      <c r="AY34" s="939"/>
      <c r="AZ34" s="163"/>
      <c r="BA34" s="116"/>
      <c r="BB34" s="116"/>
      <c r="BC34" s="116"/>
      <c r="BD34" s="116"/>
      <c r="BE34" s="116"/>
      <c r="BF34" s="116"/>
      <c r="BG34" s="116"/>
      <c r="BH34" s="116"/>
      <c r="BI34" s="116"/>
      <c r="BJ34" s="116"/>
      <c r="BK34" s="116"/>
      <c r="BL34" s="116"/>
      <c r="BM34" s="116"/>
      <c r="BN34" s="116"/>
      <c r="BO34" s="64"/>
      <c r="BP34" s="64"/>
      <c r="BQ34" s="64"/>
      <c r="BR34" s="64"/>
      <c r="BS34" s="64"/>
      <c r="BT34" s="64"/>
      <c r="BU34" s="64"/>
      <c r="BV34" s="64"/>
      <c r="BW34" s="64"/>
      <c r="BX34" s="64"/>
      <c r="BY34" s="64"/>
      <c r="BZ34" s="64"/>
    </row>
    <row r="35" spans="1:78">
      <c r="A35" s="165"/>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6"/>
      <c r="AY35" s="166"/>
      <c r="AZ35" s="167"/>
      <c r="BA35" s="116"/>
      <c r="BB35" s="116"/>
      <c r="BC35" s="116"/>
      <c r="BD35" s="116"/>
      <c r="BE35" s="116"/>
      <c r="BF35" s="116"/>
      <c r="BG35" s="116"/>
      <c r="BH35" s="116"/>
      <c r="BI35" s="116"/>
      <c r="BJ35" s="116"/>
      <c r="BK35" s="116"/>
      <c r="BL35" s="116"/>
      <c r="BM35" s="116"/>
      <c r="BN35" s="116"/>
      <c r="BO35" s="64"/>
      <c r="BP35" s="64"/>
      <c r="BQ35" s="64"/>
      <c r="BR35" s="64"/>
      <c r="BS35" s="64"/>
      <c r="BT35" s="64"/>
      <c r="BU35" s="64"/>
      <c r="BV35" s="64"/>
      <c r="BW35" s="64"/>
      <c r="BX35" s="64"/>
      <c r="BY35" s="64"/>
      <c r="BZ35" s="64"/>
    </row>
    <row r="36" spans="1:78">
      <c r="A36" s="55"/>
      <c r="B36" s="60"/>
      <c r="C36" s="60"/>
      <c r="D36" s="60"/>
      <c r="E36" s="60"/>
      <c r="F36" s="60"/>
      <c r="G36" s="60"/>
      <c r="H36" s="60"/>
      <c r="I36" s="60"/>
      <c r="J36" s="58"/>
      <c r="K36" s="58"/>
      <c r="L36" s="58"/>
      <c r="M36" s="58"/>
      <c r="N36" s="58"/>
      <c r="O36" s="58"/>
      <c r="P36" s="58"/>
      <c r="Q36" s="58"/>
      <c r="R36" s="58"/>
      <c r="S36" s="58"/>
      <c r="T36" s="58"/>
      <c r="U36" s="58"/>
      <c r="V36" s="58"/>
      <c r="W36" s="58"/>
      <c r="X36" s="58"/>
      <c r="Y36" s="58"/>
      <c r="Z36" s="58"/>
      <c r="AA36" s="58"/>
      <c r="AB36" s="58"/>
      <c r="AC36" s="58"/>
      <c r="AD36" s="58"/>
      <c r="AE36" s="58"/>
      <c r="AF36" s="60"/>
      <c r="AG36" s="58"/>
      <c r="AH36" s="58"/>
      <c r="AI36" s="58"/>
      <c r="AJ36" s="58"/>
      <c r="AK36" s="58"/>
      <c r="AL36" s="58"/>
      <c r="AM36" s="58"/>
      <c r="AN36" s="58"/>
      <c r="AO36" s="58"/>
      <c r="AP36" s="58"/>
      <c r="AQ36" s="58"/>
      <c r="AR36" s="58"/>
      <c r="AS36" s="58"/>
      <c r="AT36" s="58"/>
      <c r="AU36" s="58"/>
      <c r="AV36" s="58"/>
      <c r="AW36" s="58"/>
      <c r="AX36" s="58"/>
      <c r="AY36" s="58"/>
      <c r="AZ36" s="116"/>
      <c r="BA36" s="116"/>
      <c r="BB36" s="116"/>
      <c r="BC36" s="116"/>
      <c r="BD36" s="116"/>
      <c r="BE36" s="116"/>
      <c r="BF36" s="116"/>
      <c r="BG36" s="116"/>
      <c r="BH36" s="116"/>
      <c r="BI36" s="116"/>
      <c r="BJ36" s="116"/>
      <c r="BK36" s="116"/>
      <c r="BL36" s="116"/>
      <c r="BM36" s="116"/>
      <c r="BN36" s="116"/>
      <c r="BO36" s="64"/>
      <c r="BP36" s="64"/>
      <c r="BQ36" s="64"/>
      <c r="BR36" s="64"/>
      <c r="BS36" s="64"/>
      <c r="BT36" s="64"/>
      <c r="BU36" s="64"/>
      <c r="BV36" s="64"/>
      <c r="BW36" s="64"/>
      <c r="BX36" s="64"/>
      <c r="BY36" s="64"/>
      <c r="BZ36" s="64"/>
    </row>
    <row r="37" spans="1:78">
      <c r="A37" s="55"/>
      <c r="B37" s="60"/>
      <c r="C37" s="60"/>
      <c r="D37" s="60"/>
      <c r="E37" s="60"/>
      <c r="F37" s="60"/>
      <c r="G37" s="60"/>
      <c r="H37" s="60"/>
      <c r="I37" s="60"/>
      <c r="J37" s="58"/>
      <c r="K37" s="58"/>
      <c r="L37" s="58"/>
      <c r="M37" s="58"/>
      <c r="N37" s="58"/>
      <c r="O37" s="58"/>
      <c r="P37" s="58"/>
      <c r="Q37" s="58"/>
      <c r="R37" s="58"/>
      <c r="S37" s="58"/>
      <c r="T37" s="58"/>
      <c r="U37" s="58"/>
      <c r="V37" s="58"/>
      <c r="W37" s="58"/>
      <c r="X37" s="58"/>
      <c r="Y37" s="58"/>
      <c r="Z37" s="58"/>
      <c r="AA37" s="58"/>
      <c r="AB37" s="58"/>
      <c r="AC37" s="58"/>
      <c r="AD37" s="58"/>
      <c r="AE37" s="58"/>
      <c r="AF37" s="60"/>
      <c r="AG37" s="58"/>
      <c r="AH37" s="58"/>
      <c r="AI37" s="58"/>
      <c r="AJ37" s="58"/>
      <c r="AK37" s="58"/>
      <c r="AL37" s="58"/>
      <c r="AM37" s="58"/>
      <c r="AN37" s="58"/>
      <c r="AO37" s="58"/>
      <c r="AP37" s="58"/>
      <c r="AQ37" s="58"/>
      <c r="AR37" s="58"/>
      <c r="AS37" s="58"/>
      <c r="AT37" s="58"/>
      <c r="AU37" s="58"/>
      <c r="AV37" s="58"/>
      <c r="AW37" s="58"/>
      <c r="AX37" s="58"/>
      <c r="AY37" s="58"/>
      <c r="AZ37" s="116"/>
      <c r="BA37" s="116"/>
      <c r="BB37" s="116"/>
      <c r="BC37" s="116"/>
      <c r="BD37" s="116"/>
      <c r="BE37" s="116"/>
      <c r="BF37" s="116"/>
      <c r="BG37" s="116"/>
      <c r="BH37" s="116"/>
      <c r="BI37" s="116"/>
      <c r="BJ37" s="116"/>
      <c r="BK37" s="116"/>
      <c r="BL37" s="116"/>
      <c r="BM37" s="116"/>
      <c r="BN37" s="116"/>
      <c r="BO37" s="64"/>
      <c r="BP37" s="64"/>
      <c r="BQ37" s="64"/>
      <c r="BR37" s="64"/>
      <c r="BS37" s="64"/>
      <c r="BT37" s="64"/>
      <c r="BU37" s="64"/>
      <c r="BV37" s="64"/>
      <c r="BW37" s="64"/>
      <c r="BX37" s="64"/>
      <c r="BY37" s="64"/>
      <c r="BZ37" s="64"/>
    </row>
    <row r="38" spans="1:78">
      <c r="A38" s="55"/>
      <c r="B38" s="60"/>
      <c r="C38" s="79" t="s">
        <v>370</v>
      </c>
      <c r="D38" s="116"/>
      <c r="E38" s="116"/>
      <c r="F38" s="116"/>
      <c r="G38" s="116"/>
      <c r="H38" s="116"/>
      <c r="I38" s="116"/>
      <c r="J38" s="116"/>
      <c r="K38" s="116"/>
      <c r="L38" s="116"/>
      <c r="M38" s="116"/>
      <c r="N38" s="116"/>
      <c r="O38" s="116"/>
      <c r="P38" s="116"/>
      <c r="Q38" s="116"/>
      <c r="R38" s="116"/>
      <c r="S38" s="116"/>
      <c r="T38" s="116"/>
      <c r="U38" s="58"/>
      <c r="V38" s="58"/>
      <c r="W38" s="58"/>
      <c r="X38" s="58"/>
      <c r="Y38" s="58"/>
      <c r="Z38" s="58"/>
      <c r="AA38" s="58"/>
      <c r="AB38" s="58"/>
      <c r="AC38" s="58"/>
      <c r="AD38" s="58"/>
      <c r="AE38" s="58"/>
      <c r="AF38" s="60"/>
      <c r="AG38" s="58"/>
      <c r="AH38" s="58"/>
      <c r="AI38" s="58"/>
      <c r="AJ38" s="58"/>
      <c r="AK38" s="58"/>
      <c r="AL38" s="58"/>
      <c r="AM38" s="58"/>
      <c r="AN38" s="58"/>
      <c r="AO38" s="58"/>
      <c r="AP38" s="58"/>
      <c r="AQ38" s="58"/>
      <c r="AR38" s="58"/>
      <c r="AS38" s="58"/>
      <c r="AT38" s="58"/>
      <c r="AU38" s="58"/>
      <c r="AV38" s="58"/>
      <c r="AW38" s="58"/>
      <c r="AX38" s="58"/>
      <c r="AY38" s="58"/>
      <c r="AZ38" s="116"/>
      <c r="BA38" s="116"/>
      <c r="BB38" s="116"/>
      <c r="BC38" s="116"/>
      <c r="BD38" s="116"/>
      <c r="BE38" s="116"/>
      <c r="BF38" s="116"/>
      <c r="BG38" s="116"/>
      <c r="BH38" s="116"/>
      <c r="BI38" s="116"/>
      <c r="BJ38" s="116"/>
      <c r="BK38" s="116"/>
      <c r="BL38" s="116"/>
      <c r="BM38" s="116"/>
      <c r="BN38" s="116"/>
      <c r="BO38" s="64"/>
      <c r="BP38" s="64"/>
      <c r="BQ38" s="64"/>
      <c r="BR38" s="64"/>
      <c r="BS38" s="64"/>
      <c r="BT38" s="64"/>
      <c r="BU38" s="64"/>
      <c r="BV38" s="64"/>
      <c r="BW38" s="64"/>
      <c r="BX38" s="64"/>
      <c r="BY38" s="64"/>
      <c r="BZ38" s="64"/>
    </row>
    <row r="39" spans="1:78">
      <c r="A39" s="55"/>
      <c r="B39" s="60"/>
      <c r="C39" s="116" t="s">
        <v>371</v>
      </c>
      <c r="D39" s="116"/>
      <c r="E39" s="116"/>
      <c r="F39" s="116"/>
      <c r="G39" s="116"/>
      <c r="H39" s="116"/>
      <c r="I39" s="116"/>
      <c r="J39" s="116"/>
      <c r="K39" s="116"/>
      <c r="L39" s="116"/>
      <c r="M39" s="116"/>
      <c r="N39" s="116"/>
      <c r="O39" s="116"/>
      <c r="P39" s="116"/>
      <c r="Q39" s="116"/>
      <c r="R39" s="116" t="s">
        <v>372</v>
      </c>
      <c r="S39" s="116"/>
      <c r="T39" s="116"/>
      <c r="U39" s="58"/>
      <c r="V39" s="58"/>
      <c r="W39" s="58"/>
      <c r="X39" s="58"/>
      <c r="Y39" s="58"/>
      <c r="Z39" s="58"/>
      <c r="AA39" s="58"/>
      <c r="AB39" s="58"/>
      <c r="AC39" s="58"/>
      <c r="AD39" s="58"/>
      <c r="AE39" s="58"/>
      <c r="AF39" s="60"/>
      <c r="AG39" s="58"/>
      <c r="AH39" s="58"/>
      <c r="AI39" s="58"/>
      <c r="AJ39" s="58"/>
      <c r="AK39" s="58"/>
      <c r="AL39" s="58"/>
      <c r="AM39" s="58"/>
      <c r="AN39" s="58"/>
      <c r="AO39" s="58"/>
      <c r="AP39" s="58"/>
      <c r="AQ39" s="58"/>
      <c r="AR39" s="58"/>
      <c r="AS39" s="58"/>
      <c r="AT39" s="58"/>
      <c r="AU39" s="58"/>
      <c r="AV39" s="58"/>
      <c r="AW39" s="58"/>
      <c r="AX39" s="58"/>
      <c r="AY39" s="58"/>
      <c r="AZ39" s="116"/>
      <c r="BA39" s="116"/>
      <c r="BB39" s="116"/>
      <c r="BC39" s="116"/>
      <c r="BD39" s="116"/>
      <c r="BE39" s="116"/>
      <c r="BF39" s="116"/>
      <c r="BG39" s="116"/>
      <c r="BH39" s="116"/>
      <c r="BI39" s="116"/>
      <c r="BJ39" s="116"/>
      <c r="BK39" s="116"/>
      <c r="BL39" s="116"/>
      <c r="BM39" s="116"/>
      <c r="BN39" s="116"/>
      <c r="BO39" s="64"/>
      <c r="BP39" s="64"/>
      <c r="BQ39" s="64"/>
      <c r="BR39" s="64"/>
      <c r="BS39" s="64"/>
      <c r="BT39" s="64"/>
      <c r="BU39" s="64"/>
      <c r="BV39" s="64"/>
      <c r="BW39" s="64"/>
      <c r="BX39" s="64"/>
      <c r="BY39" s="64"/>
      <c r="BZ39" s="64"/>
    </row>
    <row r="40" spans="1:78">
      <c r="A40" s="55"/>
      <c r="B40" s="60"/>
      <c r="C40" s="60" t="s">
        <v>365</v>
      </c>
      <c r="D40" s="60"/>
      <c r="E40" s="60"/>
      <c r="F40" s="60"/>
      <c r="G40" s="60"/>
      <c r="H40" s="60"/>
      <c r="I40" s="60"/>
      <c r="J40" s="58"/>
      <c r="K40" s="58"/>
      <c r="L40" s="58"/>
      <c r="M40" s="58"/>
      <c r="N40" s="58"/>
      <c r="O40" s="58"/>
      <c r="P40" s="58"/>
      <c r="Q40" s="58"/>
      <c r="R40" s="58"/>
      <c r="S40" s="116" t="s">
        <v>373</v>
      </c>
      <c r="T40" s="58"/>
      <c r="U40" s="58"/>
      <c r="V40" s="58"/>
      <c r="W40" s="58"/>
      <c r="X40" s="116" t="s">
        <v>375</v>
      </c>
      <c r="Y40" s="58"/>
      <c r="Z40" s="58"/>
      <c r="AA40" s="58"/>
      <c r="AB40" s="58"/>
      <c r="AC40" s="58"/>
      <c r="AD40" s="58"/>
      <c r="AE40" s="58"/>
      <c r="AF40" s="60"/>
      <c r="AG40" s="58"/>
      <c r="AH40" s="58"/>
      <c r="AI40" s="58"/>
      <c r="AJ40" s="58"/>
      <c r="AK40" s="58"/>
      <c r="AL40" s="58"/>
      <c r="AM40" s="58"/>
      <c r="AN40" s="58"/>
      <c r="AO40" s="58"/>
      <c r="AP40" s="58"/>
      <c r="AQ40" s="58"/>
      <c r="AR40" s="58"/>
      <c r="AS40" s="58"/>
      <c r="AT40" s="58"/>
      <c r="AU40" s="58"/>
      <c r="AV40" s="58"/>
      <c r="AW40" s="58"/>
      <c r="AX40" s="58"/>
      <c r="AY40" s="58"/>
      <c r="AZ40" s="116"/>
      <c r="BA40" s="116"/>
      <c r="BB40" s="116"/>
      <c r="BC40" s="116"/>
      <c r="BD40" s="116"/>
      <c r="BE40" s="116"/>
      <c r="BF40" s="116"/>
      <c r="BG40" s="116"/>
      <c r="BH40" s="116"/>
      <c r="BI40" s="116"/>
      <c r="BJ40" s="116"/>
      <c r="BK40" s="116"/>
      <c r="BL40" s="116"/>
      <c r="BM40" s="116"/>
      <c r="BN40" s="116"/>
      <c r="BO40" s="64"/>
      <c r="BP40" s="64"/>
      <c r="BQ40" s="64"/>
      <c r="BR40" s="64"/>
      <c r="BS40" s="64"/>
      <c r="BT40" s="64"/>
      <c r="BU40" s="64"/>
      <c r="BV40" s="64"/>
      <c r="BW40" s="64"/>
      <c r="BX40" s="64"/>
      <c r="BY40" s="64"/>
      <c r="BZ40" s="64"/>
    </row>
    <row r="41" spans="1:78">
      <c r="A41" s="55"/>
      <c r="B41" s="60"/>
      <c r="C41" s="60" t="s">
        <v>366</v>
      </c>
      <c r="D41" s="60"/>
      <c r="E41" s="60"/>
      <c r="F41" s="60"/>
      <c r="G41" s="60"/>
      <c r="H41" s="60"/>
      <c r="I41" s="60"/>
      <c r="J41" s="58"/>
      <c r="K41" s="58"/>
      <c r="L41" s="58"/>
      <c r="M41" s="58"/>
      <c r="N41" s="58"/>
      <c r="O41" s="58"/>
      <c r="P41" s="58"/>
      <c r="Q41" s="58"/>
      <c r="R41" s="58"/>
      <c r="S41" s="116" t="s">
        <v>374</v>
      </c>
      <c r="T41" s="58"/>
      <c r="U41" s="58"/>
      <c r="V41" s="58"/>
      <c r="W41" s="58"/>
      <c r="X41" s="116" t="s">
        <v>376</v>
      </c>
      <c r="Y41" s="58"/>
      <c r="Z41" s="58"/>
      <c r="AA41" s="58"/>
      <c r="AB41" s="58"/>
      <c r="AC41" s="58"/>
      <c r="AD41" s="58"/>
      <c r="AE41" s="58"/>
      <c r="AF41" s="60"/>
      <c r="AG41" s="58"/>
      <c r="AH41" s="58"/>
      <c r="AI41" s="58"/>
      <c r="AJ41" s="58"/>
      <c r="AK41" s="58"/>
      <c r="AL41" s="58"/>
      <c r="AM41" s="58"/>
      <c r="AN41" s="58"/>
      <c r="AO41" s="58"/>
      <c r="AP41" s="58"/>
      <c r="AQ41" s="58"/>
      <c r="AR41" s="58"/>
      <c r="AS41" s="58"/>
      <c r="AT41" s="58"/>
      <c r="AU41" s="58"/>
      <c r="AV41" s="58"/>
      <c r="AW41" s="58"/>
      <c r="AX41" s="58"/>
      <c r="AY41" s="58"/>
      <c r="AZ41" s="116"/>
      <c r="BA41" s="116"/>
      <c r="BB41" s="116"/>
      <c r="BC41" s="116"/>
      <c r="BD41" s="116"/>
      <c r="BE41" s="116"/>
      <c r="BF41" s="116"/>
      <c r="BG41" s="116"/>
      <c r="BH41" s="116"/>
      <c r="BI41" s="116"/>
      <c r="BJ41" s="116"/>
      <c r="BK41" s="116"/>
      <c r="BL41" s="116"/>
      <c r="BM41" s="116"/>
      <c r="BN41" s="116"/>
      <c r="BO41" s="64"/>
      <c r="BP41" s="64"/>
      <c r="BQ41" s="64"/>
      <c r="BR41" s="64"/>
      <c r="BS41" s="64"/>
      <c r="BT41" s="64"/>
      <c r="BU41" s="64"/>
      <c r="BV41" s="64"/>
      <c r="BW41" s="64"/>
      <c r="BX41" s="64"/>
      <c r="BY41" s="64"/>
      <c r="BZ41" s="64"/>
    </row>
    <row r="42" spans="1:78">
      <c r="A42" s="55"/>
      <c r="B42" s="60"/>
      <c r="C42" s="60" t="s">
        <v>369</v>
      </c>
      <c r="D42" s="60"/>
      <c r="E42" s="60"/>
      <c r="F42" s="60"/>
      <c r="G42" s="60"/>
      <c r="H42" s="60"/>
      <c r="I42" s="60"/>
      <c r="J42" s="58"/>
      <c r="K42" s="58"/>
      <c r="L42" s="58"/>
      <c r="M42" s="58"/>
      <c r="N42" s="58"/>
      <c r="O42" s="58"/>
      <c r="P42" s="58"/>
      <c r="Q42" s="58"/>
      <c r="R42" s="58"/>
      <c r="S42" s="116" t="s">
        <v>374</v>
      </c>
      <c r="T42" s="58"/>
      <c r="U42" s="58"/>
      <c r="V42" s="58"/>
      <c r="W42" s="58"/>
      <c r="X42" s="116" t="s">
        <v>376</v>
      </c>
      <c r="Y42" s="58"/>
      <c r="Z42" s="58"/>
      <c r="AA42" s="58"/>
      <c r="AB42" s="58"/>
      <c r="AC42" s="58"/>
      <c r="AD42" s="58"/>
      <c r="AE42" s="58"/>
      <c r="AF42" s="60"/>
      <c r="AG42" s="58"/>
      <c r="AH42" s="58"/>
      <c r="AI42" s="58"/>
      <c r="AJ42" s="58"/>
      <c r="AK42" s="58"/>
      <c r="AL42" s="58"/>
      <c r="AM42" s="58"/>
      <c r="AN42" s="58"/>
      <c r="AO42" s="58"/>
      <c r="AP42" s="58"/>
      <c r="AQ42" s="58"/>
      <c r="AR42" s="58"/>
      <c r="AS42" s="58"/>
      <c r="AT42" s="58"/>
      <c r="AU42" s="58"/>
      <c r="AV42" s="58"/>
      <c r="AW42" s="58"/>
      <c r="AX42" s="58"/>
      <c r="AY42" s="58"/>
      <c r="AZ42" s="116"/>
      <c r="BA42" s="116"/>
      <c r="BB42" s="116"/>
      <c r="BC42" s="116"/>
      <c r="BD42" s="116"/>
      <c r="BE42" s="116"/>
      <c r="BF42" s="116"/>
      <c r="BG42" s="116"/>
      <c r="BH42" s="116"/>
      <c r="BI42" s="116"/>
      <c r="BJ42" s="116"/>
      <c r="BK42" s="116"/>
      <c r="BL42" s="116"/>
      <c r="BM42" s="116"/>
      <c r="BN42" s="116"/>
      <c r="BO42" s="64"/>
      <c r="BP42" s="64"/>
      <c r="BQ42" s="64"/>
      <c r="BR42" s="64"/>
      <c r="BS42" s="64"/>
      <c r="BT42" s="64"/>
      <c r="BU42" s="64"/>
      <c r="BV42" s="64"/>
      <c r="BW42" s="64"/>
      <c r="BX42" s="64"/>
      <c r="BY42" s="64"/>
      <c r="BZ42" s="64"/>
    </row>
    <row r="43" spans="1:78">
      <c r="A43" s="55"/>
      <c r="B43" s="60"/>
      <c r="C43" s="60" t="s">
        <v>413</v>
      </c>
      <c r="D43" s="60"/>
      <c r="E43" s="60"/>
      <c r="F43" s="60"/>
      <c r="G43" s="60"/>
      <c r="H43" s="60"/>
      <c r="I43" s="60"/>
      <c r="J43" s="58"/>
      <c r="K43" s="58"/>
      <c r="L43" s="58"/>
      <c r="M43" s="58"/>
      <c r="N43" s="58"/>
      <c r="O43" s="58"/>
      <c r="P43" s="58"/>
      <c r="Q43" s="58"/>
      <c r="R43" s="58"/>
      <c r="S43" s="116" t="s">
        <v>374</v>
      </c>
      <c r="T43" s="58"/>
      <c r="U43" s="58"/>
      <c r="V43" s="58"/>
      <c r="W43" s="58"/>
      <c r="X43" s="116" t="s">
        <v>375</v>
      </c>
      <c r="Y43" s="58"/>
      <c r="Z43" s="58"/>
      <c r="AA43" s="58"/>
      <c r="AB43" s="58"/>
      <c r="AC43" s="58"/>
      <c r="AD43" s="58"/>
      <c r="AE43" s="58"/>
      <c r="AF43" s="60"/>
      <c r="AG43" s="58"/>
      <c r="AH43" s="58"/>
      <c r="AI43" s="58"/>
      <c r="AJ43" s="58"/>
      <c r="AK43" s="58"/>
      <c r="AL43" s="58"/>
      <c r="AM43" s="58"/>
      <c r="AN43" s="58"/>
      <c r="AO43" s="58"/>
      <c r="AP43" s="58"/>
      <c r="AQ43" s="58"/>
      <c r="AR43" s="58"/>
      <c r="AS43" s="58"/>
      <c r="AT43" s="58"/>
      <c r="AU43" s="58"/>
      <c r="AV43" s="58"/>
      <c r="AW43" s="58"/>
      <c r="AX43" s="58"/>
      <c r="AY43" s="58"/>
      <c r="AZ43" s="116"/>
      <c r="BA43" s="116"/>
      <c r="BB43" s="116"/>
      <c r="BC43" s="116"/>
      <c r="BD43" s="116"/>
      <c r="BE43" s="116"/>
      <c r="BF43" s="116"/>
      <c r="BG43" s="116"/>
      <c r="BH43" s="116"/>
      <c r="BI43" s="116"/>
      <c r="BJ43" s="116"/>
      <c r="BK43" s="116"/>
      <c r="BL43" s="116"/>
      <c r="BM43" s="116"/>
      <c r="BN43" s="116"/>
      <c r="BO43" s="64"/>
      <c r="BP43" s="64"/>
      <c r="BQ43" s="64"/>
      <c r="BR43" s="64"/>
      <c r="BS43" s="64"/>
      <c r="BT43" s="64"/>
      <c r="BU43" s="64"/>
      <c r="BV43" s="64"/>
      <c r="BW43" s="64"/>
      <c r="BX43" s="64"/>
      <c r="BY43" s="64"/>
      <c r="BZ43" s="64"/>
    </row>
    <row r="44" spans="1:78">
      <c r="A44" s="55"/>
      <c r="B44" s="60"/>
      <c r="C44" s="60" t="s">
        <v>516</v>
      </c>
      <c r="D44" s="60"/>
      <c r="E44" s="60"/>
      <c r="F44" s="60"/>
      <c r="G44" s="60"/>
      <c r="H44" s="60"/>
      <c r="I44" s="60"/>
      <c r="J44" s="58"/>
      <c r="K44" s="58"/>
      <c r="L44" s="58"/>
      <c r="M44" s="58"/>
      <c r="N44" s="58"/>
      <c r="O44" s="58"/>
      <c r="P44" s="58"/>
      <c r="Q44" s="58"/>
      <c r="R44" s="58"/>
      <c r="S44" s="116" t="s">
        <v>374</v>
      </c>
      <c r="T44" s="58"/>
      <c r="U44" s="58"/>
      <c r="V44" s="58"/>
      <c r="W44" s="58"/>
      <c r="X44" s="116" t="s">
        <v>375</v>
      </c>
      <c r="Y44" s="58"/>
      <c r="Z44" s="58"/>
      <c r="AA44" s="58"/>
      <c r="AB44" s="58"/>
      <c r="AC44" s="58"/>
      <c r="AD44" s="58"/>
      <c r="AE44" s="58"/>
      <c r="AF44" s="60"/>
      <c r="AG44" s="58"/>
      <c r="AH44" s="58"/>
      <c r="AI44" s="58"/>
      <c r="AJ44" s="58"/>
      <c r="AK44" s="58"/>
      <c r="AL44" s="58"/>
      <c r="AM44" s="58"/>
      <c r="AN44" s="58"/>
      <c r="AO44" s="58"/>
      <c r="AP44" s="58"/>
      <c r="AQ44" s="58"/>
      <c r="AR44" s="58"/>
      <c r="AS44" s="58"/>
      <c r="AT44" s="58"/>
      <c r="AU44" s="58"/>
      <c r="AV44" s="58"/>
      <c r="AW44" s="58"/>
      <c r="AX44" s="58"/>
      <c r="AY44" s="58"/>
      <c r="AZ44" s="116"/>
      <c r="BA44" s="116"/>
      <c r="BB44" s="116"/>
      <c r="BC44" s="116"/>
      <c r="BD44" s="116"/>
      <c r="BE44" s="116"/>
      <c r="BF44" s="116"/>
      <c r="BG44" s="116"/>
      <c r="BH44" s="116"/>
      <c r="BI44" s="116"/>
      <c r="BJ44" s="116"/>
      <c r="BK44" s="116"/>
      <c r="BL44" s="116"/>
      <c r="BM44" s="116"/>
      <c r="BN44" s="116"/>
      <c r="BO44" s="64"/>
      <c r="BP44" s="64"/>
      <c r="BQ44" s="64"/>
      <c r="BR44" s="64"/>
      <c r="BS44" s="64"/>
      <c r="BT44" s="64"/>
      <c r="BU44" s="64"/>
      <c r="BV44" s="64"/>
      <c r="BW44" s="64"/>
      <c r="BX44" s="64"/>
      <c r="BY44" s="64"/>
      <c r="BZ44" s="64"/>
    </row>
    <row r="45" spans="1:78" s="45" customFormat="1">
      <c r="A45" s="55"/>
      <c r="B45" s="60"/>
      <c r="C45" s="60" t="s">
        <v>514</v>
      </c>
      <c r="D45" s="60"/>
      <c r="E45" s="60"/>
      <c r="F45" s="60"/>
      <c r="G45" s="60"/>
      <c r="H45" s="60"/>
      <c r="I45" s="60"/>
      <c r="J45" s="58"/>
      <c r="K45" s="58"/>
      <c r="L45" s="58"/>
      <c r="M45" s="58"/>
      <c r="N45" s="58"/>
      <c r="O45" s="58"/>
      <c r="P45" s="58"/>
      <c r="Q45" s="58"/>
      <c r="R45" s="58"/>
      <c r="S45" s="116" t="s">
        <v>373</v>
      </c>
      <c r="T45" s="58"/>
      <c r="U45" s="58"/>
      <c r="V45" s="58"/>
      <c r="W45" s="58"/>
      <c r="X45" s="116" t="s">
        <v>375</v>
      </c>
      <c r="Y45" s="58"/>
      <c r="Z45" s="58"/>
      <c r="AA45" s="58"/>
      <c r="AB45" s="58"/>
      <c r="AC45" s="58"/>
      <c r="AD45" s="58"/>
      <c r="AE45" s="58"/>
      <c r="AF45" s="60"/>
      <c r="AG45" s="58"/>
      <c r="AH45" s="58"/>
      <c r="AI45" s="58"/>
      <c r="AJ45" s="58"/>
      <c r="AK45" s="58"/>
      <c r="AL45" s="58"/>
      <c r="AM45" s="58"/>
      <c r="AN45" s="58"/>
      <c r="AO45" s="58"/>
      <c r="AP45" s="58"/>
      <c r="AQ45" s="58"/>
      <c r="AR45" s="58"/>
      <c r="AS45" s="58"/>
      <c r="AT45" s="58"/>
      <c r="AU45" s="58"/>
      <c r="AV45" s="58"/>
      <c r="AW45" s="58"/>
      <c r="AX45" s="58"/>
      <c r="AY45" s="58"/>
      <c r="AZ45" s="116"/>
      <c r="BA45" s="116"/>
      <c r="BB45" s="116"/>
      <c r="BC45" s="116"/>
      <c r="BD45" s="116"/>
      <c r="BE45" s="116"/>
      <c r="BF45" s="116"/>
      <c r="BG45" s="116"/>
      <c r="BH45" s="116"/>
      <c r="BI45" s="116"/>
      <c r="BJ45" s="116"/>
      <c r="BK45" s="116"/>
      <c r="BL45" s="116"/>
      <c r="BM45" s="116"/>
      <c r="BN45" s="116"/>
      <c r="BO45" s="64"/>
      <c r="BP45" s="64"/>
      <c r="BQ45" s="64"/>
      <c r="BR45" s="64"/>
      <c r="BS45" s="64"/>
      <c r="BT45" s="64"/>
      <c r="BU45" s="64"/>
      <c r="BV45" s="64"/>
      <c r="BW45" s="64"/>
      <c r="BX45" s="64"/>
      <c r="BY45" s="64"/>
      <c r="BZ45" s="64"/>
    </row>
    <row r="46" spans="1:78" s="45" customFormat="1">
      <c r="A46" s="55"/>
      <c r="B46" s="60"/>
      <c r="C46" s="60" t="s">
        <v>517</v>
      </c>
      <c r="D46" s="60"/>
      <c r="E46" s="60"/>
      <c r="F46" s="60"/>
      <c r="G46" s="60"/>
      <c r="H46" s="60"/>
      <c r="I46" s="60"/>
      <c r="J46" s="58"/>
      <c r="K46" s="58"/>
      <c r="L46" s="58"/>
      <c r="M46" s="58"/>
      <c r="N46" s="58"/>
      <c r="O46" s="58"/>
      <c r="P46" s="58"/>
      <c r="Q46" s="58"/>
      <c r="R46" s="58"/>
      <c r="S46" s="116" t="s">
        <v>374</v>
      </c>
      <c r="T46" s="58"/>
      <c r="U46" s="58"/>
      <c r="V46" s="58"/>
      <c r="W46" s="58"/>
      <c r="X46" s="116" t="s">
        <v>375</v>
      </c>
      <c r="Y46" s="58"/>
      <c r="Z46" s="58"/>
      <c r="AA46" s="58"/>
      <c r="AB46" s="58"/>
      <c r="AC46" s="58"/>
      <c r="AD46" s="58"/>
      <c r="AE46" s="58"/>
      <c r="AF46" s="60"/>
      <c r="AG46" s="58"/>
      <c r="AH46" s="58"/>
      <c r="AI46" s="58"/>
      <c r="AJ46" s="58"/>
      <c r="AK46" s="58"/>
      <c r="AL46" s="58"/>
      <c r="AM46" s="58"/>
      <c r="AN46" s="58"/>
      <c r="AO46" s="58"/>
      <c r="AP46" s="58"/>
      <c r="AQ46" s="58"/>
      <c r="AR46" s="58"/>
      <c r="AS46" s="58"/>
      <c r="AT46" s="58"/>
      <c r="AU46" s="58"/>
      <c r="AV46" s="58"/>
      <c r="AW46" s="58"/>
      <c r="AX46" s="58"/>
      <c r="AY46" s="58"/>
      <c r="AZ46" s="116"/>
      <c r="BA46" s="116"/>
      <c r="BB46" s="116"/>
      <c r="BC46" s="116"/>
      <c r="BD46" s="116"/>
      <c r="BE46" s="116"/>
      <c r="BF46" s="116"/>
      <c r="BG46" s="116"/>
      <c r="BH46" s="116"/>
      <c r="BI46" s="116"/>
      <c r="BJ46" s="116"/>
      <c r="BK46" s="116"/>
      <c r="BL46" s="116"/>
      <c r="BM46" s="116"/>
      <c r="BN46" s="116"/>
      <c r="BO46" s="64"/>
      <c r="BP46" s="64"/>
      <c r="BQ46" s="64"/>
      <c r="BR46" s="64"/>
      <c r="BS46" s="64"/>
      <c r="BT46" s="64"/>
      <c r="BU46" s="64"/>
      <c r="BV46" s="64"/>
      <c r="BW46" s="64"/>
      <c r="BX46" s="64"/>
      <c r="BY46" s="64"/>
      <c r="BZ46" s="64"/>
    </row>
    <row r="47" spans="1:78" s="45" customFormat="1">
      <c r="A47" s="55"/>
      <c r="B47" s="60"/>
      <c r="C47" s="60" t="s">
        <v>513</v>
      </c>
      <c r="D47" s="60"/>
      <c r="E47" s="60"/>
      <c r="F47" s="60"/>
      <c r="G47" s="60"/>
      <c r="H47" s="60"/>
      <c r="I47" s="60"/>
      <c r="J47" s="58"/>
      <c r="K47" s="58"/>
      <c r="L47" s="58"/>
      <c r="M47" s="58"/>
      <c r="N47" s="58"/>
      <c r="O47" s="58"/>
      <c r="P47" s="58"/>
      <c r="Q47" s="58"/>
      <c r="R47" s="58"/>
      <c r="S47" s="116" t="s">
        <v>374</v>
      </c>
      <c r="T47" s="58"/>
      <c r="U47" s="58"/>
      <c r="V47" s="58"/>
      <c r="W47" s="58"/>
      <c r="X47" s="116" t="s">
        <v>375</v>
      </c>
      <c r="Y47" s="58"/>
      <c r="Z47" s="58"/>
      <c r="AA47" s="58"/>
      <c r="AB47" s="58"/>
      <c r="AC47" s="58"/>
      <c r="AD47" s="58"/>
      <c r="AE47" s="58"/>
      <c r="AF47" s="60"/>
      <c r="AG47" s="58"/>
      <c r="AH47" s="58"/>
      <c r="AI47" s="58"/>
      <c r="AJ47" s="58"/>
      <c r="AK47" s="58"/>
      <c r="AL47" s="58"/>
      <c r="AM47" s="58"/>
      <c r="AN47" s="58"/>
      <c r="AO47" s="58"/>
      <c r="AP47" s="58"/>
      <c r="AQ47" s="58"/>
      <c r="AR47" s="58"/>
      <c r="AS47" s="58"/>
      <c r="AT47" s="58"/>
      <c r="AU47" s="58"/>
      <c r="AV47" s="58"/>
      <c r="AW47" s="58"/>
      <c r="AX47" s="58"/>
      <c r="AY47" s="58"/>
      <c r="AZ47" s="116"/>
      <c r="BA47" s="116"/>
      <c r="BB47" s="116"/>
      <c r="BC47" s="116"/>
      <c r="BD47" s="116"/>
      <c r="BE47" s="116"/>
      <c r="BF47" s="116"/>
      <c r="BG47" s="116"/>
      <c r="BH47" s="116"/>
      <c r="BI47" s="116"/>
      <c r="BJ47" s="116"/>
      <c r="BK47" s="116"/>
      <c r="BL47" s="116"/>
      <c r="BM47" s="116"/>
      <c r="BN47" s="116"/>
      <c r="BO47" s="64"/>
      <c r="BP47" s="64"/>
      <c r="BQ47" s="64"/>
      <c r="BR47" s="64"/>
      <c r="BS47" s="64"/>
      <c r="BT47" s="64"/>
      <c r="BU47" s="64"/>
      <c r="BV47" s="64"/>
      <c r="BW47" s="64"/>
      <c r="BX47" s="64"/>
      <c r="BY47" s="64"/>
      <c r="BZ47" s="64"/>
    </row>
    <row r="48" spans="1:78" s="45" customFormat="1">
      <c r="A48" s="55"/>
      <c r="B48" s="60"/>
      <c r="C48" s="60" t="s">
        <v>518</v>
      </c>
      <c r="D48" s="60"/>
      <c r="E48" s="60"/>
      <c r="F48" s="60"/>
      <c r="G48" s="60"/>
      <c r="H48" s="60"/>
      <c r="I48" s="60"/>
      <c r="J48" s="58"/>
      <c r="K48" s="58"/>
      <c r="L48" s="58"/>
      <c r="M48" s="58"/>
      <c r="N48" s="58"/>
      <c r="O48" s="58"/>
      <c r="P48" s="58"/>
      <c r="Q48" s="58"/>
      <c r="R48" s="58"/>
      <c r="S48" s="116" t="s">
        <v>374</v>
      </c>
      <c r="T48" s="58"/>
      <c r="U48" s="58"/>
      <c r="V48" s="58"/>
      <c r="W48" s="58"/>
      <c r="X48" s="116" t="s">
        <v>375</v>
      </c>
      <c r="Y48" s="58"/>
      <c r="Z48" s="58"/>
      <c r="AA48" s="58"/>
      <c r="AB48" s="58"/>
      <c r="AC48" s="58"/>
      <c r="AD48" s="58"/>
      <c r="AE48" s="58"/>
      <c r="AF48" s="60"/>
      <c r="AG48" s="58"/>
      <c r="AH48" s="58"/>
      <c r="AI48" s="58"/>
      <c r="AJ48" s="58"/>
      <c r="AK48" s="58"/>
      <c r="AL48" s="58"/>
      <c r="AM48" s="58"/>
      <c r="AN48" s="58"/>
      <c r="AO48" s="58"/>
      <c r="AP48" s="58"/>
      <c r="AQ48" s="58"/>
      <c r="AR48" s="58"/>
      <c r="AS48" s="58"/>
      <c r="AT48" s="58"/>
      <c r="AU48" s="58"/>
      <c r="AV48" s="58"/>
      <c r="AW48" s="58"/>
      <c r="AX48" s="58"/>
      <c r="AY48" s="58"/>
      <c r="AZ48" s="116"/>
      <c r="BA48" s="116"/>
      <c r="BB48" s="116"/>
      <c r="BC48" s="116"/>
      <c r="BD48" s="116"/>
      <c r="BE48" s="116"/>
      <c r="BF48" s="116"/>
      <c r="BG48" s="116"/>
      <c r="BH48" s="116"/>
      <c r="BI48" s="116"/>
      <c r="BJ48" s="116"/>
      <c r="BK48" s="116"/>
      <c r="BL48" s="116"/>
      <c r="BM48" s="116"/>
      <c r="BN48" s="116"/>
      <c r="BO48" s="64"/>
      <c r="BP48" s="64"/>
      <c r="BQ48" s="64"/>
      <c r="BR48" s="64"/>
      <c r="BS48" s="64"/>
      <c r="BT48" s="64"/>
      <c r="BU48" s="64"/>
      <c r="BV48" s="64"/>
      <c r="BW48" s="64"/>
      <c r="BX48" s="64"/>
      <c r="BY48" s="64"/>
      <c r="BZ48" s="64"/>
    </row>
    <row r="49" spans="1:78" s="45" customFormat="1">
      <c r="A49" s="55"/>
      <c r="B49" s="60"/>
      <c r="C49" s="60" t="s">
        <v>519</v>
      </c>
      <c r="D49" s="60"/>
      <c r="E49" s="60"/>
      <c r="F49" s="60"/>
      <c r="G49" s="60"/>
      <c r="H49" s="60"/>
      <c r="I49" s="60"/>
      <c r="J49" s="58"/>
      <c r="K49" s="58"/>
      <c r="L49" s="58"/>
      <c r="M49" s="58"/>
      <c r="N49" s="58"/>
      <c r="O49" s="58"/>
      <c r="P49" s="58"/>
      <c r="Q49" s="58"/>
      <c r="R49" s="58"/>
      <c r="S49" s="116" t="s">
        <v>374</v>
      </c>
      <c r="T49" s="58"/>
      <c r="U49" s="58"/>
      <c r="V49" s="58"/>
      <c r="W49" s="58"/>
      <c r="X49" s="116" t="s">
        <v>375</v>
      </c>
      <c r="Y49" s="58"/>
      <c r="Z49" s="58"/>
      <c r="AA49" s="58"/>
      <c r="AB49" s="58"/>
      <c r="AC49" s="58"/>
      <c r="AD49" s="58"/>
      <c r="AE49" s="58"/>
      <c r="AF49" s="60"/>
      <c r="AG49" s="58"/>
      <c r="AH49" s="58"/>
      <c r="AI49" s="58"/>
      <c r="AJ49" s="58"/>
      <c r="AK49" s="58"/>
      <c r="AL49" s="58"/>
      <c r="AM49" s="58"/>
      <c r="AN49" s="58"/>
      <c r="AO49" s="58"/>
      <c r="AP49" s="58"/>
      <c r="AQ49" s="58"/>
      <c r="AR49" s="58"/>
      <c r="AS49" s="58"/>
      <c r="AT49" s="58"/>
      <c r="AU49" s="58"/>
      <c r="AV49" s="58"/>
      <c r="AW49" s="58"/>
      <c r="AX49" s="58"/>
      <c r="AY49" s="58"/>
      <c r="AZ49" s="116"/>
      <c r="BA49" s="116"/>
      <c r="BB49" s="116"/>
      <c r="BC49" s="116"/>
      <c r="BD49" s="116"/>
      <c r="BE49" s="116"/>
      <c r="BF49" s="116"/>
      <c r="BG49" s="116"/>
      <c r="BH49" s="116"/>
      <c r="BI49" s="116"/>
      <c r="BJ49" s="116"/>
      <c r="BK49" s="116"/>
      <c r="BL49" s="116"/>
      <c r="BM49" s="116"/>
      <c r="BN49" s="116"/>
      <c r="BO49" s="64"/>
      <c r="BP49" s="64"/>
      <c r="BQ49" s="64"/>
      <c r="BR49" s="64"/>
      <c r="BS49" s="64"/>
      <c r="BT49" s="64"/>
      <c r="BU49" s="64"/>
      <c r="BV49" s="64"/>
      <c r="BW49" s="64"/>
      <c r="BX49" s="64"/>
      <c r="BY49" s="64"/>
      <c r="BZ49" s="64"/>
    </row>
    <row r="50" spans="1:78" s="45" customFormat="1">
      <c r="A50" s="55"/>
      <c r="B50" s="60"/>
      <c r="C50" s="60" t="s">
        <v>538</v>
      </c>
      <c r="D50" s="60"/>
      <c r="E50" s="60"/>
      <c r="F50" s="60"/>
      <c r="G50" s="60"/>
      <c r="H50" s="60"/>
      <c r="I50" s="60"/>
      <c r="J50" s="58"/>
      <c r="K50" s="58"/>
      <c r="L50" s="58"/>
      <c r="M50" s="58"/>
      <c r="N50" s="58"/>
      <c r="O50" s="58"/>
      <c r="P50" s="58"/>
      <c r="Q50" s="58"/>
      <c r="R50" s="58"/>
      <c r="S50" s="116" t="s">
        <v>374</v>
      </c>
      <c r="T50" s="58"/>
      <c r="U50" s="58"/>
      <c r="V50" s="58"/>
      <c r="W50" s="58"/>
      <c r="X50" s="116" t="s">
        <v>375</v>
      </c>
      <c r="Y50" s="58"/>
      <c r="Z50" s="58"/>
      <c r="AA50" s="58"/>
      <c r="AB50" s="58"/>
      <c r="AC50" s="58"/>
      <c r="AD50" s="58"/>
      <c r="AE50" s="58"/>
      <c r="AF50" s="60"/>
      <c r="AG50" s="58"/>
      <c r="AH50" s="58"/>
      <c r="AI50" s="58"/>
      <c r="AJ50" s="58"/>
      <c r="AK50" s="58"/>
      <c r="AL50" s="58"/>
      <c r="AM50" s="58"/>
      <c r="AN50" s="58"/>
      <c r="AO50" s="58"/>
      <c r="AP50" s="58"/>
      <c r="AQ50" s="58"/>
      <c r="AR50" s="58"/>
      <c r="AS50" s="58"/>
      <c r="AT50" s="58"/>
      <c r="AU50" s="58"/>
      <c r="AV50" s="58"/>
      <c r="AW50" s="58"/>
      <c r="AX50" s="58"/>
      <c r="AY50" s="58"/>
      <c r="AZ50" s="116"/>
      <c r="BA50" s="116"/>
      <c r="BB50" s="116"/>
      <c r="BC50" s="116"/>
      <c r="BD50" s="116"/>
      <c r="BE50" s="116"/>
      <c r="BF50" s="116"/>
      <c r="BG50" s="116"/>
      <c r="BH50" s="116"/>
      <c r="BI50" s="116"/>
      <c r="BJ50" s="116"/>
      <c r="BK50" s="116"/>
      <c r="BL50" s="116"/>
      <c r="BM50" s="116"/>
      <c r="BN50" s="116"/>
      <c r="BO50" s="64"/>
      <c r="BP50" s="64"/>
      <c r="BQ50" s="64"/>
      <c r="BR50" s="64"/>
      <c r="BS50" s="64"/>
      <c r="BT50" s="64"/>
      <c r="BU50" s="64"/>
      <c r="BV50" s="64"/>
      <c r="BW50" s="64"/>
      <c r="BX50" s="64"/>
      <c r="BY50" s="64"/>
      <c r="BZ50" s="64"/>
    </row>
    <row r="51" spans="1:78" s="45" customFormat="1">
      <c r="A51" s="55"/>
      <c r="B51" s="60"/>
      <c r="C51" s="60" t="s">
        <v>540</v>
      </c>
      <c r="D51" s="60"/>
      <c r="E51" s="60"/>
      <c r="F51" s="60"/>
      <c r="G51" s="60"/>
      <c r="H51" s="60"/>
      <c r="I51" s="60"/>
      <c r="J51" s="58"/>
      <c r="K51" s="58"/>
      <c r="L51" s="58"/>
      <c r="M51" s="58"/>
      <c r="N51" s="58"/>
      <c r="O51" s="58"/>
      <c r="P51" s="58"/>
      <c r="Q51" s="58"/>
      <c r="R51" s="58"/>
      <c r="S51" s="116" t="s">
        <v>374</v>
      </c>
      <c r="T51" s="58"/>
      <c r="U51" s="58"/>
      <c r="V51" s="58"/>
      <c r="W51" s="58"/>
      <c r="X51" s="116" t="s">
        <v>375</v>
      </c>
      <c r="Y51" s="58"/>
      <c r="Z51" s="58"/>
      <c r="AA51" s="58"/>
      <c r="AB51" s="58"/>
      <c r="AC51" s="58"/>
      <c r="AD51" s="58"/>
      <c r="AE51" s="58"/>
      <c r="AF51" s="60"/>
      <c r="AG51" s="58"/>
      <c r="AH51" s="58"/>
      <c r="AI51" s="58"/>
      <c r="AJ51" s="58"/>
      <c r="AK51" s="58"/>
      <c r="AL51" s="58"/>
      <c r="AM51" s="58"/>
      <c r="AN51" s="58"/>
      <c r="AO51" s="58"/>
      <c r="AP51" s="58"/>
      <c r="AQ51" s="58"/>
      <c r="AR51" s="58"/>
      <c r="AS51" s="58"/>
      <c r="AT51" s="58"/>
      <c r="AU51" s="58"/>
      <c r="AV51" s="58"/>
      <c r="AW51" s="58"/>
      <c r="AX51" s="58"/>
      <c r="AY51" s="58"/>
      <c r="AZ51" s="116"/>
      <c r="BA51" s="116"/>
      <c r="BB51" s="116"/>
      <c r="BC51" s="116"/>
      <c r="BD51" s="116"/>
      <c r="BE51" s="116"/>
      <c r="BF51" s="116"/>
      <c r="BG51" s="116"/>
      <c r="BH51" s="116"/>
      <c r="BI51" s="116"/>
      <c r="BJ51" s="116"/>
      <c r="BK51" s="116"/>
      <c r="BL51" s="116"/>
      <c r="BM51" s="116"/>
      <c r="BN51" s="116"/>
      <c r="BO51" s="64"/>
      <c r="BP51" s="64"/>
      <c r="BQ51" s="64"/>
      <c r="BR51" s="64"/>
      <c r="BS51" s="64"/>
      <c r="BT51" s="64"/>
      <c r="BU51" s="64"/>
      <c r="BV51" s="64"/>
      <c r="BW51" s="64"/>
      <c r="BX51" s="64"/>
      <c r="BY51" s="64"/>
      <c r="BZ51" s="64"/>
    </row>
    <row r="52" spans="1:78" s="45" customFormat="1">
      <c r="A52" s="55"/>
      <c r="B52" s="60"/>
      <c r="C52" s="60" t="s">
        <v>541</v>
      </c>
      <c r="D52" s="60"/>
      <c r="E52" s="60"/>
      <c r="F52" s="60"/>
      <c r="G52" s="60"/>
      <c r="H52" s="60"/>
      <c r="I52" s="60"/>
      <c r="J52" s="58"/>
      <c r="K52" s="58"/>
      <c r="L52" s="58"/>
      <c r="M52" s="58"/>
      <c r="N52" s="58"/>
      <c r="O52" s="58"/>
      <c r="P52" s="58"/>
      <c r="Q52" s="58"/>
      <c r="R52" s="58"/>
      <c r="S52" s="116" t="s">
        <v>374</v>
      </c>
      <c r="T52" s="58"/>
      <c r="U52" s="58"/>
      <c r="V52" s="58"/>
      <c r="W52" s="58"/>
      <c r="X52" s="116" t="s">
        <v>375</v>
      </c>
      <c r="Y52" s="58"/>
      <c r="Z52" s="58"/>
      <c r="AA52" s="58"/>
      <c r="AB52" s="58"/>
      <c r="AC52" s="58"/>
      <c r="AD52" s="58"/>
      <c r="AE52" s="58"/>
      <c r="AF52" s="60"/>
      <c r="AG52" s="58"/>
      <c r="AH52" s="58"/>
      <c r="AI52" s="58"/>
      <c r="AJ52" s="58"/>
      <c r="AK52" s="58"/>
      <c r="AL52" s="58"/>
      <c r="AM52" s="58"/>
      <c r="AN52" s="58"/>
      <c r="AO52" s="58"/>
      <c r="AP52" s="58"/>
      <c r="AQ52" s="58"/>
      <c r="AR52" s="58"/>
      <c r="AS52" s="58"/>
      <c r="AT52" s="58"/>
      <c r="AU52" s="58"/>
      <c r="AV52" s="58"/>
      <c r="AW52" s="58"/>
      <c r="AX52" s="58"/>
      <c r="AY52" s="58"/>
      <c r="AZ52" s="116"/>
      <c r="BA52" s="116"/>
      <c r="BB52" s="116"/>
      <c r="BC52" s="116"/>
      <c r="BD52" s="116"/>
      <c r="BE52" s="116"/>
      <c r="BF52" s="116"/>
      <c r="BG52" s="116"/>
      <c r="BH52" s="116"/>
      <c r="BI52" s="116"/>
      <c r="BJ52" s="116"/>
      <c r="BK52" s="116"/>
      <c r="BL52" s="116"/>
      <c r="BM52" s="116"/>
      <c r="BN52" s="116"/>
      <c r="BO52" s="64"/>
      <c r="BP52" s="64"/>
      <c r="BQ52" s="64"/>
      <c r="BR52" s="64"/>
      <c r="BS52" s="64"/>
      <c r="BT52" s="64"/>
      <c r="BU52" s="64"/>
      <c r="BV52" s="64"/>
      <c r="BW52" s="64"/>
      <c r="BX52" s="64"/>
      <c r="BY52" s="64"/>
      <c r="BZ52" s="64"/>
    </row>
    <row r="53" spans="1:78" s="45" customFormat="1">
      <c r="A53" s="55"/>
      <c r="B53" s="60"/>
      <c r="C53" s="60" t="s">
        <v>542</v>
      </c>
      <c r="D53" s="60"/>
      <c r="E53" s="60"/>
      <c r="F53" s="60"/>
      <c r="G53" s="60"/>
      <c r="H53" s="60"/>
      <c r="I53" s="60"/>
      <c r="J53" s="58"/>
      <c r="K53" s="58"/>
      <c r="L53" s="58"/>
      <c r="M53" s="58"/>
      <c r="N53" s="58"/>
      <c r="O53" s="58"/>
      <c r="P53" s="58"/>
      <c r="Q53" s="58"/>
      <c r="R53" s="58"/>
      <c r="S53" s="116" t="s">
        <v>374</v>
      </c>
      <c r="T53" s="58"/>
      <c r="U53" s="58"/>
      <c r="V53" s="58"/>
      <c r="W53" s="58"/>
      <c r="X53" s="116" t="s">
        <v>375</v>
      </c>
      <c r="Y53" s="58"/>
      <c r="Z53" s="58"/>
      <c r="AA53" s="58"/>
      <c r="AB53" s="58"/>
      <c r="AC53" s="58"/>
      <c r="AD53" s="58"/>
      <c r="AE53" s="58"/>
      <c r="AF53" s="60"/>
      <c r="AG53" s="58"/>
      <c r="AH53" s="58"/>
      <c r="AI53" s="58"/>
      <c r="AJ53" s="58"/>
      <c r="AK53" s="58"/>
      <c r="AL53" s="58"/>
      <c r="AM53" s="58"/>
      <c r="AN53" s="58"/>
      <c r="AO53" s="58"/>
      <c r="AP53" s="58"/>
      <c r="AQ53" s="58"/>
      <c r="AR53" s="58"/>
      <c r="AS53" s="58"/>
      <c r="AT53" s="58"/>
      <c r="AU53" s="58"/>
      <c r="AV53" s="58"/>
      <c r="AW53" s="58"/>
      <c r="AX53" s="58"/>
      <c r="AY53" s="58"/>
      <c r="AZ53" s="116"/>
      <c r="BA53" s="116"/>
      <c r="BB53" s="116"/>
      <c r="BC53" s="116"/>
      <c r="BD53" s="116"/>
      <c r="BE53" s="116"/>
      <c r="BF53" s="116"/>
      <c r="BG53" s="116"/>
      <c r="BH53" s="116"/>
      <c r="BI53" s="116"/>
      <c r="BJ53" s="116"/>
      <c r="BK53" s="116"/>
      <c r="BL53" s="116"/>
      <c r="BM53" s="116"/>
      <c r="BN53" s="116"/>
      <c r="BO53" s="64"/>
      <c r="BP53" s="64"/>
      <c r="BQ53" s="64"/>
      <c r="BR53" s="64"/>
      <c r="BS53" s="64"/>
      <c r="BT53" s="64"/>
      <c r="BU53" s="64"/>
      <c r="BV53" s="64"/>
      <c r="BW53" s="64"/>
      <c r="BX53" s="64"/>
      <c r="BY53" s="64"/>
      <c r="BZ53" s="64"/>
    </row>
    <row r="54" spans="1:78" s="45" customFormat="1">
      <c r="A54" s="55"/>
      <c r="B54" s="60"/>
      <c r="C54" s="60" t="s">
        <v>543</v>
      </c>
      <c r="D54" s="60"/>
      <c r="E54" s="60"/>
      <c r="F54" s="60"/>
      <c r="G54" s="60"/>
      <c r="H54" s="60"/>
      <c r="I54" s="60"/>
      <c r="J54" s="58"/>
      <c r="K54" s="58"/>
      <c r="L54" s="58"/>
      <c r="M54" s="58"/>
      <c r="N54" s="58"/>
      <c r="O54" s="58"/>
      <c r="P54" s="58"/>
      <c r="Q54" s="58"/>
      <c r="R54" s="58"/>
      <c r="S54" s="116" t="s">
        <v>374</v>
      </c>
      <c r="T54" s="58"/>
      <c r="U54" s="58"/>
      <c r="V54" s="58"/>
      <c r="W54" s="58"/>
      <c r="X54" s="116" t="s">
        <v>375</v>
      </c>
      <c r="Y54" s="58"/>
      <c r="Z54" s="58"/>
      <c r="AA54" s="58"/>
      <c r="AB54" s="58"/>
      <c r="AC54" s="58"/>
      <c r="AD54" s="58"/>
      <c r="AE54" s="58"/>
      <c r="AF54" s="60"/>
      <c r="AG54" s="58"/>
      <c r="AH54" s="58"/>
      <c r="AI54" s="58"/>
      <c r="AJ54" s="58"/>
      <c r="AK54" s="58"/>
      <c r="AL54" s="58"/>
      <c r="AM54" s="58"/>
      <c r="AN54" s="58"/>
      <c r="AO54" s="58"/>
      <c r="AP54" s="58"/>
      <c r="AQ54" s="58"/>
      <c r="AR54" s="58"/>
      <c r="AS54" s="58"/>
      <c r="AT54" s="58"/>
      <c r="AU54" s="58"/>
      <c r="AV54" s="58"/>
      <c r="AW54" s="58"/>
      <c r="AX54" s="58"/>
      <c r="AY54" s="58"/>
      <c r="AZ54" s="116"/>
      <c r="BA54" s="116"/>
      <c r="BB54" s="116"/>
      <c r="BC54" s="116"/>
      <c r="BD54" s="116"/>
      <c r="BE54" s="116"/>
      <c r="BF54" s="116"/>
      <c r="BG54" s="116"/>
      <c r="BH54" s="116"/>
      <c r="BI54" s="116"/>
      <c r="BJ54" s="116"/>
      <c r="BK54" s="116"/>
      <c r="BL54" s="116"/>
      <c r="BM54" s="116"/>
      <c r="BN54" s="116"/>
      <c r="BO54" s="64"/>
      <c r="BP54" s="64"/>
      <c r="BQ54" s="64"/>
      <c r="BR54" s="64"/>
      <c r="BS54" s="64"/>
      <c r="BT54" s="64"/>
      <c r="BU54" s="64"/>
      <c r="BV54" s="64"/>
      <c r="BW54" s="64"/>
      <c r="BX54" s="64"/>
      <c r="BY54" s="64"/>
      <c r="BZ54" s="64"/>
    </row>
    <row r="55" spans="1:78" s="45" customFormat="1">
      <c r="A55" s="55"/>
      <c r="B55" s="60"/>
      <c r="C55" s="60" t="s">
        <v>544</v>
      </c>
      <c r="D55" s="60"/>
      <c r="E55" s="60"/>
      <c r="F55" s="60"/>
      <c r="G55" s="60"/>
      <c r="H55" s="60"/>
      <c r="I55" s="60"/>
      <c r="J55" s="58"/>
      <c r="K55" s="58"/>
      <c r="L55" s="58"/>
      <c r="M55" s="58"/>
      <c r="N55" s="58"/>
      <c r="O55" s="58"/>
      <c r="P55" s="58"/>
      <c r="Q55" s="58"/>
      <c r="R55" s="58"/>
      <c r="S55" s="116" t="s">
        <v>374</v>
      </c>
      <c r="T55" s="58"/>
      <c r="U55" s="58"/>
      <c r="V55" s="58"/>
      <c r="W55" s="58"/>
      <c r="X55" s="116" t="s">
        <v>375</v>
      </c>
      <c r="Y55" s="58"/>
      <c r="Z55" s="58"/>
      <c r="AA55" s="58"/>
      <c r="AB55" s="58"/>
      <c r="AC55" s="58"/>
      <c r="AD55" s="58"/>
      <c r="AE55" s="58"/>
      <c r="AF55" s="60"/>
      <c r="AG55" s="58"/>
      <c r="AH55" s="58"/>
      <c r="AI55" s="58"/>
      <c r="AJ55" s="58"/>
      <c r="AK55" s="58"/>
      <c r="AL55" s="58"/>
      <c r="AM55" s="58"/>
      <c r="AN55" s="58"/>
      <c r="AO55" s="58"/>
      <c r="AP55" s="58"/>
      <c r="AQ55" s="58"/>
      <c r="AR55" s="58"/>
      <c r="AS55" s="58"/>
      <c r="AT55" s="58"/>
      <c r="AU55" s="58"/>
      <c r="AV55" s="58"/>
      <c r="AW55" s="58"/>
      <c r="AX55" s="58"/>
      <c r="AY55" s="58"/>
      <c r="AZ55" s="116"/>
      <c r="BA55" s="116"/>
      <c r="BB55" s="116"/>
      <c r="BC55" s="116"/>
      <c r="BD55" s="116"/>
      <c r="BE55" s="116"/>
      <c r="BF55" s="116"/>
      <c r="BG55" s="116"/>
      <c r="BH55" s="116"/>
      <c r="BI55" s="116"/>
      <c r="BJ55" s="116"/>
      <c r="BK55" s="116"/>
      <c r="BL55" s="116"/>
      <c r="BM55" s="116"/>
      <c r="BN55" s="116"/>
      <c r="BO55" s="64"/>
      <c r="BP55" s="64"/>
      <c r="BQ55" s="64"/>
      <c r="BR55" s="64"/>
      <c r="BS55" s="64"/>
      <c r="BT55" s="64"/>
      <c r="BU55" s="64"/>
      <c r="BV55" s="64"/>
      <c r="BW55" s="64"/>
      <c r="BX55" s="64"/>
      <c r="BY55" s="64"/>
      <c r="BZ55" s="64"/>
    </row>
    <row r="56" spans="1:78" s="45" customFormat="1">
      <c r="A56" s="55"/>
      <c r="B56" s="60"/>
      <c r="C56" s="60" t="s">
        <v>545</v>
      </c>
      <c r="D56" s="60"/>
      <c r="E56" s="60"/>
      <c r="F56" s="60"/>
      <c r="G56" s="60"/>
      <c r="H56" s="60"/>
      <c r="I56" s="60"/>
      <c r="J56" s="58"/>
      <c r="K56" s="58"/>
      <c r="L56" s="58"/>
      <c r="M56" s="58"/>
      <c r="N56" s="58"/>
      <c r="O56" s="58"/>
      <c r="P56" s="58"/>
      <c r="Q56" s="58"/>
      <c r="R56" s="58"/>
      <c r="S56" s="116" t="s">
        <v>374</v>
      </c>
      <c r="T56" s="58"/>
      <c r="U56" s="58"/>
      <c r="V56" s="58"/>
      <c r="W56" s="58"/>
      <c r="X56" s="116" t="s">
        <v>375</v>
      </c>
      <c r="Y56" s="58"/>
      <c r="Z56" s="58"/>
      <c r="AA56" s="58"/>
      <c r="AB56" s="58"/>
      <c r="AC56" s="58"/>
      <c r="AD56" s="58"/>
      <c r="AE56" s="58"/>
      <c r="AF56" s="60"/>
      <c r="AG56" s="58"/>
      <c r="AH56" s="58"/>
      <c r="AI56" s="58"/>
      <c r="AJ56" s="58"/>
      <c r="AK56" s="58"/>
      <c r="AL56" s="58"/>
      <c r="AM56" s="58"/>
      <c r="AN56" s="58"/>
      <c r="AO56" s="58"/>
      <c r="AP56" s="58"/>
      <c r="AQ56" s="58"/>
      <c r="AR56" s="58"/>
      <c r="AS56" s="58"/>
      <c r="AT56" s="58"/>
      <c r="AU56" s="58"/>
      <c r="AV56" s="58"/>
      <c r="AW56" s="58"/>
      <c r="AX56" s="58"/>
      <c r="AY56" s="58"/>
      <c r="AZ56" s="116"/>
      <c r="BA56" s="116"/>
      <c r="BB56" s="116"/>
      <c r="BC56" s="116"/>
      <c r="BD56" s="116"/>
      <c r="BE56" s="116"/>
      <c r="BF56" s="116"/>
      <c r="BG56" s="116"/>
      <c r="BH56" s="116"/>
      <c r="BI56" s="116"/>
      <c r="BJ56" s="116"/>
      <c r="BK56" s="116"/>
      <c r="BL56" s="116"/>
      <c r="BM56" s="116"/>
      <c r="BN56" s="116"/>
      <c r="BO56" s="64"/>
      <c r="BP56" s="64"/>
      <c r="BQ56" s="64"/>
      <c r="BR56" s="64"/>
      <c r="BS56" s="64"/>
      <c r="BT56" s="64"/>
      <c r="BU56" s="64"/>
      <c r="BV56" s="64"/>
      <c r="BW56" s="64"/>
      <c r="BX56" s="64"/>
      <c r="BY56" s="64"/>
      <c r="BZ56" s="64"/>
    </row>
    <row r="57" spans="1:78" s="45" customFormat="1">
      <c r="A57" s="55"/>
      <c r="B57" s="60"/>
      <c r="C57" s="60" t="s">
        <v>547</v>
      </c>
      <c r="D57" s="60"/>
      <c r="E57" s="60"/>
      <c r="F57" s="60"/>
      <c r="G57" s="60"/>
      <c r="H57" s="60"/>
      <c r="I57" s="60"/>
      <c r="J57" s="58"/>
      <c r="K57" s="58"/>
      <c r="L57" s="58"/>
      <c r="M57" s="58"/>
      <c r="N57" s="58"/>
      <c r="O57" s="58"/>
      <c r="P57" s="58"/>
      <c r="Q57" s="58"/>
      <c r="R57" s="58"/>
      <c r="S57" s="116" t="s">
        <v>374</v>
      </c>
      <c r="T57" s="58"/>
      <c r="U57" s="58"/>
      <c r="V57" s="58"/>
      <c r="W57" s="58"/>
      <c r="X57" s="116" t="s">
        <v>375</v>
      </c>
      <c r="Y57" s="58"/>
      <c r="Z57" s="58"/>
      <c r="AA57" s="58"/>
      <c r="AB57" s="58"/>
      <c r="AC57" s="58"/>
      <c r="AD57" s="58"/>
      <c r="AE57" s="58"/>
      <c r="AF57" s="60"/>
      <c r="AG57" s="58"/>
      <c r="AH57" s="58"/>
      <c r="AI57" s="58"/>
      <c r="AJ57" s="58"/>
      <c r="AK57" s="58"/>
      <c r="AL57" s="58"/>
      <c r="AM57" s="58"/>
      <c r="AN57" s="58"/>
      <c r="AO57" s="58"/>
      <c r="AP57" s="58"/>
      <c r="AQ57" s="58"/>
      <c r="AR57" s="58"/>
      <c r="AS57" s="58"/>
      <c r="AT57" s="58"/>
      <c r="AU57" s="58"/>
      <c r="AV57" s="58"/>
      <c r="AW57" s="58"/>
      <c r="AX57" s="58"/>
      <c r="AY57" s="58"/>
      <c r="AZ57" s="116"/>
      <c r="BA57" s="116"/>
      <c r="BB57" s="116"/>
      <c r="BC57" s="116"/>
      <c r="BD57" s="116"/>
      <c r="BE57" s="116"/>
      <c r="BF57" s="116"/>
      <c r="BG57" s="116"/>
      <c r="BH57" s="116"/>
      <c r="BI57" s="116"/>
      <c r="BJ57" s="116"/>
      <c r="BK57" s="116"/>
      <c r="BL57" s="116"/>
      <c r="BM57" s="116"/>
      <c r="BN57" s="116"/>
      <c r="BO57" s="64"/>
      <c r="BP57" s="64"/>
      <c r="BQ57" s="64"/>
      <c r="BR57" s="64"/>
      <c r="BS57" s="64"/>
      <c r="BT57" s="64"/>
      <c r="BU57" s="64"/>
      <c r="BV57" s="64"/>
      <c r="BW57" s="64"/>
      <c r="BX57" s="64"/>
      <c r="BY57" s="64"/>
      <c r="BZ57" s="64"/>
    </row>
    <row r="58" spans="1:78">
      <c r="A58" s="55"/>
      <c r="B58" s="60"/>
      <c r="C58" s="60" t="s">
        <v>548</v>
      </c>
      <c r="D58" s="60"/>
      <c r="E58" s="60"/>
      <c r="F58" s="60"/>
      <c r="G58" s="60"/>
      <c r="H58" s="60"/>
      <c r="I58" s="60"/>
      <c r="J58" s="58"/>
      <c r="K58" s="58"/>
      <c r="L58" s="58"/>
      <c r="M58" s="58"/>
      <c r="N58" s="58"/>
      <c r="O58" s="58"/>
      <c r="P58" s="58"/>
      <c r="Q58" s="58"/>
      <c r="R58" s="58"/>
      <c r="S58" s="116" t="s">
        <v>374</v>
      </c>
      <c r="T58" s="58"/>
      <c r="U58" s="58"/>
      <c r="V58" s="58"/>
      <c r="W58" s="58"/>
      <c r="X58" s="116" t="s">
        <v>375</v>
      </c>
      <c r="Y58" s="58"/>
      <c r="Z58" s="58"/>
      <c r="AA58" s="58"/>
      <c r="AB58" s="58"/>
      <c r="AC58" s="58"/>
      <c r="AD58" s="58"/>
      <c r="AE58" s="58"/>
      <c r="AF58" s="60"/>
      <c r="AG58" s="58"/>
      <c r="AH58" s="58"/>
      <c r="AI58" s="58"/>
      <c r="AJ58" s="58"/>
      <c r="AK58" s="58"/>
      <c r="AL58" s="58"/>
      <c r="AM58" s="58"/>
      <c r="AN58" s="58"/>
      <c r="AO58" s="58"/>
      <c r="AP58" s="58"/>
      <c r="AQ58" s="58"/>
      <c r="AR58" s="58"/>
      <c r="AS58" s="58"/>
      <c r="AT58" s="58"/>
      <c r="AU58" s="58"/>
      <c r="AV58" s="58"/>
      <c r="AW58" s="58"/>
      <c r="AX58" s="58"/>
      <c r="AY58" s="58"/>
      <c r="AZ58" s="116"/>
      <c r="BA58" s="116"/>
      <c r="BB58" s="116"/>
      <c r="BC58" s="116"/>
      <c r="BD58" s="116"/>
      <c r="BE58" s="116"/>
      <c r="BF58" s="116"/>
      <c r="BG58" s="116"/>
      <c r="BH58" s="116"/>
      <c r="BI58" s="116"/>
      <c r="BJ58" s="116"/>
      <c r="BK58" s="116"/>
      <c r="BL58" s="116"/>
      <c r="BM58" s="116"/>
      <c r="BN58" s="116"/>
      <c r="BO58" s="64"/>
      <c r="BP58" s="64"/>
      <c r="BQ58" s="64"/>
      <c r="BR58" s="64"/>
      <c r="BS58" s="64"/>
      <c r="BT58" s="64"/>
      <c r="BU58" s="64"/>
      <c r="BV58" s="64"/>
      <c r="BW58" s="64"/>
      <c r="BX58" s="64"/>
      <c r="BY58" s="64"/>
      <c r="BZ58" s="64"/>
    </row>
    <row r="59" spans="1:78">
      <c r="A59" s="55"/>
      <c r="B59" s="60"/>
      <c r="C59" s="60" t="s">
        <v>552</v>
      </c>
      <c r="D59" s="60"/>
      <c r="E59" s="60"/>
      <c r="F59" s="60"/>
      <c r="G59" s="60"/>
      <c r="H59" s="60"/>
      <c r="I59" s="60"/>
      <c r="J59" s="58"/>
      <c r="K59" s="58"/>
      <c r="L59" s="58"/>
      <c r="M59" s="58"/>
      <c r="N59" s="58"/>
      <c r="O59" s="58"/>
      <c r="P59" s="58"/>
      <c r="Q59" s="58"/>
      <c r="R59" s="58"/>
      <c r="S59" s="116" t="s">
        <v>527</v>
      </c>
      <c r="T59" s="58"/>
      <c r="U59" s="58"/>
      <c r="V59" s="58"/>
      <c r="W59" s="58"/>
      <c r="X59" s="116" t="s">
        <v>378</v>
      </c>
      <c r="Y59" s="58"/>
      <c r="Z59" s="58"/>
      <c r="AA59" s="58"/>
      <c r="AB59" s="58"/>
      <c r="AC59" s="58"/>
      <c r="AD59" s="58"/>
      <c r="AE59" s="58"/>
      <c r="AF59" s="60"/>
      <c r="AG59" s="58"/>
      <c r="AH59" s="58"/>
      <c r="AI59" s="58"/>
      <c r="AJ59" s="58"/>
      <c r="AK59" s="58"/>
      <c r="AL59" s="58"/>
      <c r="AM59" s="58"/>
      <c r="AN59" s="58"/>
      <c r="AO59" s="58"/>
      <c r="AP59" s="58"/>
      <c r="AQ59" s="58"/>
      <c r="AR59" s="58"/>
      <c r="AS59" s="58"/>
      <c r="AT59" s="58"/>
      <c r="AU59" s="58"/>
      <c r="AV59" s="58"/>
      <c r="AW59" s="58"/>
      <c r="AX59" s="58"/>
      <c r="AY59" s="58"/>
      <c r="AZ59" s="116"/>
      <c r="BA59" s="116"/>
      <c r="BB59" s="116"/>
      <c r="BC59" s="116"/>
      <c r="BD59" s="116"/>
      <c r="BE59" s="116"/>
      <c r="BF59" s="116"/>
      <c r="BG59" s="116"/>
      <c r="BH59" s="116"/>
      <c r="BI59" s="116"/>
      <c r="BJ59" s="116"/>
      <c r="BK59" s="116"/>
      <c r="BL59" s="116"/>
      <c r="BM59" s="116"/>
      <c r="BN59" s="116"/>
      <c r="BO59" s="64"/>
      <c r="BP59" s="64"/>
      <c r="BQ59" s="64"/>
      <c r="BR59" s="64"/>
      <c r="BS59" s="64"/>
      <c r="BT59" s="64"/>
      <c r="BU59" s="64"/>
      <c r="BV59" s="64"/>
      <c r="BW59" s="64"/>
      <c r="BX59" s="64"/>
      <c r="BY59" s="64"/>
      <c r="BZ59" s="64"/>
    </row>
    <row r="60" spans="1:78">
      <c r="A60" s="55"/>
      <c r="B60" s="60"/>
      <c r="C60" s="60" t="s">
        <v>555</v>
      </c>
      <c r="D60" s="60"/>
      <c r="E60" s="60"/>
      <c r="F60" s="60"/>
      <c r="G60" s="60"/>
      <c r="H60" s="60"/>
      <c r="I60" s="60"/>
      <c r="J60" s="58"/>
      <c r="K60" s="58"/>
      <c r="L60" s="58"/>
      <c r="M60" s="58"/>
      <c r="N60" s="58"/>
      <c r="O60" s="58"/>
      <c r="P60" s="58"/>
      <c r="Q60" s="58"/>
      <c r="R60" s="58"/>
      <c r="S60" s="116" t="s">
        <v>374</v>
      </c>
      <c r="T60" s="58"/>
      <c r="U60" s="58"/>
      <c r="V60" s="58"/>
      <c r="W60" s="58"/>
      <c r="X60" s="116" t="s">
        <v>375</v>
      </c>
      <c r="Y60" s="58"/>
      <c r="Z60" s="58"/>
      <c r="AA60" s="58"/>
      <c r="AB60" s="58"/>
      <c r="AC60" s="58"/>
      <c r="AD60" s="58"/>
      <c r="AE60" s="58"/>
      <c r="AF60" s="60"/>
      <c r="AG60" s="58"/>
      <c r="AH60" s="58"/>
      <c r="AI60" s="58"/>
      <c r="AJ60" s="58"/>
      <c r="AK60" s="58"/>
      <c r="AL60" s="58"/>
      <c r="AM60" s="58"/>
      <c r="AN60" s="58"/>
      <c r="AO60" s="58"/>
      <c r="AP60" s="58"/>
      <c r="AQ60" s="58"/>
      <c r="AR60" s="58"/>
      <c r="AS60" s="58"/>
      <c r="AT60" s="58"/>
      <c r="AU60" s="58"/>
      <c r="AV60" s="58"/>
      <c r="AW60" s="58"/>
      <c r="AX60" s="58"/>
      <c r="AY60" s="58"/>
      <c r="AZ60" s="116"/>
      <c r="BA60" s="116"/>
      <c r="BB60" s="116"/>
      <c r="BC60" s="116"/>
      <c r="BD60" s="116"/>
      <c r="BE60" s="116"/>
      <c r="BF60" s="116"/>
      <c r="BG60" s="116"/>
      <c r="BH60" s="116"/>
      <c r="BI60" s="116"/>
      <c r="BJ60" s="116"/>
      <c r="BK60" s="116"/>
      <c r="BL60" s="116"/>
      <c r="BM60" s="116"/>
      <c r="BN60" s="116"/>
      <c r="BO60" s="64"/>
      <c r="BP60" s="64"/>
      <c r="BQ60" s="64"/>
      <c r="BR60" s="64"/>
      <c r="BS60" s="64"/>
      <c r="BT60" s="64"/>
      <c r="BU60" s="64"/>
      <c r="BV60" s="64"/>
      <c r="BW60" s="64"/>
      <c r="BX60" s="64"/>
      <c r="BY60" s="64"/>
      <c r="BZ60" s="64"/>
    </row>
    <row r="61" spans="1:78">
      <c r="A61" s="55"/>
      <c r="B61" s="60"/>
      <c r="C61" s="60" t="s">
        <v>558</v>
      </c>
      <c r="D61" s="60"/>
      <c r="E61" s="60"/>
      <c r="F61" s="60"/>
      <c r="G61" s="60"/>
      <c r="H61" s="60"/>
      <c r="I61" s="60"/>
      <c r="J61" s="58"/>
      <c r="K61" s="58"/>
      <c r="L61" s="58"/>
      <c r="M61" s="58"/>
      <c r="N61" s="58"/>
      <c r="O61" s="58"/>
      <c r="P61" s="58"/>
      <c r="Q61" s="58"/>
      <c r="R61" s="58"/>
      <c r="S61" s="116" t="s">
        <v>527</v>
      </c>
      <c r="T61" s="58"/>
      <c r="U61" s="58"/>
      <c r="V61" s="58"/>
      <c r="W61" s="58"/>
      <c r="X61" s="116" t="s">
        <v>378</v>
      </c>
      <c r="Y61" s="58"/>
      <c r="Z61" s="58"/>
      <c r="AA61" s="58"/>
      <c r="AB61" s="58"/>
      <c r="AC61" s="58"/>
      <c r="AD61" s="58"/>
      <c r="AE61" s="58"/>
      <c r="AF61" s="60"/>
      <c r="AG61" s="58"/>
      <c r="AH61" s="58"/>
      <c r="AI61" s="58"/>
      <c r="AJ61" s="58"/>
      <c r="AK61" s="58"/>
      <c r="AL61" s="58"/>
      <c r="AM61" s="58"/>
      <c r="AN61" s="58"/>
      <c r="AO61" s="58"/>
      <c r="AP61" s="58"/>
      <c r="AQ61" s="58"/>
      <c r="AR61" s="58"/>
      <c r="AS61" s="58"/>
      <c r="AT61" s="58"/>
      <c r="AU61" s="58"/>
      <c r="AV61" s="58"/>
      <c r="AW61" s="58"/>
      <c r="AX61" s="58"/>
      <c r="AY61" s="58"/>
      <c r="AZ61" s="116"/>
      <c r="BA61" s="116"/>
      <c r="BB61" s="116"/>
      <c r="BC61" s="116"/>
      <c r="BD61" s="116"/>
      <c r="BE61" s="116"/>
      <c r="BF61" s="116"/>
      <c r="BG61" s="116"/>
      <c r="BH61" s="116"/>
      <c r="BI61" s="116"/>
      <c r="BJ61" s="116"/>
      <c r="BK61" s="116"/>
      <c r="BL61" s="116"/>
      <c r="BM61" s="116"/>
      <c r="BN61" s="116"/>
      <c r="BO61" s="64"/>
      <c r="BP61" s="64"/>
      <c r="BQ61" s="64"/>
      <c r="BR61" s="64"/>
      <c r="BS61" s="64"/>
      <c r="BT61" s="64"/>
      <c r="BU61" s="64"/>
      <c r="BV61" s="64"/>
      <c r="BW61" s="64"/>
      <c r="BX61" s="64"/>
      <c r="BY61" s="64"/>
      <c r="BZ61" s="64"/>
    </row>
    <row r="62" spans="1:78" ht="15.75" customHeight="1">
      <c r="A62" s="55"/>
      <c r="B62" s="60"/>
      <c r="C62" s="60" t="s">
        <v>601</v>
      </c>
      <c r="D62" s="60"/>
      <c r="E62" s="60"/>
      <c r="F62" s="60"/>
      <c r="G62" s="60"/>
      <c r="H62" s="60"/>
      <c r="I62" s="60"/>
      <c r="J62" s="58"/>
      <c r="K62" s="58"/>
      <c r="L62" s="58"/>
      <c r="M62" s="58"/>
      <c r="N62" s="58"/>
      <c r="O62" s="58"/>
      <c r="P62" s="58"/>
      <c r="Q62" s="58"/>
      <c r="R62" s="58"/>
      <c r="S62" s="58" t="s">
        <v>373</v>
      </c>
      <c r="T62" s="58"/>
      <c r="U62" s="58"/>
      <c r="V62" s="58"/>
      <c r="W62" s="58"/>
      <c r="X62" s="58" t="s">
        <v>605</v>
      </c>
      <c r="Y62" s="58"/>
      <c r="Z62" s="58"/>
      <c r="AA62" s="58"/>
      <c r="AB62" s="58"/>
      <c r="AC62" s="58"/>
      <c r="AD62" s="58"/>
      <c r="AE62" s="58"/>
      <c r="AF62" s="60"/>
      <c r="AG62" s="58"/>
      <c r="AH62" s="58"/>
      <c r="AI62" s="58"/>
      <c r="AJ62" s="58"/>
      <c r="AK62" s="58"/>
      <c r="AL62" s="58"/>
      <c r="AM62" s="58"/>
      <c r="AN62" s="58"/>
      <c r="AO62" s="58"/>
      <c r="AP62" s="58"/>
      <c r="AQ62" s="58"/>
      <c r="AR62" s="58"/>
      <c r="AS62" s="58"/>
      <c r="AT62" s="58"/>
      <c r="AU62" s="58"/>
      <c r="AV62" s="58"/>
      <c r="AW62" s="58"/>
      <c r="AX62" s="58"/>
      <c r="AY62" s="58"/>
      <c r="AZ62" s="116"/>
      <c r="BA62" s="116"/>
      <c r="BB62" s="116"/>
      <c r="BC62" s="116"/>
      <c r="BD62" s="116"/>
      <c r="BE62" s="116"/>
      <c r="BF62" s="116"/>
      <c r="BG62" s="116"/>
      <c r="BH62" s="116"/>
      <c r="BI62" s="116"/>
      <c r="BJ62" s="116"/>
      <c r="BK62" s="116"/>
      <c r="BL62" s="116"/>
      <c r="BM62" s="116"/>
      <c r="BN62" s="116"/>
      <c r="BO62" s="64"/>
      <c r="BP62" s="64"/>
      <c r="BQ62" s="64"/>
      <c r="BR62" s="64"/>
      <c r="BS62" s="64"/>
      <c r="BT62" s="64"/>
      <c r="BU62" s="64"/>
      <c r="BV62" s="64"/>
      <c r="BW62" s="64"/>
      <c r="BX62" s="64"/>
      <c r="BY62" s="64"/>
      <c r="BZ62" s="64"/>
    </row>
    <row r="63" spans="1:78">
      <c r="A63" s="55"/>
      <c r="B63" s="55"/>
      <c r="C63" s="55"/>
      <c r="D63" s="55"/>
      <c r="E63" s="55"/>
      <c r="F63" s="55"/>
      <c r="G63" s="55"/>
      <c r="H63" s="55"/>
      <c r="I63" s="55"/>
      <c r="J63" s="56"/>
      <c r="K63" s="56"/>
      <c r="L63" s="56"/>
      <c r="M63" s="56"/>
      <c r="N63" s="56"/>
      <c r="O63" s="56"/>
      <c r="P63" s="56"/>
      <c r="Q63" s="56"/>
      <c r="R63" s="56"/>
      <c r="S63" s="56"/>
      <c r="T63" s="56"/>
      <c r="U63" s="56"/>
      <c r="V63" s="56"/>
      <c r="W63" s="56"/>
      <c r="X63" s="56"/>
      <c r="Y63" s="56"/>
      <c r="Z63" s="56"/>
      <c r="AA63" s="56"/>
      <c r="AB63" s="56"/>
      <c r="AC63" s="56"/>
      <c r="AD63" s="56"/>
      <c r="AE63" s="56"/>
      <c r="AF63" s="55"/>
      <c r="AG63" s="56"/>
      <c r="AH63" s="56"/>
      <c r="AI63" s="56"/>
      <c r="AJ63" s="56"/>
      <c r="AK63" s="56"/>
      <c r="AL63" s="56"/>
      <c r="AM63" s="56"/>
      <c r="AN63" s="56"/>
      <c r="AO63" s="56"/>
      <c r="AP63" s="56"/>
      <c r="AQ63" s="56"/>
      <c r="AR63" s="56"/>
      <c r="AS63" s="56"/>
      <c r="AT63" s="56"/>
      <c r="AU63" s="56"/>
      <c r="AV63" s="56"/>
      <c r="AW63" s="56"/>
      <c r="AX63" s="56"/>
      <c r="AY63" s="56"/>
      <c r="AZ63" s="122"/>
      <c r="BA63" s="122"/>
      <c r="BB63" s="122"/>
      <c r="BC63" s="122"/>
      <c r="BD63" s="122"/>
      <c r="BE63" s="122"/>
      <c r="BF63" s="122"/>
      <c r="BG63" s="122"/>
      <c r="BH63" s="122"/>
      <c r="BI63" s="122"/>
      <c r="BJ63" s="122"/>
      <c r="BK63" s="122"/>
      <c r="BL63" s="122"/>
      <c r="BM63" s="122"/>
      <c r="BN63" s="122"/>
    </row>
    <row r="64" spans="1:78">
      <c r="A64" s="55"/>
      <c r="B64" s="55"/>
      <c r="C64" s="55"/>
      <c r="D64" s="55"/>
      <c r="E64" s="55"/>
      <c r="F64" s="55"/>
      <c r="G64" s="55"/>
      <c r="H64" s="55"/>
      <c r="I64" s="55"/>
      <c r="J64" s="56"/>
      <c r="K64" s="56"/>
      <c r="L64" s="56"/>
      <c r="M64" s="56"/>
      <c r="N64" s="56"/>
      <c r="O64" s="56"/>
      <c r="P64" s="56"/>
      <c r="Q64" s="56"/>
      <c r="R64" s="56"/>
      <c r="S64" s="56"/>
      <c r="T64" s="56"/>
      <c r="U64" s="56"/>
      <c r="V64" s="56"/>
      <c r="W64" s="56"/>
      <c r="X64" s="56"/>
      <c r="Y64" s="56"/>
      <c r="Z64" s="56"/>
      <c r="AA64" s="56"/>
      <c r="AB64" s="56"/>
      <c r="AC64" s="56"/>
      <c r="AD64" s="56"/>
      <c r="AE64" s="56"/>
      <c r="AF64" s="55"/>
      <c r="AG64" s="56"/>
      <c r="AH64" s="56"/>
      <c r="AI64" s="56"/>
      <c r="AJ64" s="56"/>
      <c r="AK64" s="56"/>
      <c r="AL64" s="56"/>
      <c r="AM64" s="56"/>
      <c r="AN64" s="56"/>
      <c r="AO64" s="56"/>
      <c r="AP64" s="56"/>
      <c r="AQ64" s="56"/>
      <c r="AR64" s="56"/>
      <c r="AS64" s="56"/>
      <c r="AT64" s="56"/>
      <c r="AU64" s="56"/>
      <c r="AV64" s="56"/>
      <c r="AW64" s="56"/>
      <c r="AX64" s="56"/>
      <c r="AY64" s="56"/>
      <c r="AZ64" s="122"/>
      <c r="BA64" s="122"/>
      <c r="BB64" s="122"/>
      <c r="BC64" s="122"/>
      <c r="BD64" s="122"/>
      <c r="BE64" s="122"/>
      <c r="BF64" s="122"/>
      <c r="BG64" s="122"/>
      <c r="BH64" s="122"/>
      <c r="BI64" s="122"/>
      <c r="BJ64" s="122"/>
      <c r="BK64" s="122"/>
      <c r="BL64" s="122"/>
      <c r="BM64" s="122"/>
      <c r="BN64" s="122"/>
    </row>
    <row r="65" spans="1:66">
      <c r="A65" s="55"/>
      <c r="B65" s="55"/>
      <c r="C65" s="55"/>
      <c r="D65" s="55"/>
      <c r="E65" s="55"/>
      <c r="F65" s="55"/>
      <c r="G65" s="55"/>
      <c r="H65" s="55"/>
      <c r="I65" s="55"/>
      <c r="J65" s="56"/>
      <c r="K65" s="56"/>
      <c r="L65" s="56"/>
      <c r="M65" s="56"/>
      <c r="N65" s="56"/>
      <c r="O65" s="56"/>
      <c r="P65" s="56"/>
      <c r="Q65" s="56"/>
      <c r="R65" s="56"/>
      <c r="S65" s="56"/>
      <c r="T65" s="56"/>
      <c r="U65" s="56"/>
      <c r="V65" s="56"/>
      <c r="W65" s="56"/>
      <c r="X65" s="56"/>
      <c r="Y65" s="56"/>
      <c r="Z65" s="56"/>
      <c r="AA65" s="56"/>
      <c r="AB65" s="56"/>
      <c r="AC65" s="56"/>
      <c r="AD65" s="56"/>
      <c r="AE65" s="56"/>
      <c r="AF65" s="55"/>
      <c r="AG65" s="56"/>
      <c r="AH65" s="56"/>
      <c r="AI65" s="56"/>
      <c r="AJ65" s="56"/>
      <c r="AK65" s="56"/>
      <c r="AL65" s="56"/>
      <c r="AM65" s="56"/>
      <c r="AN65" s="56"/>
      <c r="AO65" s="56"/>
      <c r="AP65" s="56"/>
      <c r="AQ65" s="56"/>
      <c r="AR65" s="56"/>
      <c r="AS65" s="56"/>
      <c r="AT65" s="56"/>
      <c r="AU65" s="56"/>
      <c r="AV65" s="56"/>
      <c r="AW65" s="56"/>
      <c r="AX65" s="56"/>
      <c r="AY65" s="56"/>
      <c r="AZ65" s="122"/>
      <c r="BA65" s="122"/>
      <c r="BB65" s="122"/>
      <c r="BC65" s="122"/>
      <c r="BD65" s="122"/>
      <c r="BE65" s="122"/>
      <c r="BF65" s="122"/>
      <c r="BG65" s="122"/>
      <c r="BH65" s="122"/>
      <c r="BI65" s="122"/>
      <c r="BJ65" s="122"/>
      <c r="BK65" s="122"/>
      <c r="BL65" s="122"/>
      <c r="BM65" s="122"/>
      <c r="BN65" s="122"/>
    </row>
    <row r="66" spans="1:66">
      <c r="A66" s="55"/>
      <c r="B66" s="55"/>
      <c r="C66" s="55"/>
      <c r="D66" s="55"/>
      <c r="E66" s="55"/>
      <c r="F66" s="55"/>
      <c r="G66" s="55"/>
      <c r="H66" s="55"/>
      <c r="I66" s="55"/>
      <c r="J66" s="56"/>
      <c r="K66" s="56"/>
      <c r="L66" s="56"/>
      <c r="M66" s="56"/>
      <c r="N66" s="56"/>
      <c r="O66" s="56"/>
      <c r="P66" s="56"/>
      <c r="Q66" s="56"/>
      <c r="R66" s="56"/>
      <c r="S66" s="56"/>
      <c r="T66" s="56"/>
      <c r="U66" s="56"/>
      <c r="V66" s="56"/>
      <c r="W66" s="56"/>
      <c r="X66" s="56"/>
      <c r="Y66" s="56"/>
      <c r="Z66" s="56"/>
      <c r="AA66" s="56"/>
      <c r="AB66" s="56"/>
      <c r="AC66" s="56"/>
      <c r="AD66" s="56"/>
      <c r="AE66" s="56"/>
      <c r="AF66" s="55"/>
      <c r="AG66" s="56"/>
      <c r="AH66" s="56"/>
      <c r="AI66" s="56"/>
      <c r="AJ66" s="56"/>
      <c r="AK66" s="56"/>
      <c r="AL66" s="56"/>
      <c r="AM66" s="56"/>
      <c r="AN66" s="56"/>
      <c r="AO66" s="56"/>
      <c r="AP66" s="56"/>
      <c r="AQ66" s="56"/>
      <c r="AR66" s="56"/>
      <c r="AS66" s="56"/>
      <c r="AT66" s="56"/>
      <c r="AU66" s="56"/>
      <c r="AV66" s="56"/>
      <c r="AW66" s="56"/>
      <c r="AX66" s="56"/>
      <c r="AY66" s="56"/>
      <c r="AZ66" s="122"/>
      <c r="BA66" s="122"/>
      <c r="BB66" s="122"/>
      <c r="BC66" s="122"/>
      <c r="BD66" s="122"/>
      <c r="BE66" s="122"/>
      <c r="BF66" s="122"/>
      <c r="BG66" s="122"/>
      <c r="BH66" s="122"/>
      <c r="BI66" s="122"/>
      <c r="BJ66" s="122"/>
      <c r="BK66" s="122"/>
      <c r="BL66" s="122"/>
      <c r="BM66" s="122"/>
      <c r="BN66" s="122"/>
    </row>
    <row r="67" spans="1:66">
      <c r="A67" s="55"/>
      <c r="B67" s="55"/>
      <c r="C67" s="55"/>
      <c r="D67" s="55"/>
      <c r="E67" s="55"/>
      <c r="F67" s="55"/>
      <c r="G67" s="55"/>
      <c r="H67" s="55"/>
      <c r="I67" s="55"/>
      <c r="J67" s="56"/>
      <c r="K67" s="56"/>
      <c r="L67" s="56"/>
      <c r="M67" s="56"/>
      <c r="N67" s="56"/>
      <c r="O67" s="56"/>
      <c r="P67" s="56"/>
      <c r="Q67" s="56"/>
      <c r="R67" s="56"/>
      <c r="S67" s="56"/>
      <c r="T67" s="56"/>
      <c r="U67" s="56"/>
      <c r="V67" s="56"/>
      <c r="W67" s="56"/>
      <c r="X67" s="56"/>
      <c r="Y67" s="56"/>
      <c r="Z67" s="56"/>
      <c r="AA67" s="56"/>
      <c r="AB67" s="56"/>
      <c r="AC67" s="56"/>
      <c r="AD67" s="56"/>
      <c r="AE67" s="56"/>
      <c r="AF67" s="55"/>
      <c r="AG67" s="56"/>
      <c r="AH67" s="56"/>
      <c r="AI67" s="56"/>
      <c r="AJ67" s="56"/>
      <c r="AK67" s="56"/>
      <c r="AL67" s="56"/>
      <c r="AM67" s="56"/>
      <c r="AN67" s="56"/>
      <c r="AO67" s="56"/>
      <c r="AP67" s="56"/>
      <c r="AQ67" s="56"/>
      <c r="AR67" s="56"/>
      <c r="AS67" s="56"/>
      <c r="AT67" s="56"/>
      <c r="AU67" s="56"/>
      <c r="AV67" s="56"/>
      <c r="AW67" s="56"/>
      <c r="AX67" s="56"/>
      <c r="AY67" s="56"/>
      <c r="AZ67" s="122"/>
      <c r="BA67" s="122"/>
      <c r="BB67" s="122"/>
      <c r="BC67" s="122"/>
      <c r="BD67" s="122"/>
      <c r="BE67" s="122"/>
      <c r="BF67" s="122"/>
      <c r="BG67" s="122"/>
      <c r="BH67" s="122"/>
      <c r="BI67" s="122"/>
      <c r="BJ67" s="122"/>
      <c r="BK67" s="122"/>
      <c r="BL67" s="122"/>
      <c r="BM67" s="122"/>
      <c r="BN67" s="122"/>
    </row>
    <row r="68" spans="1:66">
      <c r="A68" s="55"/>
      <c r="B68" s="55"/>
      <c r="C68" s="55"/>
      <c r="D68" s="55"/>
      <c r="E68" s="55"/>
      <c r="F68" s="55"/>
      <c r="G68" s="55"/>
      <c r="H68" s="55"/>
      <c r="I68" s="55"/>
      <c r="J68" s="56"/>
      <c r="K68" s="56"/>
      <c r="L68" s="56"/>
      <c r="M68" s="56"/>
      <c r="N68" s="56"/>
      <c r="O68" s="56"/>
      <c r="P68" s="56"/>
      <c r="Q68" s="56"/>
      <c r="R68" s="56"/>
      <c r="S68" s="56"/>
      <c r="T68" s="56"/>
      <c r="U68" s="56"/>
      <c r="V68" s="56"/>
      <c r="W68" s="56"/>
      <c r="X68" s="56"/>
      <c r="Y68" s="56"/>
      <c r="Z68" s="56"/>
      <c r="AA68" s="56"/>
      <c r="AB68" s="56"/>
      <c r="AC68" s="56"/>
      <c r="AD68" s="56"/>
      <c r="AE68" s="56"/>
      <c r="AF68" s="55"/>
      <c r="AG68" s="56"/>
      <c r="AH68" s="56"/>
      <c r="AI68" s="56"/>
      <c r="AJ68" s="56"/>
      <c r="AK68" s="56"/>
      <c r="AL68" s="56"/>
      <c r="AM68" s="56"/>
      <c r="AN68" s="56"/>
      <c r="AO68" s="56"/>
      <c r="AP68" s="56"/>
      <c r="AQ68" s="56"/>
      <c r="AR68" s="56"/>
      <c r="AS68" s="56"/>
      <c r="AT68" s="56"/>
      <c r="AU68" s="56"/>
      <c r="AV68" s="56"/>
      <c r="AW68" s="56"/>
      <c r="AX68" s="56"/>
      <c r="AY68" s="56"/>
      <c r="AZ68" s="122"/>
      <c r="BA68" s="122"/>
      <c r="BB68" s="122"/>
      <c r="BC68" s="122"/>
      <c r="BD68" s="122"/>
      <c r="BE68" s="122"/>
      <c r="BF68" s="122"/>
      <c r="BG68" s="122"/>
      <c r="BH68" s="122"/>
      <c r="BI68" s="122"/>
      <c r="BJ68" s="122"/>
      <c r="BK68" s="122"/>
      <c r="BL68" s="122"/>
      <c r="BM68" s="122"/>
      <c r="BN68" s="122"/>
    </row>
    <row r="69" spans="1:66">
      <c r="A69" s="55"/>
      <c r="B69" s="55"/>
      <c r="C69" s="55"/>
      <c r="D69" s="55"/>
      <c r="E69" s="55"/>
      <c r="F69" s="55"/>
      <c r="G69" s="55"/>
      <c r="H69" s="55"/>
      <c r="I69" s="55"/>
      <c r="J69" s="56"/>
      <c r="K69" s="56"/>
      <c r="L69" s="56"/>
      <c r="M69" s="56"/>
      <c r="N69" s="56"/>
      <c r="O69" s="56"/>
      <c r="P69" s="56"/>
      <c r="Q69" s="56"/>
      <c r="R69" s="56"/>
      <c r="S69" s="56"/>
      <c r="T69" s="56"/>
      <c r="U69" s="56"/>
      <c r="V69" s="56"/>
      <c r="W69" s="56"/>
      <c r="X69" s="56"/>
      <c r="Y69" s="56"/>
      <c r="Z69" s="56"/>
      <c r="AA69" s="56"/>
      <c r="AB69" s="56"/>
      <c r="AC69" s="56"/>
      <c r="AD69" s="56"/>
      <c r="AE69" s="56"/>
      <c r="AF69" s="55"/>
      <c r="AG69" s="56"/>
      <c r="AH69" s="56"/>
      <c r="AI69" s="56"/>
      <c r="AJ69" s="56"/>
      <c r="AK69" s="56"/>
      <c r="AL69" s="56"/>
      <c r="AM69" s="56"/>
      <c r="AN69" s="56"/>
      <c r="AO69" s="56"/>
      <c r="AP69" s="56"/>
      <c r="AQ69" s="56"/>
      <c r="AR69" s="56"/>
      <c r="AS69" s="56"/>
      <c r="AT69" s="56"/>
      <c r="AU69" s="56"/>
      <c r="AV69" s="56"/>
      <c r="AW69" s="56"/>
      <c r="AX69" s="56"/>
      <c r="AY69" s="56"/>
      <c r="AZ69" s="122"/>
      <c r="BA69" s="122"/>
      <c r="BB69" s="122"/>
      <c r="BC69" s="122"/>
      <c r="BD69" s="122"/>
      <c r="BE69" s="122"/>
      <c r="BF69" s="122"/>
      <c r="BG69" s="122"/>
      <c r="BH69" s="122"/>
      <c r="BI69" s="122"/>
      <c r="BJ69" s="122"/>
      <c r="BK69" s="122"/>
      <c r="BL69" s="122"/>
      <c r="BM69" s="122"/>
      <c r="BN69" s="122"/>
    </row>
    <row r="70" spans="1:66">
      <c r="A70" s="55"/>
      <c r="B70" s="55"/>
      <c r="C70" s="55"/>
      <c r="D70" s="55"/>
      <c r="E70" s="55"/>
      <c r="F70" s="55"/>
      <c r="G70" s="55"/>
      <c r="H70" s="55"/>
      <c r="I70" s="55"/>
      <c r="J70" s="56"/>
      <c r="K70" s="56"/>
      <c r="L70" s="56"/>
      <c r="M70" s="56"/>
      <c r="N70" s="56"/>
      <c r="O70" s="56"/>
      <c r="P70" s="56"/>
      <c r="Q70" s="56"/>
      <c r="R70" s="56"/>
      <c r="S70" s="56"/>
      <c r="T70" s="56"/>
      <c r="U70" s="56"/>
      <c r="V70" s="56"/>
      <c r="W70" s="56"/>
      <c r="X70" s="56"/>
      <c r="Y70" s="56"/>
      <c r="Z70" s="56"/>
      <c r="AA70" s="56"/>
      <c r="AB70" s="56"/>
      <c r="AC70" s="56"/>
      <c r="AD70" s="56"/>
      <c r="AE70" s="56"/>
      <c r="AF70" s="55"/>
      <c r="AG70" s="56"/>
      <c r="AH70" s="56"/>
      <c r="AI70" s="56"/>
      <c r="AJ70" s="56"/>
      <c r="AK70" s="56"/>
      <c r="AL70" s="56"/>
      <c r="AM70" s="56"/>
      <c r="AN70" s="56"/>
      <c r="AO70" s="56"/>
      <c r="AP70" s="56"/>
      <c r="AQ70" s="56"/>
      <c r="AR70" s="56"/>
      <c r="AS70" s="56"/>
      <c r="AT70" s="56"/>
      <c r="AU70" s="56"/>
      <c r="AV70" s="56"/>
      <c r="AW70" s="56"/>
      <c r="AX70" s="56"/>
      <c r="AY70" s="56"/>
      <c r="AZ70" s="122"/>
      <c r="BA70" s="122"/>
      <c r="BB70" s="122"/>
      <c r="BC70" s="122"/>
      <c r="BD70" s="122"/>
      <c r="BE70" s="122"/>
      <c r="BF70" s="122"/>
      <c r="BG70" s="122"/>
      <c r="BH70" s="122"/>
      <c r="BI70" s="122"/>
      <c r="BJ70" s="122"/>
      <c r="BK70" s="122"/>
      <c r="BL70" s="122"/>
      <c r="BM70" s="122"/>
      <c r="BN70" s="122"/>
    </row>
    <row r="71" spans="1:66">
      <c r="A71" s="55"/>
      <c r="B71" s="55"/>
      <c r="C71" s="55"/>
      <c r="D71" s="55"/>
      <c r="E71" s="55"/>
      <c r="F71" s="55"/>
      <c r="G71" s="55"/>
      <c r="H71" s="55"/>
      <c r="I71" s="55"/>
      <c r="J71" s="56"/>
      <c r="K71" s="56"/>
      <c r="L71" s="56"/>
      <c r="M71" s="56"/>
      <c r="N71" s="56"/>
      <c r="O71" s="56"/>
      <c r="P71" s="56"/>
      <c r="Q71" s="56"/>
      <c r="R71" s="56"/>
      <c r="S71" s="56"/>
      <c r="T71" s="56"/>
      <c r="U71" s="56"/>
      <c r="V71" s="56"/>
      <c r="W71" s="56"/>
      <c r="X71" s="56"/>
      <c r="Y71" s="56"/>
      <c r="Z71" s="56"/>
      <c r="AA71" s="56"/>
      <c r="AB71" s="56"/>
      <c r="AC71" s="56"/>
      <c r="AD71" s="56"/>
      <c r="AE71" s="56"/>
      <c r="AF71" s="55"/>
      <c r="AG71" s="56"/>
      <c r="AH71" s="56"/>
      <c r="AI71" s="56"/>
      <c r="AJ71" s="56"/>
      <c r="AK71" s="56"/>
      <c r="AL71" s="56"/>
      <c r="AM71" s="56"/>
      <c r="AN71" s="56"/>
      <c r="AO71" s="56"/>
      <c r="AP71" s="56"/>
      <c r="AQ71" s="56"/>
      <c r="AR71" s="56"/>
      <c r="AS71" s="56"/>
      <c r="AT71" s="56"/>
      <c r="AU71" s="56"/>
      <c r="AV71" s="56"/>
      <c r="AW71" s="56"/>
      <c r="AX71" s="56"/>
      <c r="AY71" s="56"/>
      <c r="AZ71" s="122"/>
      <c r="BA71" s="122"/>
      <c r="BB71" s="122"/>
      <c r="BC71" s="122"/>
      <c r="BD71" s="122"/>
      <c r="BE71" s="122"/>
      <c r="BF71" s="122"/>
      <c r="BG71" s="122"/>
      <c r="BH71" s="122"/>
      <c r="BI71" s="122"/>
      <c r="BJ71" s="122"/>
      <c r="BK71" s="122"/>
      <c r="BL71" s="122"/>
      <c r="BM71" s="122"/>
      <c r="BN71" s="122"/>
    </row>
    <row r="72" spans="1:66">
      <c r="A72" s="55"/>
      <c r="B72" s="55"/>
      <c r="C72" s="55"/>
      <c r="D72" s="55"/>
      <c r="E72" s="55"/>
      <c r="F72" s="55"/>
      <c r="G72" s="55"/>
      <c r="H72" s="55"/>
      <c r="I72" s="55"/>
      <c r="J72" s="56"/>
      <c r="K72" s="56"/>
      <c r="L72" s="56"/>
      <c r="M72" s="56"/>
      <c r="N72" s="56"/>
      <c r="O72" s="56"/>
      <c r="P72" s="56"/>
      <c r="Q72" s="56"/>
      <c r="R72" s="56"/>
      <c r="S72" s="56"/>
      <c r="T72" s="56"/>
      <c r="U72" s="56"/>
      <c r="V72" s="56"/>
      <c r="W72" s="56"/>
      <c r="X72" s="56"/>
      <c r="Y72" s="56"/>
      <c r="Z72" s="56"/>
      <c r="AA72" s="56"/>
      <c r="AB72" s="56"/>
      <c r="AC72" s="56"/>
      <c r="AD72" s="56"/>
      <c r="AE72" s="56"/>
      <c r="AF72" s="55"/>
      <c r="AG72" s="56"/>
      <c r="AH72" s="56"/>
      <c r="AI72" s="56"/>
      <c r="AJ72" s="56"/>
      <c r="AK72" s="56"/>
      <c r="AL72" s="56"/>
      <c r="AM72" s="56"/>
      <c r="AN72" s="56"/>
      <c r="AO72" s="56"/>
      <c r="AP72" s="56"/>
      <c r="AQ72" s="56"/>
      <c r="AR72" s="56"/>
      <c r="AS72" s="56"/>
      <c r="AT72" s="56"/>
      <c r="AU72" s="56"/>
      <c r="AV72" s="56"/>
      <c r="AW72" s="56"/>
      <c r="AX72" s="56"/>
      <c r="AY72" s="56"/>
      <c r="AZ72" s="122"/>
      <c r="BA72" s="122"/>
      <c r="BB72" s="122"/>
      <c r="BC72" s="122"/>
      <c r="BD72" s="122"/>
      <c r="BE72" s="122"/>
      <c r="BF72" s="122"/>
      <c r="BG72" s="122"/>
      <c r="BH72" s="122"/>
      <c r="BI72" s="122"/>
      <c r="BJ72" s="122"/>
      <c r="BK72" s="122"/>
      <c r="BL72" s="122"/>
      <c r="BM72" s="122"/>
      <c r="BN72" s="122"/>
    </row>
    <row r="73" spans="1:66">
      <c r="A73" s="55"/>
      <c r="B73" s="55"/>
      <c r="C73" s="55"/>
      <c r="D73" s="55"/>
      <c r="E73" s="55"/>
      <c r="F73" s="55"/>
      <c r="G73" s="55"/>
      <c r="H73" s="55"/>
      <c r="I73" s="55"/>
      <c r="J73" s="56"/>
      <c r="K73" s="56"/>
      <c r="L73" s="56"/>
      <c r="M73" s="56"/>
      <c r="N73" s="56"/>
      <c r="O73" s="56"/>
      <c r="P73" s="56"/>
      <c r="Q73" s="56"/>
      <c r="R73" s="56"/>
      <c r="S73" s="56"/>
      <c r="T73" s="56"/>
      <c r="U73" s="56"/>
      <c r="V73" s="56"/>
      <c r="W73" s="56"/>
      <c r="X73" s="56"/>
      <c r="Y73" s="56"/>
      <c r="Z73" s="56"/>
      <c r="AA73" s="56"/>
      <c r="AB73" s="56"/>
      <c r="AC73" s="56"/>
      <c r="AD73" s="56"/>
      <c r="AE73" s="56"/>
      <c r="AF73" s="55"/>
      <c r="AG73" s="56"/>
      <c r="AH73" s="56"/>
      <c r="AI73" s="56"/>
      <c r="AJ73" s="56"/>
      <c r="AK73" s="56"/>
      <c r="AL73" s="56"/>
      <c r="AM73" s="56"/>
      <c r="AN73" s="56"/>
      <c r="AO73" s="56"/>
      <c r="AP73" s="56"/>
      <c r="AQ73" s="56"/>
      <c r="AR73" s="56"/>
      <c r="AS73" s="56"/>
      <c r="AT73" s="56"/>
      <c r="AU73" s="56"/>
      <c r="AV73" s="56"/>
      <c r="AW73" s="56"/>
      <c r="AX73" s="56"/>
      <c r="AY73" s="56"/>
    </row>
    <row r="74" spans="1:66">
      <c r="A74" s="55"/>
      <c r="B74" s="55"/>
      <c r="C74" s="55"/>
      <c r="D74" s="55"/>
      <c r="E74" s="55"/>
      <c r="F74" s="55"/>
      <c r="G74" s="55"/>
      <c r="H74" s="55"/>
      <c r="I74" s="55"/>
      <c r="J74" s="56"/>
      <c r="K74" s="56"/>
      <c r="L74" s="56"/>
      <c r="M74" s="56"/>
      <c r="N74" s="56"/>
      <c r="O74" s="56"/>
      <c r="P74" s="56"/>
      <c r="Q74" s="56"/>
      <c r="R74" s="56"/>
      <c r="S74" s="56"/>
      <c r="T74" s="56"/>
      <c r="U74" s="56"/>
      <c r="V74" s="56"/>
      <c r="W74" s="56"/>
      <c r="X74" s="56"/>
      <c r="Y74" s="56"/>
      <c r="Z74" s="56"/>
      <c r="AA74" s="56"/>
      <c r="AB74" s="56"/>
      <c r="AC74" s="56"/>
      <c r="AD74" s="56"/>
      <c r="AE74" s="56"/>
      <c r="AF74" s="55"/>
      <c r="AG74" s="56"/>
      <c r="AH74" s="56"/>
      <c r="AI74" s="56"/>
      <c r="AJ74" s="56"/>
      <c r="AK74" s="56"/>
      <c r="AL74" s="56"/>
      <c r="AM74" s="56"/>
      <c r="AN74" s="56"/>
      <c r="AO74" s="56"/>
      <c r="AP74" s="56"/>
      <c r="AQ74" s="56"/>
      <c r="AR74" s="56"/>
      <c r="AS74" s="56"/>
      <c r="AT74" s="56"/>
      <c r="AU74" s="56"/>
      <c r="AV74" s="56"/>
      <c r="AW74" s="56"/>
      <c r="AX74" s="56"/>
      <c r="AY74" s="56"/>
    </row>
    <row r="75" spans="1:66">
      <c r="A75" s="55"/>
      <c r="B75" s="55"/>
      <c r="C75" s="55"/>
      <c r="D75" s="55"/>
      <c r="E75" s="55"/>
      <c r="F75" s="55"/>
      <c r="G75" s="55"/>
      <c r="H75" s="55"/>
      <c r="I75" s="55"/>
      <c r="J75" s="56"/>
      <c r="K75" s="56"/>
      <c r="L75" s="56"/>
      <c r="M75" s="56"/>
      <c r="N75" s="56"/>
      <c r="O75" s="56"/>
      <c r="P75" s="56"/>
      <c r="Q75" s="56"/>
      <c r="R75" s="56"/>
      <c r="S75" s="56"/>
      <c r="T75" s="56"/>
      <c r="U75" s="56"/>
      <c r="V75" s="56"/>
      <c r="W75" s="56"/>
      <c r="X75" s="56"/>
      <c r="Y75" s="56"/>
      <c r="Z75" s="56"/>
      <c r="AA75" s="56"/>
      <c r="AB75" s="56"/>
      <c r="AC75" s="56"/>
      <c r="AD75" s="56"/>
      <c r="AE75" s="56"/>
      <c r="AF75" s="55"/>
      <c r="AG75" s="56"/>
      <c r="AH75" s="56"/>
      <c r="AI75" s="56"/>
      <c r="AJ75" s="56"/>
      <c r="AK75" s="56"/>
      <c r="AL75" s="56"/>
      <c r="AM75" s="56"/>
      <c r="AN75" s="56"/>
      <c r="AO75" s="56"/>
      <c r="AP75" s="56"/>
      <c r="AQ75" s="56"/>
      <c r="AR75" s="56"/>
      <c r="AS75" s="56"/>
      <c r="AT75" s="56"/>
      <c r="AU75" s="56"/>
      <c r="AV75" s="56"/>
      <c r="AW75" s="56"/>
      <c r="AX75" s="56"/>
      <c r="AY75" s="56"/>
    </row>
    <row r="76" spans="1:66">
      <c r="A76" s="55"/>
      <c r="B76" s="55"/>
      <c r="C76" s="55"/>
      <c r="D76" s="55"/>
      <c r="E76" s="55"/>
      <c r="F76" s="55"/>
      <c r="G76" s="55"/>
      <c r="H76" s="55"/>
      <c r="I76" s="55"/>
      <c r="J76" s="56"/>
      <c r="K76" s="56"/>
      <c r="L76" s="56"/>
      <c r="M76" s="56"/>
      <c r="N76" s="56"/>
      <c r="O76" s="56"/>
      <c r="P76" s="56"/>
      <c r="Q76" s="56"/>
      <c r="R76" s="56"/>
      <c r="S76" s="56"/>
      <c r="T76" s="56"/>
      <c r="U76" s="56"/>
      <c r="V76" s="56"/>
      <c r="W76" s="56"/>
      <c r="X76" s="56"/>
      <c r="Y76" s="56"/>
      <c r="Z76" s="56"/>
      <c r="AA76" s="56"/>
      <c r="AB76" s="56"/>
      <c r="AC76" s="56"/>
      <c r="AD76" s="56"/>
      <c r="AE76" s="56"/>
      <c r="AF76" s="55"/>
      <c r="AG76" s="56"/>
      <c r="AH76" s="56"/>
      <c r="AI76" s="56"/>
      <c r="AJ76" s="56"/>
      <c r="AK76" s="56"/>
      <c r="AL76" s="56"/>
      <c r="AM76" s="56"/>
      <c r="AN76" s="56"/>
      <c r="AO76" s="56"/>
      <c r="AP76" s="56"/>
      <c r="AQ76" s="56"/>
      <c r="AR76" s="56"/>
      <c r="AS76" s="56"/>
      <c r="AT76" s="56"/>
      <c r="AU76" s="56"/>
      <c r="AV76" s="56"/>
      <c r="AW76" s="56"/>
      <c r="AX76" s="56"/>
      <c r="AY76" s="56"/>
    </row>
    <row r="77" spans="1:66">
      <c r="A77" s="55"/>
      <c r="B77" s="55"/>
      <c r="C77" s="55"/>
      <c r="D77" s="55"/>
      <c r="E77" s="55"/>
      <c r="F77" s="55"/>
      <c r="G77" s="55"/>
      <c r="H77" s="55"/>
      <c r="I77" s="55"/>
      <c r="J77" s="56"/>
      <c r="K77" s="56"/>
      <c r="L77" s="56"/>
      <c r="M77" s="56"/>
      <c r="N77" s="56"/>
      <c r="O77" s="56"/>
      <c r="P77" s="56"/>
      <c r="Q77" s="56"/>
      <c r="R77" s="56"/>
      <c r="S77" s="56"/>
      <c r="T77" s="56"/>
      <c r="U77" s="56"/>
      <c r="V77" s="56"/>
      <c r="W77" s="56"/>
      <c r="X77" s="56"/>
      <c r="Y77" s="56"/>
      <c r="Z77" s="56"/>
      <c r="AA77" s="56"/>
      <c r="AB77" s="56"/>
      <c r="AC77" s="56"/>
      <c r="AD77" s="56"/>
      <c r="AE77" s="56"/>
      <c r="AF77" s="55"/>
      <c r="AG77" s="56"/>
      <c r="AH77" s="56"/>
      <c r="AI77" s="56"/>
      <c r="AJ77" s="56"/>
      <c r="AK77" s="56"/>
      <c r="AL77" s="56"/>
      <c r="AM77" s="56"/>
      <c r="AN77" s="56"/>
      <c r="AO77" s="56"/>
      <c r="AP77" s="56"/>
      <c r="AQ77" s="56"/>
      <c r="AR77" s="56"/>
      <c r="AS77" s="56"/>
      <c r="AT77" s="56"/>
      <c r="AU77" s="56"/>
      <c r="AV77" s="56"/>
      <c r="AW77" s="56"/>
      <c r="AX77" s="56"/>
      <c r="AY77" s="56"/>
    </row>
    <row r="78" spans="1:66">
      <c r="A78" s="55"/>
      <c r="B78" s="55"/>
      <c r="C78" s="55"/>
      <c r="D78" s="55"/>
      <c r="E78" s="55"/>
      <c r="F78" s="55"/>
      <c r="G78" s="55"/>
      <c r="H78" s="55"/>
      <c r="I78" s="55"/>
      <c r="J78" s="56"/>
      <c r="K78" s="56"/>
      <c r="L78" s="56"/>
      <c r="M78" s="56"/>
      <c r="N78" s="56"/>
      <c r="O78" s="56"/>
      <c r="P78" s="56"/>
      <c r="Q78" s="56"/>
      <c r="R78" s="56"/>
      <c r="S78" s="56"/>
      <c r="T78" s="56"/>
      <c r="U78" s="56"/>
      <c r="V78" s="56"/>
      <c r="W78" s="56"/>
      <c r="X78" s="56"/>
      <c r="Y78" s="56"/>
      <c r="Z78" s="56"/>
      <c r="AA78" s="56"/>
      <c r="AB78" s="56"/>
      <c r="AC78" s="56"/>
      <c r="AD78" s="56"/>
      <c r="AE78" s="56"/>
      <c r="AF78" s="55"/>
      <c r="AG78" s="56"/>
      <c r="AH78" s="56"/>
      <c r="AI78" s="56"/>
      <c r="AJ78" s="56"/>
      <c r="AK78" s="56"/>
      <c r="AL78" s="56"/>
      <c r="AM78" s="56"/>
      <c r="AN78" s="56"/>
      <c r="AO78" s="56"/>
      <c r="AP78" s="56"/>
      <c r="AQ78" s="56"/>
      <c r="AR78" s="56"/>
      <c r="AS78" s="56"/>
      <c r="AT78" s="56"/>
      <c r="AU78" s="56"/>
      <c r="AV78" s="56"/>
      <c r="AW78" s="56"/>
      <c r="AX78" s="56"/>
      <c r="AY78" s="56"/>
    </row>
    <row r="79" spans="1:66">
      <c r="A79" s="55"/>
      <c r="B79" s="55"/>
      <c r="C79" s="55"/>
      <c r="D79" s="55"/>
      <c r="E79" s="55"/>
      <c r="F79" s="55"/>
      <c r="G79" s="55"/>
      <c r="H79" s="55"/>
      <c r="I79" s="55"/>
      <c r="J79" s="56"/>
      <c r="K79" s="56"/>
      <c r="L79" s="56"/>
      <c r="M79" s="56"/>
      <c r="N79" s="56"/>
      <c r="O79" s="56"/>
      <c r="P79" s="56"/>
      <c r="Q79" s="56"/>
      <c r="R79" s="56"/>
      <c r="S79" s="56"/>
      <c r="T79" s="56"/>
      <c r="U79" s="56"/>
      <c r="V79" s="56"/>
      <c r="W79" s="56"/>
      <c r="X79" s="56"/>
      <c r="Y79" s="56"/>
      <c r="Z79" s="56"/>
      <c r="AA79" s="56"/>
      <c r="AB79" s="56"/>
      <c r="AC79" s="56"/>
      <c r="AD79" s="56"/>
      <c r="AE79" s="56"/>
      <c r="AF79" s="55"/>
      <c r="AG79" s="56"/>
      <c r="AH79" s="56"/>
      <c r="AI79" s="56"/>
      <c r="AJ79" s="56"/>
      <c r="AK79" s="56"/>
      <c r="AL79" s="56"/>
      <c r="AM79" s="56"/>
      <c r="AN79" s="56"/>
      <c r="AO79" s="56"/>
      <c r="AP79" s="56"/>
      <c r="AQ79" s="56"/>
      <c r="AR79" s="56"/>
      <c r="AS79" s="56"/>
      <c r="AT79" s="56"/>
      <c r="AU79" s="56"/>
      <c r="AV79" s="56"/>
      <c r="AW79" s="56"/>
      <c r="AX79" s="56"/>
      <c r="AY79" s="56"/>
    </row>
    <row r="80" spans="1:66">
      <c r="A80" s="55"/>
      <c r="B80" s="55"/>
      <c r="C80" s="55"/>
      <c r="D80" s="55"/>
      <c r="E80" s="55"/>
      <c r="F80" s="55"/>
      <c r="G80" s="55"/>
      <c r="H80" s="55"/>
      <c r="I80" s="55"/>
      <c r="J80" s="56"/>
      <c r="K80" s="56"/>
      <c r="L80" s="56"/>
      <c r="M80" s="56"/>
      <c r="N80" s="56"/>
      <c r="O80" s="56"/>
      <c r="P80" s="56"/>
      <c r="Q80" s="56"/>
      <c r="R80" s="56"/>
      <c r="S80" s="56"/>
      <c r="T80" s="56"/>
      <c r="U80" s="56"/>
      <c r="V80" s="56"/>
      <c r="W80" s="56"/>
      <c r="X80" s="56"/>
      <c r="Y80" s="56"/>
      <c r="Z80" s="56"/>
      <c r="AA80" s="56"/>
      <c r="AB80" s="56"/>
      <c r="AC80" s="56"/>
      <c r="AD80" s="56"/>
      <c r="AE80" s="56"/>
      <c r="AF80" s="55"/>
      <c r="AG80" s="56"/>
      <c r="AH80" s="56"/>
      <c r="AI80" s="56"/>
      <c r="AJ80" s="56"/>
      <c r="AK80" s="56"/>
      <c r="AL80" s="56"/>
      <c r="AM80" s="56"/>
      <c r="AN80" s="56"/>
      <c r="AO80" s="56"/>
      <c r="AP80" s="56"/>
      <c r="AQ80" s="56"/>
      <c r="AR80" s="56"/>
      <c r="AS80" s="56"/>
      <c r="AT80" s="56"/>
      <c r="AU80" s="56"/>
      <c r="AV80" s="56"/>
      <c r="AW80" s="56"/>
      <c r="AX80" s="56"/>
      <c r="AY80" s="56"/>
    </row>
    <row r="81" spans="1:51">
      <c r="A81" s="55"/>
      <c r="B81" s="55"/>
      <c r="C81" s="55"/>
      <c r="D81" s="55"/>
      <c r="E81" s="55"/>
      <c r="F81" s="55"/>
      <c r="G81" s="55"/>
      <c r="H81" s="55"/>
      <c r="I81" s="55"/>
      <c r="J81" s="56"/>
      <c r="K81" s="56"/>
      <c r="L81" s="56"/>
      <c r="M81" s="56"/>
      <c r="N81" s="56"/>
      <c r="O81" s="56"/>
      <c r="P81" s="56"/>
      <c r="Q81" s="56"/>
      <c r="R81" s="56"/>
      <c r="S81" s="56"/>
      <c r="T81" s="56"/>
      <c r="U81" s="56"/>
      <c r="V81" s="56"/>
      <c r="W81" s="56"/>
      <c r="X81" s="56"/>
      <c r="Y81" s="56"/>
      <c r="Z81" s="56"/>
      <c r="AA81" s="56"/>
      <c r="AB81" s="56"/>
      <c r="AC81" s="56"/>
      <c r="AD81" s="56"/>
      <c r="AE81" s="56"/>
      <c r="AF81" s="55"/>
      <c r="AG81" s="56"/>
      <c r="AH81" s="56"/>
      <c r="AI81" s="56"/>
      <c r="AJ81" s="56"/>
      <c r="AK81" s="56"/>
      <c r="AL81" s="56"/>
      <c r="AM81" s="56"/>
      <c r="AN81" s="56"/>
      <c r="AO81" s="56"/>
      <c r="AP81" s="56"/>
      <c r="AQ81" s="56"/>
      <c r="AR81" s="56"/>
      <c r="AS81" s="56"/>
      <c r="AT81" s="56"/>
      <c r="AU81" s="56"/>
      <c r="AV81" s="56"/>
      <c r="AW81" s="56"/>
      <c r="AX81" s="56"/>
      <c r="AY81" s="56"/>
    </row>
    <row r="82" spans="1:51">
      <c r="A82" s="55"/>
      <c r="B82" s="55"/>
      <c r="C82" s="55"/>
      <c r="D82" s="55"/>
      <c r="E82" s="55"/>
      <c r="F82" s="55"/>
      <c r="G82" s="55"/>
      <c r="H82" s="55"/>
      <c r="I82" s="55"/>
      <c r="J82" s="56"/>
      <c r="K82" s="56"/>
      <c r="L82" s="56"/>
      <c r="M82" s="56"/>
      <c r="N82" s="56"/>
      <c r="O82" s="56"/>
      <c r="P82" s="56"/>
      <c r="Q82" s="56"/>
      <c r="R82" s="56"/>
      <c r="S82" s="56"/>
      <c r="T82" s="56"/>
      <c r="U82" s="56"/>
      <c r="V82" s="56"/>
      <c r="W82" s="56"/>
      <c r="X82" s="56"/>
      <c r="Y82" s="56"/>
      <c r="Z82" s="56"/>
      <c r="AA82" s="56"/>
      <c r="AB82" s="56"/>
      <c r="AC82" s="56"/>
      <c r="AD82" s="56"/>
      <c r="AE82" s="56"/>
      <c r="AF82" s="55"/>
      <c r="AG82" s="56"/>
      <c r="AH82" s="56"/>
      <c r="AI82" s="56"/>
      <c r="AJ82" s="56"/>
      <c r="AK82" s="56"/>
      <c r="AL82" s="56"/>
      <c r="AM82" s="56"/>
      <c r="AN82" s="56"/>
      <c r="AO82" s="56"/>
      <c r="AP82" s="56"/>
      <c r="AQ82" s="56"/>
      <c r="AR82" s="56"/>
      <c r="AS82" s="56"/>
      <c r="AT82" s="56"/>
      <c r="AU82" s="56"/>
      <c r="AV82" s="56"/>
      <c r="AW82" s="56"/>
      <c r="AX82" s="56"/>
      <c r="AY82" s="56"/>
    </row>
    <row r="83" spans="1:51">
      <c r="A83" s="55"/>
      <c r="B83" s="55"/>
      <c r="C83" s="55"/>
      <c r="D83" s="55"/>
      <c r="E83" s="55"/>
      <c r="F83" s="55"/>
      <c r="G83" s="55"/>
      <c r="H83" s="55"/>
      <c r="I83" s="55"/>
      <c r="J83" s="56"/>
      <c r="K83" s="56"/>
      <c r="L83" s="56"/>
      <c r="M83" s="56"/>
      <c r="N83" s="56"/>
      <c r="O83" s="56"/>
      <c r="P83" s="56"/>
      <c r="Q83" s="56"/>
      <c r="R83" s="56"/>
      <c r="S83" s="56"/>
      <c r="T83" s="56"/>
      <c r="U83" s="56"/>
      <c r="V83" s="56"/>
      <c r="W83" s="56"/>
      <c r="X83" s="56"/>
      <c r="Y83" s="56"/>
      <c r="Z83" s="56"/>
      <c r="AA83" s="56"/>
      <c r="AB83" s="56"/>
      <c r="AC83" s="56"/>
      <c r="AD83" s="56"/>
      <c r="AE83" s="56"/>
      <c r="AF83" s="55"/>
      <c r="AG83" s="56"/>
      <c r="AH83" s="56"/>
      <c r="AI83" s="56"/>
      <c r="AJ83" s="56"/>
      <c r="AK83" s="56"/>
      <c r="AL83" s="56"/>
      <c r="AM83" s="56"/>
      <c r="AN83" s="56"/>
      <c r="AO83" s="56"/>
      <c r="AP83" s="56"/>
      <c r="AQ83" s="56"/>
      <c r="AR83" s="56"/>
      <c r="AS83" s="56"/>
      <c r="AT83" s="56"/>
      <c r="AU83" s="56"/>
      <c r="AV83" s="56"/>
      <c r="AW83" s="56"/>
      <c r="AX83" s="56"/>
      <c r="AY83" s="56"/>
    </row>
    <row r="84" spans="1:51">
      <c r="A84" s="55"/>
      <c r="B84" s="55"/>
      <c r="C84" s="55"/>
      <c r="D84" s="55"/>
      <c r="E84" s="55"/>
      <c r="F84" s="55"/>
      <c r="G84" s="55"/>
      <c r="H84" s="55"/>
      <c r="I84" s="55"/>
      <c r="J84" s="56"/>
      <c r="K84" s="56"/>
      <c r="L84" s="56"/>
      <c r="M84" s="56"/>
      <c r="N84" s="56"/>
      <c r="O84" s="56"/>
      <c r="P84" s="56"/>
      <c r="Q84" s="56"/>
      <c r="R84" s="56"/>
      <c r="S84" s="56"/>
      <c r="T84" s="56"/>
      <c r="U84" s="56"/>
      <c r="V84" s="56"/>
      <c r="W84" s="56"/>
      <c r="X84" s="56"/>
      <c r="Y84" s="56"/>
      <c r="Z84" s="56"/>
      <c r="AA84" s="56"/>
      <c r="AB84" s="56"/>
      <c r="AC84" s="56"/>
      <c r="AD84" s="56"/>
      <c r="AE84" s="56"/>
      <c r="AF84" s="55"/>
      <c r="AG84" s="56"/>
      <c r="AH84" s="56"/>
      <c r="AI84" s="56"/>
      <c r="AJ84" s="56"/>
      <c r="AK84" s="56"/>
      <c r="AL84" s="56"/>
      <c r="AM84" s="56"/>
      <c r="AN84" s="56"/>
      <c r="AO84" s="56"/>
      <c r="AP84" s="56"/>
      <c r="AQ84" s="56"/>
      <c r="AR84" s="56"/>
      <c r="AS84" s="56"/>
      <c r="AT84" s="56"/>
      <c r="AU84" s="56"/>
      <c r="AV84" s="56"/>
      <c r="AW84" s="56"/>
      <c r="AX84" s="56"/>
      <c r="AY84" s="56"/>
    </row>
    <row r="85" spans="1:51">
      <c r="A85" s="55"/>
      <c r="B85" s="55"/>
      <c r="C85" s="55"/>
      <c r="D85" s="55"/>
      <c r="E85" s="55"/>
      <c r="F85" s="55"/>
      <c r="G85" s="55"/>
      <c r="H85" s="55"/>
      <c r="I85" s="55"/>
      <c r="J85" s="56"/>
      <c r="K85" s="56"/>
      <c r="L85" s="56"/>
      <c r="M85" s="56"/>
      <c r="N85" s="56"/>
      <c r="O85" s="56"/>
      <c r="P85" s="56"/>
      <c r="Q85" s="56"/>
      <c r="R85" s="56"/>
      <c r="S85" s="56"/>
      <c r="T85" s="56"/>
      <c r="U85" s="56"/>
      <c r="V85" s="56"/>
      <c r="W85" s="56"/>
      <c r="X85" s="56"/>
      <c r="Y85" s="56"/>
      <c r="Z85" s="56"/>
      <c r="AA85" s="56"/>
      <c r="AB85" s="56"/>
      <c r="AC85" s="56"/>
      <c r="AD85" s="56"/>
      <c r="AE85" s="56"/>
      <c r="AF85" s="55"/>
      <c r="AG85" s="56"/>
      <c r="AH85" s="56"/>
      <c r="AI85" s="56"/>
      <c r="AJ85" s="56"/>
      <c r="AK85" s="56"/>
      <c r="AL85" s="56"/>
      <c r="AM85" s="56"/>
      <c r="AN85" s="56"/>
      <c r="AO85" s="56"/>
      <c r="AP85" s="56"/>
      <c r="AQ85" s="56"/>
      <c r="AR85" s="56"/>
      <c r="AS85" s="56"/>
      <c r="AT85" s="56"/>
      <c r="AU85" s="56"/>
      <c r="AV85" s="56"/>
      <c r="AW85" s="56"/>
      <c r="AX85" s="56"/>
      <c r="AY85" s="56"/>
    </row>
    <row r="86" spans="1:51">
      <c r="A86" s="55"/>
      <c r="B86" s="55"/>
      <c r="C86" s="55"/>
      <c r="D86" s="55"/>
      <c r="E86" s="55"/>
      <c r="F86" s="55"/>
      <c r="G86" s="55"/>
      <c r="H86" s="55"/>
      <c r="I86" s="55"/>
      <c r="J86" s="56"/>
      <c r="K86" s="56"/>
      <c r="L86" s="56"/>
      <c r="M86" s="56"/>
      <c r="N86" s="56"/>
      <c r="O86" s="56"/>
      <c r="P86" s="56"/>
      <c r="Q86" s="56"/>
      <c r="R86" s="56"/>
      <c r="S86" s="56"/>
      <c r="T86" s="56"/>
      <c r="U86" s="56"/>
      <c r="V86" s="56"/>
      <c r="W86" s="56"/>
      <c r="X86" s="56"/>
      <c r="Y86" s="56"/>
      <c r="Z86" s="56"/>
      <c r="AA86" s="56"/>
      <c r="AB86" s="56"/>
      <c r="AC86" s="56"/>
      <c r="AD86" s="56"/>
      <c r="AE86" s="56"/>
      <c r="AF86" s="55"/>
      <c r="AG86" s="56"/>
      <c r="AH86" s="56"/>
      <c r="AI86" s="56"/>
      <c r="AJ86" s="56"/>
      <c r="AK86" s="56"/>
      <c r="AL86" s="56"/>
      <c r="AM86" s="56"/>
      <c r="AN86" s="56"/>
      <c r="AO86" s="56"/>
      <c r="AP86" s="56"/>
      <c r="AQ86" s="56"/>
      <c r="AR86" s="56"/>
      <c r="AS86" s="56"/>
      <c r="AT86" s="56"/>
      <c r="AU86" s="56"/>
      <c r="AV86" s="56"/>
      <c r="AW86" s="56"/>
      <c r="AX86" s="56"/>
      <c r="AY86" s="56"/>
    </row>
    <row r="87" spans="1:51">
      <c r="A87" s="55"/>
      <c r="B87" s="55"/>
      <c r="C87" s="55"/>
      <c r="D87" s="55"/>
      <c r="E87" s="55"/>
      <c r="F87" s="55"/>
      <c r="G87" s="55"/>
      <c r="H87" s="55"/>
      <c r="I87" s="55"/>
      <c r="J87" s="56"/>
      <c r="K87" s="56"/>
      <c r="L87" s="56"/>
      <c r="M87" s="56"/>
      <c r="N87" s="56"/>
      <c r="O87" s="56"/>
      <c r="P87" s="56"/>
      <c r="Q87" s="56"/>
      <c r="R87" s="56"/>
      <c r="S87" s="56"/>
      <c r="T87" s="56"/>
      <c r="U87" s="56"/>
      <c r="V87" s="56"/>
      <c r="W87" s="56"/>
      <c r="X87" s="56"/>
      <c r="Y87" s="56"/>
      <c r="Z87" s="56"/>
      <c r="AA87" s="56"/>
      <c r="AB87" s="56"/>
      <c r="AC87" s="56"/>
      <c r="AD87" s="56"/>
      <c r="AE87" s="56"/>
      <c r="AF87" s="55"/>
      <c r="AG87" s="56"/>
      <c r="AH87" s="56"/>
      <c r="AI87" s="56"/>
      <c r="AJ87" s="56"/>
      <c r="AK87" s="56"/>
      <c r="AL87" s="56"/>
      <c r="AM87" s="56"/>
      <c r="AN87" s="56"/>
      <c r="AO87" s="56"/>
      <c r="AP87" s="56"/>
      <c r="AQ87" s="56"/>
      <c r="AR87" s="56"/>
      <c r="AS87" s="56"/>
      <c r="AT87" s="56"/>
      <c r="AU87" s="56"/>
      <c r="AV87" s="56"/>
      <c r="AW87" s="56"/>
      <c r="AX87" s="56"/>
      <c r="AY87" s="56"/>
    </row>
    <row r="88" spans="1:51">
      <c r="A88" s="55"/>
      <c r="B88" s="55"/>
      <c r="C88" s="55"/>
      <c r="D88" s="55"/>
      <c r="E88" s="55"/>
      <c r="F88" s="55"/>
      <c r="G88" s="55"/>
      <c r="H88" s="55"/>
      <c r="I88" s="55"/>
      <c r="J88" s="56"/>
      <c r="K88" s="56"/>
      <c r="L88" s="56"/>
      <c r="M88" s="56"/>
      <c r="N88" s="56"/>
      <c r="O88" s="56"/>
      <c r="P88" s="56"/>
      <c r="Q88" s="56"/>
      <c r="R88" s="56"/>
      <c r="S88" s="56"/>
      <c r="T88" s="56"/>
      <c r="U88" s="56"/>
      <c r="V88" s="56"/>
      <c r="W88" s="56"/>
      <c r="X88" s="56"/>
      <c r="Y88" s="56"/>
      <c r="Z88" s="56"/>
      <c r="AA88" s="56"/>
      <c r="AB88" s="56"/>
      <c r="AC88" s="56"/>
      <c r="AD88" s="56"/>
      <c r="AE88" s="56"/>
      <c r="AF88" s="55"/>
      <c r="AG88" s="56"/>
      <c r="AH88" s="56"/>
      <c r="AI88" s="56"/>
      <c r="AJ88" s="56"/>
      <c r="AK88" s="56"/>
      <c r="AL88" s="56"/>
      <c r="AM88" s="56"/>
      <c r="AN88" s="56"/>
      <c r="AO88" s="56"/>
      <c r="AP88" s="56"/>
      <c r="AQ88" s="56"/>
      <c r="AR88" s="56"/>
      <c r="AS88" s="56"/>
      <c r="AT88" s="56"/>
      <c r="AU88" s="56"/>
      <c r="AV88" s="56"/>
      <c r="AW88" s="56"/>
      <c r="AX88" s="56"/>
      <c r="AY88" s="56"/>
    </row>
    <row r="89" spans="1:51">
      <c r="A89" s="7"/>
      <c r="B89" s="8"/>
      <c r="C89" s="8"/>
      <c r="D89" s="8"/>
      <c r="E89" s="9"/>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46"/>
      <c r="AH89" s="46"/>
      <c r="AI89" s="46"/>
      <c r="AJ89" s="46"/>
      <c r="AK89" s="46"/>
      <c r="AL89" s="46"/>
      <c r="AM89" s="46"/>
      <c r="AN89" s="46"/>
      <c r="AO89" s="46"/>
      <c r="AP89" s="46"/>
      <c r="AQ89" s="46"/>
      <c r="AR89" s="46"/>
      <c r="AS89" s="46"/>
      <c r="AT89" s="46"/>
      <c r="AU89" s="46"/>
      <c r="AV89" s="46"/>
      <c r="AW89" s="46"/>
      <c r="AX89" s="46"/>
      <c r="AY89" s="46"/>
    </row>
    <row r="90" spans="1:51">
      <c r="A90" s="7"/>
      <c r="B90" s="8"/>
      <c r="C90" s="8"/>
      <c r="D90" s="8"/>
      <c r="E90" s="9"/>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46"/>
      <c r="AH90" s="46"/>
      <c r="AI90" s="46"/>
      <c r="AJ90" s="46"/>
      <c r="AK90" s="46"/>
      <c r="AL90" s="46"/>
      <c r="AM90" s="46"/>
      <c r="AN90" s="46"/>
      <c r="AO90" s="46"/>
      <c r="AP90" s="46"/>
      <c r="AQ90" s="46"/>
      <c r="AR90" s="46"/>
      <c r="AS90" s="46"/>
      <c r="AT90" s="46"/>
      <c r="AU90" s="46"/>
      <c r="AV90" s="46"/>
      <c r="AW90" s="46"/>
      <c r="AX90" s="46"/>
      <c r="AY90" s="46"/>
    </row>
    <row r="91" spans="1:51">
      <c r="A91" s="7"/>
      <c r="B91" s="8"/>
      <c r="C91" s="8"/>
      <c r="D91" s="8"/>
      <c r="E91" s="9"/>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46"/>
      <c r="AH91" s="46"/>
      <c r="AI91" s="46"/>
      <c r="AJ91" s="46"/>
      <c r="AK91" s="46"/>
      <c r="AL91" s="46"/>
      <c r="AM91" s="46"/>
      <c r="AN91" s="46"/>
      <c r="AO91" s="46"/>
      <c r="AP91" s="46"/>
      <c r="AQ91" s="46"/>
      <c r="AR91" s="46"/>
      <c r="AS91" s="46"/>
      <c r="AT91" s="46"/>
      <c r="AU91" s="46"/>
      <c r="AV91" s="46"/>
      <c r="AW91" s="46"/>
      <c r="AX91" s="46"/>
      <c r="AY91" s="46"/>
    </row>
    <row r="92" spans="1:51">
      <c r="A92" s="7"/>
      <c r="B92" s="8"/>
      <c r="C92" s="8"/>
      <c r="D92" s="8"/>
      <c r="E92" s="9"/>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46"/>
      <c r="AH92" s="46"/>
      <c r="AI92" s="46"/>
      <c r="AJ92" s="46"/>
      <c r="AK92" s="46"/>
      <c r="AL92" s="46"/>
      <c r="AM92" s="46"/>
      <c r="AN92" s="46"/>
      <c r="AO92" s="46"/>
      <c r="AP92" s="46"/>
      <c r="AQ92" s="46"/>
      <c r="AR92" s="46"/>
      <c r="AS92" s="46"/>
      <c r="AT92" s="46"/>
      <c r="AU92" s="46"/>
      <c r="AV92" s="46"/>
      <c r="AW92" s="46"/>
      <c r="AX92" s="46"/>
      <c r="AY92" s="46"/>
    </row>
    <row r="93" spans="1:51">
      <c r="A93" s="7"/>
      <c r="B93" s="8"/>
      <c r="C93" s="8"/>
      <c r="D93" s="8"/>
      <c r="E93" s="9"/>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46"/>
      <c r="AH93" s="46"/>
      <c r="AI93" s="46"/>
      <c r="AJ93" s="46"/>
      <c r="AK93" s="46"/>
      <c r="AL93" s="46"/>
      <c r="AM93" s="46"/>
      <c r="AN93" s="46"/>
      <c r="AO93" s="46"/>
      <c r="AP93" s="46"/>
      <c r="AQ93" s="46"/>
      <c r="AR93" s="46"/>
      <c r="AS93" s="46"/>
      <c r="AT93" s="46"/>
      <c r="AU93" s="46"/>
      <c r="AV93" s="46"/>
      <c r="AW93" s="46"/>
      <c r="AX93" s="46"/>
      <c r="AY93" s="46"/>
    </row>
    <row r="94" spans="1:51">
      <c r="A94" s="7"/>
      <c r="B94" s="8"/>
      <c r="C94" s="8"/>
      <c r="D94" s="8"/>
      <c r="E94" s="9"/>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46"/>
      <c r="AH94" s="46"/>
      <c r="AI94" s="46"/>
      <c r="AJ94" s="46"/>
      <c r="AK94" s="46"/>
      <c r="AL94" s="46"/>
      <c r="AM94" s="46"/>
      <c r="AN94" s="46"/>
      <c r="AO94" s="46"/>
      <c r="AP94" s="46"/>
      <c r="AQ94" s="46"/>
      <c r="AR94" s="46"/>
      <c r="AS94" s="46"/>
      <c r="AT94" s="46"/>
      <c r="AU94" s="46"/>
      <c r="AV94" s="46"/>
      <c r="AW94" s="46"/>
      <c r="AX94" s="46"/>
      <c r="AY94" s="46"/>
    </row>
  </sheetData>
  <mergeCells count="39">
    <mergeCell ref="AT33:AV33"/>
    <mergeCell ref="AT34:AV34"/>
    <mergeCell ref="AW33:AY33"/>
    <mergeCell ref="AW34:AY34"/>
    <mergeCell ref="AK33:AM33"/>
    <mergeCell ref="AK34:AM34"/>
    <mergeCell ref="AN33:AP33"/>
    <mergeCell ref="AN34:AP34"/>
    <mergeCell ref="AQ33:AS33"/>
    <mergeCell ref="AQ34:AS34"/>
    <mergeCell ref="AB33:AD33"/>
    <mergeCell ref="AB34:AD34"/>
    <mergeCell ref="AE33:AG33"/>
    <mergeCell ref="AE34:AG34"/>
    <mergeCell ref="AH33:AJ33"/>
    <mergeCell ref="AH34:AJ34"/>
    <mergeCell ref="S33:U33"/>
    <mergeCell ref="S34:U34"/>
    <mergeCell ref="V33:X33"/>
    <mergeCell ref="V34:X34"/>
    <mergeCell ref="Y33:AA33"/>
    <mergeCell ref="Y34:AA34"/>
    <mergeCell ref="C33:L33"/>
    <mergeCell ref="C34:L34"/>
    <mergeCell ref="M33:O33"/>
    <mergeCell ref="M34:O34"/>
    <mergeCell ref="P33:R33"/>
    <mergeCell ref="P34:R34"/>
    <mergeCell ref="A1:I3"/>
    <mergeCell ref="AI1:AN1"/>
    <mergeCell ref="AI2:AN2"/>
    <mergeCell ref="AI3:AN3"/>
    <mergeCell ref="J1:AH3"/>
    <mergeCell ref="AU1:AZ1"/>
    <mergeCell ref="AU2:AZ2"/>
    <mergeCell ref="AU3:AZ3"/>
    <mergeCell ref="AO1:AT1"/>
    <mergeCell ref="AO2:AT2"/>
    <mergeCell ref="AO3:AT3"/>
  </mergeCells>
  <phoneticPr fontId="1"/>
  <pageMargins left="0.7" right="0.7" top="0.75" bottom="0.75" header="0.3" footer="0.3"/>
  <pageSetup paperSize="9" scale="6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J28"/>
  <sheetViews>
    <sheetView showGridLines="0" view="pageBreakPreview" topLeftCell="A4" zoomScale="115" zoomScaleNormal="100" zoomScaleSheetLayoutView="115" workbookViewId="0">
      <selection activeCell="W29" sqref="W29"/>
    </sheetView>
  </sheetViews>
  <sheetFormatPr defaultColWidth="2.5" defaultRowHeight="15.75"/>
  <cols>
    <col min="1" max="4" width="2.5" style="45"/>
    <col min="5" max="5" width="2.875" style="45" bestFit="1" customWidth="1"/>
    <col min="6" max="16384" width="2.5" style="45"/>
  </cols>
  <sheetData>
    <row r="1" spans="1:114" ht="15" customHeight="1">
      <c r="A1" s="940" t="s">
        <v>964</v>
      </c>
      <c r="B1" s="923"/>
      <c r="C1" s="923"/>
      <c r="D1" s="923"/>
      <c r="E1" s="923"/>
      <c r="F1" s="923"/>
      <c r="G1" s="923"/>
      <c r="H1" s="923"/>
      <c r="I1" s="923"/>
      <c r="J1" s="924" t="s">
        <v>965</v>
      </c>
      <c r="K1" s="925"/>
      <c r="L1" s="925"/>
      <c r="M1" s="925"/>
      <c r="N1" s="925"/>
      <c r="O1" s="925"/>
      <c r="P1" s="925"/>
      <c r="Q1" s="925"/>
      <c r="R1" s="925"/>
      <c r="S1" s="925"/>
      <c r="T1" s="925"/>
      <c r="U1" s="925"/>
      <c r="V1" s="925"/>
      <c r="W1" s="925"/>
      <c r="X1" s="925"/>
      <c r="Y1" s="925"/>
      <c r="Z1" s="925"/>
      <c r="AA1" s="925"/>
      <c r="AB1" s="925"/>
      <c r="AC1" s="925"/>
      <c r="AD1" s="925"/>
      <c r="AE1" s="925"/>
      <c r="AF1" s="925"/>
      <c r="AG1" s="925"/>
      <c r="AH1" s="926"/>
      <c r="AI1" s="920"/>
      <c r="AJ1" s="921"/>
      <c r="AK1" s="921"/>
      <c r="AL1" s="921"/>
      <c r="AM1" s="921"/>
      <c r="AN1" s="922"/>
      <c r="AO1" s="920" t="s">
        <v>36</v>
      </c>
      <c r="AP1" s="921"/>
      <c r="AQ1" s="921"/>
      <c r="AR1" s="921"/>
      <c r="AS1" s="921"/>
      <c r="AT1" s="922"/>
      <c r="AU1" s="914" t="s">
        <v>37</v>
      </c>
      <c r="AV1" s="915"/>
      <c r="AW1" s="915"/>
      <c r="AX1" s="915"/>
      <c r="AY1" s="915"/>
      <c r="AZ1" s="916"/>
    </row>
    <row r="2" spans="1:114" ht="15" customHeight="1">
      <c r="A2" s="923"/>
      <c r="B2" s="923"/>
      <c r="C2" s="923"/>
      <c r="D2" s="923"/>
      <c r="E2" s="923"/>
      <c r="F2" s="923"/>
      <c r="G2" s="923"/>
      <c r="H2" s="923"/>
      <c r="I2" s="923"/>
      <c r="J2" s="927"/>
      <c r="K2" s="941"/>
      <c r="L2" s="941"/>
      <c r="M2" s="941"/>
      <c r="N2" s="941"/>
      <c r="O2" s="941"/>
      <c r="P2" s="941"/>
      <c r="Q2" s="941"/>
      <c r="R2" s="941"/>
      <c r="S2" s="941"/>
      <c r="T2" s="941"/>
      <c r="U2" s="941"/>
      <c r="V2" s="941"/>
      <c r="W2" s="941"/>
      <c r="X2" s="941"/>
      <c r="Y2" s="941"/>
      <c r="Z2" s="941"/>
      <c r="AA2" s="941"/>
      <c r="AB2" s="941"/>
      <c r="AC2" s="941"/>
      <c r="AD2" s="941"/>
      <c r="AE2" s="941"/>
      <c r="AF2" s="941"/>
      <c r="AG2" s="941"/>
      <c r="AH2" s="929"/>
      <c r="AI2" s="920" t="s">
        <v>39</v>
      </c>
      <c r="AJ2" s="921"/>
      <c r="AK2" s="921"/>
      <c r="AL2" s="921"/>
      <c r="AM2" s="921"/>
      <c r="AN2" s="922"/>
      <c r="AO2" s="942" t="str">
        <f>改版履歴!V2</f>
        <v>LKI郭</v>
      </c>
      <c r="AP2" s="921"/>
      <c r="AQ2" s="921"/>
      <c r="AR2" s="921"/>
      <c r="AS2" s="921"/>
      <c r="AT2" s="922"/>
      <c r="AU2" s="917">
        <f>改版履歴!Z2</f>
        <v>44053</v>
      </c>
      <c r="AV2" s="918"/>
      <c r="AW2" s="918"/>
      <c r="AX2" s="918"/>
      <c r="AY2" s="918"/>
      <c r="AZ2" s="919"/>
    </row>
    <row r="3" spans="1:114" ht="15.6" customHeight="1">
      <c r="A3" s="923"/>
      <c r="B3" s="923"/>
      <c r="C3" s="923"/>
      <c r="D3" s="923"/>
      <c r="E3" s="923"/>
      <c r="F3" s="923"/>
      <c r="G3" s="923"/>
      <c r="H3" s="923"/>
      <c r="I3" s="923"/>
      <c r="J3" s="930"/>
      <c r="K3" s="931"/>
      <c r="L3" s="931"/>
      <c r="M3" s="931"/>
      <c r="N3" s="931"/>
      <c r="O3" s="931"/>
      <c r="P3" s="931"/>
      <c r="Q3" s="931"/>
      <c r="R3" s="931"/>
      <c r="S3" s="931"/>
      <c r="T3" s="931"/>
      <c r="U3" s="931"/>
      <c r="V3" s="931"/>
      <c r="W3" s="931"/>
      <c r="X3" s="931"/>
      <c r="Y3" s="931"/>
      <c r="Z3" s="931"/>
      <c r="AA3" s="931"/>
      <c r="AB3" s="931"/>
      <c r="AC3" s="931"/>
      <c r="AD3" s="931"/>
      <c r="AE3" s="931"/>
      <c r="AF3" s="931"/>
      <c r="AG3" s="931"/>
      <c r="AH3" s="932"/>
      <c r="AI3" s="920" t="s">
        <v>606</v>
      </c>
      <c r="AJ3" s="921"/>
      <c r="AK3" s="921"/>
      <c r="AL3" s="921"/>
      <c r="AM3" s="921"/>
      <c r="AN3" s="922"/>
      <c r="AO3" s="920" t="str">
        <f>改版履歴!V3</f>
        <v>HYN紀</v>
      </c>
      <c r="AP3" s="921"/>
      <c r="AQ3" s="921"/>
      <c r="AR3" s="921"/>
      <c r="AS3" s="921"/>
      <c r="AT3" s="922"/>
      <c r="AU3" s="917">
        <f>改版履歴!Z3</f>
        <v>44349</v>
      </c>
      <c r="AV3" s="918"/>
      <c r="AW3" s="918"/>
      <c r="AX3" s="918"/>
      <c r="AY3" s="918"/>
      <c r="AZ3" s="919"/>
    </row>
    <row r="4" spans="1:114" s="189" customFormat="1">
      <c r="A4" s="186"/>
      <c r="B4" s="187"/>
      <c r="C4" s="187"/>
      <c r="D4" s="187"/>
      <c r="E4" s="187"/>
      <c r="F4" s="187"/>
      <c r="G4" s="187"/>
      <c r="H4" s="187"/>
      <c r="I4" s="187"/>
      <c r="J4" s="187"/>
      <c r="K4" s="187"/>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7"/>
      <c r="AR4" s="187"/>
      <c r="AS4" s="187"/>
      <c r="AT4" s="187"/>
      <c r="AU4" s="187"/>
      <c r="AV4" s="187"/>
      <c r="AW4" s="187"/>
      <c r="AX4" s="187"/>
      <c r="AY4" s="187"/>
      <c r="AZ4" s="188"/>
    </row>
    <row r="5" spans="1:114" s="318" customFormat="1" ht="13.7" customHeight="1">
      <c r="A5" s="190"/>
      <c r="B5" s="317" t="s">
        <v>966</v>
      </c>
      <c r="C5" s="317"/>
      <c r="D5" s="317"/>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7"/>
      <c r="AH5" s="197"/>
      <c r="AI5" s="197"/>
      <c r="AJ5" s="197"/>
      <c r="AK5" s="197"/>
      <c r="AL5" s="197"/>
      <c r="AM5" s="197"/>
      <c r="AN5" s="197"/>
      <c r="AO5" s="197"/>
      <c r="AP5" s="197"/>
      <c r="AQ5" s="197"/>
      <c r="AR5" s="197"/>
      <c r="AS5" s="197"/>
      <c r="AT5" s="197"/>
      <c r="AU5" s="197"/>
      <c r="AV5" s="197"/>
      <c r="AW5" s="197"/>
      <c r="AX5" s="197"/>
      <c r="AY5" s="197"/>
      <c r="AZ5" s="196"/>
    </row>
    <row r="6" spans="1:114" s="318" customFormat="1" ht="14.25">
      <c r="A6" s="190"/>
      <c r="B6" s="317"/>
      <c r="C6" s="317"/>
      <c r="D6" s="317"/>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7"/>
      <c r="AH6" s="197"/>
      <c r="AI6" s="197"/>
      <c r="AJ6" s="197"/>
      <c r="AK6" s="197"/>
      <c r="AL6" s="197"/>
      <c r="AM6" s="197"/>
      <c r="AN6" s="197"/>
      <c r="AO6" s="197"/>
      <c r="AP6" s="197"/>
      <c r="AQ6" s="197"/>
      <c r="AR6" s="197"/>
      <c r="AS6" s="197"/>
      <c r="AT6" s="197"/>
      <c r="AU6" s="197"/>
      <c r="AV6" s="197"/>
      <c r="AW6" s="197"/>
      <c r="AX6" s="197"/>
      <c r="AY6" s="197"/>
      <c r="AZ6" s="196"/>
    </row>
    <row r="7" spans="1:114" s="318" customFormat="1" ht="14.25">
      <c r="A7" s="190"/>
      <c r="B7" s="317"/>
      <c r="C7" s="317"/>
      <c r="D7" s="317"/>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7"/>
      <c r="AH7" s="197"/>
      <c r="AI7" s="197"/>
      <c r="AJ7" s="197"/>
      <c r="AK7" s="197"/>
      <c r="AL7" s="197"/>
      <c r="AM7" s="197"/>
      <c r="AN7" s="197"/>
      <c r="AO7" s="197"/>
      <c r="AP7" s="197"/>
      <c r="AQ7" s="197"/>
      <c r="AR7" s="197"/>
      <c r="AS7" s="197"/>
      <c r="AT7" s="197"/>
      <c r="AU7" s="197"/>
      <c r="AV7" s="197"/>
      <c r="AW7" s="197"/>
      <c r="AX7" s="197"/>
      <c r="AY7" s="197"/>
      <c r="AZ7" s="196"/>
    </row>
    <row r="8" spans="1:114" s="318" customFormat="1" ht="14.25">
      <c r="A8" s="116"/>
      <c r="B8" s="317"/>
      <c r="C8" s="317"/>
      <c r="D8" s="317"/>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7"/>
      <c r="AH8" s="197"/>
      <c r="AI8" s="197"/>
      <c r="AJ8" s="197"/>
      <c r="AK8" s="197"/>
      <c r="AL8" s="197"/>
      <c r="AM8" s="197"/>
      <c r="AN8" s="197"/>
      <c r="AO8" s="197"/>
      <c r="AP8" s="197"/>
      <c r="AQ8" s="197"/>
      <c r="AR8" s="197"/>
      <c r="AS8" s="197"/>
      <c r="AT8" s="197"/>
      <c r="AU8" s="197"/>
      <c r="AV8" s="197"/>
      <c r="AW8" s="197"/>
      <c r="AX8" s="197"/>
      <c r="AY8" s="197"/>
      <c r="AZ8" s="196"/>
      <c r="BA8" s="319"/>
    </row>
    <row r="9" spans="1:114" s="318" customFormat="1">
      <c r="A9" s="190"/>
      <c r="B9" s="191"/>
      <c r="D9" s="116"/>
      <c r="E9" s="116"/>
      <c r="F9" s="116"/>
      <c r="G9" s="116"/>
      <c r="H9" s="116"/>
      <c r="I9" s="116"/>
      <c r="J9" s="116"/>
      <c r="K9" s="116"/>
      <c r="L9" s="193"/>
      <c r="M9" s="193"/>
      <c r="N9" s="193"/>
      <c r="O9" s="193"/>
      <c r="P9" s="193"/>
      <c r="Q9" s="193"/>
      <c r="R9" s="193"/>
      <c r="S9" s="193"/>
      <c r="T9" s="193"/>
      <c r="U9" s="193"/>
      <c r="V9" s="193"/>
      <c r="W9" s="193"/>
      <c r="X9" s="193"/>
      <c r="Y9" s="193"/>
      <c r="Z9" s="193"/>
      <c r="AA9" s="193"/>
      <c r="AB9" s="193"/>
      <c r="AC9" s="193"/>
      <c r="AD9" s="193"/>
      <c r="AE9" s="193"/>
      <c r="AF9" s="193"/>
      <c r="AG9" s="197"/>
      <c r="AH9" s="197"/>
      <c r="AI9" s="197"/>
      <c r="AJ9" s="197"/>
      <c r="AK9" s="197"/>
      <c r="AL9" s="197"/>
      <c r="AM9" s="197"/>
      <c r="AN9" s="197"/>
      <c r="AO9" s="197"/>
      <c r="AP9" s="197"/>
      <c r="AQ9" s="197"/>
      <c r="AR9" s="197"/>
      <c r="AS9" s="197"/>
      <c r="AT9" s="197"/>
      <c r="AU9" s="197"/>
      <c r="AV9" s="197"/>
      <c r="AW9" s="197"/>
      <c r="AX9" s="197"/>
      <c r="AY9" s="197"/>
      <c r="AZ9" s="196"/>
      <c r="BD9" s="320"/>
      <c r="BE9" s="320"/>
      <c r="BF9" s="320"/>
      <c r="BG9" s="320"/>
      <c r="BH9" s="320"/>
      <c r="BI9" s="320"/>
      <c r="BJ9" s="320"/>
      <c r="BK9" s="320"/>
      <c r="BL9" s="320"/>
      <c r="BM9" s="320"/>
      <c r="BN9" s="320"/>
      <c r="BO9" s="320"/>
      <c r="BP9" s="320"/>
      <c r="BQ9" s="320"/>
      <c r="BR9" s="320"/>
      <c r="BS9" s="320"/>
      <c r="BT9" s="320"/>
      <c r="BU9" s="320"/>
      <c r="BV9" s="320"/>
      <c r="BW9" s="320"/>
      <c r="BX9" s="320"/>
      <c r="BY9" s="320"/>
      <c r="BZ9" s="320"/>
      <c r="CA9" s="320"/>
      <c r="CB9" s="320"/>
      <c r="CC9" s="320"/>
      <c r="CD9" s="320"/>
      <c r="CE9" s="321"/>
      <c r="CF9" s="320"/>
      <c r="CG9" s="320"/>
      <c r="CH9" s="320"/>
      <c r="CI9" s="320"/>
      <c r="CJ9" s="320"/>
      <c r="CK9" s="320"/>
      <c r="CL9" s="320"/>
      <c r="CM9" s="320"/>
      <c r="CN9" s="320"/>
      <c r="CO9" s="320"/>
      <c r="CP9" s="320"/>
      <c r="CQ9" s="320"/>
      <c r="CR9" s="320"/>
      <c r="CS9" s="320"/>
      <c r="CT9" s="320"/>
      <c r="CU9" s="320"/>
      <c r="CV9" s="320"/>
      <c r="CW9" s="320"/>
      <c r="CX9" s="321"/>
      <c r="CY9" s="321"/>
      <c r="CZ9" s="320"/>
      <c r="DA9" s="320"/>
      <c r="DB9" s="320"/>
      <c r="DC9" s="320"/>
      <c r="DD9" s="320"/>
      <c r="DE9" s="320"/>
      <c r="DF9" s="320"/>
      <c r="DG9" s="320"/>
      <c r="DH9" s="320"/>
      <c r="DI9" s="320"/>
      <c r="DJ9" s="320"/>
    </row>
    <row r="10" spans="1:114" s="318" customFormat="1">
      <c r="A10" s="190"/>
      <c r="B10" s="191"/>
      <c r="D10" s="116"/>
      <c r="E10" s="116"/>
      <c r="F10" s="116"/>
      <c r="G10" s="116"/>
      <c r="H10" s="116"/>
      <c r="I10" s="116"/>
      <c r="J10" s="116"/>
      <c r="K10" s="116"/>
      <c r="L10" s="193"/>
      <c r="M10" s="193"/>
      <c r="N10" s="193"/>
      <c r="O10" s="193"/>
      <c r="P10" s="193"/>
      <c r="Q10" s="193"/>
      <c r="R10" s="193"/>
      <c r="S10" s="193"/>
      <c r="T10" s="193"/>
      <c r="U10" s="193"/>
      <c r="V10" s="193"/>
      <c r="W10" s="193"/>
      <c r="X10" s="193"/>
      <c r="Y10" s="193"/>
      <c r="Z10" s="193"/>
      <c r="AA10" s="193"/>
      <c r="AB10" s="193"/>
      <c r="AC10" s="193"/>
      <c r="AD10" s="193"/>
      <c r="AE10" s="193"/>
      <c r="AF10" s="193"/>
      <c r="AG10" s="197"/>
      <c r="AH10" s="197"/>
      <c r="AI10" s="197"/>
      <c r="AJ10" s="197"/>
      <c r="AK10" s="197"/>
      <c r="AL10" s="197"/>
      <c r="AM10" s="197"/>
      <c r="AN10" s="197"/>
      <c r="AO10" s="197"/>
      <c r="AP10" s="197"/>
      <c r="AQ10" s="197"/>
      <c r="AR10" s="197"/>
      <c r="AS10" s="197"/>
      <c r="AT10" s="197"/>
      <c r="AU10" s="197"/>
      <c r="AV10" s="197"/>
      <c r="AW10" s="197"/>
      <c r="AX10" s="197"/>
      <c r="AY10" s="197"/>
      <c r="AZ10" s="196"/>
      <c r="BD10" s="320"/>
      <c r="BE10" s="320"/>
      <c r="BF10" s="320"/>
      <c r="BG10" s="320"/>
      <c r="BH10" s="320"/>
      <c r="BI10" s="320"/>
      <c r="BJ10" s="320"/>
      <c r="BK10" s="320"/>
      <c r="BL10" s="320"/>
      <c r="BM10" s="320"/>
      <c r="BN10" s="320"/>
      <c r="BO10" s="320"/>
      <c r="BP10" s="320"/>
      <c r="BQ10" s="320"/>
      <c r="BR10" s="320"/>
      <c r="BS10" s="320"/>
      <c r="BT10" s="320"/>
      <c r="BU10" s="320"/>
      <c r="BV10" s="320"/>
      <c r="BW10" s="320"/>
      <c r="BX10" s="320"/>
      <c r="BY10" s="320"/>
      <c r="BZ10" s="320"/>
      <c r="CA10" s="320"/>
      <c r="CB10" s="320"/>
      <c r="CC10" s="320"/>
      <c r="CD10" s="320"/>
      <c r="CE10" s="320"/>
      <c r="CF10" s="320"/>
      <c r="CG10" s="320"/>
      <c r="CH10" s="320"/>
      <c r="CI10" s="320"/>
      <c r="CJ10" s="320"/>
      <c r="CK10" s="320"/>
      <c r="CL10" s="320"/>
      <c r="CM10" s="320"/>
      <c r="CN10" s="320"/>
      <c r="CO10" s="320"/>
      <c r="CP10" s="320"/>
      <c r="CQ10" s="320"/>
      <c r="CR10" s="320"/>
      <c r="CS10" s="322"/>
      <c r="CT10" s="323"/>
      <c r="CU10" s="320"/>
      <c r="CV10" s="320"/>
      <c r="CW10" s="320"/>
      <c r="CX10" s="320"/>
      <c r="CY10" s="320"/>
      <c r="CZ10" s="320"/>
      <c r="DA10" s="320"/>
      <c r="DB10" s="320"/>
      <c r="DC10" s="320"/>
      <c r="DD10" s="320"/>
      <c r="DE10" s="320"/>
      <c r="DF10" s="320"/>
      <c r="DG10" s="320"/>
      <c r="DH10" s="320"/>
      <c r="DI10" s="320"/>
      <c r="DJ10" s="320"/>
    </row>
    <row r="11" spans="1:114" s="318" customFormat="1">
      <c r="A11" s="190"/>
      <c r="B11" s="191"/>
      <c r="D11" s="116"/>
      <c r="E11" s="116"/>
      <c r="F11" s="116"/>
      <c r="G11" s="116"/>
      <c r="H11" s="116"/>
      <c r="I11" s="116"/>
      <c r="J11" s="116"/>
      <c r="K11" s="116"/>
      <c r="L11" s="193"/>
      <c r="M11" s="193"/>
      <c r="N11" s="193"/>
      <c r="O11" s="193"/>
      <c r="P11" s="193"/>
      <c r="Q11" s="193"/>
      <c r="R11" s="193"/>
      <c r="S11" s="193"/>
      <c r="T11" s="193"/>
      <c r="U11" s="193"/>
      <c r="V11" s="193"/>
      <c r="W11" s="193"/>
      <c r="X11" s="193"/>
      <c r="Y11" s="193"/>
      <c r="Z11" s="193"/>
      <c r="AA11" s="193"/>
      <c r="AB11" s="193"/>
      <c r="AC11" s="193"/>
      <c r="AD11" s="193"/>
      <c r="AE11" s="193"/>
      <c r="AF11" s="193"/>
      <c r="AG11" s="197"/>
      <c r="AH11" s="197"/>
      <c r="AI11" s="197"/>
      <c r="AJ11" s="197"/>
      <c r="AK11" s="197"/>
      <c r="AL11" s="197"/>
      <c r="AM11" s="197"/>
      <c r="AN11" s="197"/>
      <c r="AO11" s="197"/>
      <c r="AP11" s="197"/>
      <c r="AQ11" s="197"/>
      <c r="AR11" s="197"/>
      <c r="AS11" s="197"/>
      <c r="AT11" s="197"/>
      <c r="AU11" s="197"/>
      <c r="AV11" s="197"/>
      <c r="AW11" s="197"/>
      <c r="AX11" s="197"/>
      <c r="AY11" s="197"/>
      <c r="AZ11" s="196"/>
      <c r="BD11" s="320"/>
      <c r="BE11" s="320"/>
      <c r="BF11" s="320"/>
      <c r="BG11" s="320"/>
      <c r="BH11" s="320"/>
      <c r="BI11" s="320"/>
      <c r="BJ11" s="320"/>
      <c r="BK11" s="320"/>
      <c r="BL11" s="320"/>
      <c r="BM11" s="320"/>
      <c r="BN11" s="320"/>
      <c r="BO11" s="320"/>
      <c r="BP11" s="320"/>
      <c r="BQ11" s="320"/>
      <c r="BR11" s="320"/>
      <c r="BS11" s="320"/>
      <c r="BT11" s="320"/>
      <c r="BU11" s="320"/>
      <c r="BV11" s="320"/>
      <c r="BW11" s="320"/>
      <c r="BX11" s="320"/>
      <c r="BY11" s="320"/>
      <c r="BZ11" s="320"/>
      <c r="CA11" s="320"/>
      <c r="CB11" s="320"/>
      <c r="CC11" s="320"/>
      <c r="CD11" s="320"/>
      <c r="CE11" s="320"/>
      <c r="CF11" s="320"/>
      <c r="CG11" s="320"/>
      <c r="CH11" s="320"/>
      <c r="CI11" s="320"/>
      <c r="CJ11" s="320"/>
      <c r="CK11" s="320"/>
      <c r="CL11" s="320"/>
      <c r="CM11" s="320"/>
      <c r="CN11" s="320"/>
      <c r="CO11" s="320"/>
      <c r="CP11" s="320"/>
      <c r="CQ11" s="320"/>
      <c r="CR11" s="320"/>
      <c r="CS11" s="322"/>
      <c r="CT11" s="323"/>
      <c r="CU11" s="320"/>
      <c r="CV11" s="320"/>
      <c r="CW11" s="320"/>
      <c r="CX11" s="320"/>
      <c r="CY11" s="320"/>
      <c r="CZ11" s="320"/>
      <c r="DA11" s="320"/>
      <c r="DB11" s="320"/>
      <c r="DC11" s="320"/>
      <c r="DD11" s="320"/>
      <c r="DE11" s="320"/>
      <c r="DF11" s="320"/>
      <c r="DG11" s="320"/>
      <c r="DH11" s="320"/>
      <c r="DI11" s="320"/>
      <c r="DJ11" s="320"/>
    </row>
    <row r="12" spans="1:114" s="318" customFormat="1">
      <c r="A12" s="190"/>
      <c r="B12" s="191"/>
      <c r="D12" s="116"/>
      <c r="E12" s="116"/>
      <c r="F12" s="116"/>
      <c r="G12" s="116"/>
      <c r="H12" s="116"/>
      <c r="I12" s="116"/>
      <c r="J12" s="116"/>
      <c r="K12" s="116"/>
      <c r="L12" s="193"/>
      <c r="M12" s="193"/>
      <c r="N12" s="193"/>
      <c r="O12" s="193"/>
      <c r="P12" s="193"/>
      <c r="Q12" s="193"/>
      <c r="R12" s="193"/>
      <c r="S12" s="193"/>
      <c r="T12" s="193"/>
      <c r="U12" s="193"/>
      <c r="V12" s="193"/>
      <c r="W12" s="193"/>
      <c r="X12" s="193"/>
      <c r="Y12" s="193"/>
      <c r="Z12" s="193"/>
      <c r="AA12" s="193"/>
      <c r="AB12" s="193"/>
      <c r="AC12" s="193"/>
      <c r="AD12" s="193"/>
      <c r="AE12" s="193"/>
      <c r="AF12" s="193"/>
      <c r="AG12" s="197"/>
      <c r="AH12" s="197"/>
      <c r="AI12" s="197"/>
      <c r="AJ12" s="197"/>
      <c r="AK12" s="197"/>
      <c r="AL12" s="197"/>
      <c r="AM12" s="197"/>
      <c r="AN12" s="197"/>
      <c r="AO12" s="197"/>
      <c r="AP12" s="197"/>
      <c r="AQ12" s="197"/>
      <c r="AR12" s="197"/>
      <c r="AS12" s="197"/>
      <c r="AT12" s="197"/>
      <c r="AU12" s="197"/>
      <c r="AV12" s="197"/>
      <c r="AW12" s="197"/>
      <c r="AX12" s="197"/>
      <c r="AY12" s="197"/>
      <c r="AZ12" s="196"/>
      <c r="BD12" s="320"/>
      <c r="BE12" s="320"/>
      <c r="BF12" s="320"/>
      <c r="BG12" s="320"/>
      <c r="BH12" s="320"/>
      <c r="BI12" s="320"/>
      <c r="BJ12" s="320"/>
      <c r="BK12" s="320"/>
      <c r="BL12" s="320"/>
      <c r="BM12" s="320"/>
      <c r="BN12" s="320"/>
      <c r="BO12" s="320"/>
      <c r="BP12" s="320"/>
      <c r="BQ12" s="320"/>
      <c r="BR12" s="320"/>
      <c r="BS12" s="320"/>
      <c r="BT12" s="320"/>
      <c r="BU12" s="320"/>
      <c r="BV12" s="320"/>
      <c r="BW12" s="320"/>
      <c r="BX12" s="320"/>
      <c r="BY12" s="320"/>
      <c r="BZ12" s="320"/>
      <c r="CA12" s="320"/>
      <c r="CB12" s="320"/>
      <c r="CC12" s="320"/>
      <c r="CD12" s="320"/>
      <c r="CE12" s="320"/>
      <c r="CF12" s="320"/>
      <c r="CG12" s="320"/>
      <c r="CH12" s="320"/>
      <c r="CI12" s="320"/>
      <c r="CJ12" s="320"/>
      <c r="CK12" s="320"/>
      <c r="CL12" s="320"/>
      <c r="CM12" s="320"/>
      <c r="CN12" s="320"/>
      <c r="CO12" s="320"/>
      <c r="CP12" s="320"/>
      <c r="CQ12" s="320"/>
      <c r="CR12" s="320"/>
      <c r="CS12" s="322"/>
      <c r="CT12" s="323"/>
      <c r="CU12" s="320"/>
      <c r="CV12" s="320"/>
      <c r="CW12" s="320"/>
      <c r="CX12" s="320"/>
      <c r="CY12" s="320"/>
      <c r="CZ12" s="320"/>
      <c r="DA12" s="320"/>
      <c r="DB12" s="320"/>
      <c r="DC12" s="320"/>
      <c r="DD12" s="320"/>
      <c r="DE12" s="320"/>
      <c r="DF12" s="320"/>
      <c r="DG12" s="320"/>
      <c r="DH12" s="320"/>
      <c r="DI12" s="320"/>
      <c r="DJ12" s="320"/>
    </row>
    <row r="13" spans="1:114" s="318" customFormat="1">
      <c r="A13" s="190"/>
      <c r="B13" s="191"/>
      <c r="D13" s="116"/>
      <c r="E13" s="116"/>
      <c r="F13" s="116"/>
      <c r="G13" s="116"/>
      <c r="H13" s="116"/>
      <c r="I13" s="116"/>
      <c r="J13" s="116"/>
      <c r="K13" s="116"/>
      <c r="L13" s="193"/>
      <c r="M13" s="193"/>
      <c r="N13" s="193"/>
      <c r="O13" s="193"/>
      <c r="P13" s="193"/>
      <c r="Q13" s="193"/>
      <c r="R13" s="193"/>
      <c r="S13" s="193"/>
      <c r="T13" s="193"/>
      <c r="U13" s="193"/>
      <c r="V13" s="193"/>
      <c r="W13" s="193"/>
      <c r="X13" s="193"/>
      <c r="Y13" s="193"/>
      <c r="Z13" s="193"/>
      <c r="AA13" s="193"/>
      <c r="AB13" s="193"/>
      <c r="AC13" s="193"/>
      <c r="AD13" s="193"/>
      <c r="AE13" s="193"/>
      <c r="AF13" s="193"/>
      <c r="AG13" s="197"/>
      <c r="AH13" s="197"/>
      <c r="AI13" s="197"/>
      <c r="AJ13" s="197"/>
      <c r="AK13" s="197"/>
      <c r="AL13" s="197"/>
      <c r="AM13" s="197"/>
      <c r="AN13" s="197"/>
      <c r="AO13" s="197"/>
      <c r="AP13" s="197"/>
      <c r="AQ13" s="197"/>
      <c r="AR13" s="197"/>
      <c r="AS13" s="197"/>
      <c r="AT13" s="197"/>
      <c r="AU13" s="197"/>
      <c r="AV13" s="197"/>
      <c r="AW13" s="197"/>
      <c r="AX13" s="197"/>
      <c r="AY13" s="197"/>
      <c r="AZ13" s="196"/>
      <c r="BD13" s="320"/>
      <c r="BE13" s="320"/>
      <c r="BF13" s="320"/>
      <c r="BG13" s="320"/>
      <c r="BH13" s="320"/>
      <c r="BI13" s="320"/>
      <c r="BJ13" s="320"/>
      <c r="BK13" s="320"/>
      <c r="BL13" s="320"/>
      <c r="BM13" s="320"/>
      <c r="BN13" s="320"/>
      <c r="BO13" s="320"/>
      <c r="BP13" s="320"/>
      <c r="BQ13" s="320"/>
      <c r="BR13" s="320"/>
      <c r="BS13" s="320"/>
      <c r="BT13" s="320"/>
      <c r="BU13" s="320"/>
      <c r="BV13" s="320"/>
      <c r="BW13" s="320"/>
      <c r="BX13" s="320"/>
      <c r="BY13" s="320"/>
      <c r="BZ13" s="320"/>
      <c r="CA13" s="320"/>
      <c r="CB13" s="320"/>
      <c r="CC13" s="320"/>
      <c r="CD13" s="320"/>
      <c r="CE13" s="320"/>
      <c r="CF13" s="320"/>
      <c r="CG13" s="320"/>
      <c r="CH13" s="320"/>
      <c r="CI13" s="320"/>
      <c r="CJ13" s="320"/>
      <c r="CK13" s="320"/>
      <c r="CL13" s="320"/>
      <c r="CM13" s="320"/>
      <c r="CN13" s="320"/>
      <c r="CO13" s="320"/>
      <c r="CP13" s="320"/>
      <c r="CQ13" s="320"/>
      <c r="CR13" s="320"/>
      <c r="CS13" s="322"/>
      <c r="CT13" s="323"/>
      <c r="CU13" s="320"/>
      <c r="CV13" s="320"/>
      <c r="CW13" s="320"/>
      <c r="CX13" s="320"/>
      <c r="CY13" s="320"/>
      <c r="CZ13" s="320"/>
      <c r="DA13" s="320"/>
      <c r="DB13" s="320"/>
      <c r="DC13" s="320"/>
      <c r="DD13" s="320"/>
      <c r="DE13" s="320"/>
      <c r="DF13" s="320"/>
      <c r="DG13" s="320"/>
      <c r="DH13" s="320"/>
      <c r="DI13" s="320"/>
      <c r="DJ13" s="320"/>
    </row>
    <row r="14" spans="1:114" s="318" customFormat="1">
      <c r="A14" s="190"/>
      <c r="B14" s="191"/>
      <c r="D14" s="116"/>
      <c r="E14" s="116"/>
      <c r="F14" s="116"/>
      <c r="G14" s="116"/>
      <c r="H14" s="116"/>
      <c r="I14" s="116"/>
      <c r="J14" s="116"/>
      <c r="K14" s="116"/>
      <c r="L14" s="193"/>
      <c r="M14" s="193"/>
      <c r="N14" s="193"/>
      <c r="O14" s="193"/>
      <c r="P14" s="193"/>
      <c r="Q14" s="193"/>
      <c r="R14" s="193"/>
      <c r="S14" s="193"/>
      <c r="T14" s="193"/>
      <c r="U14" s="193"/>
      <c r="V14" s="193"/>
      <c r="W14" s="193"/>
      <c r="X14" s="193"/>
      <c r="Y14" s="193"/>
      <c r="Z14" s="193"/>
      <c r="AA14" s="193"/>
      <c r="AB14" s="193"/>
      <c r="AC14" s="193"/>
      <c r="AD14" s="193"/>
      <c r="AE14" s="193"/>
      <c r="AF14" s="193"/>
      <c r="AG14" s="197"/>
      <c r="AH14" s="197"/>
      <c r="AI14" s="197"/>
      <c r="AJ14" s="197"/>
      <c r="AK14" s="197"/>
      <c r="AL14" s="197"/>
      <c r="AM14" s="197"/>
      <c r="AN14" s="197"/>
      <c r="AO14" s="197"/>
      <c r="AP14" s="197"/>
      <c r="AQ14" s="197"/>
      <c r="AR14" s="197"/>
      <c r="AS14" s="197"/>
      <c r="AT14" s="197"/>
      <c r="AU14" s="197"/>
      <c r="AV14" s="197"/>
      <c r="AW14" s="197"/>
      <c r="AX14" s="197"/>
      <c r="AY14" s="197"/>
      <c r="AZ14" s="196"/>
      <c r="BD14" s="320"/>
      <c r="BE14" s="320"/>
      <c r="BF14" s="320"/>
      <c r="BG14" s="320"/>
      <c r="BH14" s="320"/>
      <c r="BI14" s="320"/>
      <c r="BJ14" s="320"/>
      <c r="BK14" s="320"/>
      <c r="BL14" s="320"/>
      <c r="BM14" s="320"/>
      <c r="BN14" s="320"/>
      <c r="BO14" s="320"/>
      <c r="BP14" s="320"/>
      <c r="BQ14" s="320"/>
      <c r="BR14" s="320"/>
      <c r="BS14" s="320"/>
      <c r="BT14" s="320"/>
      <c r="BU14" s="320"/>
      <c r="BV14" s="320"/>
      <c r="BW14" s="320"/>
      <c r="BX14" s="320"/>
      <c r="BY14" s="320"/>
      <c r="BZ14" s="320"/>
      <c r="CA14" s="320"/>
      <c r="CB14" s="320"/>
      <c r="CC14" s="320"/>
      <c r="CD14" s="320"/>
      <c r="CE14" s="320"/>
      <c r="CF14" s="320"/>
      <c r="CG14" s="320"/>
      <c r="CH14" s="320"/>
      <c r="CI14" s="320"/>
      <c r="CJ14" s="320"/>
      <c r="CK14" s="320"/>
      <c r="CL14" s="320"/>
      <c r="CM14" s="320"/>
      <c r="CN14" s="320"/>
      <c r="CO14" s="320"/>
      <c r="CP14" s="320"/>
      <c r="CQ14" s="320"/>
      <c r="CR14" s="320"/>
      <c r="CS14" s="322"/>
      <c r="CT14" s="323"/>
      <c r="CU14" s="320"/>
      <c r="CV14" s="320"/>
      <c r="CW14" s="320"/>
      <c r="CX14" s="320"/>
      <c r="CY14" s="320"/>
      <c r="CZ14" s="320"/>
      <c r="DA14" s="320"/>
      <c r="DB14" s="320"/>
      <c r="DC14" s="320"/>
      <c r="DD14" s="320"/>
      <c r="DE14" s="320"/>
      <c r="DF14" s="320"/>
      <c r="DG14" s="320"/>
      <c r="DH14" s="320"/>
      <c r="DI14" s="320"/>
      <c r="DJ14" s="320"/>
    </row>
    <row r="15" spans="1:114" s="318" customFormat="1">
      <c r="A15" s="190"/>
      <c r="B15" s="191"/>
      <c r="D15" s="116"/>
      <c r="E15" s="116"/>
      <c r="F15" s="116"/>
      <c r="G15" s="116"/>
      <c r="H15" s="116"/>
      <c r="I15" s="116"/>
      <c r="J15" s="116"/>
      <c r="K15" s="116"/>
      <c r="L15" s="193"/>
      <c r="M15" s="193"/>
      <c r="N15" s="193"/>
      <c r="O15" s="193"/>
      <c r="P15" s="193"/>
      <c r="Q15" s="193"/>
      <c r="R15" s="193"/>
      <c r="S15" s="193"/>
      <c r="T15" s="193"/>
      <c r="U15" s="193"/>
      <c r="V15" s="193"/>
      <c r="W15" s="193"/>
      <c r="X15" s="193"/>
      <c r="Y15" s="193"/>
      <c r="Z15" s="193"/>
      <c r="AA15" s="193"/>
      <c r="AB15" s="193"/>
      <c r="AC15" s="193"/>
      <c r="AD15" s="193"/>
      <c r="AE15" s="193"/>
      <c r="AF15" s="193"/>
      <c r="AG15" s="197"/>
      <c r="AH15" s="197"/>
      <c r="AI15" s="197"/>
      <c r="AJ15" s="197"/>
      <c r="AK15" s="197"/>
      <c r="AL15" s="197"/>
      <c r="AM15" s="197"/>
      <c r="AN15" s="197"/>
      <c r="AO15" s="197"/>
      <c r="AP15" s="197"/>
      <c r="AQ15" s="197"/>
      <c r="AR15" s="197"/>
      <c r="AS15" s="197"/>
      <c r="AT15" s="197"/>
      <c r="AU15" s="197"/>
      <c r="AV15" s="197"/>
      <c r="AW15" s="197"/>
      <c r="AX15" s="197"/>
      <c r="AY15" s="197"/>
      <c r="AZ15" s="196"/>
      <c r="BD15" s="320"/>
      <c r="BE15" s="320"/>
      <c r="BF15" s="320"/>
      <c r="BG15" s="320"/>
      <c r="BH15" s="320"/>
      <c r="BI15" s="320"/>
      <c r="BJ15" s="320"/>
      <c r="BK15" s="320"/>
      <c r="BL15" s="320"/>
      <c r="BM15" s="320"/>
      <c r="BN15" s="320"/>
      <c r="BO15" s="320"/>
      <c r="BP15" s="320"/>
      <c r="BQ15" s="320"/>
      <c r="BR15" s="320"/>
      <c r="BS15" s="320"/>
      <c r="BT15" s="320"/>
      <c r="BU15" s="320"/>
      <c r="BV15" s="320"/>
      <c r="BW15" s="320"/>
      <c r="BX15" s="320"/>
      <c r="BY15" s="320"/>
      <c r="BZ15" s="320"/>
      <c r="CA15" s="320"/>
      <c r="CB15" s="320"/>
      <c r="CC15" s="320"/>
      <c r="CD15" s="320"/>
      <c r="CE15" s="320"/>
      <c r="CF15" s="320"/>
      <c r="CG15" s="320"/>
      <c r="CH15" s="320"/>
      <c r="CI15" s="320"/>
      <c r="CJ15" s="320"/>
      <c r="CK15" s="320"/>
      <c r="CL15" s="320"/>
      <c r="CM15" s="320"/>
      <c r="CN15" s="320"/>
      <c r="CO15" s="320"/>
      <c r="CP15" s="320"/>
      <c r="CQ15" s="320"/>
      <c r="CR15" s="320"/>
      <c r="CS15" s="322"/>
      <c r="CT15" s="323"/>
      <c r="CU15" s="320"/>
      <c r="CV15" s="320"/>
      <c r="CW15" s="320"/>
      <c r="CX15" s="320"/>
      <c r="CY15" s="320"/>
      <c r="CZ15" s="320"/>
      <c r="DA15" s="320"/>
      <c r="DB15" s="320"/>
      <c r="DC15" s="320"/>
      <c r="DD15" s="320"/>
      <c r="DE15" s="320"/>
      <c r="DF15" s="320"/>
      <c r="DG15" s="320"/>
      <c r="DH15" s="320"/>
      <c r="DI15" s="320"/>
      <c r="DJ15" s="320"/>
    </row>
    <row r="16" spans="1:114" s="318" customFormat="1">
      <c r="A16" s="190"/>
      <c r="B16" s="191"/>
      <c r="D16" s="116"/>
      <c r="E16" s="116"/>
      <c r="F16" s="116"/>
      <c r="G16" s="116"/>
      <c r="H16" s="116"/>
      <c r="I16" s="116"/>
      <c r="J16" s="116"/>
      <c r="K16" s="116"/>
      <c r="L16" s="193"/>
      <c r="M16" s="193"/>
      <c r="N16" s="193"/>
      <c r="O16" s="193"/>
      <c r="P16" s="193"/>
      <c r="Q16" s="193"/>
      <c r="R16" s="193"/>
      <c r="S16" s="193"/>
      <c r="T16" s="193"/>
      <c r="U16" s="193"/>
      <c r="V16" s="193"/>
      <c r="W16" s="193"/>
      <c r="X16" s="193"/>
      <c r="Y16" s="193"/>
      <c r="Z16" s="193"/>
      <c r="AA16" s="193"/>
      <c r="AB16" s="193"/>
      <c r="AC16" s="193"/>
      <c r="AD16" s="193"/>
      <c r="AE16" s="193"/>
      <c r="AF16" s="193"/>
      <c r="AG16" s="197"/>
      <c r="AH16" s="197"/>
      <c r="AI16" s="197"/>
      <c r="AJ16" s="197"/>
      <c r="AK16" s="197"/>
      <c r="AL16" s="197"/>
      <c r="AM16" s="197"/>
      <c r="AN16" s="197"/>
      <c r="AO16" s="197"/>
      <c r="AP16" s="197"/>
      <c r="AQ16" s="197"/>
      <c r="AR16" s="197"/>
      <c r="AS16" s="197"/>
      <c r="AT16" s="197"/>
      <c r="AU16" s="197"/>
      <c r="AV16" s="197"/>
      <c r="AW16" s="197"/>
      <c r="AX16" s="197"/>
      <c r="AY16" s="197"/>
      <c r="AZ16" s="196"/>
      <c r="BD16" s="320"/>
      <c r="BE16" s="320"/>
      <c r="BF16" s="320"/>
      <c r="BG16" s="320"/>
      <c r="BH16" s="320"/>
      <c r="BI16" s="320"/>
      <c r="BJ16" s="320"/>
      <c r="BK16" s="320"/>
      <c r="BL16" s="320"/>
      <c r="BM16" s="320"/>
      <c r="BN16" s="320"/>
      <c r="BO16" s="320"/>
      <c r="BP16" s="320"/>
      <c r="BQ16" s="320"/>
      <c r="BR16" s="320"/>
      <c r="BS16" s="320"/>
      <c r="BT16" s="320"/>
      <c r="BU16" s="320"/>
      <c r="BV16" s="320"/>
      <c r="BW16" s="320"/>
      <c r="BX16" s="320"/>
      <c r="BY16" s="320"/>
      <c r="BZ16" s="320"/>
      <c r="CA16" s="320"/>
      <c r="CB16" s="320"/>
      <c r="CC16" s="320"/>
      <c r="CD16" s="320"/>
      <c r="CE16" s="320"/>
      <c r="CF16" s="320"/>
      <c r="CG16" s="320"/>
      <c r="CH16" s="320"/>
      <c r="CI16" s="320"/>
      <c r="CJ16" s="320"/>
      <c r="CK16" s="320"/>
      <c r="CL16" s="320"/>
      <c r="CM16" s="320"/>
      <c r="CN16" s="320"/>
      <c r="CO16" s="320"/>
      <c r="CP16" s="320"/>
      <c r="CQ16" s="320"/>
      <c r="CR16" s="320"/>
      <c r="CS16" s="322"/>
      <c r="CT16" s="323"/>
      <c r="CU16" s="320"/>
      <c r="CV16" s="320"/>
      <c r="CW16" s="320"/>
      <c r="CX16" s="320"/>
      <c r="CY16" s="320"/>
      <c r="CZ16" s="320"/>
      <c r="DA16" s="320"/>
      <c r="DB16" s="320"/>
      <c r="DC16" s="320"/>
      <c r="DD16" s="320"/>
      <c r="DE16" s="320"/>
      <c r="DF16" s="320"/>
      <c r="DG16" s="320"/>
      <c r="DH16" s="320"/>
      <c r="DI16" s="320"/>
      <c r="DJ16" s="320"/>
    </row>
    <row r="17" spans="1:114" s="318" customFormat="1">
      <c r="A17" s="190"/>
      <c r="B17" s="191"/>
      <c r="D17" s="116"/>
      <c r="E17" s="116"/>
      <c r="F17" s="116"/>
      <c r="G17" s="116"/>
      <c r="H17" s="116"/>
      <c r="I17" s="116"/>
      <c r="J17" s="116"/>
      <c r="K17" s="116"/>
      <c r="L17" s="193"/>
      <c r="M17" s="193"/>
      <c r="N17" s="193"/>
      <c r="O17" s="193"/>
      <c r="P17" s="193"/>
      <c r="Q17" s="193"/>
      <c r="R17" s="193"/>
      <c r="S17" s="193"/>
      <c r="T17" s="193"/>
      <c r="U17" s="193"/>
      <c r="V17" s="193"/>
      <c r="W17" s="193"/>
      <c r="X17" s="193"/>
      <c r="Y17" s="193"/>
      <c r="Z17" s="193"/>
      <c r="AA17" s="193"/>
      <c r="AB17" s="193"/>
      <c r="AC17" s="193"/>
      <c r="AD17" s="193"/>
      <c r="AE17" s="193"/>
      <c r="AF17" s="193"/>
      <c r="AG17" s="197"/>
      <c r="AH17" s="197"/>
      <c r="AI17" s="197"/>
      <c r="AJ17" s="197"/>
      <c r="AK17" s="197"/>
      <c r="AL17" s="197"/>
      <c r="AM17" s="197"/>
      <c r="AN17" s="197"/>
      <c r="AO17" s="197"/>
      <c r="AP17" s="197"/>
      <c r="AQ17" s="197"/>
      <c r="AR17" s="197"/>
      <c r="AS17" s="197"/>
      <c r="AT17" s="197"/>
      <c r="AU17" s="197"/>
      <c r="AV17" s="197"/>
      <c r="AW17" s="197"/>
      <c r="AX17" s="197"/>
      <c r="AY17" s="197"/>
      <c r="AZ17" s="196"/>
      <c r="BD17" s="320"/>
      <c r="BE17" s="320"/>
      <c r="BF17" s="320"/>
      <c r="BG17" s="320"/>
      <c r="BH17" s="320"/>
      <c r="BI17" s="320"/>
      <c r="BJ17" s="320"/>
      <c r="BK17" s="320"/>
      <c r="BL17" s="320"/>
      <c r="BM17" s="320"/>
      <c r="BN17" s="320"/>
      <c r="BO17" s="320"/>
      <c r="BP17" s="320"/>
      <c r="BQ17" s="320"/>
      <c r="BR17" s="320"/>
      <c r="BS17" s="320"/>
      <c r="BT17" s="320"/>
      <c r="BU17" s="320"/>
      <c r="BV17" s="320"/>
      <c r="BW17" s="320"/>
      <c r="BX17" s="320"/>
      <c r="BY17" s="320"/>
      <c r="BZ17" s="320"/>
      <c r="CA17" s="320"/>
      <c r="CB17" s="320"/>
      <c r="CC17" s="320"/>
      <c r="CD17" s="320"/>
      <c r="CE17" s="320"/>
      <c r="CF17" s="320"/>
      <c r="CG17" s="320"/>
      <c r="CH17" s="320"/>
      <c r="CI17" s="320"/>
      <c r="CJ17" s="320"/>
      <c r="CK17" s="320"/>
      <c r="CL17" s="320"/>
      <c r="CM17" s="320"/>
      <c r="CN17" s="320"/>
      <c r="CO17" s="320"/>
      <c r="CP17" s="320"/>
      <c r="CQ17" s="320"/>
      <c r="CR17" s="320"/>
      <c r="CS17" s="322"/>
      <c r="CT17" s="323"/>
      <c r="CU17" s="320"/>
      <c r="CV17" s="320"/>
      <c r="CW17" s="320"/>
      <c r="CX17" s="320"/>
      <c r="CY17" s="320"/>
      <c r="CZ17" s="320"/>
      <c r="DA17" s="320"/>
      <c r="DB17" s="320"/>
      <c r="DC17" s="320"/>
      <c r="DD17" s="320"/>
      <c r="DE17" s="320"/>
      <c r="DF17" s="320"/>
      <c r="DG17" s="320"/>
      <c r="DH17" s="320"/>
      <c r="DI17" s="320"/>
      <c r="DJ17" s="320"/>
    </row>
    <row r="18" spans="1:114" s="318" customFormat="1">
      <c r="A18" s="190"/>
      <c r="B18" s="191"/>
      <c r="D18" s="116"/>
      <c r="E18" s="116"/>
      <c r="F18" s="116"/>
      <c r="G18" s="116"/>
      <c r="H18" s="116"/>
      <c r="I18" s="116"/>
      <c r="J18" s="116"/>
      <c r="K18" s="116"/>
      <c r="L18" s="193"/>
      <c r="M18" s="193"/>
      <c r="N18" s="193"/>
      <c r="O18" s="193"/>
      <c r="P18" s="193"/>
      <c r="Q18" s="193"/>
      <c r="R18" s="193"/>
      <c r="S18" s="193"/>
      <c r="T18" s="193"/>
      <c r="U18" s="193"/>
      <c r="V18" s="193"/>
      <c r="W18" s="193"/>
      <c r="X18" s="193"/>
      <c r="Y18" s="193"/>
      <c r="Z18" s="193"/>
      <c r="AA18" s="193"/>
      <c r="AB18" s="193"/>
      <c r="AC18" s="193"/>
      <c r="AD18" s="193"/>
      <c r="AE18" s="193"/>
      <c r="AF18" s="193"/>
      <c r="AG18" s="197"/>
      <c r="AH18" s="197"/>
      <c r="AI18" s="197"/>
      <c r="AJ18" s="197"/>
      <c r="AK18" s="197"/>
      <c r="AL18" s="197"/>
      <c r="AM18" s="197"/>
      <c r="AN18" s="197"/>
      <c r="AO18" s="197"/>
      <c r="AP18" s="197"/>
      <c r="AQ18" s="197"/>
      <c r="AR18" s="197"/>
      <c r="AS18" s="197"/>
      <c r="AT18" s="197"/>
      <c r="AU18" s="197"/>
      <c r="AV18" s="197"/>
      <c r="AW18" s="197"/>
      <c r="AX18" s="197"/>
      <c r="AY18" s="197"/>
      <c r="AZ18" s="196"/>
      <c r="BD18" s="320"/>
      <c r="BE18" s="320"/>
      <c r="BF18" s="320"/>
      <c r="BG18" s="320"/>
      <c r="BH18" s="320"/>
      <c r="BI18" s="320"/>
      <c r="BJ18" s="320"/>
      <c r="BK18" s="320"/>
      <c r="BL18" s="320"/>
      <c r="BM18" s="320"/>
      <c r="BN18" s="320"/>
      <c r="BO18" s="320"/>
      <c r="BP18" s="320"/>
      <c r="BQ18" s="320"/>
      <c r="BR18" s="320"/>
      <c r="BS18" s="320"/>
      <c r="BT18" s="320"/>
      <c r="BU18" s="320"/>
      <c r="BV18" s="320"/>
      <c r="BW18" s="320"/>
      <c r="BX18" s="320"/>
      <c r="BY18" s="320"/>
      <c r="BZ18" s="320"/>
      <c r="CA18" s="320"/>
      <c r="CB18" s="320"/>
      <c r="CC18" s="320"/>
      <c r="CD18" s="320"/>
      <c r="CE18" s="320"/>
      <c r="CF18" s="320"/>
      <c r="CG18" s="320"/>
      <c r="CH18" s="320"/>
      <c r="CI18" s="320"/>
      <c r="CJ18" s="320"/>
      <c r="CK18" s="320"/>
      <c r="CL18" s="320"/>
      <c r="CM18" s="320"/>
      <c r="CN18" s="320"/>
      <c r="CO18" s="320"/>
      <c r="CP18" s="320"/>
      <c r="CQ18" s="320"/>
      <c r="CR18" s="320"/>
      <c r="CS18" s="322"/>
      <c r="CT18" s="323"/>
      <c r="CU18" s="320"/>
      <c r="CV18" s="320"/>
      <c r="CW18" s="320"/>
      <c r="CX18" s="320"/>
      <c r="CY18" s="320"/>
      <c r="CZ18" s="320"/>
      <c r="DA18" s="320"/>
      <c r="DB18" s="320"/>
      <c r="DC18" s="320"/>
      <c r="DD18" s="320"/>
      <c r="DE18" s="320"/>
      <c r="DF18" s="320"/>
      <c r="DG18" s="320"/>
      <c r="DH18" s="320"/>
      <c r="DI18" s="320"/>
      <c r="DJ18" s="320"/>
    </row>
    <row r="19" spans="1:114" s="318" customFormat="1">
      <c r="A19" s="190"/>
      <c r="B19" s="191"/>
      <c r="D19" s="116"/>
      <c r="E19" s="116"/>
      <c r="F19" s="116"/>
      <c r="G19" s="116"/>
      <c r="H19" s="116"/>
      <c r="I19" s="116"/>
      <c r="J19" s="116"/>
      <c r="K19" s="116"/>
      <c r="L19" s="193"/>
      <c r="M19" s="193"/>
      <c r="N19" s="193"/>
      <c r="O19" s="193"/>
      <c r="P19" s="193"/>
      <c r="Q19" s="193"/>
      <c r="R19" s="193"/>
      <c r="S19" s="193"/>
      <c r="T19" s="193"/>
      <c r="U19" s="193"/>
      <c r="V19" s="193"/>
      <c r="W19" s="193"/>
      <c r="X19" s="193"/>
      <c r="Y19" s="193"/>
      <c r="Z19" s="193"/>
      <c r="AA19" s="193"/>
      <c r="AB19" s="193"/>
      <c r="AC19" s="193"/>
      <c r="AD19" s="193"/>
      <c r="AE19" s="193"/>
      <c r="AF19" s="193"/>
      <c r="AG19" s="197"/>
      <c r="AH19" s="197"/>
      <c r="AI19" s="197"/>
      <c r="AJ19" s="197"/>
      <c r="AK19" s="197"/>
      <c r="AL19" s="197"/>
      <c r="AM19" s="197"/>
      <c r="AN19" s="197"/>
      <c r="AO19" s="197"/>
      <c r="AP19" s="197"/>
      <c r="AQ19" s="197"/>
      <c r="AR19" s="197"/>
      <c r="AS19" s="197"/>
      <c r="AT19" s="197"/>
      <c r="AU19" s="197"/>
      <c r="AV19" s="197"/>
      <c r="AW19" s="197"/>
      <c r="AX19" s="197"/>
      <c r="AY19" s="197"/>
      <c r="AZ19" s="196"/>
      <c r="BD19" s="320"/>
      <c r="BE19" s="320"/>
      <c r="BF19" s="320"/>
      <c r="BG19" s="320"/>
      <c r="BH19" s="320"/>
      <c r="BI19" s="320"/>
      <c r="BJ19" s="320"/>
      <c r="BK19" s="320"/>
      <c r="BL19" s="320"/>
      <c r="BM19" s="320"/>
      <c r="BN19" s="320"/>
      <c r="BO19" s="320"/>
      <c r="BP19" s="320"/>
      <c r="BQ19" s="320"/>
      <c r="BR19" s="320"/>
      <c r="BS19" s="320"/>
      <c r="BT19" s="320"/>
      <c r="BU19" s="320"/>
      <c r="BV19" s="320"/>
      <c r="BW19" s="320"/>
      <c r="BX19" s="320"/>
      <c r="BY19" s="320"/>
      <c r="BZ19" s="320"/>
      <c r="CA19" s="320"/>
      <c r="CB19" s="320"/>
      <c r="CC19" s="320"/>
      <c r="CD19" s="320"/>
      <c r="CE19" s="320"/>
      <c r="CF19" s="320"/>
      <c r="CG19" s="320"/>
      <c r="CH19" s="320"/>
      <c r="CI19" s="320"/>
      <c r="CJ19" s="320"/>
      <c r="CK19" s="320"/>
      <c r="CL19" s="320"/>
      <c r="CM19" s="320"/>
      <c r="CN19" s="320"/>
      <c r="CO19" s="320"/>
      <c r="CP19" s="320"/>
      <c r="CQ19" s="320"/>
      <c r="CR19" s="320"/>
      <c r="CS19" s="322"/>
      <c r="CT19" s="323"/>
      <c r="CU19" s="320"/>
      <c r="CV19" s="320"/>
      <c r="CW19" s="320"/>
      <c r="CX19" s="320"/>
      <c r="CY19" s="320"/>
      <c r="CZ19" s="320"/>
      <c r="DA19" s="320"/>
      <c r="DB19" s="320"/>
      <c r="DC19" s="320"/>
      <c r="DD19" s="320"/>
      <c r="DE19" s="320"/>
      <c r="DF19" s="320"/>
      <c r="DG19" s="320"/>
      <c r="DH19" s="320"/>
      <c r="DI19" s="320"/>
      <c r="DJ19" s="320"/>
    </row>
    <row r="20" spans="1:114" s="318" customFormat="1">
      <c r="A20" s="190"/>
      <c r="B20" s="191"/>
      <c r="D20" s="116"/>
      <c r="E20" s="116"/>
      <c r="F20" s="116"/>
      <c r="G20" s="116"/>
      <c r="H20" s="116"/>
      <c r="I20" s="116"/>
      <c r="J20" s="116"/>
      <c r="K20" s="116"/>
      <c r="L20" s="193"/>
      <c r="M20" s="193"/>
      <c r="N20" s="193"/>
      <c r="O20" s="193"/>
      <c r="P20" s="193"/>
      <c r="Q20" s="193"/>
      <c r="R20" s="193"/>
      <c r="S20" s="193"/>
      <c r="T20" s="193"/>
      <c r="U20" s="193"/>
      <c r="V20" s="193"/>
      <c r="W20" s="193"/>
      <c r="X20" s="193"/>
      <c r="Y20" s="193"/>
      <c r="Z20" s="193"/>
      <c r="AA20" s="193"/>
      <c r="AB20" s="193"/>
      <c r="AC20" s="193"/>
      <c r="AD20" s="193"/>
      <c r="AE20" s="193"/>
      <c r="AF20" s="193"/>
      <c r="AG20" s="197"/>
      <c r="AH20" s="197"/>
      <c r="AI20" s="197"/>
      <c r="AJ20" s="197"/>
      <c r="AK20" s="197"/>
      <c r="AL20" s="197"/>
      <c r="AM20" s="197"/>
      <c r="AN20" s="197"/>
      <c r="AO20" s="197"/>
      <c r="AP20" s="197"/>
      <c r="AQ20" s="197"/>
      <c r="AR20" s="197"/>
      <c r="AS20" s="197"/>
      <c r="AT20" s="197"/>
      <c r="AU20" s="197"/>
      <c r="AV20" s="197"/>
      <c r="AW20" s="197"/>
      <c r="AX20" s="197"/>
      <c r="AY20" s="197"/>
      <c r="AZ20" s="196"/>
      <c r="BD20" s="320"/>
      <c r="BE20" s="320"/>
      <c r="BF20" s="320"/>
      <c r="BG20" s="320"/>
      <c r="BH20" s="320"/>
      <c r="BI20" s="320"/>
      <c r="BJ20" s="320"/>
      <c r="BK20" s="320"/>
      <c r="BL20" s="320"/>
      <c r="BM20" s="320"/>
      <c r="BN20" s="320"/>
      <c r="BO20" s="320"/>
      <c r="BP20" s="320"/>
      <c r="BQ20" s="320"/>
      <c r="BR20" s="320"/>
      <c r="BS20" s="320"/>
      <c r="BT20" s="320"/>
      <c r="BU20" s="320"/>
      <c r="BV20" s="320"/>
      <c r="BW20" s="320"/>
      <c r="BX20" s="320"/>
      <c r="BY20" s="320"/>
      <c r="BZ20" s="320"/>
      <c r="CA20" s="320"/>
      <c r="CB20" s="320"/>
      <c r="CC20" s="320"/>
      <c r="CD20" s="320"/>
      <c r="CE20" s="320"/>
      <c r="CF20" s="320"/>
      <c r="CG20" s="320"/>
      <c r="CH20" s="320"/>
      <c r="CI20" s="320"/>
      <c r="CJ20" s="320"/>
      <c r="CK20" s="320"/>
      <c r="CL20" s="320"/>
      <c r="CM20" s="320"/>
      <c r="CN20" s="320"/>
      <c r="CO20" s="320"/>
      <c r="CP20" s="320"/>
      <c r="CQ20" s="320"/>
      <c r="CR20" s="320"/>
      <c r="CS20" s="322"/>
      <c r="CT20" s="323"/>
      <c r="CU20" s="320"/>
      <c r="CV20" s="320"/>
      <c r="CW20" s="320"/>
      <c r="CX20" s="320"/>
      <c r="CY20" s="320"/>
      <c r="CZ20" s="320"/>
      <c r="DA20" s="320"/>
      <c r="DB20" s="320"/>
      <c r="DC20" s="320"/>
      <c r="DD20" s="320"/>
      <c r="DE20" s="320"/>
      <c r="DF20" s="320"/>
      <c r="DG20" s="320"/>
      <c r="DH20" s="320"/>
      <c r="DI20" s="320"/>
      <c r="DJ20" s="320"/>
    </row>
    <row r="21" spans="1:114" s="318" customFormat="1">
      <c r="A21" s="190"/>
      <c r="B21" s="191"/>
      <c r="D21" s="116"/>
      <c r="E21" s="116"/>
      <c r="F21" s="116"/>
      <c r="G21" s="116"/>
      <c r="H21" s="116"/>
      <c r="I21" s="116"/>
      <c r="J21" s="116"/>
      <c r="K21" s="116"/>
      <c r="L21" s="193"/>
      <c r="M21" s="193"/>
      <c r="N21" s="193"/>
      <c r="O21" s="193"/>
      <c r="P21" s="193"/>
      <c r="Q21" s="193"/>
      <c r="R21" s="193"/>
      <c r="S21" s="193"/>
      <c r="T21" s="193"/>
      <c r="U21" s="193"/>
      <c r="V21" s="193"/>
      <c r="W21" s="193"/>
      <c r="X21" s="193"/>
      <c r="Y21" s="193"/>
      <c r="Z21" s="193"/>
      <c r="AA21" s="193"/>
      <c r="AB21" s="193"/>
      <c r="AC21" s="193"/>
      <c r="AD21" s="193"/>
      <c r="AE21" s="193"/>
      <c r="AF21" s="193"/>
      <c r="AG21" s="197"/>
      <c r="AH21" s="197"/>
      <c r="AI21" s="197"/>
      <c r="AJ21" s="197"/>
      <c r="AK21" s="197"/>
      <c r="AL21" s="197"/>
      <c r="AM21" s="197"/>
      <c r="AN21" s="197"/>
      <c r="AO21" s="197"/>
      <c r="AP21" s="197"/>
      <c r="AQ21" s="197"/>
      <c r="AR21" s="197"/>
      <c r="AS21" s="197"/>
      <c r="AT21" s="197"/>
      <c r="AU21" s="197"/>
      <c r="AV21" s="197"/>
      <c r="AW21" s="197"/>
      <c r="AX21" s="197"/>
      <c r="AY21" s="197"/>
      <c r="AZ21" s="196"/>
      <c r="BD21" s="320"/>
      <c r="BE21" s="320"/>
      <c r="BF21" s="320"/>
      <c r="BG21" s="320"/>
      <c r="BH21" s="320"/>
      <c r="BI21" s="320"/>
      <c r="BJ21" s="320"/>
      <c r="BK21" s="320"/>
      <c r="BL21" s="320"/>
      <c r="BM21" s="320"/>
      <c r="BN21" s="320"/>
      <c r="BO21" s="320"/>
      <c r="BP21" s="320"/>
      <c r="BQ21" s="320"/>
      <c r="BR21" s="320"/>
      <c r="BS21" s="320"/>
      <c r="BT21" s="320"/>
      <c r="BU21" s="320"/>
      <c r="BV21" s="320"/>
      <c r="BW21" s="320"/>
      <c r="BX21" s="320"/>
      <c r="BY21" s="320"/>
      <c r="BZ21" s="320"/>
      <c r="CA21" s="320"/>
      <c r="CB21" s="320"/>
      <c r="CC21" s="320"/>
      <c r="CD21" s="320"/>
      <c r="CE21" s="320"/>
      <c r="CF21" s="320"/>
      <c r="CG21" s="320"/>
      <c r="CH21" s="320"/>
      <c r="CI21" s="320"/>
      <c r="CJ21" s="320"/>
      <c r="CK21" s="320"/>
      <c r="CL21" s="320"/>
      <c r="CM21" s="320"/>
      <c r="CN21" s="320"/>
      <c r="CO21" s="320"/>
      <c r="CP21" s="320"/>
      <c r="CQ21" s="320"/>
      <c r="CR21" s="320"/>
      <c r="CS21" s="322"/>
      <c r="CT21" s="323"/>
      <c r="CU21" s="320"/>
      <c r="CV21" s="320"/>
      <c r="CW21" s="320"/>
      <c r="CX21" s="320"/>
      <c r="CY21" s="320"/>
      <c r="CZ21" s="320"/>
      <c r="DA21" s="320"/>
      <c r="DB21" s="320"/>
      <c r="DC21" s="320"/>
      <c r="DD21" s="320"/>
      <c r="DE21" s="320"/>
      <c r="DF21" s="320"/>
      <c r="DG21" s="320"/>
      <c r="DH21" s="320"/>
      <c r="DI21" s="320"/>
      <c r="DJ21" s="320"/>
    </row>
    <row r="22" spans="1:114" s="318" customFormat="1">
      <c r="A22" s="190"/>
      <c r="B22" s="191"/>
      <c r="D22" s="116"/>
      <c r="E22" s="116"/>
      <c r="F22" s="116"/>
      <c r="G22" s="116"/>
      <c r="H22" s="116"/>
      <c r="I22" s="116"/>
      <c r="J22" s="116"/>
      <c r="K22" s="116"/>
      <c r="L22" s="193"/>
      <c r="M22" s="193"/>
      <c r="N22" s="193"/>
      <c r="O22" s="193"/>
      <c r="P22" s="193"/>
      <c r="Q22" s="193"/>
      <c r="R22" s="193"/>
      <c r="S22" s="193"/>
      <c r="T22" s="193"/>
      <c r="U22" s="193"/>
      <c r="V22" s="193"/>
      <c r="W22" s="193"/>
      <c r="X22" s="193"/>
      <c r="Y22" s="193"/>
      <c r="Z22" s="193"/>
      <c r="AA22" s="193"/>
      <c r="AB22" s="193"/>
      <c r="AC22" s="193"/>
      <c r="AD22" s="193"/>
      <c r="AE22" s="193"/>
      <c r="AF22" s="193"/>
      <c r="AG22" s="197"/>
      <c r="AH22" s="197"/>
      <c r="AI22" s="197"/>
      <c r="AJ22" s="197"/>
      <c r="AK22" s="197"/>
      <c r="AL22" s="197"/>
      <c r="AM22" s="197"/>
      <c r="AN22" s="197"/>
      <c r="AO22" s="197"/>
      <c r="AP22" s="197"/>
      <c r="AQ22" s="197"/>
      <c r="AR22" s="197"/>
      <c r="AS22" s="197"/>
      <c r="AT22" s="197"/>
      <c r="AU22" s="197"/>
      <c r="AV22" s="197"/>
      <c r="AW22" s="197"/>
      <c r="AX22" s="197"/>
      <c r="AY22" s="197"/>
      <c r="AZ22" s="196"/>
      <c r="BD22" s="320"/>
      <c r="BE22" s="320"/>
      <c r="BF22" s="320"/>
      <c r="BG22" s="320"/>
      <c r="BH22" s="320"/>
      <c r="BI22" s="320"/>
      <c r="BJ22" s="320"/>
      <c r="BK22" s="320"/>
      <c r="BL22" s="320"/>
      <c r="BM22" s="320"/>
      <c r="BN22" s="320"/>
      <c r="BO22" s="320"/>
      <c r="BP22" s="320"/>
      <c r="BQ22" s="320"/>
      <c r="BR22" s="320"/>
      <c r="BS22" s="320"/>
      <c r="BT22" s="320"/>
      <c r="BU22" s="320"/>
      <c r="BV22" s="320"/>
      <c r="BW22" s="320"/>
      <c r="BX22" s="320"/>
      <c r="BY22" s="320"/>
      <c r="BZ22" s="320"/>
      <c r="CA22" s="320"/>
      <c r="CB22" s="320"/>
      <c r="CC22" s="320"/>
      <c r="CD22" s="320"/>
      <c r="CE22" s="320"/>
      <c r="CF22" s="320"/>
      <c r="CG22" s="320"/>
      <c r="CH22" s="320"/>
      <c r="CI22" s="320"/>
      <c r="CJ22" s="320"/>
      <c r="CK22" s="320"/>
      <c r="CL22" s="320"/>
      <c r="CM22" s="320"/>
      <c r="CN22" s="320"/>
      <c r="CO22" s="320"/>
      <c r="CP22" s="320"/>
      <c r="CQ22" s="320"/>
      <c r="CR22" s="320"/>
      <c r="CS22" s="322"/>
      <c r="CT22" s="323"/>
      <c r="CU22" s="320"/>
      <c r="CV22" s="320"/>
      <c r="CW22" s="320"/>
      <c r="CX22" s="320"/>
      <c r="CY22" s="320"/>
      <c r="CZ22" s="320"/>
      <c r="DA22" s="320"/>
      <c r="DB22" s="320"/>
      <c r="DC22" s="320"/>
      <c r="DD22" s="320"/>
      <c r="DE22" s="320"/>
      <c r="DF22" s="320"/>
      <c r="DG22" s="320"/>
      <c r="DH22" s="320"/>
      <c r="DI22" s="320"/>
      <c r="DJ22" s="320"/>
    </row>
    <row r="23" spans="1:114" s="318" customFormat="1">
      <c r="A23" s="190"/>
      <c r="B23" s="191"/>
      <c r="D23" s="116"/>
      <c r="E23" s="116"/>
      <c r="F23" s="116"/>
      <c r="G23" s="116"/>
      <c r="H23" s="116"/>
      <c r="I23" s="116"/>
      <c r="J23" s="116"/>
      <c r="K23" s="116"/>
      <c r="L23" s="193"/>
      <c r="M23" s="193"/>
      <c r="N23" s="193"/>
      <c r="O23" s="193"/>
      <c r="P23" s="193"/>
      <c r="Q23" s="193"/>
      <c r="R23" s="193"/>
      <c r="S23" s="193"/>
      <c r="T23" s="193"/>
      <c r="U23" s="193"/>
      <c r="V23" s="193"/>
      <c r="W23" s="193"/>
      <c r="X23" s="193"/>
      <c r="Y23" s="193"/>
      <c r="Z23" s="193"/>
      <c r="AA23" s="193"/>
      <c r="AB23" s="193"/>
      <c r="AC23" s="193"/>
      <c r="AD23" s="193"/>
      <c r="AE23" s="193"/>
      <c r="AF23" s="193"/>
      <c r="AG23" s="197"/>
      <c r="AH23" s="197"/>
      <c r="AI23" s="197"/>
      <c r="AJ23" s="197"/>
      <c r="AK23" s="197"/>
      <c r="AL23" s="197"/>
      <c r="AM23" s="197"/>
      <c r="AN23" s="197"/>
      <c r="AO23" s="197"/>
      <c r="AP23" s="197"/>
      <c r="AQ23" s="197"/>
      <c r="AR23" s="197"/>
      <c r="AS23" s="197"/>
      <c r="AT23" s="197"/>
      <c r="AU23" s="197"/>
      <c r="AV23" s="197"/>
      <c r="AW23" s="197"/>
      <c r="AX23" s="197"/>
      <c r="AY23" s="197"/>
      <c r="AZ23" s="196"/>
      <c r="BD23" s="320"/>
      <c r="BE23" s="320"/>
      <c r="BF23" s="320"/>
      <c r="BG23" s="320"/>
      <c r="BH23" s="320"/>
      <c r="BI23" s="320"/>
      <c r="BJ23" s="320"/>
      <c r="BK23" s="320"/>
      <c r="BL23" s="320"/>
      <c r="BM23" s="320"/>
      <c r="BN23" s="320"/>
      <c r="BO23" s="320"/>
      <c r="BP23" s="320"/>
      <c r="BQ23" s="320"/>
      <c r="BR23" s="320"/>
      <c r="BS23" s="320"/>
      <c r="BT23" s="320"/>
      <c r="BU23" s="320"/>
      <c r="BV23" s="320"/>
      <c r="BW23" s="320"/>
      <c r="BX23" s="320"/>
      <c r="BY23" s="320"/>
      <c r="BZ23" s="320"/>
      <c r="CA23" s="320"/>
      <c r="CB23" s="320"/>
      <c r="CC23" s="320"/>
      <c r="CD23" s="320"/>
      <c r="CE23" s="320"/>
      <c r="CF23" s="320"/>
      <c r="CG23" s="320"/>
      <c r="CH23" s="320"/>
      <c r="CI23" s="320"/>
      <c r="CJ23" s="320"/>
      <c r="CK23" s="320"/>
      <c r="CL23" s="320"/>
      <c r="CM23" s="320"/>
      <c r="CN23" s="320"/>
      <c r="CO23" s="320"/>
      <c r="CP23" s="320"/>
      <c r="CQ23" s="320"/>
      <c r="CR23" s="320"/>
      <c r="CS23" s="322"/>
      <c r="CT23" s="323"/>
      <c r="CU23" s="320"/>
      <c r="CV23" s="320"/>
      <c r="CW23" s="320"/>
      <c r="CX23" s="320"/>
      <c r="CY23" s="320"/>
      <c r="CZ23" s="320"/>
      <c r="DA23" s="320"/>
      <c r="DB23" s="320"/>
      <c r="DC23" s="320"/>
      <c r="DD23" s="320"/>
      <c r="DE23" s="320"/>
      <c r="DF23" s="320"/>
      <c r="DG23" s="320"/>
      <c r="DH23" s="320"/>
      <c r="DI23" s="320"/>
      <c r="DJ23" s="320"/>
    </row>
    <row r="24" spans="1:114" s="318" customFormat="1">
      <c r="A24" s="190"/>
      <c r="B24" s="191"/>
      <c r="D24" s="116"/>
      <c r="E24" s="116"/>
      <c r="F24" s="116"/>
      <c r="G24" s="116"/>
      <c r="H24" s="116"/>
      <c r="I24" s="116"/>
      <c r="J24" s="116"/>
      <c r="K24" s="116"/>
      <c r="L24" s="193"/>
      <c r="M24" s="193"/>
      <c r="N24" s="193"/>
      <c r="O24" s="193"/>
      <c r="P24" s="193"/>
      <c r="Q24" s="193"/>
      <c r="R24" s="193"/>
      <c r="S24" s="193"/>
      <c r="T24" s="193"/>
      <c r="U24" s="193"/>
      <c r="V24" s="193"/>
      <c r="W24" s="193"/>
      <c r="X24" s="193"/>
      <c r="Y24" s="193"/>
      <c r="Z24" s="193"/>
      <c r="AA24" s="193"/>
      <c r="AB24" s="193"/>
      <c r="AC24" s="193"/>
      <c r="AD24" s="193"/>
      <c r="AE24" s="193"/>
      <c r="AF24" s="193"/>
      <c r="AG24" s="197"/>
      <c r="AH24" s="197"/>
      <c r="AI24" s="197"/>
      <c r="AJ24" s="197"/>
      <c r="AK24" s="197"/>
      <c r="AL24" s="197"/>
      <c r="AM24" s="197"/>
      <c r="AN24" s="197"/>
      <c r="AO24" s="197"/>
      <c r="AP24" s="197"/>
      <c r="AQ24" s="197"/>
      <c r="AR24" s="197"/>
      <c r="AS24" s="197"/>
      <c r="AT24" s="197"/>
      <c r="AU24" s="197"/>
      <c r="AV24" s="197"/>
      <c r="AW24" s="197"/>
      <c r="AX24" s="197"/>
      <c r="AY24" s="197"/>
      <c r="AZ24" s="196"/>
      <c r="BD24" s="320"/>
      <c r="BE24" s="320"/>
      <c r="BF24" s="320"/>
      <c r="BG24" s="320"/>
      <c r="BH24" s="320"/>
      <c r="BI24" s="320"/>
      <c r="BJ24" s="320"/>
      <c r="BK24" s="320"/>
      <c r="BL24" s="320"/>
      <c r="BM24" s="320"/>
      <c r="BN24" s="320"/>
      <c r="BO24" s="320"/>
      <c r="BP24" s="320"/>
      <c r="BQ24" s="320"/>
      <c r="BR24" s="320"/>
      <c r="BS24" s="320"/>
      <c r="BT24" s="320"/>
      <c r="BU24" s="320"/>
      <c r="BV24" s="320"/>
      <c r="BW24" s="320"/>
      <c r="BX24" s="320"/>
      <c r="BY24" s="320"/>
      <c r="BZ24" s="320"/>
      <c r="CA24" s="320"/>
      <c r="CB24" s="320"/>
      <c r="CC24" s="320"/>
      <c r="CD24" s="320"/>
      <c r="CE24" s="320"/>
      <c r="CF24" s="320"/>
      <c r="CG24" s="320"/>
      <c r="CH24" s="320"/>
      <c r="CI24" s="320"/>
      <c r="CJ24" s="320"/>
      <c r="CK24" s="320"/>
      <c r="CL24" s="320"/>
      <c r="CM24" s="320"/>
      <c r="CN24" s="320"/>
      <c r="CO24" s="320"/>
      <c r="CP24" s="320"/>
      <c r="CQ24" s="320"/>
      <c r="CR24" s="320"/>
      <c r="CS24" s="322"/>
      <c r="CT24" s="323"/>
      <c r="CU24" s="320"/>
      <c r="CV24" s="320"/>
      <c r="CW24" s="320"/>
      <c r="CX24" s="320"/>
      <c r="CY24" s="320"/>
      <c r="CZ24" s="320"/>
      <c r="DA24" s="320"/>
      <c r="DB24" s="320"/>
      <c r="DC24" s="320"/>
      <c r="DD24" s="320"/>
      <c r="DE24" s="320"/>
      <c r="DF24" s="320"/>
      <c r="DG24" s="320"/>
      <c r="DH24" s="320"/>
      <c r="DI24" s="320"/>
      <c r="DJ24" s="320"/>
    </row>
    <row r="25" spans="1:114" s="318" customFormat="1">
      <c r="A25" s="190"/>
      <c r="B25" s="191"/>
      <c r="D25" s="116"/>
      <c r="E25" s="116"/>
      <c r="F25" s="116"/>
      <c r="G25" s="116"/>
      <c r="H25" s="116"/>
      <c r="I25" s="116"/>
      <c r="J25" s="116"/>
      <c r="K25" s="116"/>
      <c r="L25" s="193"/>
      <c r="M25" s="193"/>
      <c r="N25" s="193"/>
      <c r="O25" s="193"/>
      <c r="P25" s="193"/>
      <c r="Q25" s="193"/>
      <c r="R25" s="193"/>
      <c r="S25" s="193"/>
      <c r="T25" s="193"/>
      <c r="U25" s="193"/>
      <c r="V25" s="193"/>
      <c r="W25" s="193"/>
      <c r="X25" s="193"/>
      <c r="Y25" s="193"/>
      <c r="Z25" s="193"/>
      <c r="AA25" s="193"/>
      <c r="AB25" s="193"/>
      <c r="AC25" s="193"/>
      <c r="AD25" s="193"/>
      <c r="AE25" s="193"/>
      <c r="AF25" s="193"/>
      <c r="AG25" s="197"/>
      <c r="AH25" s="197"/>
      <c r="AI25" s="197"/>
      <c r="AJ25" s="197"/>
      <c r="AK25" s="197"/>
      <c r="AL25" s="197"/>
      <c r="AM25" s="197"/>
      <c r="AN25" s="197"/>
      <c r="AO25" s="197"/>
      <c r="AP25" s="197"/>
      <c r="AQ25" s="197"/>
      <c r="AR25" s="197"/>
      <c r="AS25" s="197"/>
      <c r="AT25" s="197"/>
      <c r="AU25" s="197"/>
      <c r="AV25" s="197"/>
      <c r="AW25" s="197"/>
      <c r="AX25" s="197"/>
      <c r="AY25" s="197"/>
      <c r="AZ25" s="196"/>
      <c r="BD25" s="320"/>
      <c r="BE25" s="320"/>
      <c r="BF25" s="320"/>
      <c r="BG25" s="320"/>
      <c r="BH25" s="320"/>
      <c r="BI25" s="320"/>
      <c r="BJ25" s="320"/>
      <c r="BK25" s="320"/>
      <c r="BL25" s="320"/>
      <c r="BM25" s="320"/>
      <c r="BN25" s="320"/>
      <c r="BO25" s="320"/>
      <c r="BP25" s="320"/>
      <c r="BQ25" s="320"/>
      <c r="BR25" s="320"/>
      <c r="BS25" s="320"/>
      <c r="BT25" s="320"/>
      <c r="BU25" s="320"/>
      <c r="BV25" s="320"/>
      <c r="BW25" s="320"/>
      <c r="BX25" s="320"/>
      <c r="BY25" s="320"/>
      <c r="BZ25" s="320"/>
      <c r="CA25" s="320"/>
      <c r="CB25" s="320"/>
      <c r="CC25" s="320"/>
      <c r="CD25" s="320"/>
      <c r="CE25" s="320"/>
      <c r="CF25" s="320"/>
      <c r="CG25" s="320"/>
      <c r="CH25" s="320"/>
      <c r="CI25" s="320"/>
      <c r="CJ25" s="320"/>
      <c r="CK25" s="320"/>
      <c r="CL25" s="320"/>
      <c r="CM25" s="320"/>
      <c r="CN25" s="320"/>
      <c r="CO25" s="320"/>
      <c r="CP25" s="320"/>
      <c r="CQ25" s="320"/>
      <c r="CR25" s="320"/>
      <c r="CS25" s="322"/>
      <c r="CT25" s="323"/>
      <c r="CU25" s="320"/>
      <c r="CV25" s="320"/>
      <c r="CW25" s="320"/>
      <c r="CX25" s="320"/>
      <c r="CY25" s="320"/>
      <c r="CZ25" s="320"/>
      <c r="DA25" s="320"/>
      <c r="DB25" s="320"/>
      <c r="DC25" s="320"/>
      <c r="DD25" s="320"/>
      <c r="DE25" s="320"/>
      <c r="DF25" s="320"/>
      <c r="DG25" s="320"/>
      <c r="DH25" s="320"/>
      <c r="DI25" s="320"/>
      <c r="DJ25" s="320"/>
    </row>
    <row r="26" spans="1:114" s="318" customFormat="1">
      <c r="A26" s="190"/>
      <c r="B26" s="191"/>
      <c r="D26" s="116"/>
      <c r="E26" s="116"/>
      <c r="F26" s="116"/>
      <c r="G26" s="116"/>
      <c r="H26" s="116"/>
      <c r="I26" s="116"/>
      <c r="J26" s="116"/>
      <c r="K26" s="116"/>
      <c r="L26" s="193"/>
      <c r="M26" s="193"/>
      <c r="N26" s="193"/>
      <c r="O26" s="193"/>
      <c r="P26" s="193"/>
      <c r="Q26" s="193"/>
      <c r="R26" s="193"/>
      <c r="S26" s="193"/>
      <c r="T26" s="193"/>
      <c r="U26" s="193"/>
      <c r="V26" s="193"/>
      <c r="W26" s="193"/>
      <c r="X26" s="193"/>
      <c r="Y26" s="193"/>
      <c r="Z26" s="193"/>
      <c r="AA26" s="193"/>
      <c r="AB26" s="193"/>
      <c r="AC26" s="193"/>
      <c r="AD26" s="193"/>
      <c r="AE26" s="193"/>
      <c r="AF26" s="193"/>
      <c r="AG26" s="197"/>
      <c r="AH26" s="197"/>
      <c r="AI26" s="197"/>
      <c r="AJ26" s="197"/>
      <c r="AK26" s="197"/>
      <c r="AL26" s="197"/>
      <c r="AM26" s="197"/>
      <c r="AN26" s="197"/>
      <c r="AO26" s="197"/>
      <c r="AP26" s="197"/>
      <c r="AQ26" s="197"/>
      <c r="AR26" s="197"/>
      <c r="AS26" s="197"/>
      <c r="AT26" s="197"/>
      <c r="AU26" s="197"/>
      <c r="AV26" s="197"/>
      <c r="AW26" s="197"/>
      <c r="AX26" s="197"/>
      <c r="AY26" s="197"/>
      <c r="AZ26" s="196"/>
      <c r="BD26" s="320"/>
      <c r="BE26" s="320"/>
      <c r="BF26" s="320"/>
      <c r="BG26" s="320"/>
      <c r="BH26" s="320"/>
      <c r="BI26" s="320"/>
      <c r="BJ26" s="320"/>
      <c r="BK26" s="320"/>
      <c r="BL26" s="320"/>
      <c r="BM26" s="320"/>
      <c r="BN26" s="320"/>
      <c r="BO26" s="320"/>
      <c r="BP26" s="320"/>
      <c r="BQ26" s="320"/>
      <c r="BR26" s="320"/>
      <c r="BS26" s="320"/>
      <c r="BT26" s="320"/>
      <c r="BU26" s="320"/>
      <c r="BV26" s="320"/>
      <c r="BW26" s="320"/>
      <c r="BX26" s="320"/>
      <c r="BY26" s="320"/>
      <c r="BZ26" s="320"/>
      <c r="CA26" s="320"/>
      <c r="CB26" s="320"/>
      <c r="CC26" s="320"/>
      <c r="CD26" s="320"/>
      <c r="CE26" s="320"/>
      <c r="CF26" s="320"/>
      <c r="CG26" s="320"/>
      <c r="CH26" s="320"/>
      <c r="CI26" s="320"/>
      <c r="CJ26" s="320"/>
      <c r="CK26" s="320"/>
      <c r="CL26" s="320"/>
      <c r="CM26" s="320"/>
      <c r="CN26" s="320"/>
      <c r="CO26" s="320"/>
      <c r="CP26" s="320"/>
      <c r="CQ26" s="320"/>
      <c r="CR26" s="320"/>
      <c r="CS26" s="322"/>
      <c r="CT26" s="323"/>
      <c r="CU26" s="320"/>
      <c r="CV26" s="320"/>
      <c r="CW26" s="320"/>
      <c r="CX26" s="320"/>
      <c r="CY26" s="320"/>
      <c r="CZ26" s="320"/>
      <c r="DA26" s="320"/>
      <c r="DB26" s="320"/>
      <c r="DC26" s="320"/>
      <c r="DD26" s="320"/>
      <c r="DE26" s="320"/>
      <c r="DF26" s="320"/>
      <c r="DG26" s="320"/>
      <c r="DH26" s="320"/>
      <c r="DI26" s="320"/>
      <c r="DJ26" s="320"/>
    </row>
    <row r="27" spans="1:114" s="318" customFormat="1">
      <c r="A27" s="190"/>
      <c r="B27" s="191"/>
      <c r="D27" s="116"/>
      <c r="E27" s="116"/>
      <c r="F27" s="116"/>
      <c r="G27" s="116"/>
      <c r="I27" s="116"/>
      <c r="J27" s="116"/>
      <c r="K27" s="116"/>
      <c r="L27" s="193"/>
      <c r="M27" s="193"/>
      <c r="N27" s="193"/>
      <c r="O27" s="193"/>
      <c r="P27" s="193"/>
      <c r="Q27" s="193"/>
      <c r="R27" s="193"/>
      <c r="S27" s="193"/>
      <c r="T27" s="193"/>
      <c r="U27" s="193"/>
      <c r="V27" s="193"/>
      <c r="W27" s="193"/>
      <c r="X27" s="193"/>
      <c r="Y27" s="193"/>
      <c r="Z27" s="193"/>
      <c r="AA27" s="193"/>
      <c r="AB27" s="399"/>
      <c r="AC27" s="193"/>
      <c r="AD27" s="193"/>
      <c r="AE27" s="193"/>
      <c r="AF27" s="193"/>
      <c r="AG27" s="197"/>
      <c r="AH27" s="197"/>
      <c r="AI27" s="197"/>
      <c r="AJ27" s="197"/>
      <c r="AK27" s="197"/>
      <c r="AL27" s="197"/>
      <c r="AM27" s="197"/>
      <c r="AN27" s="197"/>
      <c r="AO27" s="197"/>
      <c r="AP27" s="197"/>
      <c r="AQ27" s="197"/>
      <c r="AR27" s="197"/>
      <c r="AS27" s="197"/>
      <c r="AT27" s="197"/>
      <c r="AU27" s="197"/>
      <c r="AV27" s="197"/>
      <c r="AW27" s="197"/>
      <c r="AX27" s="197"/>
      <c r="AY27" s="197"/>
      <c r="AZ27" s="196"/>
      <c r="BD27" s="320"/>
      <c r="BE27" s="320"/>
      <c r="BF27" s="320"/>
      <c r="BG27" s="320"/>
      <c r="BH27" s="320"/>
      <c r="BI27" s="320"/>
      <c r="BJ27" s="320"/>
      <c r="BK27" s="320"/>
      <c r="BL27" s="320"/>
      <c r="BM27" s="320"/>
      <c r="BN27" s="320"/>
      <c r="BO27" s="320"/>
      <c r="BP27" s="320"/>
      <c r="BQ27" s="320"/>
      <c r="BR27" s="320"/>
      <c r="BS27" s="320"/>
      <c r="BT27" s="320"/>
      <c r="BU27" s="320"/>
      <c r="BV27" s="320"/>
      <c r="BW27" s="320"/>
      <c r="BX27" s="320"/>
      <c r="BY27" s="320"/>
      <c r="BZ27" s="320"/>
      <c r="CA27" s="320"/>
      <c r="CB27" s="320"/>
      <c r="CC27" s="320"/>
      <c r="CD27" s="320"/>
      <c r="CE27" s="320"/>
      <c r="CF27" s="320"/>
      <c r="CG27" s="320"/>
      <c r="CH27" s="320"/>
      <c r="CI27" s="320"/>
      <c r="CJ27" s="320"/>
      <c r="CK27" s="320"/>
      <c r="CL27" s="320"/>
      <c r="CM27" s="320"/>
      <c r="CN27" s="320"/>
      <c r="CO27" s="320"/>
      <c r="CP27" s="320"/>
      <c r="CQ27" s="320"/>
      <c r="CR27" s="320"/>
      <c r="CS27" s="322"/>
      <c r="CT27" s="323"/>
      <c r="CU27" s="320"/>
      <c r="CV27" s="320"/>
      <c r="CW27" s="320"/>
      <c r="CX27" s="320"/>
      <c r="CY27" s="320"/>
      <c r="CZ27" s="320"/>
      <c r="DA27" s="320"/>
      <c r="DB27" s="320"/>
      <c r="DC27" s="320"/>
      <c r="DD27" s="320"/>
      <c r="DE27" s="320"/>
      <c r="DF27" s="320"/>
      <c r="DG27" s="320"/>
      <c r="DH27" s="320"/>
      <c r="DI27" s="320"/>
      <c r="DJ27" s="320"/>
    </row>
    <row r="28" spans="1:114" s="318" customFormat="1">
      <c r="A28" s="190"/>
      <c r="B28" s="191"/>
      <c r="D28" s="116"/>
      <c r="E28" s="116"/>
      <c r="F28" s="116"/>
      <c r="G28" s="116"/>
      <c r="H28" s="116"/>
      <c r="I28" s="116"/>
      <c r="J28" s="116"/>
      <c r="K28" s="116"/>
      <c r="L28" s="193"/>
      <c r="M28" s="193"/>
      <c r="N28" s="193"/>
      <c r="O28" s="193"/>
      <c r="P28" s="193"/>
      <c r="Q28" s="193"/>
      <c r="R28" s="193"/>
      <c r="S28" s="193"/>
      <c r="T28" s="193"/>
      <c r="U28" s="193"/>
      <c r="V28" s="193"/>
      <c r="W28" s="193"/>
      <c r="X28" s="193"/>
      <c r="Y28" s="193"/>
      <c r="Z28" s="193"/>
      <c r="AA28" s="193"/>
      <c r="AB28" s="562" t="s">
        <v>1413</v>
      </c>
      <c r="AC28" s="193"/>
      <c r="AD28" s="193"/>
      <c r="AE28" s="193"/>
      <c r="AF28" s="193"/>
      <c r="AG28" s="197"/>
      <c r="AH28" s="197"/>
      <c r="AI28" s="197"/>
      <c r="AJ28" s="197"/>
      <c r="AK28" s="197"/>
      <c r="AL28" s="197"/>
      <c r="AM28" s="197"/>
      <c r="AN28" s="197"/>
      <c r="AO28" s="197"/>
      <c r="AP28" s="197"/>
      <c r="AQ28" s="197"/>
      <c r="AR28" s="197"/>
      <c r="AS28" s="197"/>
      <c r="AT28" s="197"/>
      <c r="AU28" s="197"/>
      <c r="AV28" s="197"/>
      <c r="AW28" s="197"/>
      <c r="AX28" s="197"/>
      <c r="AY28" s="197"/>
      <c r="AZ28" s="196"/>
      <c r="BD28" s="320"/>
      <c r="BE28" s="320"/>
      <c r="BF28" s="320"/>
      <c r="BG28" s="320"/>
      <c r="BH28" s="320"/>
      <c r="BI28" s="320"/>
      <c r="BJ28" s="320"/>
      <c r="BK28" s="320"/>
      <c r="BL28" s="320"/>
      <c r="BM28" s="320"/>
      <c r="BN28" s="320"/>
      <c r="BO28" s="320"/>
      <c r="BP28" s="320"/>
      <c r="BQ28" s="320"/>
      <c r="BR28" s="320"/>
      <c r="BS28" s="320"/>
      <c r="BT28" s="320"/>
      <c r="BU28" s="320"/>
      <c r="BV28" s="320"/>
      <c r="BW28" s="320"/>
      <c r="BX28" s="320"/>
      <c r="BY28" s="320"/>
      <c r="BZ28" s="320"/>
      <c r="CA28" s="320"/>
      <c r="CB28" s="320"/>
      <c r="CC28" s="320"/>
      <c r="CD28" s="320"/>
      <c r="CE28" s="320"/>
      <c r="CF28" s="320"/>
      <c r="CG28" s="320"/>
      <c r="CH28" s="320"/>
      <c r="CI28" s="320"/>
      <c r="CJ28" s="320"/>
      <c r="CK28" s="320"/>
      <c r="CL28" s="320"/>
      <c r="CM28" s="320"/>
      <c r="CN28" s="320"/>
      <c r="CO28" s="320"/>
      <c r="CP28" s="320"/>
      <c r="CQ28" s="320"/>
      <c r="CR28" s="320"/>
      <c r="CS28" s="322"/>
      <c r="CT28" s="323"/>
      <c r="CU28" s="320"/>
      <c r="CV28" s="320"/>
      <c r="CW28" s="320"/>
      <c r="CX28" s="320"/>
      <c r="CY28" s="320"/>
      <c r="CZ28" s="320"/>
      <c r="DA28" s="320"/>
      <c r="DB28" s="320"/>
      <c r="DC28" s="320"/>
      <c r="DD28" s="320"/>
      <c r="DE28" s="320"/>
      <c r="DF28" s="320"/>
      <c r="DG28" s="320"/>
      <c r="DH28" s="320"/>
      <c r="DI28" s="320"/>
      <c r="DJ28" s="320"/>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2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O21"/>
  <sheetViews>
    <sheetView showGridLines="0" view="pageBreakPreview" zoomScaleNormal="100" zoomScaleSheetLayoutView="100" workbookViewId="0">
      <selection sqref="A1:I3"/>
    </sheetView>
  </sheetViews>
  <sheetFormatPr defaultColWidth="2.5" defaultRowHeight="15.75"/>
  <cols>
    <col min="1" max="4" width="2.5" style="45"/>
    <col min="5" max="5" width="3.5" style="45" customWidth="1"/>
    <col min="6" max="16384" width="2.5" style="45"/>
  </cols>
  <sheetData>
    <row r="1" spans="1:119" ht="15" customHeight="1">
      <c r="A1" s="923" t="s">
        <v>3</v>
      </c>
      <c r="B1" s="923"/>
      <c r="C1" s="923"/>
      <c r="D1" s="923"/>
      <c r="E1" s="923"/>
      <c r="F1" s="923"/>
      <c r="G1" s="923"/>
      <c r="H1" s="923"/>
      <c r="I1" s="923"/>
      <c r="J1" s="924" t="s">
        <v>808</v>
      </c>
      <c r="K1" s="925"/>
      <c r="L1" s="925"/>
      <c r="M1" s="925"/>
      <c r="N1" s="925"/>
      <c r="O1" s="925"/>
      <c r="P1" s="925"/>
      <c r="Q1" s="925"/>
      <c r="R1" s="925"/>
      <c r="S1" s="925"/>
      <c r="T1" s="925"/>
      <c r="U1" s="925"/>
      <c r="V1" s="925"/>
      <c r="W1" s="925"/>
      <c r="X1" s="925"/>
      <c r="Y1" s="925"/>
      <c r="Z1" s="925"/>
      <c r="AA1" s="925"/>
      <c r="AB1" s="925"/>
      <c r="AC1" s="925"/>
      <c r="AD1" s="925"/>
      <c r="AE1" s="925"/>
      <c r="AF1" s="925"/>
      <c r="AG1" s="925"/>
      <c r="AH1" s="925"/>
      <c r="AI1" s="925"/>
      <c r="AJ1" s="925"/>
      <c r="AK1" s="925"/>
      <c r="AL1" s="925"/>
      <c r="AM1" s="925"/>
      <c r="AN1" s="925"/>
      <c r="AO1" s="925"/>
      <c r="AP1" s="925"/>
      <c r="AQ1" s="925"/>
      <c r="AR1" s="925"/>
      <c r="AS1" s="926"/>
      <c r="AT1" s="920"/>
      <c r="AU1" s="921"/>
      <c r="AV1" s="921"/>
      <c r="AW1" s="921"/>
      <c r="AX1" s="921"/>
      <c r="AY1" s="922"/>
      <c r="AZ1" s="920" t="s">
        <v>36</v>
      </c>
      <c r="BA1" s="921"/>
      <c r="BB1" s="921"/>
      <c r="BC1" s="921"/>
      <c r="BD1" s="921"/>
      <c r="BE1" s="922"/>
      <c r="BF1" s="914" t="s">
        <v>37</v>
      </c>
      <c r="BG1" s="915"/>
      <c r="BH1" s="915"/>
      <c r="BI1" s="915"/>
      <c r="BJ1" s="915"/>
      <c r="BK1" s="916"/>
    </row>
    <row r="2" spans="1:119" ht="15" customHeight="1">
      <c r="A2" s="923"/>
      <c r="B2" s="923"/>
      <c r="C2" s="923"/>
      <c r="D2" s="923"/>
      <c r="E2" s="923"/>
      <c r="F2" s="923"/>
      <c r="G2" s="923"/>
      <c r="H2" s="923"/>
      <c r="I2" s="923"/>
      <c r="J2" s="927"/>
      <c r="K2" s="928"/>
      <c r="L2" s="928"/>
      <c r="M2" s="928"/>
      <c r="N2" s="928"/>
      <c r="O2" s="928"/>
      <c r="P2" s="928"/>
      <c r="Q2" s="928"/>
      <c r="R2" s="928"/>
      <c r="S2" s="928"/>
      <c r="T2" s="928"/>
      <c r="U2" s="928"/>
      <c r="V2" s="928"/>
      <c r="W2" s="928"/>
      <c r="X2" s="928"/>
      <c r="Y2" s="928"/>
      <c r="Z2" s="928"/>
      <c r="AA2" s="928"/>
      <c r="AB2" s="928"/>
      <c r="AC2" s="928"/>
      <c r="AD2" s="928"/>
      <c r="AE2" s="928"/>
      <c r="AF2" s="928"/>
      <c r="AG2" s="928"/>
      <c r="AH2" s="928"/>
      <c r="AI2" s="928"/>
      <c r="AJ2" s="928"/>
      <c r="AK2" s="928"/>
      <c r="AL2" s="928"/>
      <c r="AM2" s="928"/>
      <c r="AN2" s="928"/>
      <c r="AO2" s="928"/>
      <c r="AP2" s="928"/>
      <c r="AQ2" s="928"/>
      <c r="AR2" s="928"/>
      <c r="AS2" s="929"/>
      <c r="AT2" s="920" t="s">
        <v>39</v>
      </c>
      <c r="AU2" s="921"/>
      <c r="AV2" s="921"/>
      <c r="AW2" s="921"/>
      <c r="AX2" s="921"/>
      <c r="AY2" s="922"/>
      <c r="AZ2" s="920" t="str">
        <f>改版履歴!V2</f>
        <v>LKI郭</v>
      </c>
      <c r="BA2" s="921"/>
      <c r="BB2" s="921"/>
      <c r="BC2" s="921"/>
      <c r="BD2" s="921"/>
      <c r="BE2" s="922"/>
      <c r="BF2" s="917">
        <f>改版履歴!Z2</f>
        <v>44053</v>
      </c>
      <c r="BG2" s="918"/>
      <c r="BH2" s="918"/>
      <c r="BI2" s="918"/>
      <c r="BJ2" s="918"/>
      <c r="BK2" s="919"/>
    </row>
    <row r="3" spans="1:119" ht="15.6" customHeight="1">
      <c r="A3" s="923"/>
      <c r="B3" s="923"/>
      <c r="C3" s="923"/>
      <c r="D3" s="923"/>
      <c r="E3" s="923"/>
      <c r="F3" s="923"/>
      <c r="G3" s="923"/>
      <c r="H3" s="923"/>
      <c r="I3" s="923"/>
      <c r="J3" s="930"/>
      <c r="K3" s="931"/>
      <c r="L3" s="931"/>
      <c r="M3" s="931"/>
      <c r="N3" s="931"/>
      <c r="O3" s="931"/>
      <c r="P3" s="931"/>
      <c r="Q3" s="931"/>
      <c r="R3" s="931"/>
      <c r="S3" s="931"/>
      <c r="T3" s="931"/>
      <c r="U3" s="931"/>
      <c r="V3" s="931"/>
      <c r="W3" s="931"/>
      <c r="X3" s="931"/>
      <c r="Y3" s="931"/>
      <c r="Z3" s="931"/>
      <c r="AA3" s="931"/>
      <c r="AB3" s="931"/>
      <c r="AC3" s="931"/>
      <c r="AD3" s="931"/>
      <c r="AE3" s="931"/>
      <c r="AF3" s="931"/>
      <c r="AG3" s="931"/>
      <c r="AH3" s="931"/>
      <c r="AI3" s="931"/>
      <c r="AJ3" s="931"/>
      <c r="AK3" s="931"/>
      <c r="AL3" s="931"/>
      <c r="AM3" s="931"/>
      <c r="AN3" s="931"/>
      <c r="AO3" s="931"/>
      <c r="AP3" s="931"/>
      <c r="AQ3" s="931"/>
      <c r="AR3" s="931"/>
      <c r="AS3" s="932"/>
      <c r="AT3" s="920" t="s">
        <v>606</v>
      </c>
      <c r="AU3" s="921"/>
      <c r="AV3" s="921"/>
      <c r="AW3" s="921"/>
      <c r="AX3" s="921"/>
      <c r="AY3" s="922"/>
      <c r="AZ3" s="920" t="str">
        <f>改版履歴!V3</f>
        <v>HYN紀</v>
      </c>
      <c r="BA3" s="921"/>
      <c r="BB3" s="921"/>
      <c r="BC3" s="921"/>
      <c r="BD3" s="921"/>
      <c r="BE3" s="922"/>
      <c r="BF3" s="917">
        <f>改版履歴!Z3</f>
        <v>44349</v>
      </c>
      <c r="BG3" s="918"/>
      <c r="BH3" s="918"/>
      <c r="BI3" s="918"/>
      <c r="BJ3" s="918"/>
      <c r="BK3" s="919"/>
    </row>
    <row r="4" spans="1:119" s="189" customFormat="1">
      <c r="A4" s="186"/>
      <c r="B4" s="187"/>
      <c r="C4" s="187"/>
      <c r="D4" s="187"/>
      <c r="E4" s="187"/>
      <c r="F4" s="187"/>
      <c r="G4" s="187"/>
      <c r="H4" s="187"/>
      <c r="I4" s="187"/>
      <c r="J4" s="187"/>
      <c r="K4" s="187"/>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7"/>
      <c r="AR4" s="187"/>
      <c r="AS4" s="187"/>
      <c r="AT4" s="187"/>
      <c r="AU4" s="187"/>
      <c r="AV4" s="187"/>
      <c r="AW4" s="187"/>
      <c r="AX4" s="187"/>
      <c r="AY4" s="187"/>
      <c r="AZ4" s="187"/>
      <c r="BA4" s="187"/>
      <c r="BB4" s="187"/>
      <c r="BC4" s="187"/>
      <c r="BD4" s="187"/>
      <c r="BE4" s="187"/>
      <c r="BF4" s="187"/>
      <c r="BG4" s="398"/>
      <c r="BH4" s="398"/>
      <c r="BI4" s="398"/>
      <c r="BJ4" s="398"/>
      <c r="BK4" s="398"/>
      <c r="BL4" s="398"/>
      <c r="BM4" s="398"/>
      <c r="BN4" s="398"/>
    </row>
    <row r="5" spans="1:119" s="197" customFormat="1">
      <c r="A5" s="190"/>
      <c r="B5" s="192" t="s">
        <v>809</v>
      </c>
      <c r="C5" s="193"/>
      <c r="D5" s="193"/>
      <c r="E5" s="193"/>
      <c r="F5" s="193"/>
      <c r="G5" s="193"/>
      <c r="H5" s="193"/>
      <c r="I5" s="193"/>
      <c r="J5" s="193"/>
      <c r="K5" s="193"/>
      <c r="L5" s="193"/>
      <c r="M5" s="193"/>
      <c r="N5" s="193"/>
      <c r="O5" s="193"/>
      <c r="P5" s="194"/>
      <c r="Q5" s="194"/>
      <c r="R5" s="194"/>
      <c r="S5" s="194"/>
      <c r="T5" s="194"/>
      <c r="U5" s="194"/>
      <c r="V5" s="194"/>
      <c r="W5" s="194"/>
      <c r="X5" s="194"/>
      <c r="Y5" s="194"/>
      <c r="Z5" s="194"/>
      <c r="AA5" s="195"/>
      <c r="AB5" s="194"/>
      <c r="AC5" s="194"/>
      <c r="AD5" s="194"/>
      <c r="AE5" s="194"/>
      <c r="AF5" s="195"/>
      <c r="AG5" s="195"/>
      <c r="AH5" s="195"/>
      <c r="AI5" s="195"/>
      <c r="AJ5" s="195"/>
      <c r="AK5" s="195"/>
      <c r="AL5" s="195"/>
      <c r="AM5" s="195"/>
      <c r="AN5" s="195"/>
      <c r="AO5" s="195"/>
      <c r="AP5" s="195"/>
      <c r="AQ5" s="195"/>
      <c r="AR5" s="195"/>
      <c r="AS5" s="195"/>
      <c r="AT5" s="195"/>
      <c r="AU5" s="195"/>
      <c r="AV5" s="195"/>
      <c r="AW5" s="195"/>
      <c r="AX5" s="195"/>
      <c r="AY5" s="195"/>
      <c r="AZ5" s="195"/>
      <c r="BA5" s="195"/>
      <c r="BB5" s="195"/>
      <c r="BC5" s="195"/>
      <c r="BD5" s="195"/>
      <c r="BE5" s="195"/>
      <c r="BF5" s="195"/>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9"/>
      <c r="CL5" s="199"/>
      <c r="CM5" s="199"/>
      <c r="CN5" s="199"/>
      <c r="CO5" s="199"/>
      <c r="CP5" s="199"/>
      <c r="CQ5" s="199"/>
      <c r="CR5" s="199"/>
      <c r="CS5" s="199"/>
      <c r="CT5" s="199"/>
      <c r="CU5" s="199"/>
      <c r="CV5" s="199"/>
      <c r="CW5" s="200"/>
      <c r="CX5" s="201"/>
      <c r="CY5" s="202"/>
      <c r="CZ5" s="200"/>
      <c r="DA5" s="200"/>
      <c r="DB5" s="200"/>
      <c r="DC5" s="200"/>
      <c r="DD5" s="200"/>
      <c r="DE5" s="200"/>
      <c r="DF5" s="200"/>
      <c r="DG5" s="200"/>
      <c r="DH5" s="200"/>
      <c r="DI5" s="200"/>
      <c r="DJ5" s="200"/>
      <c r="DK5" s="200"/>
      <c r="DL5" s="200"/>
      <c r="DM5" s="200"/>
      <c r="DN5" s="200"/>
      <c r="DO5" s="200"/>
    </row>
    <row r="6" spans="1:119" s="197" customFormat="1" ht="14.25">
      <c r="A6" s="190"/>
      <c r="B6" s="193"/>
      <c r="C6" s="954"/>
      <c r="D6" s="955"/>
      <c r="E6" s="955"/>
      <c r="F6" s="955"/>
      <c r="G6" s="955"/>
      <c r="H6" s="955"/>
      <c r="I6" s="955"/>
      <c r="J6" s="955"/>
      <c r="K6" s="956"/>
      <c r="L6" s="948" t="s">
        <v>810</v>
      </c>
      <c r="M6" s="948"/>
      <c r="N6" s="948"/>
      <c r="O6" s="948"/>
      <c r="P6" s="948"/>
      <c r="Q6" s="948"/>
      <c r="R6" s="948"/>
      <c r="S6" s="948"/>
      <c r="T6" s="948"/>
      <c r="U6" s="948"/>
      <c r="V6" s="948"/>
      <c r="W6" s="948"/>
      <c r="X6" s="948"/>
      <c r="Y6" s="948"/>
      <c r="Z6" s="948"/>
      <c r="AA6" s="948"/>
      <c r="AB6" s="948"/>
      <c r="AC6" s="948"/>
      <c r="AD6" s="948"/>
      <c r="AE6" s="948"/>
      <c r="AF6" s="948"/>
      <c r="AG6" s="948"/>
      <c r="AH6" s="948"/>
      <c r="AI6" s="948"/>
      <c r="AJ6" s="948"/>
      <c r="AK6" s="948"/>
      <c r="AL6" s="948"/>
      <c r="AM6" s="948"/>
      <c r="AN6" s="948"/>
      <c r="AO6" s="948"/>
      <c r="AP6" s="948"/>
      <c r="AQ6" s="948"/>
      <c r="AR6" s="948"/>
      <c r="AS6" s="948"/>
      <c r="AT6" s="948"/>
      <c r="AU6" s="948"/>
      <c r="AV6" s="948"/>
      <c r="AW6" s="948"/>
      <c r="AX6" s="948"/>
      <c r="AY6" s="948"/>
      <c r="AZ6" s="948"/>
      <c r="BA6" s="948"/>
      <c r="BB6" s="948"/>
      <c r="BC6" s="948"/>
      <c r="BD6" s="948"/>
      <c r="BE6" s="948"/>
      <c r="BF6" s="948"/>
      <c r="BG6" s="948"/>
      <c r="BH6" s="948"/>
      <c r="BI6" s="948"/>
      <c r="BJ6" s="948"/>
      <c r="BK6" s="948"/>
      <c r="BL6" s="948"/>
      <c r="BM6" s="948"/>
      <c r="BN6" s="948"/>
      <c r="BO6" s="948"/>
      <c r="BT6" s="198"/>
      <c r="BU6" s="198"/>
      <c r="BV6" s="198"/>
      <c r="BW6" s="198"/>
      <c r="BX6" s="198"/>
      <c r="BY6" s="198"/>
      <c r="BZ6" s="198"/>
      <c r="CA6" s="198"/>
      <c r="CB6" s="198"/>
      <c r="CC6" s="199"/>
      <c r="CD6" s="199"/>
      <c r="CE6" s="199"/>
      <c r="CF6" s="199"/>
      <c r="CG6" s="199"/>
      <c r="CH6" s="199"/>
      <c r="CI6" s="199"/>
      <c r="CJ6" s="199"/>
      <c r="CK6" s="199"/>
      <c r="CL6" s="199"/>
      <c r="CM6" s="199"/>
      <c r="CN6" s="199"/>
      <c r="CO6" s="200"/>
      <c r="CP6" s="201"/>
      <c r="CQ6" s="202"/>
      <c r="CR6" s="200"/>
      <c r="CS6" s="200"/>
      <c r="CT6" s="200"/>
      <c r="CU6" s="200"/>
      <c r="CV6" s="200"/>
      <c r="CW6" s="200"/>
      <c r="CX6" s="200"/>
      <c r="CY6" s="200"/>
      <c r="CZ6" s="200"/>
      <c r="DA6" s="200"/>
      <c r="DB6" s="200"/>
      <c r="DC6" s="200"/>
      <c r="DD6" s="200"/>
      <c r="DE6" s="200"/>
      <c r="DF6" s="200"/>
      <c r="DG6" s="200"/>
    </row>
    <row r="7" spans="1:119" s="197" customFormat="1" ht="14.25">
      <c r="A7" s="190"/>
      <c r="B7" s="193"/>
      <c r="C7" s="957"/>
      <c r="D7" s="958"/>
      <c r="E7" s="958"/>
      <c r="F7" s="958"/>
      <c r="G7" s="958"/>
      <c r="H7" s="958"/>
      <c r="I7" s="958"/>
      <c r="J7" s="958"/>
      <c r="K7" s="959"/>
      <c r="L7" s="948" t="s">
        <v>811</v>
      </c>
      <c r="M7" s="948"/>
      <c r="N7" s="948"/>
      <c r="O7" s="948"/>
      <c r="P7" s="948"/>
      <c r="Q7" s="948"/>
      <c r="R7" s="948"/>
      <c r="S7" s="948"/>
      <c r="T7" s="948"/>
      <c r="U7" s="948"/>
      <c r="V7" s="948"/>
      <c r="W7" s="948"/>
      <c r="X7" s="948"/>
      <c r="Y7" s="948"/>
      <c r="Z7" s="948"/>
      <c r="AA7" s="948"/>
      <c r="AB7" s="948"/>
      <c r="AC7" s="948"/>
      <c r="AD7" s="948"/>
      <c r="AE7" s="948"/>
      <c r="AF7" s="948"/>
      <c r="AG7" s="948"/>
      <c r="AH7" s="948"/>
      <c r="AI7" s="948"/>
      <c r="AJ7" s="948"/>
      <c r="AK7" s="948"/>
      <c r="AL7" s="948"/>
      <c r="AM7" s="948"/>
      <c r="AN7" s="948"/>
      <c r="AO7" s="948"/>
      <c r="AP7" s="948"/>
      <c r="AQ7" s="948"/>
      <c r="AR7" s="947" t="s">
        <v>1080</v>
      </c>
      <c r="AS7" s="947"/>
      <c r="AT7" s="947"/>
      <c r="AU7" s="947"/>
      <c r="AV7" s="947"/>
      <c r="AW7" s="947"/>
      <c r="AX7" s="947"/>
      <c r="AY7" s="947"/>
      <c r="AZ7" s="947"/>
      <c r="BA7" s="947"/>
      <c r="BB7" s="947"/>
      <c r="BC7" s="947"/>
      <c r="BD7" s="947"/>
      <c r="BE7" s="947"/>
      <c r="BF7" s="947"/>
      <c r="BG7" s="947"/>
      <c r="BH7" s="947"/>
      <c r="BI7" s="947"/>
      <c r="BJ7" s="947"/>
      <c r="BK7" s="947"/>
      <c r="BL7" s="947"/>
      <c r="BM7" s="947"/>
      <c r="BN7" s="947"/>
      <c r="BO7" s="947"/>
      <c r="BT7" s="198"/>
      <c r="BU7" s="198"/>
      <c r="BV7" s="198"/>
      <c r="BW7" s="198"/>
      <c r="BX7" s="198"/>
      <c r="BY7" s="198"/>
      <c r="BZ7" s="198"/>
      <c r="CA7" s="198"/>
      <c r="CB7" s="198"/>
      <c r="CC7" s="199"/>
      <c r="CD7" s="199"/>
      <c r="CE7" s="199"/>
      <c r="CF7" s="199"/>
      <c r="CG7" s="199"/>
      <c r="CH7" s="199"/>
      <c r="CI7" s="199"/>
      <c r="CJ7" s="199"/>
      <c r="CK7" s="199"/>
      <c r="CL7" s="199"/>
      <c r="CM7" s="199"/>
      <c r="CN7" s="199"/>
      <c r="CO7" s="200"/>
      <c r="CP7" s="201"/>
      <c r="CQ7" s="202"/>
      <c r="CR7" s="200"/>
      <c r="CS7" s="200"/>
      <c r="CT7" s="200"/>
      <c r="CU7" s="200"/>
      <c r="CV7" s="200"/>
      <c r="CW7" s="200"/>
      <c r="CX7" s="200"/>
      <c r="CY7" s="200"/>
      <c r="CZ7" s="200"/>
      <c r="DA7" s="200"/>
      <c r="DB7" s="200"/>
      <c r="DC7" s="200"/>
      <c r="DD7" s="200"/>
      <c r="DE7" s="200"/>
      <c r="DF7" s="200"/>
      <c r="DG7" s="200"/>
    </row>
    <row r="8" spans="1:119" s="197" customFormat="1" ht="14.45" customHeight="1">
      <c r="A8" s="190"/>
      <c r="B8" s="193"/>
      <c r="C8" s="957"/>
      <c r="D8" s="958"/>
      <c r="E8" s="958"/>
      <c r="F8" s="958"/>
      <c r="G8" s="958"/>
      <c r="H8" s="958"/>
      <c r="I8" s="958"/>
      <c r="J8" s="958"/>
      <c r="K8" s="959"/>
      <c r="L8" s="952" t="s">
        <v>813</v>
      </c>
      <c r="M8" s="953"/>
      <c r="N8" s="953"/>
      <c r="O8" s="953"/>
      <c r="P8" s="952" t="s">
        <v>1648</v>
      </c>
      <c r="Q8" s="953"/>
      <c r="R8" s="953"/>
      <c r="S8" s="953"/>
      <c r="T8" s="952" t="s">
        <v>1649</v>
      </c>
      <c r="U8" s="953"/>
      <c r="V8" s="953"/>
      <c r="W8" s="953"/>
      <c r="X8" s="952" t="s">
        <v>814</v>
      </c>
      <c r="Y8" s="953"/>
      <c r="Z8" s="953"/>
      <c r="AA8" s="953"/>
      <c r="AB8" s="952" t="s">
        <v>815</v>
      </c>
      <c r="AC8" s="953"/>
      <c r="AD8" s="953"/>
      <c r="AE8" s="953"/>
      <c r="AF8" s="963" t="s">
        <v>1589</v>
      </c>
      <c r="AG8" s="964"/>
      <c r="AH8" s="964"/>
      <c r="AI8" s="964"/>
      <c r="AJ8" s="963" t="s">
        <v>1588</v>
      </c>
      <c r="AK8" s="964"/>
      <c r="AL8" s="964"/>
      <c r="AM8" s="964"/>
      <c r="AN8" s="963" t="s">
        <v>1647</v>
      </c>
      <c r="AO8" s="964"/>
      <c r="AP8" s="964"/>
      <c r="AQ8" s="964"/>
      <c r="AR8" s="943" t="s">
        <v>1079</v>
      </c>
      <c r="AS8" s="944"/>
      <c r="AT8" s="944"/>
      <c r="AU8" s="944"/>
      <c r="AV8" s="943" t="s">
        <v>1675</v>
      </c>
      <c r="AW8" s="944"/>
      <c r="AX8" s="944"/>
      <c r="AY8" s="944"/>
      <c r="AZ8" s="943" t="s">
        <v>1118</v>
      </c>
      <c r="BA8" s="944"/>
      <c r="BB8" s="944"/>
      <c r="BC8" s="944"/>
      <c r="BD8" s="943" t="s">
        <v>1121</v>
      </c>
      <c r="BE8" s="944"/>
      <c r="BF8" s="944"/>
      <c r="BG8" s="944"/>
      <c r="BH8" s="943" t="s">
        <v>1389</v>
      </c>
      <c r="BI8" s="944"/>
      <c r="BJ8" s="944"/>
      <c r="BK8" s="944"/>
      <c r="BL8" s="943" t="s">
        <v>1516</v>
      </c>
      <c r="BM8" s="944"/>
      <c r="BN8" s="944"/>
      <c r="BO8" s="944"/>
      <c r="BP8" s="199"/>
      <c r="BQ8" s="199"/>
      <c r="BR8" s="199"/>
      <c r="BS8" s="199"/>
      <c r="BT8" s="199"/>
      <c r="BU8" s="199"/>
      <c r="BV8" s="199"/>
      <c r="BW8" s="199"/>
      <c r="BX8" s="199"/>
      <c r="BY8" s="199"/>
      <c r="BZ8" s="199"/>
      <c r="CA8" s="200"/>
      <c r="CB8" s="201"/>
      <c r="CC8" s="202"/>
      <c r="CD8" s="200"/>
      <c r="CE8" s="200"/>
      <c r="CF8" s="200"/>
      <c r="CG8" s="200"/>
      <c r="CH8" s="200"/>
      <c r="CI8" s="200"/>
      <c r="CJ8" s="200"/>
      <c r="CK8" s="200"/>
      <c r="CL8" s="200"/>
      <c r="CM8" s="200"/>
      <c r="CN8" s="200"/>
      <c r="CO8" s="200"/>
      <c r="CP8" s="200"/>
      <c r="CQ8" s="200"/>
      <c r="CR8" s="200"/>
      <c r="CS8" s="200"/>
    </row>
    <row r="9" spans="1:119" s="197" customFormat="1" ht="14.25">
      <c r="A9" s="190"/>
      <c r="B9" s="193"/>
      <c r="C9" s="957"/>
      <c r="D9" s="958"/>
      <c r="E9" s="958"/>
      <c r="F9" s="958"/>
      <c r="G9" s="958"/>
      <c r="H9" s="958"/>
      <c r="I9" s="958"/>
      <c r="J9" s="958"/>
      <c r="K9" s="959"/>
      <c r="L9" s="952"/>
      <c r="M9" s="953"/>
      <c r="N9" s="953"/>
      <c r="O9" s="953"/>
      <c r="P9" s="952"/>
      <c r="Q9" s="953"/>
      <c r="R9" s="953"/>
      <c r="S9" s="953"/>
      <c r="T9" s="952"/>
      <c r="U9" s="953"/>
      <c r="V9" s="953"/>
      <c r="W9" s="953"/>
      <c r="X9" s="952"/>
      <c r="Y9" s="953"/>
      <c r="Z9" s="953"/>
      <c r="AA9" s="953"/>
      <c r="AB9" s="952"/>
      <c r="AC9" s="953"/>
      <c r="AD9" s="953"/>
      <c r="AE9" s="953"/>
      <c r="AF9" s="963"/>
      <c r="AG9" s="964"/>
      <c r="AH9" s="964"/>
      <c r="AI9" s="964"/>
      <c r="AJ9" s="963"/>
      <c r="AK9" s="964"/>
      <c r="AL9" s="964"/>
      <c r="AM9" s="964"/>
      <c r="AN9" s="963"/>
      <c r="AO9" s="964"/>
      <c r="AP9" s="964"/>
      <c r="AQ9" s="964"/>
      <c r="AR9" s="943"/>
      <c r="AS9" s="944"/>
      <c r="AT9" s="944"/>
      <c r="AU9" s="944"/>
      <c r="AV9" s="943"/>
      <c r="AW9" s="944"/>
      <c r="AX9" s="944"/>
      <c r="AY9" s="944"/>
      <c r="AZ9" s="943"/>
      <c r="BA9" s="944"/>
      <c r="BB9" s="944"/>
      <c r="BC9" s="944"/>
      <c r="BD9" s="943"/>
      <c r="BE9" s="944"/>
      <c r="BF9" s="944"/>
      <c r="BG9" s="944"/>
      <c r="BH9" s="943"/>
      <c r="BI9" s="944"/>
      <c r="BJ9" s="944"/>
      <c r="BK9" s="944"/>
      <c r="BL9" s="943"/>
      <c r="BM9" s="944"/>
      <c r="BN9" s="944"/>
      <c r="BO9" s="944"/>
      <c r="BP9" s="199"/>
      <c r="BQ9" s="199"/>
      <c r="BR9" s="199"/>
      <c r="BS9" s="199"/>
      <c r="BT9" s="199"/>
      <c r="BU9" s="199"/>
      <c r="BV9" s="199"/>
      <c r="BW9" s="199"/>
      <c r="BX9" s="199"/>
      <c r="BY9" s="199"/>
      <c r="BZ9" s="199"/>
      <c r="CA9" s="200"/>
      <c r="CB9" s="201"/>
      <c r="CC9" s="202"/>
      <c r="CD9" s="200"/>
      <c r="CE9" s="200"/>
      <c r="CF9" s="200"/>
      <c r="CG9" s="200"/>
      <c r="CH9" s="200"/>
      <c r="CI9" s="200"/>
      <c r="CJ9" s="200"/>
      <c r="CK9" s="200"/>
      <c r="CL9" s="200"/>
      <c r="CM9" s="200"/>
      <c r="CN9" s="200"/>
      <c r="CO9" s="200"/>
      <c r="CP9" s="200"/>
      <c r="CQ9" s="200"/>
      <c r="CR9" s="200"/>
      <c r="CS9" s="200"/>
    </row>
    <row r="10" spans="1:119" s="197" customFormat="1" ht="14.25">
      <c r="A10" s="190"/>
      <c r="B10" s="193"/>
      <c r="C10" s="957"/>
      <c r="D10" s="958"/>
      <c r="E10" s="958"/>
      <c r="F10" s="958"/>
      <c r="G10" s="958"/>
      <c r="H10" s="958"/>
      <c r="I10" s="958"/>
      <c r="J10" s="958"/>
      <c r="K10" s="959"/>
      <c r="L10" s="952"/>
      <c r="M10" s="953"/>
      <c r="N10" s="953"/>
      <c r="O10" s="953"/>
      <c r="P10" s="952"/>
      <c r="Q10" s="953"/>
      <c r="R10" s="953"/>
      <c r="S10" s="953"/>
      <c r="T10" s="952"/>
      <c r="U10" s="953"/>
      <c r="V10" s="953"/>
      <c r="W10" s="953"/>
      <c r="X10" s="952"/>
      <c r="Y10" s="953"/>
      <c r="Z10" s="953"/>
      <c r="AA10" s="953"/>
      <c r="AB10" s="952"/>
      <c r="AC10" s="953"/>
      <c r="AD10" s="953"/>
      <c r="AE10" s="953"/>
      <c r="AF10" s="963"/>
      <c r="AG10" s="964"/>
      <c r="AH10" s="964"/>
      <c r="AI10" s="964"/>
      <c r="AJ10" s="963"/>
      <c r="AK10" s="964"/>
      <c r="AL10" s="964"/>
      <c r="AM10" s="964"/>
      <c r="AN10" s="963"/>
      <c r="AO10" s="964"/>
      <c r="AP10" s="964"/>
      <c r="AQ10" s="964"/>
      <c r="AR10" s="943"/>
      <c r="AS10" s="944"/>
      <c r="AT10" s="944"/>
      <c r="AU10" s="944"/>
      <c r="AV10" s="943"/>
      <c r="AW10" s="944"/>
      <c r="AX10" s="944"/>
      <c r="AY10" s="944"/>
      <c r="AZ10" s="943"/>
      <c r="BA10" s="944"/>
      <c r="BB10" s="944"/>
      <c r="BC10" s="944"/>
      <c r="BD10" s="943"/>
      <c r="BE10" s="944"/>
      <c r="BF10" s="944"/>
      <c r="BG10" s="944"/>
      <c r="BH10" s="943"/>
      <c r="BI10" s="944"/>
      <c r="BJ10" s="944"/>
      <c r="BK10" s="944"/>
      <c r="BL10" s="943"/>
      <c r="BM10" s="944"/>
      <c r="BN10" s="944"/>
      <c r="BO10" s="944"/>
      <c r="BP10" s="199"/>
      <c r="BQ10" s="199"/>
      <c r="BR10" s="199"/>
      <c r="BS10" s="199"/>
      <c r="BT10" s="199"/>
      <c r="BU10" s="199"/>
      <c r="BV10" s="199"/>
      <c r="BW10" s="199"/>
      <c r="BX10" s="199"/>
      <c r="BY10" s="199"/>
      <c r="BZ10" s="199"/>
      <c r="CA10" s="200"/>
      <c r="CB10" s="201"/>
      <c r="CC10" s="202"/>
      <c r="CD10" s="200"/>
      <c r="CE10" s="200"/>
      <c r="CF10" s="200"/>
      <c r="CG10" s="200"/>
      <c r="CH10" s="200"/>
      <c r="CI10" s="200"/>
      <c r="CJ10" s="200"/>
      <c r="CK10" s="200"/>
      <c r="CL10" s="200"/>
      <c r="CM10" s="200"/>
      <c r="CN10" s="200"/>
      <c r="CO10" s="200"/>
      <c r="CP10" s="200"/>
      <c r="CQ10" s="200"/>
      <c r="CR10" s="200"/>
      <c r="CS10" s="200"/>
    </row>
    <row r="11" spans="1:119" s="197" customFormat="1" ht="14.25">
      <c r="A11" s="190"/>
      <c r="B11" s="193"/>
      <c r="C11" s="957"/>
      <c r="D11" s="958"/>
      <c r="E11" s="958"/>
      <c r="F11" s="958"/>
      <c r="G11" s="958"/>
      <c r="H11" s="958"/>
      <c r="I11" s="958"/>
      <c r="J11" s="958"/>
      <c r="K11" s="959"/>
      <c r="L11" s="952"/>
      <c r="M11" s="953"/>
      <c r="N11" s="953"/>
      <c r="O11" s="953"/>
      <c r="P11" s="952"/>
      <c r="Q11" s="953"/>
      <c r="R11" s="953"/>
      <c r="S11" s="953"/>
      <c r="T11" s="952"/>
      <c r="U11" s="953"/>
      <c r="V11" s="953"/>
      <c r="W11" s="953"/>
      <c r="X11" s="952"/>
      <c r="Y11" s="953"/>
      <c r="Z11" s="953"/>
      <c r="AA11" s="953"/>
      <c r="AB11" s="952"/>
      <c r="AC11" s="953"/>
      <c r="AD11" s="953"/>
      <c r="AE11" s="953"/>
      <c r="AF11" s="963"/>
      <c r="AG11" s="964"/>
      <c r="AH11" s="964"/>
      <c r="AI11" s="964"/>
      <c r="AJ11" s="963"/>
      <c r="AK11" s="964"/>
      <c r="AL11" s="964"/>
      <c r="AM11" s="964"/>
      <c r="AN11" s="963"/>
      <c r="AO11" s="964"/>
      <c r="AP11" s="964"/>
      <c r="AQ11" s="964"/>
      <c r="AR11" s="943"/>
      <c r="AS11" s="944"/>
      <c r="AT11" s="944"/>
      <c r="AU11" s="944"/>
      <c r="AV11" s="943"/>
      <c r="AW11" s="944"/>
      <c r="AX11" s="944"/>
      <c r="AY11" s="944"/>
      <c r="AZ11" s="943"/>
      <c r="BA11" s="944"/>
      <c r="BB11" s="944"/>
      <c r="BC11" s="944"/>
      <c r="BD11" s="943"/>
      <c r="BE11" s="944"/>
      <c r="BF11" s="944"/>
      <c r="BG11" s="944"/>
      <c r="BH11" s="943"/>
      <c r="BI11" s="944"/>
      <c r="BJ11" s="944"/>
      <c r="BK11" s="944"/>
      <c r="BL11" s="943"/>
      <c r="BM11" s="944"/>
      <c r="BN11" s="944"/>
      <c r="BO11" s="944"/>
      <c r="BP11" s="199"/>
      <c r="BQ11" s="199"/>
      <c r="BR11" s="199"/>
      <c r="BS11" s="199"/>
      <c r="BT11" s="199"/>
      <c r="BU11" s="199"/>
      <c r="BV11" s="199"/>
      <c r="BW11" s="199"/>
      <c r="BX11" s="199"/>
      <c r="BY11" s="199"/>
      <c r="BZ11" s="199"/>
      <c r="CA11" s="200"/>
      <c r="CB11" s="201"/>
      <c r="CC11" s="202"/>
      <c r="CD11" s="200"/>
      <c r="CE11" s="200"/>
      <c r="CF11" s="200"/>
      <c r="CG11" s="200"/>
      <c r="CH11" s="200"/>
      <c r="CI11" s="200"/>
      <c r="CJ11" s="200"/>
      <c r="CK11" s="200"/>
      <c r="CL11" s="200"/>
      <c r="CM11" s="200"/>
      <c r="CN11" s="200"/>
      <c r="CO11" s="200"/>
      <c r="CP11" s="200"/>
      <c r="CQ11" s="200"/>
      <c r="CR11" s="200"/>
      <c r="CS11" s="200"/>
    </row>
    <row r="12" spans="1:119" s="197" customFormat="1" ht="14.25">
      <c r="A12" s="190"/>
      <c r="B12" s="193"/>
      <c r="C12" s="957"/>
      <c r="D12" s="958"/>
      <c r="E12" s="958"/>
      <c r="F12" s="958"/>
      <c r="G12" s="958"/>
      <c r="H12" s="958"/>
      <c r="I12" s="958"/>
      <c r="J12" s="958"/>
      <c r="K12" s="959"/>
      <c r="L12" s="952"/>
      <c r="M12" s="953"/>
      <c r="N12" s="953"/>
      <c r="O12" s="953"/>
      <c r="P12" s="952"/>
      <c r="Q12" s="953"/>
      <c r="R12" s="953"/>
      <c r="S12" s="953"/>
      <c r="T12" s="952"/>
      <c r="U12" s="953"/>
      <c r="V12" s="953"/>
      <c r="W12" s="953"/>
      <c r="X12" s="952"/>
      <c r="Y12" s="953"/>
      <c r="Z12" s="953"/>
      <c r="AA12" s="953"/>
      <c r="AB12" s="952"/>
      <c r="AC12" s="953"/>
      <c r="AD12" s="953"/>
      <c r="AE12" s="953"/>
      <c r="AF12" s="963"/>
      <c r="AG12" s="964"/>
      <c r="AH12" s="964"/>
      <c r="AI12" s="964"/>
      <c r="AJ12" s="963"/>
      <c r="AK12" s="964"/>
      <c r="AL12" s="964"/>
      <c r="AM12" s="964"/>
      <c r="AN12" s="963"/>
      <c r="AO12" s="964"/>
      <c r="AP12" s="964"/>
      <c r="AQ12" s="964"/>
      <c r="AR12" s="943"/>
      <c r="AS12" s="944"/>
      <c r="AT12" s="944"/>
      <c r="AU12" s="944"/>
      <c r="AV12" s="943"/>
      <c r="AW12" s="944"/>
      <c r="AX12" s="944"/>
      <c r="AY12" s="944"/>
      <c r="AZ12" s="943"/>
      <c r="BA12" s="944"/>
      <c r="BB12" s="944"/>
      <c r="BC12" s="944"/>
      <c r="BD12" s="943"/>
      <c r="BE12" s="944"/>
      <c r="BF12" s="944"/>
      <c r="BG12" s="944"/>
      <c r="BH12" s="943"/>
      <c r="BI12" s="944"/>
      <c r="BJ12" s="944"/>
      <c r="BK12" s="944"/>
      <c r="BL12" s="943"/>
      <c r="BM12" s="944"/>
      <c r="BN12" s="944"/>
      <c r="BO12" s="944"/>
      <c r="BP12" s="199"/>
      <c r="BQ12" s="199"/>
      <c r="BR12" s="199"/>
      <c r="BS12" s="199"/>
      <c r="BT12" s="199"/>
      <c r="BU12" s="199"/>
      <c r="BV12" s="199"/>
      <c r="BW12" s="199"/>
      <c r="BX12" s="199"/>
      <c r="BY12" s="199"/>
      <c r="BZ12" s="199"/>
      <c r="CA12" s="200"/>
      <c r="CB12" s="201"/>
      <c r="CC12" s="202"/>
      <c r="CD12" s="200"/>
      <c r="CE12" s="200"/>
      <c r="CF12" s="200"/>
      <c r="CG12" s="200"/>
      <c r="CH12" s="200"/>
      <c r="CI12" s="200"/>
      <c r="CJ12" s="200"/>
      <c r="CK12" s="200"/>
      <c r="CL12" s="200"/>
      <c r="CM12" s="200"/>
      <c r="CN12" s="200"/>
      <c r="CO12" s="200"/>
      <c r="CP12" s="200"/>
      <c r="CQ12" s="200"/>
      <c r="CR12" s="200"/>
      <c r="CS12" s="200"/>
    </row>
    <row r="13" spans="1:119" s="197" customFormat="1" ht="14.25">
      <c r="A13" s="190"/>
      <c r="B13" s="193"/>
      <c r="C13" s="957"/>
      <c r="D13" s="958"/>
      <c r="E13" s="958"/>
      <c r="F13" s="958"/>
      <c r="G13" s="958"/>
      <c r="H13" s="958"/>
      <c r="I13" s="958"/>
      <c r="J13" s="958"/>
      <c r="K13" s="959"/>
      <c r="L13" s="952"/>
      <c r="M13" s="953"/>
      <c r="N13" s="953"/>
      <c r="O13" s="953"/>
      <c r="P13" s="952"/>
      <c r="Q13" s="953"/>
      <c r="R13" s="953"/>
      <c r="S13" s="953"/>
      <c r="T13" s="952"/>
      <c r="U13" s="953"/>
      <c r="V13" s="953"/>
      <c r="W13" s="953"/>
      <c r="X13" s="952"/>
      <c r="Y13" s="953"/>
      <c r="Z13" s="953"/>
      <c r="AA13" s="953"/>
      <c r="AB13" s="952"/>
      <c r="AC13" s="953"/>
      <c r="AD13" s="953"/>
      <c r="AE13" s="953"/>
      <c r="AF13" s="963"/>
      <c r="AG13" s="964"/>
      <c r="AH13" s="964"/>
      <c r="AI13" s="964"/>
      <c r="AJ13" s="963"/>
      <c r="AK13" s="964"/>
      <c r="AL13" s="964"/>
      <c r="AM13" s="964"/>
      <c r="AN13" s="963"/>
      <c r="AO13" s="964"/>
      <c r="AP13" s="964"/>
      <c r="AQ13" s="964"/>
      <c r="AR13" s="943"/>
      <c r="AS13" s="944"/>
      <c r="AT13" s="944"/>
      <c r="AU13" s="944"/>
      <c r="AV13" s="943"/>
      <c r="AW13" s="944"/>
      <c r="AX13" s="944"/>
      <c r="AY13" s="944"/>
      <c r="AZ13" s="943"/>
      <c r="BA13" s="944"/>
      <c r="BB13" s="944"/>
      <c r="BC13" s="944"/>
      <c r="BD13" s="943"/>
      <c r="BE13" s="944"/>
      <c r="BF13" s="944"/>
      <c r="BG13" s="944"/>
      <c r="BH13" s="943"/>
      <c r="BI13" s="944"/>
      <c r="BJ13" s="944"/>
      <c r="BK13" s="944"/>
      <c r="BL13" s="943"/>
      <c r="BM13" s="944"/>
      <c r="BN13" s="944"/>
      <c r="BO13" s="944"/>
      <c r="BP13" s="199"/>
      <c r="BQ13" s="199"/>
      <c r="BR13" s="199"/>
      <c r="BS13" s="199"/>
      <c r="BT13" s="199"/>
      <c r="BU13" s="199"/>
      <c r="BV13" s="199"/>
      <c r="BW13" s="199"/>
      <c r="BX13" s="199"/>
      <c r="BY13" s="199"/>
      <c r="BZ13" s="199"/>
      <c r="CA13" s="200"/>
      <c r="CB13" s="201"/>
      <c r="CC13" s="202"/>
      <c r="CD13" s="200"/>
      <c r="CE13" s="200"/>
      <c r="CF13" s="200"/>
      <c r="CG13" s="200"/>
      <c r="CH13" s="200"/>
      <c r="CI13" s="200"/>
      <c r="CJ13" s="200"/>
      <c r="CK13" s="200"/>
      <c r="CL13" s="200"/>
      <c r="CM13" s="200"/>
      <c r="CN13" s="200"/>
      <c r="CO13" s="200"/>
      <c r="CP13" s="200"/>
      <c r="CQ13" s="200"/>
      <c r="CR13" s="200"/>
      <c r="CS13" s="200"/>
    </row>
    <row r="14" spans="1:119" s="197" customFormat="1" ht="14.25">
      <c r="A14" s="190"/>
      <c r="B14" s="193"/>
      <c r="C14" s="957"/>
      <c r="D14" s="958"/>
      <c r="E14" s="958"/>
      <c r="F14" s="958"/>
      <c r="G14" s="958"/>
      <c r="H14" s="958"/>
      <c r="I14" s="958"/>
      <c r="J14" s="958"/>
      <c r="K14" s="959"/>
      <c r="L14" s="952"/>
      <c r="M14" s="953"/>
      <c r="N14" s="953"/>
      <c r="O14" s="953"/>
      <c r="P14" s="952"/>
      <c r="Q14" s="953"/>
      <c r="R14" s="953"/>
      <c r="S14" s="953"/>
      <c r="T14" s="952"/>
      <c r="U14" s="953"/>
      <c r="V14" s="953"/>
      <c r="W14" s="953"/>
      <c r="X14" s="952"/>
      <c r="Y14" s="953"/>
      <c r="Z14" s="953"/>
      <c r="AA14" s="953"/>
      <c r="AB14" s="952"/>
      <c r="AC14" s="953"/>
      <c r="AD14" s="953"/>
      <c r="AE14" s="953"/>
      <c r="AF14" s="963"/>
      <c r="AG14" s="964"/>
      <c r="AH14" s="964"/>
      <c r="AI14" s="964"/>
      <c r="AJ14" s="963"/>
      <c r="AK14" s="964"/>
      <c r="AL14" s="964"/>
      <c r="AM14" s="964"/>
      <c r="AN14" s="963"/>
      <c r="AO14" s="964"/>
      <c r="AP14" s="964"/>
      <c r="AQ14" s="964"/>
      <c r="AR14" s="943"/>
      <c r="AS14" s="944"/>
      <c r="AT14" s="944"/>
      <c r="AU14" s="944"/>
      <c r="AV14" s="943"/>
      <c r="AW14" s="944"/>
      <c r="AX14" s="944"/>
      <c r="AY14" s="944"/>
      <c r="AZ14" s="943"/>
      <c r="BA14" s="944"/>
      <c r="BB14" s="944"/>
      <c r="BC14" s="944"/>
      <c r="BD14" s="943"/>
      <c r="BE14" s="944"/>
      <c r="BF14" s="944"/>
      <c r="BG14" s="944"/>
      <c r="BH14" s="943"/>
      <c r="BI14" s="944"/>
      <c r="BJ14" s="944"/>
      <c r="BK14" s="944"/>
      <c r="BL14" s="943"/>
      <c r="BM14" s="944"/>
      <c r="BN14" s="944"/>
      <c r="BO14" s="944"/>
      <c r="BP14" s="199"/>
      <c r="BQ14" s="199"/>
      <c r="BR14" s="199"/>
      <c r="BS14" s="199"/>
      <c r="BT14" s="199"/>
      <c r="BU14" s="199"/>
      <c r="BV14" s="199"/>
      <c r="BW14" s="199"/>
      <c r="BX14" s="199"/>
      <c r="BY14" s="199"/>
      <c r="BZ14" s="199"/>
      <c r="CA14" s="200"/>
      <c r="CB14" s="201"/>
      <c r="CC14" s="202"/>
      <c r="CD14" s="200"/>
      <c r="CE14" s="200"/>
      <c r="CF14" s="200"/>
      <c r="CG14" s="200"/>
      <c r="CH14" s="200"/>
      <c r="CI14" s="200"/>
      <c r="CJ14" s="200"/>
      <c r="CK14" s="200"/>
      <c r="CL14" s="200"/>
      <c r="CM14" s="200"/>
      <c r="CN14" s="200"/>
      <c r="CO14" s="200"/>
      <c r="CP14" s="200"/>
      <c r="CQ14" s="200"/>
      <c r="CR14" s="200"/>
      <c r="CS14" s="200"/>
    </row>
    <row r="15" spans="1:119" s="197" customFormat="1" ht="14.25">
      <c r="A15" s="190"/>
      <c r="B15" s="193"/>
      <c r="C15" s="957"/>
      <c r="D15" s="958"/>
      <c r="E15" s="958"/>
      <c r="F15" s="958"/>
      <c r="G15" s="958"/>
      <c r="H15" s="958"/>
      <c r="I15" s="958"/>
      <c r="J15" s="958"/>
      <c r="K15" s="959"/>
      <c r="L15" s="952"/>
      <c r="M15" s="953"/>
      <c r="N15" s="953"/>
      <c r="O15" s="953"/>
      <c r="P15" s="952"/>
      <c r="Q15" s="953"/>
      <c r="R15" s="953"/>
      <c r="S15" s="953"/>
      <c r="T15" s="952"/>
      <c r="U15" s="953"/>
      <c r="V15" s="953"/>
      <c r="W15" s="953"/>
      <c r="X15" s="952"/>
      <c r="Y15" s="953"/>
      <c r="Z15" s="953"/>
      <c r="AA15" s="953"/>
      <c r="AB15" s="952"/>
      <c r="AC15" s="953"/>
      <c r="AD15" s="953"/>
      <c r="AE15" s="953"/>
      <c r="AF15" s="963"/>
      <c r="AG15" s="964"/>
      <c r="AH15" s="964"/>
      <c r="AI15" s="964"/>
      <c r="AJ15" s="963"/>
      <c r="AK15" s="964"/>
      <c r="AL15" s="964"/>
      <c r="AM15" s="964"/>
      <c r="AN15" s="963"/>
      <c r="AO15" s="964"/>
      <c r="AP15" s="964"/>
      <c r="AQ15" s="964"/>
      <c r="AR15" s="943"/>
      <c r="AS15" s="944"/>
      <c r="AT15" s="944"/>
      <c r="AU15" s="944"/>
      <c r="AV15" s="943"/>
      <c r="AW15" s="944"/>
      <c r="AX15" s="944"/>
      <c r="AY15" s="944"/>
      <c r="AZ15" s="943"/>
      <c r="BA15" s="944"/>
      <c r="BB15" s="944"/>
      <c r="BC15" s="944"/>
      <c r="BD15" s="943"/>
      <c r="BE15" s="944"/>
      <c r="BF15" s="944"/>
      <c r="BG15" s="944"/>
      <c r="BH15" s="943"/>
      <c r="BI15" s="944"/>
      <c r="BJ15" s="944"/>
      <c r="BK15" s="944"/>
      <c r="BL15" s="943"/>
      <c r="BM15" s="944"/>
      <c r="BN15" s="944"/>
      <c r="BO15" s="944"/>
      <c r="BP15" s="199"/>
      <c r="BQ15" s="199"/>
      <c r="BR15" s="199"/>
      <c r="BS15" s="199"/>
      <c r="BT15" s="199"/>
      <c r="BU15" s="199"/>
      <c r="BV15" s="199"/>
      <c r="BW15" s="199"/>
      <c r="BX15" s="199"/>
      <c r="BY15" s="199"/>
      <c r="BZ15" s="199"/>
      <c r="CA15" s="200"/>
      <c r="CB15" s="201"/>
      <c r="CC15" s="202"/>
      <c r="CD15" s="200"/>
      <c r="CE15" s="200"/>
      <c r="CF15" s="200"/>
      <c r="CG15" s="200"/>
      <c r="CH15" s="200"/>
      <c r="CI15" s="200"/>
      <c r="CJ15" s="200"/>
      <c r="CK15" s="200"/>
      <c r="CL15" s="200"/>
      <c r="CM15" s="200"/>
      <c r="CN15" s="200"/>
      <c r="CO15" s="200"/>
      <c r="CP15" s="200"/>
      <c r="CQ15" s="200"/>
      <c r="CR15" s="200"/>
      <c r="CS15" s="200"/>
    </row>
    <row r="16" spans="1:119" s="197" customFormat="1" ht="14.25">
      <c r="A16" s="190"/>
      <c r="B16" s="193"/>
      <c r="C16" s="957"/>
      <c r="D16" s="958"/>
      <c r="E16" s="958"/>
      <c r="F16" s="958"/>
      <c r="G16" s="958"/>
      <c r="H16" s="958"/>
      <c r="I16" s="958"/>
      <c r="J16" s="958"/>
      <c r="K16" s="959"/>
      <c r="L16" s="952"/>
      <c r="M16" s="953"/>
      <c r="N16" s="953"/>
      <c r="O16" s="953"/>
      <c r="P16" s="952"/>
      <c r="Q16" s="953"/>
      <c r="R16" s="953"/>
      <c r="S16" s="953"/>
      <c r="T16" s="952"/>
      <c r="U16" s="953"/>
      <c r="V16" s="953"/>
      <c r="W16" s="953"/>
      <c r="X16" s="952"/>
      <c r="Y16" s="953"/>
      <c r="Z16" s="953"/>
      <c r="AA16" s="953"/>
      <c r="AB16" s="952"/>
      <c r="AC16" s="953"/>
      <c r="AD16" s="953"/>
      <c r="AE16" s="953"/>
      <c r="AF16" s="963"/>
      <c r="AG16" s="964"/>
      <c r="AH16" s="964"/>
      <c r="AI16" s="964"/>
      <c r="AJ16" s="963"/>
      <c r="AK16" s="964"/>
      <c r="AL16" s="964"/>
      <c r="AM16" s="964"/>
      <c r="AN16" s="963"/>
      <c r="AO16" s="964"/>
      <c r="AP16" s="964"/>
      <c r="AQ16" s="964"/>
      <c r="AR16" s="943"/>
      <c r="AS16" s="944"/>
      <c r="AT16" s="944"/>
      <c r="AU16" s="944"/>
      <c r="AV16" s="943"/>
      <c r="AW16" s="944"/>
      <c r="AX16" s="944"/>
      <c r="AY16" s="944"/>
      <c r="AZ16" s="943"/>
      <c r="BA16" s="944"/>
      <c r="BB16" s="944"/>
      <c r="BC16" s="944"/>
      <c r="BD16" s="943"/>
      <c r="BE16" s="944"/>
      <c r="BF16" s="944"/>
      <c r="BG16" s="944"/>
      <c r="BH16" s="943"/>
      <c r="BI16" s="944"/>
      <c r="BJ16" s="944"/>
      <c r="BK16" s="944"/>
      <c r="BL16" s="943"/>
      <c r="BM16" s="944"/>
      <c r="BN16" s="944"/>
      <c r="BO16" s="944"/>
      <c r="BP16" s="199"/>
      <c r="BQ16" s="199"/>
      <c r="BR16" s="199"/>
      <c r="BS16" s="199"/>
      <c r="BT16" s="199"/>
      <c r="BU16" s="199"/>
      <c r="BV16" s="199"/>
      <c r="BW16" s="199"/>
      <c r="BX16" s="199"/>
      <c r="BY16" s="199"/>
      <c r="BZ16" s="199"/>
      <c r="CA16" s="200"/>
      <c r="CB16" s="201"/>
      <c r="CC16" s="202"/>
      <c r="CD16" s="200"/>
      <c r="CE16" s="200"/>
      <c r="CF16" s="200"/>
      <c r="CG16" s="200"/>
      <c r="CH16" s="200"/>
      <c r="CI16" s="200"/>
      <c r="CJ16" s="200"/>
      <c r="CK16" s="200"/>
      <c r="CL16" s="200"/>
      <c r="CM16" s="200"/>
      <c r="CN16" s="200"/>
      <c r="CO16" s="200"/>
      <c r="CP16" s="200"/>
      <c r="CQ16" s="200"/>
      <c r="CR16" s="200"/>
      <c r="CS16" s="200"/>
    </row>
    <row r="17" spans="1:112" s="197" customFormat="1" ht="14.25">
      <c r="A17" s="190"/>
      <c r="B17" s="193"/>
      <c r="C17" s="960"/>
      <c r="D17" s="961"/>
      <c r="E17" s="961"/>
      <c r="F17" s="961"/>
      <c r="G17" s="961"/>
      <c r="H17" s="961"/>
      <c r="I17" s="961"/>
      <c r="J17" s="961"/>
      <c r="K17" s="962"/>
      <c r="L17" s="952"/>
      <c r="M17" s="953"/>
      <c r="N17" s="953"/>
      <c r="O17" s="953"/>
      <c r="P17" s="952"/>
      <c r="Q17" s="953"/>
      <c r="R17" s="953"/>
      <c r="S17" s="953"/>
      <c r="T17" s="952"/>
      <c r="U17" s="953"/>
      <c r="V17" s="953"/>
      <c r="W17" s="953"/>
      <c r="X17" s="952"/>
      <c r="Y17" s="953"/>
      <c r="Z17" s="953"/>
      <c r="AA17" s="953"/>
      <c r="AB17" s="952"/>
      <c r="AC17" s="953"/>
      <c r="AD17" s="953"/>
      <c r="AE17" s="953"/>
      <c r="AF17" s="963"/>
      <c r="AG17" s="964"/>
      <c r="AH17" s="964"/>
      <c r="AI17" s="964"/>
      <c r="AJ17" s="963"/>
      <c r="AK17" s="964"/>
      <c r="AL17" s="964"/>
      <c r="AM17" s="964"/>
      <c r="AN17" s="963"/>
      <c r="AO17" s="964"/>
      <c r="AP17" s="964"/>
      <c r="AQ17" s="964"/>
      <c r="AR17" s="943"/>
      <c r="AS17" s="944"/>
      <c r="AT17" s="944"/>
      <c r="AU17" s="944"/>
      <c r="AV17" s="943"/>
      <c r="AW17" s="944"/>
      <c r="AX17" s="944"/>
      <c r="AY17" s="944"/>
      <c r="AZ17" s="943"/>
      <c r="BA17" s="944"/>
      <c r="BB17" s="944"/>
      <c r="BC17" s="944"/>
      <c r="BD17" s="943"/>
      <c r="BE17" s="944"/>
      <c r="BF17" s="944"/>
      <c r="BG17" s="944"/>
      <c r="BH17" s="943"/>
      <c r="BI17" s="944"/>
      <c r="BJ17" s="944"/>
      <c r="BK17" s="944"/>
      <c r="BL17" s="943"/>
      <c r="BM17" s="944"/>
      <c r="BN17" s="944"/>
      <c r="BO17" s="944"/>
      <c r="BP17" s="199"/>
      <c r="BQ17" s="199"/>
      <c r="BR17" s="199"/>
      <c r="BS17" s="199"/>
      <c r="BT17" s="199"/>
      <c r="BU17" s="199"/>
      <c r="BV17" s="199"/>
      <c r="BW17" s="199"/>
      <c r="BX17" s="199"/>
      <c r="BY17" s="199"/>
      <c r="BZ17" s="199"/>
      <c r="CA17" s="200"/>
      <c r="CB17" s="201"/>
      <c r="CC17" s="202"/>
      <c r="CD17" s="200"/>
      <c r="CE17" s="200"/>
      <c r="CF17" s="200"/>
      <c r="CG17" s="200"/>
      <c r="CH17" s="200"/>
      <c r="CI17" s="200"/>
      <c r="CJ17" s="200"/>
      <c r="CK17" s="200"/>
      <c r="CL17" s="200"/>
      <c r="CM17" s="200"/>
      <c r="CN17" s="200"/>
      <c r="CO17" s="200"/>
      <c r="CP17" s="200"/>
      <c r="CQ17" s="200"/>
      <c r="CR17" s="200"/>
      <c r="CS17" s="200"/>
    </row>
    <row r="18" spans="1:112" s="197" customFormat="1" ht="14.25">
      <c r="A18" s="190"/>
      <c r="B18" s="193"/>
      <c r="C18" s="965" t="s">
        <v>812</v>
      </c>
      <c r="D18" s="966"/>
      <c r="E18" s="967" t="s">
        <v>816</v>
      </c>
      <c r="F18" s="968"/>
      <c r="G18" s="968"/>
      <c r="H18" s="968"/>
      <c r="I18" s="968"/>
      <c r="J18" s="968"/>
      <c r="K18" s="969"/>
      <c r="L18" s="939" t="s">
        <v>817</v>
      </c>
      <c r="M18" s="951"/>
      <c r="N18" s="951"/>
      <c r="O18" s="951"/>
      <c r="P18" s="939" t="s">
        <v>817</v>
      </c>
      <c r="Q18" s="951"/>
      <c r="R18" s="951"/>
      <c r="S18" s="951"/>
      <c r="T18" s="939" t="s">
        <v>817</v>
      </c>
      <c r="U18" s="951"/>
      <c r="V18" s="951"/>
      <c r="W18" s="951"/>
      <c r="X18" s="939" t="s">
        <v>1512</v>
      </c>
      <c r="Y18" s="951"/>
      <c r="Z18" s="951"/>
      <c r="AA18" s="951"/>
      <c r="AB18" s="939" t="s">
        <v>1512</v>
      </c>
      <c r="AC18" s="951"/>
      <c r="AD18" s="951"/>
      <c r="AE18" s="951"/>
      <c r="AF18" s="949" t="s">
        <v>1081</v>
      </c>
      <c r="AG18" s="950"/>
      <c r="AH18" s="950"/>
      <c r="AI18" s="950"/>
      <c r="AJ18" s="949" t="s">
        <v>1081</v>
      </c>
      <c r="AK18" s="950"/>
      <c r="AL18" s="950"/>
      <c r="AM18" s="950"/>
      <c r="AN18" s="949" t="s">
        <v>1081</v>
      </c>
      <c r="AO18" s="950"/>
      <c r="AP18" s="950"/>
      <c r="AQ18" s="950"/>
      <c r="AR18" s="945" t="s">
        <v>817</v>
      </c>
      <c r="AS18" s="946"/>
      <c r="AT18" s="946"/>
      <c r="AU18" s="946"/>
      <c r="AV18" s="945" t="s">
        <v>817</v>
      </c>
      <c r="AW18" s="946"/>
      <c r="AX18" s="946"/>
      <c r="AY18" s="946"/>
      <c r="AZ18" s="945" t="s">
        <v>817</v>
      </c>
      <c r="BA18" s="946"/>
      <c r="BB18" s="946"/>
      <c r="BC18" s="946"/>
      <c r="BD18" s="945" t="s">
        <v>817</v>
      </c>
      <c r="BE18" s="946"/>
      <c r="BF18" s="946"/>
      <c r="BG18" s="946"/>
      <c r="BH18" s="945" t="s">
        <v>817</v>
      </c>
      <c r="BI18" s="946"/>
      <c r="BJ18" s="946"/>
      <c r="BK18" s="946"/>
      <c r="BL18" s="945" t="s">
        <v>817</v>
      </c>
      <c r="BM18" s="946"/>
      <c r="BN18" s="946"/>
      <c r="BO18" s="946"/>
      <c r="BP18" s="199"/>
      <c r="BQ18" s="199"/>
      <c r="BR18" s="199"/>
      <c r="BS18" s="199"/>
      <c r="BT18" s="199"/>
      <c r="BU18" s="199"/>
      <c r="BV18" s="199"/>
      <c r="BW18" s="199"/>
      <c r="BX18" s="199"/>
      <c r="BY18" s="199"/>
      <c r="BZ18" s="199"/>
      <c r="CA18" s="200"/>
      <c r="CB18" s="201"/>
      <c r="CC18" s="202"/>
      <c r="CD18" s="200"/>
      <c r="CE18" s="200"/>
      <c r="CF18" s="200"/>
      <c r="CG18" s="200"/>
      <c r="CH18" s="200"/>
      <c r="CI18" s="200"/>
      <c r="CJ18" s="200"/>
      <c r="CK18" s="200"/>
      <c r="CL18" s="200"/>
      <c r="CM18" s="200"/>
      <c r="CN18" s="200"/>
      <c r="CO18" s="200"/>
      <c r="CP18" s="200"/>
      <c r="CQ18" s="200"/>
      <c r="CR18" s="200"/>
      <c r="CS18" s="200"/>
    </row>
    <row r="19" spans="1:112" s="197" customFormat="1" ht="14.25">
      <c r="A19" s="190"/>
      <c r="B19" s="191"/>
      <c r="C19" s="193"/>
      <c r="D19" s="193"/>
      <c r="E19" s="193"/>
      <c r="F19" s="193"/>
      <c r="G19" s="193"/>
      <c r="H19" s="193"/>
      <c r="I19" s="193"/>
      <c r="J19" s="193"/>
      <c r="K19" s="193"/>
      <c r="L19" s="193"/>
      <c r="M19" s="193"/>
      <c r="N19" s="193"/>
      <c r="O19" s="193"/>
      <c r="P19" s="193"/>
      <c r="Q19" s="193"/>
      <c r="R19" s="193"/>
      <c r="S19" s="193"/>
      <c r="T19" s="193"/>
      <c r="U19" s="194"/>
      <c r="V19" s="194"/>
      <c r="W19" s="194"/>
      <c r="X19" s="194"/>
      <c r="Y19" s="194"/>
      <c r="Z19" s="194"/>
      <c r="AA19" s="194"/>
      <c r="AB19" s="194"/>
      <c r="AC19" s="194"/>
      <c r="AD19" s="194"/>
      <c r="AE19" s="194"/>
      <c r="AF19" s="194"/>
      <c r="AG19" s="195"/>
      <c r="AH19" s="195"/>
      <c r="AI19" s="195"/>
      <c r="AJ19" s="195"/>
      <c r="AK19" s="195"/>
      <c r="AL19" s="195"/>
      <c r="AM19" s="195"/>
      <c r="AN19" s="195"/>
      <c r="AO19" s="195"/>
      <c r="AP19" s="195"/>
      <c r="AQ19" s="195"/>
      <c r="AR19" s="195"/>
      <c r="AS19" s="195"/>
      <c r="AT19" s="195"/>
      <c r="AU19" s="195"/>
      <c r="AV19" s="195"/>
      <c r="AW19" s="195"/>
      <c r="AX19" s="195"/>
      <c r="AY19" s="195"/>
      <c r="AZ19" s="195"/>
      <c r="BA19" s="195"/>
      <c r="BB19" s="195"/>
      <c r="BC19" s="195"/>
      <c r="BD19" s="195"/>
      <c r="BE19" s="195"/>
      <c r="BF19" s="195"/>
      <c r="BG19" s="195"/>
      <c r="BH19" s="195"/>
      <c r="BI19" s="195"/>
      <c r="BJ19" s="198"/>
      <c r="BK19" s="198"/>
      <c r="BL19" s="198"/>
      <c r="BM19" s="198"/>
      <c r="BN19" s="198"/>
      <c r="BO19" s="198"/>
      <c r="BP19" s="198"/>
      <c r="BQ19" s="198"/>
      <c r="BR19" s="198"/>
      <c r="BS19" s="198"/>
      <c r="BT19" s="198"/>
      <c r="BU19" s="198"/>
      <c r="BV19" s="198"/>
      <c r="BW19" s="198"/>
      <c r="BX19" s="198"/>
      <c r="BY19" s="198"/>
      <c r="BZ19" s="198"/>
      <c r="CA19" s="198"/>
      <c r="CB19" s="198"/>
      <c r="CC19" s="198"/>
      <c r="CD19" s="199"/>
      <c r="CE19" s="199"/>
      <c r="CF19" s="199"/>
      <c r="CG19" s="199"/>
      <c r="CH19" s="199"/>
      <c r="CI19" s="199"/>
      <c r="CJ19" s="199"/>
      <c r="CK19" s="199"/>
      <c r="CL19" s="199"/>
      <c r="CM19" s="199"/>
      <c r="CN19" s="199"/>
      <c r="CO19" s="199"/>
      <c r="CP19" s="200"/>
      <c r="CQ19" s="201"/>
      <c r="CR19" s="202"/>
      <c r="CS19" s="200"/>
      <c r="CT19" s="200"/>
      <c r="CU19" s="200"/>
      <c r="CV19" s="200"/>
      <c r="CW19" s="200"/>
      <c r="CX19" s="200"/>
      <c r="CY19" s="200"/>
      <c r="CZ19" s="200"/>
      <c r="DA19" s="200"/>
      <c r="DB19" s="200"/>
      <c r="DC19" s="200"/>
      <c r="DD19" s="200"/>
      <c r="DE19" s="200"/>
      <c r="DF19" s="200"/>
      <c r="DG19" s="200"/>
      <c r="DH19" s="200"/>
    </row>
    <row r="20" spans="1:112" s="197" customFormat="1" ht="14.25">
      <c r="A20" s="190"/>
      <c r="B20" s="191"/>
      <c r="D20" s="116"/>
      <c r="E20" s="116"/>
      <c r="F20" s="116"/>
      <c r="G20" s="116"/>
      <c r="H20" s="116"/>
      <c r="I20" s="116"/>
      <c r="J20" s="116"/>
      <c r="K20" s="116"/>
      <c r="L20" s="194"/>
      <c r="M20" s="194"/>
      <c r="N20" s="194"/>
      <c r="O20" s="194"/>
      <c r="P20" s="194"/>
      <c r="Q20" s="194"/>
      <c r="R20" s="194"/>
      <c r="S20" s="194"/>
      <c r="T20" s="194"/>
      <c r="U20" s="194"/>
      <c r="V20" s="194"/>
      <c r="W20" s="194"/>
      <c r="X20" s="194"/>
      <c r="Y20" s="194"/>
      <c r="Z20" s="194"/>
      <c r="AA20" s="194"/>
      <c r="AB20" s="194"/>
      <c r="AC20" s="194"/>
      <c r="AD20" s="194"/>
      <c r="AE20" s="194"/>
      <c r="AF20" s="194"/>
      <c r="AG20" s="195"/>
      <c r="AH20" s="195"/>
      <c r="AI20" s="195"/>
      <c r="AJ20" s="195"/>
      <c r="AK20" s="195"/>
      <c r="AL20" s="195"/>
      <c r="AM20" s="195"/>
      <c r="AN20" s="195"/>
      <c r="AO20" s="195"/>
      <c r="AP20" s="195"/>
      <c r="AQ20" s="195"/>
      <c r="AR20" s="195"/>
      <c r="AS20" s="195"/>
      <c r="AT20" s="195"/>
      <c r="AU20" s="195"/>
      <c r="AV20" s="195"/>
      <c r="AW20" s="195"/>
      <c r="AX20" s="195"/>
      <c r="AY20" s="195"/>
      <c r="AZ20" s="195"/>
      <c r="BA20" s="195"/>
      <c r="BB20" s="195"/>
      <c r="BC20" s="195"/>
      <c r="BD20" s="195"/>
      <c r="BE20" s="195"/>
      <c r="BF20" s="195"/>
      <c r="BG20" s="195"/>
      <c r="BH20" s="195"/>
      <c r="BI20" s="195"/>
      <c r="BJ20" s="198"/>
      <c r="BK20" s="198"/>
      <c r="BL20" s="198"/>
      <c r="BM20" s="198"/>
      <c r="BN20" s="198"/>
      <c r="BO20" s="198"/>
      <c r="BP20" s="198"/>
      <c r="BQ20" s="198"/>
      <c r="BR20" s="198"/>
      <c r="BS20" s="198"/>
      <c r="BT20" s="198"/>
      <c r="BU20" s="198"/>
      <c r="BV20" s="198"/>
      <c r="BW20" s="198"/>
      <c r="BX20" s="198"/>
      <c r="BY20" s="198"/>
      <c r="BZ20" s="198"/>
      <c r="CA20" s="198"/>
      <c r="CB20" s="198"/>
      <c r="CC20" s="198"/>
      <c r="CD20" s="199"/>
      <c r="CE20" s="199"/>
      <c r="CF20" s="199"/>
      <c r="CG20" s="199"/>
      <c r="CH20" s="199"/>
      <c r="CI20" s="199"/>
      <c r="CJ20" s="199"/>
      <c r="CK20" s="199"/>
      <c r="CL20" s="199"/>
      <c r="CM20" s="199"/>
      <c r="CN20" s="199"/>
      <c r="CO20" s="199"/>
      <c r="CP20" s="200"/>
      <c r="CQ20" s="201"/>
      <c r="CR20" s="202"/>
      <c r="CS20" s="200"/>
      <c r="CT20" s="200"/>
      <c r="CU20" s="200"/>
      <c r="CV20" s="200"/>
      <c r="CW20" s="200"/>
      <c r="CX20" s="200"/>
      <c r="CY20" s="200"/>
      <c r="CZ20" s="200"/>
      <c r="DA20" s="200"/>
      <c r="DB20" s="200"/>
      <c r="DC20" s="200"/>
      <c r="DD20" s="200"/>
      <c r="DE20" s="200"/>
      <c r="DF20" s="200"/>
      <c r="DG20" s="200"/>
      <c r="DH20" s="200"/>
    </row>
    <row r="21" spans="1:112" s="197" customFormat="1" ht="14.25">
      <c r="A21" s="190"/>
      <c r="B21" s="191"/>
      <c r="D21" s="116"/>
      <c r="E21" s="116"/>
      <c r="F21" s="116"/>
      <c r="G21" s="116"/>
      <c r="H21" s="116"/>
      <c r="I21" s="116"/>
      <c r="J21" s="116"/>
      <c r="K21" s="116"/>
      <c r="L21" s="194"/>
      <c r="M21" s="194"/>
      <c r="N21" s="194"/>
      <c r="O21" s="194"/>
      <c r="P21" s="194"/>
      <c r="Q21" s="194"/>
      <c r="R21" s="194"/>
      <c r="S21" s="194"/>
      <c r="T21" s="194"/>
      <c r="U21" s="194"/>
      <c r="V21" s="194"/>
      <c r="W21" s="194"/>
      <c r="X21" s="194"/>
      <c r="Y21" s="194"/>
      <c r="Z21" s="194"/>
      <c r="AA21" s="194"/>
      <c r="AB21" s="194"/>
      <c r="AC21" s="194"/>
      <c r="AD21" s="194"/>
      <c r="AE21" s="194"/>
      <c r="AF21" s="194"/>
      <c r="AG21" s="195"/>
      <c r="AH21" s="195"/>
      <c r="AI21" s="195"/>
      <c r="AJ21" s="195"/>
      <c r="AK21" s="195"/>
      <c r="AL21" s="195"/>
      <c r="AM21" s="195"/>
      <c r="AN21" s="195"/>
      <c r="AO21" s="195"/>
      <c r="AP21" s="195"/>
      <c r="AQ21" s="195"/>
      <c r="AR21" s="195"/>
      <c r="AS21" s="195"/>
      <c r="AT21" s="195"/>
      <c r="AU21" s="195"/>
      <c r="AV21" s="195"/>
      <c r="AW21" s="195"/>
      <c r="AX21" s="195"/>
      <c r="AY21" s="195"/>
      <c r="AZ21" s="195"/>
      <c r="BA21" s="195"/>
      <c r="BB21" s="195"/>
      <c r="BC21" s="195"/>
      <c r="BD21" s="195"/>
      <c r="BE21" s="195"/>
      <c r="BF21" s="195"/>
      <c r="BG21" s="195"/>
      <c r="BH21" s="195"/>
      <c r="BI21" s="195"/>
      <c r="BJ21" s="198"/>
      <c r="BK21" s="198"/>
      <c r="BL21" s="198"/>
      <c r="BM21" s="198"/>
      <c r="BN21" s="198"/>
      <c r="BO21" s="198"/>
      <c r="BP21" s="198"/>
      <c r="BQ21" s="198"/>
      <c r="BR21" s="198"/>
      <c r="BS21" s="198"/>
      <c r="BT21" s="198"/>
      <c r="BU21" s="198"/>
      <c r="BV21" s="198"/>
      <c r="BW21" s="198"/>
      <c r="BX21" s="198"/>
      <c r="BY21" s="198"/>
      <c r="BZ21" s="198"/>
      <c r="CA21" s="198"/>
      <c r="CB21" s="198"/>
      <c r="CC21" s="198"/>
      <c r="CD21" s="199"/>
      <c r="CE21" s="199"/>
      <c r="CF21" s="199"/>
      <c r="CG21" s="199"/>
      <c r="CH21" s="199"/>
      <c r="CI21" s="199"/>
      <c r="CJ21" s="199"/>
      <c r="CK21" s="199"/>
      <c r="CL21" s="199"/>
      <c r="CM21" s="199"/>
      <c r="CN21" s="199"/>
      <c r="CO21" s="199"/>
      <c r="CP21" s="200"/>
      <c r="CQ21" s="201"/>
      <c r="CR21" s="202"/>
      <c r="CS21" s="200"/>
      <c r="CT21" s="200"/>
      <c r="CU21" s="200"/>
      <c r="CV21" s="200"/>
      <c r="CW21" s="200"/>
      <c r="CX21" s="200"/>
      <c r="CY21" s="200"/>
      <c r="CZ21" s="200"/>
      <c r="DA21" s="200"/>
      <c r="DB21" s="200"/>
      <c r="DC21" s="200"/>
      <c r="DD21" s="200"/>
      <c r="DE21" s="200"/>
      <c r="DF21" s="200"/>
      <c r="DG21" s="200"/>
      <c r="DH21" s="200"/>
    </row>
  </sheetData>
  <mergeCells count="45">
    <mergeCell ref="AT1:AY1"/>
    <mergeCell ref="BD8:BG17"/>
    <mergeCell ref="L7:AQ7"/>
    <mergeCell ref="J1:AS3"/>
    <mergeCell ref="AT2:AY2"/>
    <mergeCell ref="AZ2:BE2"/>
    <mergeCell ref="BF2:BK2"/>
    <mergeCell ref="AZ3:BE3"/>
    <mergeCell ref="AZ1:BE1"/>
    <mergeCell ref="BF1:BK1"/>
    <mergeCell ref="AZ8:BC17"/>
    <mergeCell ref="AN8:AQ17"/>
    <mergeCell ref="AV8:AY17"/>
    <mergeCell ref="BF3:BK3"/>
    <mergeCell ref="AT3:AY3"/>
    <mergeCell ref="BH8:BK17"/>
    <mergeCell ref="C18:D18"/>
    <mergeCell ref="E18:K18"/>
    <mergeCell ref="L18:O18"/>
    <mergeCell ref="T18:W18"/>
    <mergeCell ref="X18:AA18"/>
    <mergeCell ref="P18:S18"/>
    <mergeCell ref="A1:I3"/>
    <mergeCell ref="C6:K17"/>
    <mergeCell ref="L8:O17"/>
    <mergeCell ref="AF8:AI17"/>
    <mergeCell ref="AJ8:AM17"/>
    <mergeCell ref="AB8:AE17"/>
    <mergeCell ref="P8:S17"/>
    <mergeCell ref="BL8:BO17"/>
    <mergeCell ref="BL18:BO18"/>
    <mergeCell ref="AR7:BO7"/>
    <mergeCell ref="L6:BO6"/>
    <mergeCell ref="AF18:AI18"/>
    <mergeCell ref="AJ18:AM18"/>
    <mergeCell ref="AB18:AE18"/>
    <mergeCell ref="AZ18:BC18"/>
    <mergeCell ref="AR8:AU17"/>
    <mergeCell ref="AN18:AQ18"/>
    <mergeCell ref="BD18:BG18"/>
    <mergeCell ref="AR18:AU18"/>
    <mergeCell ref="AV18:AY18"/>
    <mergeCell ref="T8:W17"/>
    <mergeCell ref="X8:AA17"/>
    <mergeCell ref="BH18:BK18"/>
  </mergeCells>
  <phoneticPr fontId="1"/>
  <pageMargins left="0.7" right="0.7" top="0.75" bottom="0.75" header="0.3" footer="0.3"/>
  <pageSetup paperSize="9" scale="2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Z266"/>
  <sheetViews>
    <sheetView showGridLines="0" view="pageBreakPreview" zoomScale="85" zoomScaleNormal="130" zoomScaleSheetLayoutView="85" workbookViewId="0">
      <selection activeCell="BU44" sqref="BU44"/>
    </sheetView>
  </sheetViews>
  <sheetFormatPr defaultColWidth="2.5" defaultRowHeight="15.75"/>
  <cols>
    <col min="1" max="16384" width="2.5" style="45"/>
  </cols>
  <sheetData>
    <row r="1" spans="1:78" ht="15" customHeight="1">
      <c r="A1" s="923" t="s">
        <v>3</v>
      </c>
      <c r="B1" s="923"/>
      <c r="C1" s="923"/>
      <c r="D1" s="923"/>
      <c r="E1" s="923"/>
      <c r="F1" s="923"/>
      <c r="G1" s="923"/>
      <c r="H1" s="923"/>
      <c r="I1" s="923"/>
      <c r="J1" s="924" t="s">
        <v>38</v>
      </c>
      <c r="K1" s="925"/>
      <c r="L1" s="925"/>
      <c r="M1" s="925"/>
      <c r="N1" s="925"/>
      <c r="O1" s="925"/>
      <c r="P1" s="925"/>
      <c r="Q1" s="925"/>
      <c r="R1" s="925"/>
      <c r="S1" s="925"/>
      <c r="T1" s="925"/>
      <c r="U1" s="925"/>
      <c r="V1" s="925"/>
      <c r="W1" s="925"/>
      <c r="X1" s="925"/>
      <c r="Y1" s="925"/>
      <c r="Z1" s="925"/>
      <c r="AA1" s="925"/>
      <c r="AB1" s="925"/>
      <c r="AC1" s="925"/>
      <c r="AD1" s="925"/>
      <c r="AE1" s="925"/>
      <c r="AF1" s="925"/>
      <c r="AG1" s="925"/>
      <c r="AH1" s="926"/>
      <c r="AI1" s="920"/>
      <c r="AJ1" s="921"/>
      <c r="AK1" s="921"/>
      <c r="AL1" s="921"/>
      <c r="AM1" s="921"/>
      <c r="AN1" s="922"/>
      <c r="AO1" s="920" t="s">
        <v>36</v>
      </c>
      <c r="AP1" s="921"/>
      <c r="AQ1" s="921"/>
      <c r="AR1" s="921"/>
      <c r="AS1" s="921"/>
      <c r="AT1" s="922"/>
      <c r="AU1" s="914" t="s">
        <v>37</v>
      </c>
      <c r="AV1" s="915"/>
      <c r="AW1" s="915"/>
      <c r="AX1" s="915"/>
      <c r="AY1" s="915"/>
      <c r="AZ1" s="916"/>
    </row>
    <row r="2" spans="1:78" ht="15" customHeight="1">
      <c r="A2" s="923"/>
      <c r="B2" s="923"/>
      <c r="C2" s="923"/>
      <c r="D2" s="923"/>
      <c r="E2" s="923"/>
      <c r="F2" s="923"/>
      <c r="G2" s="923"/>
      <c r="H2" s="923"/>
      <c r="I2" s="923"/>
      <c r="J2" s="927"/>
      <c r="K2" s="928"/>
      <c r="L2" s="928"/>
      <c r="M2" s="928"/>
      <c r="N2" s="928"/>
      <c r="O2" s="928"/>
      <c r="P2" s="928"/>
      <c r="Q2" s="928"/>
      <c r="R2" s="928"/>
      <c r="S2" s="928"/>
      <c r="T2" s="928"/>
      <c r="U2" s="928"/>
      <c r="V2" s="928"/>
      <c r="W2" s="928"/>
      <c r="X2" s="928"/>
      <c r="Y2" s="928"/>
      <c r="Z2" s="928"/>
      <c r="AA2" s="928"/>
      <c r="AB2" s="928"/>
      <c r="AC2" s="928"/>
      <c r="AD2" s="928"/>
      <c r="AE2" s="928"/>
      <c r="AF2" s="928"/>
      <c r="AG2" s="928"/>
      <c r="AH2" s="929"/>
      <c r="AI2" s="920" t="s">
        <v>39</v>
      </c>
      <c r="AJ2" s="921"/>
      <c r="AK2" s="921"/>
      <c r="AL2" s="921"/>
      <c r="AM2" s="921"/>
      <c r="AN2" s="922"/>
      <c r="AO2" s="920" t="str">
        <f>改版履歴!V2</f>
        <v>LKI郭</v>
      </c>
      <c r="AP2" s="921"/>
      <c r="AQ2" s="921"/>
      <c r="AR2" s="921"/>
      <c r="AS2" s="921"/>
      <c r="AT2" s="922"/>
      <c r="AU2" s="917">
        <f>改版履歴!Z2</f>
        <v>44053</v>
      </c>
      <c r="AV2" s="918"/>
      <c r="AW2" s="918"/>
      <c r="AX2" s="918"/>
      <c r="AY2" s="918"/>
      <c r="AZ2" s="919"/>
    </row>
    <row r="3" spans="1:78" ht="15.6" customHeight="1">
      <c r="A3" s="923"/>
      <c r="B3" s="923"/>
      <c r="C3" s="923"/>
      <c r="D3" s="923"/>
      <c r="E3" s="923"/>
      <c r="F3" s="923"/>
      <c r="G3" s="923"/>
      <c r="H3" s="923"/>
      <c r="I3" s="923"/>
      <c r="J3" s="930"/>
      <c r="K3" s="931"/>
      <c r="L3" s="931"/>
      <c r="M3" s="931"/>
      <c r="N3" s="931"/>
      <c r="O3" s="931"/>
      <c r="P3" s="931"/>
      <c r="Q3" s="931"/>
      <c r="R3" s="931"/>
      <c r="S3" s="931"/>
      <c r="T3" s="931"/>
      <c r="U3" s="931"/>
      <c r="V3" s="931"/>
      <c r="W3" s="931"/>
      <c r="X3" s="931"/>
      <c r="Y3" s="931"/>
      <c r="Z3" s="931"/>
      <c r="AA3" s="931"/>
      <c r="AB3" s="931"/>
      <c r="AC3" s="931"/>
      <c r="AD3" s="931"/>
      <c r="AE3" s="931"/>
      <c r="AF3" s="931"/>
      <c r="AG3" s="931"/>
      <c r="AH3" s="932"/>
      <c r="AI3" s="920" t="s">
        <v>40</v>
      </c>
      <c r="AJ3" s="921"/>
      <c r="AK3" s="921"/>
      <c r="AL3" s="921"/>
      <c r="AM3" s="921"/>
      <c r="AN3" s="922"/>
      <c r="AO3" s="920" t="str">
        <f>改版履歴!V3</f>
        <v>HYN紀</v>
      </c>
      <c r="AP3" s="921"/>
      <c r="AQ3" s="921"/>
      <c r="AR3" s="921"/>
      <c r="AS3" s="921"/>
      <c r="AT3" s="922"/>
      <c r="AU3" s="917">
        <f>改版履歴!Z3</f>
        <v>44349</v>
      </c>
      <c r="AV3" s="918"/>
      <c r="AW3" s="918"/>
      <c r="AX3" s="918"/>
      <c r="AY3" s="918"/>
      <c r="AZ3" s="919"/>
    </row>
    <row r="4" spans="1:78" ht="15.6" customHeight="1">
      <c r="A4" s="624"/>
      <c r="B4" s="625"/>
      <c r="C4" s="625"/>
      <c r="D4" s="625"/>
      <c r="E4" s="625"/>
      <c r="F4" s="625"/>
      <c r="G4" s="625"/>
      <c r="H4" s="625"/>
      <c r="I4" s="625"/>
      <c r="J4" s="625"/>
      <c r="K4" s="625"/>
      <c r="L4" s="625"/>
      <c r="M4" s="625"/>
      <c r="N4" s="625"/>
      <c r="O4" s="625"/>
      <c r="P4" s="625"/>
      <c r="Q4" s="625"/>
      <c r="R4" s="625"/>
      <c r="S4" s="625"/>
      <c r="T4" s="625"/>
      <c r="U4" s="625"/>
      <c r="V4" s="625"/>
      <c r="W4" s="625"/>
      <c r="X4" s="625"/>
      <c r="Y4" s="625"/>
      <c r="Z4" s="625"/>
      <c r="AA4" s="625"/>
      <c r="AB4" s="625"/>
      <c r="AC4" s="625"/>
      <c r="AD4" s="625"/>
      <c r="AE4" s="625"/>
      <c r="AF4" s="625"/>
      <c r="AG4" s="625"/>
      <c r="AH4" s="625"/>
      <c r="AI4" s="626"/>
      <c r="AJ4" s="626"/>
      <c r="AK4" s="626"/>
      <c r="AL4" s="626"/>
      <c r="AM4" s="626"/>
      <c r="AN4" s="626"/>
      <c r="AO4" s="626"/>
      <c r="AP4" s="626"/>
      <c r="AQ4" s="626"/>
      <c r="AR4" s="626"/>
      <c r="AS4" s="626"/>
      <c r="AT4" s="626"/>
      <c r="AU4" s="627"/>
      <c r="AV4" s="627"/>
      <c r="AW4" s="627"/>
      <c r="AX4" s="627"/>
      <c r="AY4" s="627"/>
      <c r="AZ4" s="628"/>
    </row>
    <row r="5" spans="1:78">
      <c r="A5" s="162"/>
      <c r="B5" s="8" t="s">
        <v>967</v>
      </c>
      <c r="C5" s="8"/>
      <c r="D5" s="8"/>
      <c r="E5" s="9"/>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59"/>
      <c r="AH5" s="59"/>
      <c r="AI5" s="59"/>
      <c r="AJ5" s="59"/>
      <c r="AK5" s="59"/>
      <c r="AL5" s="59"/>
      <c r="AM5" s="59"/>
      <c r="AN5" s="59"/>
      <c r="AO5" s="59"/>
      <c r="AP5" s="59"/>
      <c r="AQ5" s="59"/>
      <c r="AR5" s="59"/>
      <c r="AS5" s="59"/>
      <c r="AT5" s="59"/>
      <c r="AU5" s="59"/>
      <c r="AV5" s="59"/>
      <c r="AW5" s="59"/>
      <c r="AX5" s="59"/>
      <c r="AY5" s="59"/>
      <c r="AZ5" s="163"/>
      <c r="BA5" s="116"/>
      <c r="BB5" s="116"/>
      <c r="BC5" s="116"/>
      <c r="BD5" s="116"/>
      <c r="BE5" s="116"/>
      <c r="BF5" s="116"/>
      <c r="BG5" s="116"/>
      <c r="BH5" s="116"/>
      <c r="BI5" s="116"/>
      <c r="BJ5" s="116"/>
      <c r="BK5" s="116"/>
      <c r="BL5" s="116"/>
      <c r="BM5" s="116"/>
      <c r="BN5" s="116"/>
      <c r="BO5" s="64"/>
      <c r="BP5" s="64"/>
      <c r="BQ5" s="64"/>
      <c r="BR5" s="64"/>
      <c r="BS5" s="64"/>
      <c r="BT5" s="64"/>
      <c r="BU5" s="64"/>
      <c r="BV5" s="64"/>
      <c r="BW5" s="64"/>
      <c r="BX5" s="64"/>
      <c r="BY5" s="64"/>
      <c r="BZ5" s="64"/>
    </row>
    <row r="6" spans="1:78">
      <c r="A6" s="162"/>
      <c r="B6" s="8"/>
      <c r="C6" s="8" t="s">
        <v>969</v>
      </c>
      <c r="D6" s="8"/>
      <c r="E6" s="9"/>
      <c r="F6" s="10"/>
      <c r="G6" s="10"/>
      <c r="H6" s="10"/>
      <c r="I6" s="10"/>
      <c r="J6" s="10"/>
      <c r="K6" s="194" t="s">
        <v>978</v>
      </c>
      <c r="L6" s="10"/>
      <c r="M6" s="10"/>
      <c r="N6" s="10"/>
      <c r="O6" s="10"/>
      <c r="P6" s="10"/>
      <c r="Q6" s="10"/>
      <c r="R6" s="10"/>
      <c r="S6" s="10"/>
      <c r="T6" s="10"/>
      <c r="U6" s="10"/>
      <c r="V6" s="10"/>
      <c r="W6" s="10"/>
      <c r="X6" s="10"/>
      <c r="Y6" s="10"/>
      <c r="Z6" s="10"/>
      <c r="AA6" s="10"/>
      <c r="AB6" s="10"/>
      <c r="AC6" s="10"/>
      <c r="AD6" s="10"/>
      <c r="AE6" s="10"/>
      <c r="AF6" s="10"/>
      <c r="AG6" s="59"/>
      <c r="AH6" s="59"/>
      <c r="AI6" s="59"/>
      <c r="AJ6" s="59"/>
      <c r="AK6" s="59"/>
      <c r="AL6" s="59"/>
      <c r="AM6" s="59"/>
      <c r="AN6" s="59"/>
      <c r="AO6" s="59"/>
      <c r="AP6" s="59"/>
      <c r="AQ6" s="59"/>
      <c r="AR6" s="59"/>
      <c r="AS6" s="59"/>
      <c r="AT6" s="59"/>
      <c r="AU6" s="59"/>
      <c r="AV6" s="59"/>
      <c r="AW6" s="59"/>
      <c r="AX6" s="59"/>
      <c r="AY6" s="59"/>
      <c r="AZ6" s="163"/>
      <c r="BA6" s="116"/>
      <c r="BB6" s="116"/>
      <c r="BC6" s="116"/>
      <c r="BD6" s="116"/>
      <c r="BE6" s="116"/>
      <c r="BF6" s="116"/>
      <c r="BG6" s="116"/>
      <c r="BH6" s="116"/>
      <c r="BI6" s="116"/>
      <c r="BJ6" s="116"/>
      <c r="BK6" s="116"/>
      <c r="BL6" s="116"/>
      <c r="BM6" s="116"/>
      <c r="BN6" s="116"/>
      <c r="BO6" s="64"/>
      <c r="BP6" s="64"/>
      <c r="BQ6" s="64"/>
      <c r="BR6" s="64"/>
      <c r="BS6" s="64"/>
      <c r="BT6" s="64"/>
      <c r="BU6" s="64"/>
      <c r="BV6" s="64"/>
      <c r="BW6" s="64"/>
      <c r="BX6" s="64"/>
      <c r="BY6" s="64"/>
      <c r="BZ6" s="64"/>
    </row>
    <row r="7" spans="1:78">
      <c r="A7" s="162"/>
      <c r="B7" s="8"/>
      <c r="C7" s="8"/>
      <c r="D7" s="8"/>
      <c r="E7" s="9"/>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59"/>
      <c r="AH7" s="59"/>
      <c r="AI7" s="59"/>
      <c r="AJ7" s="59"/>
      <c r="AK7" s="59"/>
      <c r="AL7" s="59"/>
      <c r="AM7" s="59"/>
      <c r="AN7" s="59"/>
      <c r="AO7" s="59"/>
      <c r="AP7" s="59"/>
      <c r="AQ7" s="59"/>
      <c r="AR7" s="59"/>
      <c r="AS7" s="59"/>
      <c r="AT7" s="59"/>
      <c r="AU7" s="59"/>
      <c r="AV7" s="59"/>
      <c r="AW7" s="59"/>
      <c r="AX7" s="59"/>
      <c r="AY7" s="59"/>
      <c r="AZ7" s="163"/>
      <c r="BA7" s="116"/>
      <c r="BB7" s="116"/>
      <c r="BC7" s="116"/>
      <c r="BD7" s="116"/>
      <c r="BE7" s="116"/>
      <c r="BF7" s="116"/>
      <c r="BG7" s="116"/>
      <c r="BH7" s="116"/>
      <c r="BI7" s="116"/>
      <c r="BJ7" s="116"/>
      <c r="BK7" s="116"/>
      <c r="BL7" s="116"/>
      <c r="BM7" s="116"/>
      <c r="BN7" s="116"/>
      <c r="BO7" s="64"/>
      <c r="BP7" s="64"/>
      <c r="BQ7" s="64"/>
      <c r="BR7" s="64"/>
      <c r="BS7" s="64"/>
      <c r="BT7" s="64"/>
      <c r="BU7" s="64"/>
      <c r="BV7" s="64"/>
      <c r="BW7" s="64"/>
      <c r="BX7" s="64"/>
      <c r="BY7" s="64"/>
      <c r="BZ7" s="64"/>
    </row>
    <row r="8" spans="1:78">
      <c r="A8" s="162"/>
      <c r="B8" s="8"/>
      <c r="C8" s="8"/>
      <c r="D8" s="8"/>
      <c r="E8" s="9"/>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59"/>
      <c r="AH8" s="59"/>
      <c r="AI8" s="59"/>
      <c r="AJ8" s="59"/>
      <c r="AK8" s="59"/>
      <c r="AL8" s="59"/>
      <c r="AM8" s="59"/>
      <c r="AN8" s="59"/>
      <c r="AO8" s="59"/>
      <c r="AP8" s="59"/>
      <c r="AQ8" s="59"/>
      <c r="AR8" s="59"/>
      <c r="AS8" s="59"/>
      <c r="AT8" s="59"/>
      <c r="AU8" s="59"/>
      <c r="AV8" s="59"/>
      <c r="AW8" s="59"/>
      <c r="AX8" s="59"/>
      <c r="AY8" s="59"/>
      <c r="AZ8" s="163"/>
      <c r="BA8" s="116"/>
      <c r="BB8" s="116"/>
      <c r="BC8" s="116"/>
      <c r="BD8" s="116"/>
      <c r="BE8" s="116"/>
      <c r="BF8" s="116"/>
      <c r="BG8" s="116"/>
      <c r="BH8" s="116"/>
      <c r="BI8" s="116"/>
      <c r="BJ8" s="116"/>
      <c r="BK8" s="116"/>
      <c r="BL8" s="116"/>
      <c r="BM8" s="116"/>
      <c r="BN8" s="116"/>
      <c r="BO8" s="64"/>
      <c r="BP8" s="64"/>
      <c r="BQ8" s="64"/>
      <c r="BR8" s="64"/>
      <c r="BS8" s="64"/>
      <c r="BT8" s="64"/>
      <c r="BU8" s="64"/>
      <c r="BV8" s="64"/>
      <c r="BW8" s="64"/>
      <c r="BX8" s="64"/>
      <c r="BY8" s="64"/>
      <c r="BZ8" s="64"/>
    </row>
    <row r="9" spans="1:78">
      <c r="A9" s="162"/>
      <c r="B9" s="8"/>
      <c r="C9" s="8"/>
      <c r="D9" s="8"/>
      <c r="E9" s="9"/>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59"/>
      <c r="AH9" s="59"/>
      <c r="AI9" s="59"/>
      <c r="AJ9" s="59"/>
      <c r="AK9" s="59"/>
      <c r="AL9" s="59"/>
      <c r="AM9" s="59"/>
      <c r="AN9" s="59"/>
      <c r="AO9" s="59"/>
      <c r="AP9" s="59"/>
      <c r="AQ9" s="59"/>
      <c r="AR9" s="59"/>
      <c r="AS9" s="59"/>
      <c r="AT9" s="59"/>
      <c r="AU9" s="59"/>
      <c r="AV9" s="59"/>
      <c r="AW9" s="59"/>
      <c r="AX9" s="59"/>
      <c r="AY9" s="59"/>
      <c r="AZ9" s="163"/>
      <c r="BA9" s="116"/>
      <c r="BB9" s="116"/>
      <c r="BC9" s="116"/>
      <c r="BD9" s="116"/>
      <c r="BE9" s="116"/>
      <c r="BF9" s="116"/>
      <c r="BG9" s="116"/>
      <c r="BH9" s="116"/>
      <c r="BI9" s="116"/>
      <c r="BJ9" s="116"/>
      <c r="BK9" s="116"/>
      <c r="BL9" s="116"/>
      <c r="BM9" s="116"/>
      <c r="BN9" s="116"/>
      <c r="BO9" s="64"/>
      <c r="BP9" s="64"/>
      <c r="BQ9" s="64"/>
      <c r="BR9" s="64"/>
      <c r="BS9" s="64"/>
      <c r="BT9" s="64"/>
      <c r="BU9" s="64"/>
      <c r="BV9" s="64"/>
      <c r="BW9" s="64"/>
      <c r="BX9" s="64"/>
      <c r="BY9" s="64"/>
      <c r="BZ9" s="64"/>
    </row>
    <row r="10" spans="1:78">
      <c r="A10" s="162"/>
      <c r="B10" s="8"/>
      <c r="C10" s="8"/>
      <c r="D10" s="8"/>
      <c r="E10" s="9"/>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59"/>
      <c r="AH10" s="59"/>
      <c r="AI10" s="59"/>
      <c r="AJ10" s="59"/>
      <c r="AK10" s="59"/>
      <c r="AL10" s="59"/>
      <c r="AM10" s="59"/>
      <c r="AN10" s="59"/>
      <c r="AO10" s="59"/>
      <c r="AP10" s="59"/>
      <c r="AQ10" s="59"/>
      <c r="AR10" s="59"/>
      <c r="AS10" s="59"/>
      <c r="AT10" s="59"/>
      <c r="AU10" s="59"/>
      <c r="AV10" s="59"/>
      <c r="AW10" s="59"/>
      <c r="AX10" s="59"/>
      <c r="AY10" s="59"/>
      <c r="AZ10" s="163"/>
      <c r="BA10" s="116"/>
      <c r="BB10" s="116"/>
      <c r="BC10" s="116"/>
      <c r="BD10" s="116"/>
      <c r="BE10" s="116"/>
      <c r="BF10" s="116"/>
      <c r="BG10" s="116"/>
      <c r="BH10" s="116"/>
      <c r="BI10" s="116"/>
      <c r="BJ10" s="116"/>
      <c r="BK10" s="116"/>
      <c r="BL10" s="116"/>
      <c r="BM10" s="116"/>
      <c r="BN10" s="116"/>
      <c r="BO10" s="64"/>
      <c r="BP10" s="64"/>
      <c r="BQ10" s="64"/>
      <c r="BR10" s="64"/>
      <c r="BS10" s="64"/>
      <c r="BT10" s="64"/>
      <c r="BU10" s="64"/>
      <c r="BV10" s="64"/>
      <c r="BW10" s="64"/>
      <c r="BX10" s="64"/>
      <c r="BY10" s="64"/>
      <c r="BZ10" s="64"/>
    </row>
    <row r="11" spans="1:78">
      <c r="A11" s="162"/>
      <c r="B11" s="8"/>
      <c r="C11" s="8"/>
      <c r="D11" s="8"/>
      <c r="E11" s="9"/>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59"/>
      <c r="AH11" s="59"/>
      <c r="AI11" s="59"/>
      <c r="AJ11" s="59"/>
      <c r="AK11" s="59"/>
      <c r="AL11" s="59"/>
      <c r="AM11" s="59"/>
      <c r="AN11" s="59"/>
      <c r="AO11" s="59"/>
      <c r="AP11" s="59"/>
      <c r="AQ11" s="59"/>
      <c r="AR11" s="59"/>
      <c r="AS11" s="59"/>
      <c r="AT11" s="59"/>
      <c r="AU11" s="59"/>
      <c r="AV11" s="59"/>
      <c r="AW11" s="59"/>
      <c r="AX11" s="59"/>
      <c r="AY11" s="59"/>
      <c r="AZ11" s="163"/>
      <c r="BA11" s="116"/>
      <c r="BB11" s="116"/>
      <c r="BC11" s="116"/>
      <c r="BD11" s="116"/>
      <c r="BE11" s="116"/>
      <c r="BF11" s="116"/>
      <c r="BG11" s="116"/>
      <c r="BH11" s="116"/>
      <c r="BI11" s="116"/>
      <c r="BJ11" s="116"/>
      <c r="BK11" s="116"/>
      <c r="BL11" s="116"/>
      <c r="BM11" s="116"/>
      <c r="BN11" s="116"/>
      <c r="BO11" s="64"/>
      <c r="BP11" s="64"/>
      <c r="BQ11" s="64"/>
      <c r="BR11" s="64"/>
      <c r="BS11" s="64"/>
      <c r="BT11" s="64"/>
      <c r="BU11" s="64"/>
      <c r="BV11" s="64"/>
      <c r="BW11" s="64"/>
      <c r="BX11" s="64"/>
      <c r="BY11" s="64"/>
      <c r="BZ11" s="64"/>
    </row>
    <row r="12" spans="1:78">
      <c r="A12" s="162"/>
      <c r="B12" s="8"/>
      <c r="C12" s="8"/>
      <c r="D12" s="8"/>
      <c r="E12" s="9"/>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59"/>
      <c r="AH12" s="59"/>
      <c r="AI12" s="59"/>
      <c r="AJ12" s="59"/>
      <c r="AK12" s="59"/>
      <c r="AL12" s="59"/>
      <c r="AM12" s="59"/>
      <c r="AN12" s="59"/>
      <c r="AO12" s="59"/>
      <c r="AP12" s="59"/>
      <c r="AQ12" s="59"/>
      <c r="AR12" s="59"/>
      <c r="AS12" s="59"/>
      <c r="AT12" s="59"/>
      <c r="AU12" s="59"/>
      <c r="AV12" s="59"/>
      <c r="AW12" s="59"/>
      <c r="AX12" s="59"/>
      <c r="AY12" s="59"/>
      <c r="AZ12" s="163"/>
      <c r="BA12" s="116"/>
      <c r="BB12" s="116"/>
      <c r="BC12" s="116"/>
      <c r="BD12" s="116"/>
      <c r="BE12" s="116"/>
      <c r="BF12" s="116"/>
      <c r="BG12" s="116"/>
      <c r="BH12" s="116"/>
      <c r="BI12" s="116"/>
      <c r="BJ12" s="116"/>
      <c r="BK12" s="116"/>
      <c r="BL12" s="116"/>
      <c r="BM12" s="116"/>
      <c r="BN12" s="116"/>
      <c r="BO12" s="64"/>
      <c r="BP12" s="64"/>
      <c r="BQ12" s="64"/>
      <c r="BR12" s="64"/>
      <c r="BS12" s="64"/>
      <c r="BT12" s="64"/>
      <c r="BU12" s="64"/>
      <c r="BV12" s="64"/>
      <c r="BW12" s="64"/>
      <c r="BX12" s="64"/>
      <c r="BY12" s="64"/>
      <c r="BZ12" s="64"/>
    </row>
    <row r="13" spans="1:78">
      <c r="A13" s="162"/>
      <c r="B13" s="8"/>
      <c r="C13" s="8"/>
      <c r="D13" s="8"/>
      <c r="E13" s="9"/>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59"/>
      <c r="AH13" s="59"/>
      <c r="AI13" s="59"/>
      <c r="AJ13" s="59"/>
      <c r="AK13" s="59"/>
      <c r="AL13" s="59"/>
      <c r="AM13" s="59"/>
      <c r="AN13" s="59"/>
      <c r="AO13" s="59"/>
      <c r="AP13" s="59"/>
      <c r="AQ13" s="59"/>
      <c r="AR13" s="59"/>
      <c r="AS13" s="59"/>
      <c r="AT13" s="59"/>
      <c r="AU13" s="59"/>
      <c r="AV13" s="59"/>
      <c r="AW13" s="59"/>
      <c r="AX13" s="59"/>
      <c r="AY13" s="59"/>
      <c r="AZ13" s="163"/>
      <c r="BA13" s="116"/>
      <c r="BB13" s="116"/>
      <c r="BC13" s="116"/>
      <c r="BD13" s="116"/>
      <c r="BE13" s="116"/>
      <c r="BF13" s="116"/>
      <c r="BG13" s="116"/>
      <c r="BH13" s="116"/>
      <c r="BI13" s="116"/>
      <c r="BJ13" s="116"/>
      <c r="BK13" s="116"/>
      <c r="BL13" s="116"/>
      <c r="BM13" s="116"/>
      <c r="BN13" s="116"/>
      <c r="BO13" s="64"/>
      <c r="BP13" s="64"/>
      <c r="BQ13" s="64"/>
      <c r="BR13" s="64"/>
      <c r="BS13" s="64"/>
      <c r="BT13" s="64"/>
      <c r="BU13" s="64"/>
      <c r="BV13" s="64"/>
      <c r="BW13" s="64"/>
      <c r="BX13" s="64"/>
      <c r="BY13" s="64"/>
      <c r="BZ13" s="64"/>
    </row>
    <row r="14" spans="1:78">
      <c r="A14" s="162"/>
      <c r="B14" s="8"/>
      <c r="C14" s="8"/>
      <c r="D14" s="8"/>
      <c r="E14" s="9"/>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59"/>
      <c r="AH14" s="59"/>
      <c r="AI14" s="59"/>
      <c r="AJ14" s="59"/>
      <c r="AK14" s="59"/>
      <c r="AL14" s="59"/>
      <c r="AM14" s="59"/>
      <c r="AN14" s="59"/>
      <c r="AO14" s="59"/>
      <c r="AP14" s="59"/>
      <c r="AQ14" s="59"/>
      <c r="AR14" s="59"/>
      <c r="AS14" s="59"/>
      <c r="AT14" s="59"/>
      <c r="AU14" s="59"/>
      <c r="AV14" s="59"/>
      <c r="AW14" s="59"/>
      <c r="AX14" s="59"/>
      <c r="AY14" s="59"/>
      <c r="AZ14" s="163"/>
      <c r="BA14" s="116"/>
      <c r="BB14" s="116"/>
      <c r="BC14" s="116"/>
      <c r="BD14" s="116"/>
      <c r="BE14" s="116"/>
      <c r="BF14" s="116"/>
      <c r="BG14" s="116"/>
      <c r="BH14" s="116"/>
      <c r="BI14" s="116"/>
      <c r="BJ14" s="116"/>
      <c r="BK14" s="116"/>
      <c r="BL14" s="116"/>
      <c r="BM14" s="116"/>
      <c r="BN14" s="116"/>
      <c r="BO14" s="64"/>
      <c r="BP14" s="64"/>
      <c r="BQ14" s="64"/>
      <c r="BR14" s="64"/>
      <c r="BS14" s="64"/>
      <c r="BT14" s="64"/>
      <c r="BU14" s="64"/>
      <c r="BV14" s="64"/>
      <c r="BW14" s="64"/>
      <c r="BX14" s="64"/>
      <c r="BY14" s="64"/>
      <c r="BZ14" s="64"/>
    </row>
    <row r="15" spans="1:78">
      <c r="A15" s="162"/>
      <c r="B15" s="8"/>
      <c r="C15" s="8"/>
      <c r="D15" s="8"/>
      <c r="E15" s="9"/>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59"/>
      <c r="AH15" s="59"/>
      <c r="AI15" s="59"/>
      <c r="AJ15" s="59"/>
      <c r="AK15" s="59"/>
      <c r="AL15" s="59"/>
      <c r="AM15" s="59"/>
      <c r="AN15" s="59"/>
      <c r="AO15" s="59"/>
      <c r="AP15" s="59"/>
      <c r="AQ15" s="59"/>
      <c r="AR15" s="59"/>
      <c r="AS15" s="59"/>
      <c r="AT15" s="59"/>
      <c r="AU15" s="59"/>
      <c r="AV15" s="59"/>
      <c r="AW15" s="59"/>
      <c r="AX15" s="59"/>
      <c r="AY15" s="59"/>
      <c r="AZ15" s="163"/>
      <c r="BA15" s="116"/>
      <c r="BB15" s="116"/>
      <c r="BC15" s="116"/>
      <c r="BD15" s="116"/>
      <c r="BE15" s="116"/>
      <c r="BF15" s="116"/>
      <c r="BG15" s="116"/>
      <c r="BH15" s="116"/>
      <c r="BI15" s="116"/>
      <c r="BJ15" s="116"/>
      <c r="BK15" s="116"/>
      <c r="BL15" s="116"/>
      <c r="BM15" s="116"/>
      <c r="BN15" s="116"/>
      <c r="BO15" s="64"/>
      <c r="BP15" s="64"/>
      <c r="BQ15" s="64"/>
      <c r="BR15" s="64"/>
      <c r="BS15" s="64"/>
      <c r="BT15" s="64"/>
      <c r="BU15" s="64"/>
      <c r="BV15" s="64"/>
      <c r="BW15" s="64"/>
      <c r="BX15" s="64"/>
      <c r="BY15" s="64"/>
      <c r="BZ15" s="64"/>
    </row>
    <row r="16" spans="1:78">
      <c r="A16" s="162"/>
      <c r="B16" s="8"/>
      <c r="C16" s="8"/>
      <c r="D16" s="8"/>
      <c r="E16" s="9"/>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59"/>
      <c r="AH16" s="59"/>
      <c r="AI16" s="59"/>
      <c r="AJ16" s="59"/>
      <c r="AK16" s="59"/>
      <c r="AL16" s="59"/>
      <c r="AM16" s="59"/>
      <c r="AN16" s="59"/>
      <c r="AO16" s="59"/>
      <c r="AP16" s="59"/>
      <c r="AQ16" s="59"/>
      <c r="AR16" s="59"/>
      <c r="AS16" s="59"/>
      <c r="AT16" s="59"/>
      <c r="AU16" s="59"/>
      <c r="AV16" s="59"/>
      <c r="AW16" s="59"/>
      <c r="AX16" s="59"/>
      <c r="AY16" s="59"/>
      <c r="AZ16" s="163"/>
      <c r="BA16" s="116"/>
      <c r="BB16" s="116"/>
      <c r="BC16" s="116"/>
      <c r="BD16" s="116"/>
      <c r="BE16" s="116"/>
      <c r="BF16" s="116"/>
      <c r="BG16" s="116"/>
      <c r="BH16" s="116"/>
      <c r="BI16" s="116"/>
      <c r="BJ16" s="116"/>
      <c r="BK16" s="116"/>
      <c r="BL16" s="116"/>
      <c r="BM16" s="116"/>
      <c r="BN16" s="116"/>
      <c r="BO16" s="64"/>
      <c r="BP16" s="64"/>
      <c r="BQ16" s="64"/>
      <c r="BR16" s="64"/>
      <c r="BS16" s="64"/>
      <c r="BT16" s="64"/>
      <c r="BU16" s="64"/>
      <c r="BV16" s="64"/>
      <c r="BW16" s="64"/>
      <c r="BX16" s="64"/>
      <c r="BY16" s="64"/>
      <c r="BZ16" s="64"/>
    </row>
    <row r="17" spans="1:78">
      <c r="A17" s="162"/>
      <c r="B17" s="8"/>
      <c r="C17" s="8"/>
      <c r="D17" s="8"/>
      <c r="E17" s="9"/>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59"/>
      <c r="AH17" s="59"/>
      <c r="AI17" s="59"/>
      <c r="AJ17" s="59"/>
      <c r="AK17" s="59"/>
      <c r="AL17" s="59"/>
      <c r="AM17" s="59"/>
      <c r="AN17" s="59"/>
      <c r="AO17" s="59"/>
      <c r="AP17" s="59"/>
      <c r="AQ17" s="59"/>
      <c r="AR17" s="59"/>
      <c r="AS17" s="59"/>
      <c r="AT17" s="59"/>
      <c r="AU17" s="59"/>
      <c r="AV17" s="59"/>
      <c r="AW17" s="59"/>
      <c r="AX17" s="59"/>
      <c r="AY17" s="59"/>
      <c r="AZ17" s="163"/>
      <c r="BA17" s="116"/>
      <c r="BB17" s="116"/>
      <c r="BC17" s="116"/>
      <c r="BD17" s="116"/>
      <c r="BE17" s="116"/>
      <c r="BF17" s="116"/>
      <c r="BG17" s="116"/>
      <c r="BH17" s="116"/>
      <c r="BI17" s="116"/>
      <c r="BJ17" s="116"/>
      <c r="BK17" s="116"/>
      <c r="BL17" s="116"/>
      <c r="BM17" s="116"/>
      <c r="BN17" s="116"/>
      <c r="BO17" s="64"/>
      <c r="BP17" s="64"/>
      <c r="BQ17" s="64"/>
      <c r="BR17" s="64"/>
      <c r="BS17" s="64"/>
      <c r="BT17" s="64"/>
      <c r="BU17" s="64"/>
      <c r="BV17" s="64"/>
      <c r="BW17" s="64"/>
      <c r="BX17" s="64"/>
      <c r="BY17" s="64"/>
      <c r="BZ17" s="64"/>
    </row>
    <row r="18" spans="1:78">
      <c r="A18" s="162"/>
      <c r="B18" s="8"/>
      <c r="C18" s="8"/>
      <c r="D18" s="8"/>
      <c r="E18" s="9"/>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59"/>
      <c r="AH18" s="59"/>
      <c r="AI18" s="59"/>
      <c r="AJ18" s="59"/>
      <c r="AK18" s="59"/>
      <c r="AL18" s="59"/>
      <c r="AM18" s="59"/>
      <c r="AN18" s="59"/>
      <c r="AO18" s="59"/>
      <c r="AP18" s="59"/>
      <c r="AQ18" s="59"/>
      <c r="AR18" s="59"/>
      <c r="AS18" s="59"/>
      <c r="AT18" s="59"/>
      <c r="AU18" s="59"/>
      <c r="AV18" s="59"/>
      <c r="AW18" s="59"/>
      <c r="AX18" s="59"/>
      <c r="AY18" s="59"/>
      <c r="AZ18" s="163"/>
      <c r="BA18" s="116"/>
      <c r="BB18" s="116"/>
      <c r="BC18" s="116"/>
      <c r="BD18" s="116"/>
      <c r="BE18" s="116"/>
      <c r="BF18" s="116"/>
      <c r="BG18" s="116"/>
      <c r="BH18" s="116"/>
      <c r="BI18" s="116"/>
      <c r="BJ18" s="116"/>
      <c r="BK18" s="116"/>
      <c r="BL18" s="116"/>
      <c r="BM18" s="116"/>
      <c r="BN18" s="116"/>
      <c r="BO18" s="64"/>
      <c r="BP18" s="64"/>
      <c r="BQ18" s="64"/>
      <c r="BR18" s="64"/>
      <c r="BS18" s="64"/>
      <c r="BT18" s="64"/>
      <c r="BU18" s="64"/>
      <c r="BV18" s="64"/>
      <c r="BW18" s="64"/>
      <c r="BX18" s="64"/>
      <c r="BY18" s="64"/>
      <c r="BZ18" s="64"/>
    </row>
    <row r="19" spans="1:78">
      <c r="A19" s="162"/>
      <c r="B19" s="8"/>
      <c r="C19" s="8"/>
      <c r="D19" s="8"/>
      <c r="E19" s="9"/>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59"/>
      <c r="AH19" s="59"/>
      <c r="AI19" s="59"/>
      <c r="AJ19" s="59"/>
      <c r="AK19" s="59"/>
      <c r="AL19" s="59"/>
      <c r="AM19" s="59"/>
      <c r="AN19" s="59"/>
      <c r="AO19" s="59"/>
      <c r="AP19" s="59"/>
      <c r="AQ19" s="59"/>
      <c r="AR19" s="59"/>
      <c r="AS19" s="59"/>
      <c r="AT19" s="59"/>
      <c r="AU19" s="59"/>
      <c r="AV19" s="59"/>
      <c r="AW19" s="59"/>
      <c r="AX19" s="59"/>
      <c r="AY19" s="59"/>
      <c r="AZ19" s="163"/>
      <c r="BA19" s="116"/>
      <c r="BB19" s="116"/>
      <c r="BC19" s="116"/>
      <c r="BD19" s="116"/>
      <c r="BE19" s="116"/>
      <c r="BF19" s="116"/>
      <c r="BG19" s="116"/>
      <c r="BH19" s="116"/>
      <c r="BI19" s="116"/>
      <c r="BJ19" s="116"/>
      <c r="BK19" s="116"/>
      <c r="BL19" s="116"/>
      <c r="BM19" s="116"/>
      <c r="BN19" s="116"/>
      <c r="BO19" s="64"/>
      <c r="BP19" s="64"/>
      <c r="BQ19" s="64"/>
      <c r="BR19" s="64"/>
      <c r="BS19" s="64"/>
      <c r="BT19" s="64"/>
      <c r="BU19" s="64"/>
      <c r="BV19" s="64"/>
      <c r="BW19" s="64"/>
      <c r="BX19" s="64"/>
      <c r="BY19" s="64"/>
      <c r="BZ19" s="64"/>
    </row>
    <row r="20" spans="1:78">
      <c r="A20" s="162"/>
      <c r="B20" s="8"/>
      <c r="C20" s="8"/>
      <c r="D20" s="8"/>
      <c r="E20" s="9"/>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59"/>
      <c r="AH20" s="59"/>
      <c r="AI20" s="59"/>
      <c r="AJ20" s="59"/>
      <c r="AK20" s="59"/>
      <c r="AL20" s="59"/>
      <c r="AM20" s="59"/>
      <c r="AN20" s="59"/>
      <c r="AO20" s="59"/>
      <c r="AP20" s="59"/>
      <c r="AQ20" s="59"/>
      <c r="AR20" s="59"/>
      <c r="AS20" s="59"/>
      <c r="AT20" s="59"/>
      <c r="AU20" s="59"/>
      <c r="AV20" s="59"/>
      <c r="AW20" s="59"/>
      <c r="AX20" s="59"/>
      <c r="AY20" s="59"/>
      <c r="AZ20" s="163"/>
      <c r="BA20" s="116"/>
      <c r="BB20" s="116"/>
      <c r="BC20" s="116"/>
      <c r="BD20" s="116"/>
      <c r="BE20" s="116"/>
      <c r="BF20" s="116"/>
      <c r="BG20" s="116"/>
      <c r="BH20" s="116"/>
      <c r="BI20" s="116"/>
      <c r="BJ20" s="116"/>
      <c r="BK20" s="116"/>
      <c r="BL20" s="116"/>
      <c r="BM20" s="116"/>
      <c r="BN20" s="116"/>
      <c r="BO20" s="64"/>
      <c r="BP20" s="64"/>
      <c r="BQ20" s="64"/>
      <c r="BR20" s="64"/>
      <c r="BS20" s="64"/>
      <c r="BT20" s="64"/>
      <c r="BU20" s="64"/>
      <c r="BV20" s="64"/>
      <c r="BW20" s="64"/>
      <c r="BX20" s="64"/>
      <c r="BY20" s="64"/>
      <c r="BZ20" s="64"/>
    </row>
    <row r="21" spans="1:78">
      <c r="A21" s="162"/>
      <c r="B21" s="8"/>
      <c r="C21" s="8"/>
      <c r="D21" s="8"/>
      <c r="E21" s="9"/>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59"/>
      <c r="AH21" s="59"/>
      <c r="AI21" s="59"/>
      <c r="AJ21" s="59"/>
      <c r="AK21" s="59"/>
      <c r="AL21" s="59"/>
      <c r="AM21" s="59"/>
      <c r="AN21" s="59"/>
      <c r="AO21" s="59"/>
      <c r="AP21" s="59"/>
      <c r="AQ21" s="59"/>
      <c r="AR21" s="59"/>
      <c r="AS21" s="59"/>
      <c r="AT21" s="59"/>
      <c r="AU21" s="59"/>
      <c r="AV21" s="59"/>
      <c r="AW21" s="59"/>
      <c r="AX21" s="59"/>
      <c r="AY21" s="59"/>
      <c r="AZ21" s="163"/>
      <c r="BA21" s="116"/>
      <c r="BB21" s="116"/>
      <c r="BC21" s="116"/>
      <c r="BD21" s="116"/>
      <c r="BE21" s="116"/>
      <c r="BF21" s="116"/>
      <c r="BG21" s="116"/>
      <c r="BH21" s="116"/>
      <c r="BI21" s="116"/>
      <c r="BJ21" s="116"/>
      <c r="BK21" s="116"/>
      <c r="BL21" s="116"/>
      <c r="BM21" s="116"/>
      <c r="BN21" s="116"/>
      <c r="BO21" s="64"/>
      <c r="BP21" s="64"/>
      <c r="BQ21" s="64"/>
      <c r="BR21" s="64"/>
      <c r="BS21" s="64"/>
      <c r="BT21" s="64"/>
      <c r="BU21" s="64"/>
      <c r="BV21" s="64"/>
      <c r="BW21" s="64"/>
      <c r="BX21" s="64"/>
      <c r="BY21" s="64"/>
      <c r="BZ21" s="64"/>
    </row>
    <row r="22" spans="1:78">
      <c r="A22" s="162"/>
      <c r="B22" s="8"/>
      <c r="C22" s="8"/>
      <c r="D22" s="8"/>
      <c r="E22" s="9"/>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59"/>
      <c r="AH22" s="59"/>
      <c r="AI22" s="59"/>
      <c r="AJ22" s="59"/>
      <c r="AK22" s="59"/>
      <c r="AL22" s="59"/>
      <c r="AM22" s="59"/>
      <c r="AN22" s="59"/>
      <c r="AO22" s="59"/>
      <c r="AP22" s="59"/>
      <c r="AQ22" s="59"/>
      <c r="AR22" s="59"/>
      <c r="AS22" s="59"/>
      <c r="AT22" s="59"/>
      <c r="AU22" s="59"/>
      <c r="AV22" s="59"/>
      <c r="AW22" s="59"/>
      <c r="AX22" s="59"/>
      <c r="AY22" s="59"/>
      <c r="AZ22" s="163"/>
      <c r="BA22" s="116"/>
      <c r="BB22" s="116"/>
      <c r="BC22" s="116"/>
      <c r="BD22" s="116"/>
      <c r="BE22" s="116"/>
      <c r="BF22" s="116"/>
      <c r="BG22" s="116"/>
      <c r="BH22" s="116"/>
      <c r="BI22" s="116"/>
      <c r="BJ22" s="116"/>
      <c r="BK22" s="116"/>
      <c r="BL22" s="116"/>
      <c r="BM22" s="116"/>
      <c r="BN22" s="116"/>
      <c r="BO22" s="64"/>
      <c r="BP22" s="64"/>
      <c r="BQ22" s="64"/>
      <c r="BR22" s="64"/>
      <c r="BS22" s="64"/>
      <c r="BT22" s="64"/>
      <c r="BU22" s="64"/>
      <c r="BV22" s="64"/>
      <c r="BW22" s="64"/>
      <c r="BX22" s="64"/>
      <c r="BY22" s="64"/>
      <c r="BZ22" s="64"/>
    </row>
    <row r="23" spans="1:78">
      <c r="A23" s="162"/>
      <c r="B23" s="8"/>
      <c r="C23" s="8"/>
      <c r="D23" s="8"/>
      <c r="E23" s="9"/>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59"/>
      <c r="AH23" s="59"/>
      <c r="AI23" s="59"/>
      <c r="AJ23" s="59"/>
      <c r="AK23" s="59"/>
      <c r="AL23" s="59"/>
      <c r="AM23" s="59"/>
      <c r="AN23" s="59"/>
      <c r="AO23" s="59"/>
      <c r="AP23" s="59"/>
      <c r="AQ23" s="59"/>
      <c r="AR23" s="59"/>
      <c r="AS23" s="59"/>
      <c r="AT23" s="59"/>
      <c r="AU23" s="59"/>
      <c r="AV23" s="59"/>
      <c r="AW23" s="59"/>
      <c r="AX23" s="59"/>
      <c r="AY23" s="59"/>
      <c r="AZ23" s="163"/>
      <c r="BA23" s="116"/>
      <c r="BB23" s="116"/>
      <c r="BC23" s="116"/>
      <c r="BD23" s="116"/>
      <c r="BE23" s="116"/>
      <c r="BF23" s="116"/>
      <c r="BG23" s="116"/>
      <c r="BH23" s="116"/>
      <c r="BI23" s="116"/>
      <c r="BJ23" s="116"/>
      <c r="BK23" s="116"/>
      <c r="BL23" s="116"/>
      <c r="BM23" s="116"/>
      <c r="BN23" s="116"/>
      <c r="BO23" s="64"/>
      <c r="BP23" s="64"/>
      <c r="BQ23" s="64"/>
      <c r="BR23" s="64"/>
      <c r="BS23" s="64"/>
      <c r="BT23" s="64"/>
      <c r="BU23" s="64"/>
      <c r="BV23" s="64"/>
      <c r="BW23" s="64"/>
      <c r="BX23" s="64"/>
      <c r="BY23" s="64"/>
      <c r="BZ23" s="64"/>
    </row>
    <row r="24" spans="1:78">
      <c r="A24" s="162"/>
      <c r="B24" s="8"/>
      <c r="C24" s="8"/>
      <c r="D24" s="8"/>
      <c r="E24" s="9"/>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59"/>
      <c r="AH24" s="59"/>
      <c r="AI24" s="59"/>
      <c r="AJ24" s="59"/>
      <c r="AK24" s="59"/>
      <c r="AL24" s="59"/>
      <c r="AM24" s="59"/>
      <c r="AN24" s="59"/>
      <c r="AO24" s="59"/>
      <c r="AP24" s="59"/>
      <c r="AQ24" s="59"/>
      <c r="AR24" s="59"/>
      <c r="AS24" s="59"/>
      <c r="AT24" s="59"/>
      <c r="AU24" s="59"/>
      <c r="AV24" s="59"/>
      <c r="AW24" s="59"/>
      <c r="AX24" s="59"/>
      <c r="AY24" s="59"/>
      <c r="AZ24" s="163"/>
      <c r="BA24" s="116"/>
      <c r="BB24" s="116"/>
      <c r="BC24" s="116"/>
      <c r="BD24" s="116"/>
      <c r="BE24" s="116"/>
      <c r="BF24" s="116"/>
      <c r="BG24" s="116"/>
      <c r="BH24" s="116"/>
      <c r="BI24" s="116"/>
      <c r="BJ24" s="116"/>
      <c r="BK24" s="116"/>
      <c r="BL24" s="116"/>
      <c r="BM24" s="116"/>
      <c r="BN24" s="116"/>
      <c r="BO24" s="64"/>
      <c r="BP24" s="64"/>
      <c r="BQ24" s="64"/>
      <c r="BR24" s="64"/>
      <c r="BS24" s="64"/>
      <c r="BT24" s="64"/>
      <c r="BU24" s="64"/>
      <c r="BV24" s="64"/>
      <c r="BW24" s="64"/>
      <c r="BX24" s="64"/>
      <c r="BY24" s="64"/>
      <c r="BZ24" s="64"/>
    </row>
    <row r="25" spans="1:78">
      <c r="A25" s="162"/>
      <c r="B25" s="8"/>
      <c r="C25" s="8"/>
      <c r="D25" s="8"/>
      <c r="E25" s="9"/>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59"/>
      <c r="AH25" s="59"/>
      <c r="AI25" s="59"/>
      <c r="AJ25" s="59"/>
      <c r="AK25" s="59"/>
      <c r="AL25" s="59"/>
      <c r="AM25" s="59"/>
      <c r="AN25" s="59"/>
      <c r="AO25" s="59"/>
      <c r="AP25" s="59"/>
      <c r="AQ25" s="59"/>
      <c r="AR25" s="59"/>
      <c r="AS25" s="59"/>
      <c r="AT25" s="59"/>
      <c r="AU25" s="59"/>
      <c r="AV25" s="59"/>
      <c r="AW25" s="59"/>
      <c r="AX25" s="59"/>
      <c r="AY25" s="59"/>
      <c r="AZ25" s="163"/>
      <c r="BA25" s="116"/>
      <c r="BB25" s="116"/>
      <c r="BC25" s="116"/>
      <c r="BD25" s="116"/>
      <c r="BE25" s="116"/>
      <c r="BF25" s="116"/>
      <c r="BG25" s="116"/>
      <c r="BH25" s="116"/>
      <c r="BI25" s="116"/>
      <c r="BJ25" s="116"/>
      <c r="BK25" s="116"/>
      <c r="BL25" s="116"/>
      <c r="BM25" s="116"/>
      <c r="BN25" s="116"/>
      <c r="BO25" s="64"/>
      <c r="BP25" s="64"/>
      <c r="BQ25" s="64"/>
      <c r="BR25" s="64"/>
      <c r="BS25" s="64"/>
      <c r="BT25" s="64"/>
      <c r="BU25" s="64"/>
      <c r="BV25" s="64"/>
      <c r="BW25" s="64"/>
      <c r="BX25" s="64"/>
      <c r="BY25" s="64"/>
      <c r="BZ25" s="64"/>
    </row>
    <row r="26" spans="1:78">
      <c r="A26" s="162"/>
      <c r="B26" s="8"/>
      <c r="C26" s="8"/>
      <c r="D26" s="8"/>
      <c r="E26" s="9"/>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59"/>
      <c r="AH26" s="59"/>
      <c r="AI26" s="59"/>
      <c r="AJ26" s="59"/>
      <c r="AK26" s="59"/>
      <c r="AL26" s="59"/>
      <c r="AM26" s="59"/>
      <c r="AN26" s="59"/>
      <c r="AO26" s="59"/>
      <c r="AP26" s="59"/>
      <c r="AQ26" s="59"/>
      <c r="AR26" s="59"/>
      <c r="AS26" s="59"/>
      <c r="AT26" s="59"/>
      <c r="AU26" s="59"/>
      <c r="AV26" s="59"/>
      <c r="AW26" s="59"/>
      <c r="AX26" s="59"/>
      <c r="AY26" s="59"/>
      <c r="AZ26" s="163"/>
      <c r="BA26" s="116"/>
      <c r="BB26" s="116"/>
      <c r="BC26" s="116"/>
      <c r="BD26" s="116"/>
      <c r="BE26" s="116"/>
      <c r="BF26" s="116"/>
      <c r="BG26" s="116"/>
      <c r="BH26" s="116"/>
      <c r="BI26" s="116"/>
      <c r="BJ26" s="116"/>
      <c r="BK26" s="116"/>
      <c r="BL26" s="116"/>
      <c r="BM26" s="116"/>
      <c r="BN26" s="116"/>
      <c r="BO26" s="64"/>
      <c r="BP26" s="64"/>
      <c r="BQ26" s="64"/>
      <c r="BR26" s="64"/>
      <c r="BS26" s="64"/>
      <c r="BT26" s="64"/>
      <c r="BU26" s="64"/>
      <c r="BV26" s="64"/>
      <c r="BW26" s="64"/>
      <c r="BX26" s="64"/>
      <c r="BY26" s="64"/>
      <c r="BZ26" s="64"/>
    </row>
    <row r="27" spans="1:78">
      <c r="A27" s="162"/>
      <c r="B27" s="8"/>
      <c r="C27" s="8"/>
      <c r="D27" s="8"/>
      <c r="E27" s="9"/>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59"/>
      <c r="AH27" s="59"/>
      <c r="AI27" s="59"/>
      <c r="AJ27" s="59"/>
      <c r="AK27" s="59"/>
      <c r="AL27" s="59"/>
      <c r="AM27" s="59"/>
      <c r="AN27" s="59"/>
      <c r="AO27" s="59"/>
      <c r="AP27" s="59"/>
      <c r="AQ27" s="59"/>
      <c r="AR27" s="59"/>
      <c r="AS27" s="59"/>
      <c r="AT27" s="59"/>
      <c r="AU27" s="59"/>
      <c r="AV27" s="59"/>
      <c r="AW27" s="59"/>
      <c r="AX27" s="59"/>
      <c r="AY27" s="59"/>
      <c r="AZ27" s="163"/>
      <c r="BA27" s="116"/>
      <c r="BB27" s="116"/>
      <c r="BC27" s="116"/>
      <c r="BD27" s="116"/>
      <c r="BE27" s="116"/>
      <c r="BF27" s="116"/>
      <c r="BG27" s="116"/>
      <c r="BH27" s="116"/>
      <c r="BI27" s="116"/>
      <c r="BJ27" s="116"/>
      <c r="BK27" s="116"/>
      <c r="BL27" s="116"/>
      <c r="BM27" s="116"/>
      <c r="BN27" s="116"/>
      <c r="BO27" s="64"/>
      <c r="BP27" s="64"/>
      <c r="BQ27" s="64"/>
      <c r="BR27" s="64"/>
      <c r="BS27" s="64"/>
      <c r="BT27" s="64"/>
      <c r="BU27" s="64"/>
      <c r="BV27" s="64"/>
      <c r="BW27" s="64"/>
      <c r="BX27" s="64"/>
      <c r="BY27" s="64"/>
      <c r="BZ27" s="64"/>
    </row>
    <row r="28" spans="1:78">
      <c r="A28" s="162"/>
      <c r="B28" s="8"/>
      <c r="C28" s="8"/>
      <c r="D28" s="8"/>
      <c r="E28" s="9"/>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59"/>
      <c r="AH28" s="59"/>
      <c r="AI28" s="59"/>
      <c r="AJ28" s="59"/>
      <c r="AK28" s="59"/>
      <c r="AL28" s="59"/>
      <c r="AM28" s="59"/>
      <c r="AN28" s="59"/>
      <c r="AO28" s="59"/>
      <c r="AP28" s="59"/>
      <c r="AQ28" s="59"/>
      <c r="AR28" s="59"/>
      <c r="AS28" s="59"/>
      <c r="AT28" s="59"/>
      <c r="AU28" s="59"/>
      <c r="AV28" s="59"/>
      <c r="AW28" s="59"/>
      <c r="AX28" s="59"/>
      <c r="AY28" s="59"/>
      <c r="AZ28" s="163"/>
      <c r="BA28" s="116"/>
      <c r="BB28" s="116"/>
      <c r="BC28" s="116"/>
      <c r="BD28" s="116"/>
      <c r="BE28" s="116"/>
      <c r="BF28" s="116"/>
      <c r="BG28" s="116"/>
      <c r="BH28" s="116"/>
      <c r="BI28" s="116"/>
      <c r="BJ28" s="116"/>
      <c r="BK28" s="116"/>
      <c r="BL28" s="116"/>
      <c r="BM28" s="116"/>
      <c r="BN28" s="116"/>
      <c r="BO28" s="64"/>
      <c r="BP28" s="64"/>
      <c r="BQ28" s="64"/>
      <c r="BR28" s="64"/>
      <c r="BS28" s="64"/>
      <c r="BT28" s="64"/>
      <c r="BU28" s="64"/>
      <c r="BV28" s="64"/>
      <c r="BW28" s="64"/>
      <c r="BX28" s="64"/>
      <c r="BY28" s="64"/>
      <c r="BZ28" s="64"/>
    </row>
    <row r="29" spans="1:78">
      <c r="A29" s="162"/>
      <c r="B29" s="8"/>
      <c r="C29" s="8"/>
      <c r="D29" s="8"/>
      <c r="E29" s="9"/>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59"/>
      <c r="AH29" s="59"/>
      <c r="AI29" s="59"/>
      <c r="AJ29" s="59"/>
      <c r="AK29" s="59"/>
      <c r="AL29" s="59"/>
      <c r="AM29" s="59"/>
      <c r="AN29" s="59"/>
      <c r="AO29" s="59"/>
      <c r="AP29" s="59"/>
      <c r="AQ29" s="59"/>
      <c r="AR29" s="59"/>
      <c r="AS29" s="59"/>
      <c r="AT29" s="59"/>
      <c r="AU29" s="59"/>
      <c r="AV29" s="59"/>
      <c r="AW29" s="59"/>
      <c r="AX29" s="59"/>
      <c r="AY29" s="59"/>
      <c r="AZ29" s="163"/>
      <c r="BA29" s="116"/>
      <c r="BB29" s="116"/>
      <c r="BC29" s="116"/>
      <c r="BD29" s="116"/>
      <c r="BE29" s="116"/>
      <c r="BF29" s="116"/>
      <c r="BG29" s="116"/>
      <c r="BH29" s="116"/>
      <c r="BI29" s="116"/>
      <c r="BJ29" s="116"/>
      <c r="BK29" s="116"/>
      <c r="BL29" s="116"/>
      <c r="BM29" s="116"/>
      <c r="BN29" s="116"/>
      <c r="BO29" s="64"/>
      <c r="BP29" s="64"/>
      <c r="BQ29" s="64"/>
      <c r="BR29" s="64"/>
      <c r="BS29" s="64"/>
      <c r="BT29" s="64"/>
      <c r="BU29" s="64"/>
      <c r="BV29" s="64"/>
      <c r="BW29" s="64"/>
      <c r="BX29" s="64"/>
      <c r="BY29" s="64"/>
      <c r="BZ29" s="64"/>
    </row>
    <row r="30" spans="1:78">
      <c r="A30" s="162"/>
      <c r="B30" s="8"/>
      <c r="C30" s="8"/>
      <c r="D30" s="8"/>
      <c r="E30" s="9"/>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59"/>
      <c r="AH30" s="59"/>
      <c r="AI30" s="59"/>
      <c r="AJ30" s="59"/>
      <c r="AK30" s="59"/>
      <c r="AL30" s="59"/>
      <c r="AM30" s="59"/>
      <c r="AN30" s="59"/>
      <c r="AO30" s="59"/>
      <c r="AP30" s="59"/>
      <c r="AQ30" s="59"/>
      <c r="AR30" s="59"/>
      <c r="AS30" s="59"/>
      <c r="AT30" s="59"/>
      <c r="AU30" s="59"/>
      <c r="AV30" s="59"/>
      <c r="AW30" s="59"/>
      <c r="AX30" s="59"/>
      <c r="AY30" s="59"/>
      <c r="AZ30" s="163"/>
      <c r="BA30" s="116"/>
      <c r="BB30" s="116"/>
      <c r="BC30" s="116"/>
      <c r="BD30" s="116"/>
      <c r="BE30" s="116"/>
      <c r="BF30" s="116"/>
      <c r="BG30" s="116"/>
      <c r="BH30" s="116"/>
      <c r="BI30" s="116"/>
      <c r="BJ30" s="116"/>
      <c r="BK30" s="116"/>
      <c r="BL30" s="116"/>
      <c r="BM30" s="116"/>
      <c r="BN30" s="116"/>
      <c r="BO30" s="64"/>
      <c r="BP30" s="64"/>
      <c r="BQ30" s="64"/>
      <c r="BR30" s="64"/>
      <c r="BS30" s="64"/>
      <c r="BT30" s="64"/>
      <c r="BU30" s="64"/>
      <c r="BV30" s="64"/>
      <c r="BW30" s="64"/>
      <c r="BX30" s="64"/>
      <c r="BY30" s="64"/>
      <c r="BZ30" s="64"/>
    </row>
    <row r="31" spans="1:78">
      <c r="A31" s="162"/>
      <c r="B31" s="8"/>
      <c r="C31" s="8"/>
      <c r="D31" s="8"/>
      <c r="E31" s="9"/>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59"/>
      <c r="AH31" s="59"/>
      <c r="AI31" s="59"/>
      <c r="AJ31" s="59"/>
      <c r="AK31" s="59"/>
      <c r="AL31" s="59"/>
      <c r="AM31" s="59"/>
      <c r="AN31" s="59"/>
      <c r="AO31" s="59"/>
      <c r="AP31" s="59"/>
      <c r="AQ31" s="59"/>
      <c r="AR31" s="59"/>
      <c r="AS31" s="59"/>
      <c r="AT31" s="59"/>
      <c r="AU31" s="59"/>
      <c r="AV31" s="59"/>
      <c r="AW31" s="59"/>
      <c r="AX31" s="59"/>
      <c r="AY31" s="59"/>
      <c r="AZ31" s="163"/>
      <c r="BA31" s="116"/>
      <c r="BB31" s="116"/>
      <c r="BC31" s="116"/>
      <c r="BD31" s="116"/>
      <c r="BE31" s="116"/>
      <c r="BF31" s="116"/>
      <c r="BG31" s="116"/>
      <c r="BH31" s="116"/>
      <c r="BI31" s="116"/>
      <c r="BJ31" s="116"/>
      <c r="BK31" s="116"/>
      <c r="BL31" s="116"/>
      <c r="BM31" s="116"/>
      <c r="BN31" s="116"/>
      <c r="BO31" s="64"/>
      <c r="BP31" s="64"/>
      <c r="BQ31" s="64"/>
      <c r="BR31" s="64"/>
      <c r="BS31" s="64"/>
      <c r="BT31" s="64"/>
      <c r="BU31" s="64"/>
      <c r="BV31" s="64"/>
      <c r="BW31" s="64"/>
      <c r="BX31" s="64"/>
      <c r="BY31" s="64"/>
      <c r="BZ31" s="64"/>
    </row>
    <row r="32" spans="1:78">
      <c r="A32" s="162"/>
      <c r="B32" s="8"/>
      <c r="C32" s="8"/>
      <c r="D32" s="8"/>
      <c r="E32" s="9"/>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59"/>
      <c r="AH32" s="59"/>
      <c r="AI32" s="59"/>
      <c r="AJ32" s="59"/>
      <c r="AK32" s="59"/>
      <c r="AL32" s="59"/>
      <c r="AM32" s="59"/>
      <c r="AN32" s="59"/>
      <c r="AO32" s="59"/>
      <c r="AP32" s="59"/>
      <c r="AQ32" s="59"/>
      <c r="AR32" s="59"/>
      <c r="AS32" s="59"/>
      <c r="AT32" s="59"/>
      <c r="AU32" s="59"/>
      <c r="AV32" s="59"/>
      <c r="AW32" s="59"/>
      <c r="AX32" s="59"/>
      <c r="AY32" s="59"/>
      <c r="AZ32" s="163"/>
      <c r="BA32" s="116"/>
      <c r="BB32" s="116"/>
      <c r="BC32" s="116"/>
      <c r="BD32" s="116"/>
      <c r="BE32" s="116"/>
      <c r="BF32" s="116"/>
      <c r="BG32" s="116"/>
      <c r="BH32" s="116"/>
      <c r="BI32" s="116"/>
      <c r="BJ32" s="116"/>
      <c r="BK32" s="116"/>
      <c r="BL32" s="116"/>
      <c r="BM32" s="116"/>
      <c r="BN32" s="116"/>
      <c r="BO32" s="64"/>
      <c r="BP32" s="64"/>
      <c r="BQ32" s="64"/>
      <c r="BR32" s="64"/>
      <c r="BS32" s="64"/>
      <c r="BT32" s="64"/>
      <c r="BU32" s="64"/>
      <c r="BV32" s="64"/>
      <c r="BW32" s="64"/>
      <c r="BX32" s="64"/>
      <c r="BY32" s="64"/>
      <c r="BZ32" s="64"/>
    </row>
    <row r="33" spans="1:78">
      <c r="A33" s="162"/>
      <c r="B33" s="8"/>
      <c r="C33" s="8"/>
      <c r="D33" s="8"/>
      <c r="E33" s="9"/>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59"/>
      <c r="AH33" s="59"/>
      <c r="AI33" s="59"/>
      <c r="AJ33" s="59"/>
      <c r="AK33" s="59"/>
      <c r="AL33" s="59"/>
      <c r="AM33" s="59"/>
      <c r="AN33" s="59"/>
      <c r="AO33" s="59"/>
      <c r="AP33" s="59"/>
      <c r="AQ33" s="59"/>
      <c r="AR33" s="59"/>
      <c r="AS33" s="59"/>
      <c r="AT33" s="59"/>
      <c r="AU33" s="59"/>
      <c r="AV33" s="59"/>
      <c r="AW33" s="59"/>
      <c r="AX33" s="59"/>
      <c r="AY33" s="59"/>
      <c r="AZ33" s="163"/>
      <c r="BA33" s="116"/>
      <c r="BB33" s="116"/>
      <c r="BC33" s="116"/>
      <c r="BD33" s="116"/>
      <c r="BE33" s="116"/>
      <c r="BF33" s="116"/>
      <c r="BG33" s="116"/>
      <c r="BH33" s="116"/>
      <c r="BI33" s="116"/>
      <c r="BJ33" s="116"/>
      <c r="BK33" s="116"/>
      <c r="BL33" s="116"/>
      <c r="BM33" s="116"/>
      <c r="BN33" s="116"/>
      <c r="BO33" s="64"/>
      <c r="BP33" s="64"/>
      <c r="BQ33" s="64"/>
      <c r="BR33" s="64"/>
      <c r="BS33" s="64"/>
      <c r="BT33" s="64"/>
      <c r="BU33" s="64"/>
      <c r="BV33" s="64"/>
      <c r="BW33" s="64"/>
      <c r="BX33" s="64"/>
      <c r="BY33" s="64"/>
      <c r="BZ33" s="64"/>
    </row>
    <row r="34" spans="1:78">
      <c r="A34" s="162"/>
      <c r="B34" s="8"/>
      <c r="C34" s="8"/>
      <c r="D34" s="8"/>
      <c r="E34" s="9"/>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59"/>
      <c r="AH34" s="59"/>
      <c r="AI34" s="59"/>
      <c r="AJ34" s="59"/>
      <c r="AK34" s="59"/>
      <c r="AL34" s="59"/>
      <c r="AM34" s="59"/>
      <c r="AN34" s="59"/>
      <c r="AO34" s="59"/>
      <c r="AP34" s="59"/>
      <c r="AQ34" s="59"/>
      <c r="AR34" s="59"/>
      <c r="AS34" s="59"/>
      <c r="AT34" s="59"/>
      <c r="AU34" s="59"/>
      <c r="AV34" s="59"/>
      <c r="AW34" s="59"/>
      <c r="AX34" s="59"/>
      <c r="AY34" s="59"/>
      <c r="AZ34" s="163"/>
      <c r="BA34" s="116"/>
      <c r="BB34" s="116"/>
      <c r="BC34" s="116"/>
      <c r="BD34" s="116"/>
      <c r="BE34" s="116"/>
      <c r="BF34" s="116"/>
      <c r="BG34" s="116"/>
      <c r="BH34" s="116"/>
      <c r="BI34" s="116"/>
      <c r="BJ34" s="116"/>
      <c r="BK34" s="116"/>
      <c r="BL34" s="116"/>
      <c r="BM34" s="116"/>
      <c r="BN34" s="116"/>
      <c r="BO34" s="64"/>
      <c r="BP34" s="64"/>
      <c r="BQ34" s="64"/>
      <c r="BR34" s="64"/>
      <c r="BS34" s="64"/>
      <c r="BT34" s="64"/>
      <c r="BU34" s="64"/>
      <c r="BV34" s="64"/>
      <c r="BW34" s="64"/>
      <c r="BX34" s="64"/>
      <c r="BY34" s="64"/>
      <c r="BZ34" s="64"/>
    </row>
    <row r="35" spans="1:78">
      <c r="A35" s="162"/>
      <c r="B35" s="8"/>
      <c r="C35" s="8"/>
      <c r="D35" s="8"/>
      <c r="E35" s="9"/>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59"/>
      <c r="AH35" s="59"/>
      <c r="AI35" s="59"/>
      <c r="AJ35" s="59"/>
      <c r="AK35" s="59"/>
      <c r="AL35" s="59"/>
      <c r="AM35" s="59"/>
      <c r="AN35" s="59"/>
      <c r="AO35" s="59"/>
      <c r="AP35" s="59"/>
      <c r="AQ35" s="59"/>
      <c r="AR35" s="59"/>
      <c r="AS35" s="59"/>
      <c r="AT35" s="59"/>
      <c r="AU35" s="59"/>
      <c r="AV35" s="59"/>
      <c r="AW35" s="59"/>
      <c r="AX35" s="59"/>
      <c r="AY35" s="59"/>
      <c r="AZ35" s="163"/>
      <c r="BA35" s="116"/>
      <c r="BB35" s="116"/>
      <c r="BC35" s="116"/>
      <c r="BD35" s="116"/>
      <c r="BE35" s="116"/>
      <c r="BF35" s="116"/>
      <c r="BG35" s="116"/>
      <c r="BH35" s="116"/>
      <c r="BI35" s="116"/>
      <c r="BJ35" s="116"/>
      <c r="BK35" s="116"/>
      <c r="BL35" s="116"/>
      <c r="BM35" s="116"/>
      <c r="BN35" s="116"/>
      <c r="BO35" s="64"/>
      <c r="BP35" s="64"/>
      <c r="BQ35" s="64"/>
      <c r="BR35" s="64"/>
      <c r="BS35" s="64"/>
      <c r="BT35" s="64"/>
      <c r="BU35" s="64"/>
      <c r="BV35" s="64"/>
      <c r="BW35" s="64"/>
      <c r="BX35" s="64"/>
      <c r="BY35" s="64"/>
      <c r="BZ35" s="64"/>
    </row>
    <row r="36" spans="1:78">
      <c r="A36" s="162"/>
      <c r="B36" s="8"/>
      <c r="C36" s="8"/>
      <c r="D36" s="8"/>
      <c r="E36" s="9"/>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59"/>
      <c r="AH36" s="59"/>
      <c r="AI36" s="59"/>
      <c r="AJ36" s="59"/>
      <c r="AK36" s="59"/>
      <c r="AL36" s="59"/>
      <c r="AM36" s="59"/>
      <c r="AN36" s="59"/>
      <c r="AO36" s="59"/>
      <c r="AP36" s="59"/>
      <c r="AQ36" s="59"/>
      <c r="AR36" s="59"/>
      <c r="AS36" s="59"/>
      <c r="AT36" s="59"/>
      <c r="AU36" s="59"/>
      <c r="AV36" s="59"/>
      <c r="AW36" s="59"/>
      <c r="AX36" s="59"/>
      <c r="AY36" s="59"/>
      <c r="AZ36" s="163"/>
      <c r="BA36" s="116"/>
      <c r="BB36" s="116"/>
      <c r="BC36" s="116"/>
      <c r="BD36" s="116"/>
      <c r="BE36" s="116"/>
      <c r="BF36" s="116"/>
      <c r="BG36" s="116"/>
      <c r="BH36" s="116"/>
      <c r="BI36" s="116"/>
      <c r="BJ36" s="116"/>
      <c r="BK36" s="116"/>
      <c r="BL36" s="116"/>
      <c r="BM36" s="116"/>
      <c r="BN36" s="116"/>
      <c r="BO36" s="64"/>
      <c r="BP36" s="64"/>
      <c r="BQ36" s="64"/>
      <c r="BR36" s="64"/>
      <c r="BS36" s="64"/>
      <c r="BT36" s="64"/>
      <c r="BU36" s="64"/>
      <c r="BV36" s="64"/>
      <c r="BW36" s="64"/>
      <c r="BX36" s="64"/>
      <c r="BY36" s="64"/>
      <c r="BZ36" s="64"/>
    </row>
    <row r="37" spans="1:78">
      <c r="A37" s="162"/>
      <c r="B37" s="8"/>
      <c r="C37" s="8"/>
      <c r="D37" s="8"/>
      <c r="E37" s="9"/>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59"/>
      <c r="AH37" s="59"/>
      <c r="AI37" s="59"/>
      <c r="AJ37" s="59"/>
      <c r="AK37" s="59"/>
      <c r="AL37" s="59"/>
      <c r="AM37" s="59"/>
      <c r="AN37" s="59"/>
      <c r="AO37" s="59"/>
      <c r="AP37" s="59"/>
      <c r="AQ37" s="59"/>
      <c r="AR37" s="59"/>
      <c r="AS37" s="59"/>
      <c r="AT37" s="59"/>
      <c r="AU37" s="59"/>
      <c r="AV37" s="59"/>
      <c r="AW37" s="59"/>
      <c r="AX37" s="59"/>
      <c r="AY37" s="59"/>
      <c r="AZ37" s="163"/>
      <c r="BA37" s="116"/>
      <c r="BB37" s="116"/>
      <c r="BC37" s="116"/>
      <c r="BD37" s="116"/>
      <c r="BE37" s="116"/>
      <c r="BF37" s="116"/>
      <c r="BG37" s="116"/>
      <c r="BH37" s="116"/>
      <c r="BI37" s="116"/>
      <c r="BJ37" s="116"/>
      <c r="BK37" s="116"/>
      <c r="BL37" s="116"/>
      <c r="BM37" s="116"/>
      <c r="BN37" s="116"/>
      <c r="BO37" s="64"/>
      <c r="BP37" s="64"/>
      <c r="BQ37" s="64"/>
      <c r="BR37" s="64"/>
      <c r="BS37" s="64"/>
      <c r="BT37" s="64"/>
      <c r="BU37" s="64"/>
      <c r="BV37" s="64"/>
      <c r="BW37" s="64"/>
      <c r="BX37" s="64"/>
      <c r="BY37" s="64"/>
      <c r="BZ37" s="64"/>
    </row>
    <row r="38" spans="1:78">
      <c r="A38" s="162"/>
      <c r="B38" s="8"/>
      <c r="C38" s="8"/>
      <c r="D38" s="8"/>
      <c r="E38" s="9"/>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59"/>
      <c r="AH38" s="59"/>
      <c r="AI38" s="59"/>
      <c r="AJ38" s="59"/>
      <c r="AK38" s="59"/>
      <c r="AL38" s="59"/>
      <c r="AM38" s="59"/>
      <c r="AN38" s="59"/>
      <c r="AO38" s="59"/>
      <c r="AP38" s="59"/>
      <c r="AQ38" s="59"/>
      <c r="AR38" s="59"/>
      <c r="AS38" s="59"/>
      <c r="AT38" s="59"/>
      <c r="AU38" s="59"/>
      <c r="AV38" s="59"/>
      <c r="AW38" s="59"/>
      <c r="AX38" s="59"/>
      <c r="AY38" s="59"/>
      <c r="AZ38" s="163"/>
      <c r="BA38" s="116"/>
      <c r="BB38" s="116"/>
      <c r="BC38" s="116"/>
      <c r="BD38" s="116"/>
      <c r="BE38" s="116"/>
      <c r="BF38" s="116"/>
      <c r="BG38" s="116"/>
      <c r="BH38" s="116"/>
      <c r="BI38" s="116"/>
      <c r="BJ38" s="116"/>
      <c r="BK38" s="116"/>
      <c r="BL38" s="116"/>
      <c r="BM38" s="116"/>
      <c r="BN38" s="116"/>
      <c r="BO38" s="64"/>
      <c r="BP38" s="64"/>
      <c r="BQ38" s="64"/>
      <c r="BR38" s="64"/>
      <c r="BS38" s="64"/>
      <c r="BT38" s="64"/>
      <c r="BU38" s="64"/>
      <c r="BV38" s="64"/>
      <c r="BW38" s="64"/>
      <c r="BX38" s="64"/>
      <c r="BY38" s="64"/>
      <c r="BZ38" s="64"/>
    </row>
    <row r="39" spans="1:78">
      <c r="A39" s="162"/>
      <c r="B39" s="8"/>
      <c r="C39" s="8"/>
      <c r="D39" s="8"/>
      <c r="E39" s="9"/>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59"/>
      <c r="AH39" s="59"/>
      <c r="AI39" s="59"/>
      <c r="AJ39" s="59"/>
      <c r="AK39" s="59"/>
      <c r="AL39" s="59"/>
      <c r="AM39" s="59"/>
      <c r="AN39" s="59"/>
      <c r="AO39" s="59"/>
      <c r="AP39" s="59"/>
      <c r="AQ39" s="59"/>
      <c r="AR39" s="59"/>
      <c r="AS39" s="59"/>
      <c r="AT39" s="59"/>
      <c r="AU39" s="59"/>
      <c r="AV39" s="59"/>
      <c r="AW39" s="59"/>
      <c r="AX39" s="59"/>
      <c r="AY39" s="59"/>
      <c r="AZ39" s="163"/>
      <c r="BA39" s="116"/>
      <c r="BB39" s="116"/>
      <c r="BC39" s="116"/>
      <c r="BD39" s="116"/>
      <c r="BE39" s="116"/>
      <c r="BF39" s="116"/>
      <c r="BG39" s="116"/>
      <c r="BH39" s="116"/>
      <c r="BI39" s="116"/>
      <c r="BJ39" s="116"/>
      <c r="BK39" s="116"/>
      <c r="BL39" s="116"/>
      <c r="BM39" s="116"/>
      <c r="BN39" s="116"/>
      <c r="BO39" s="64"/>
      <c r="BP39" s="64"/>
      <c r="BQ39" s="64"/>
      <c r="BR39" s="64"/>
      <c r="BS39" s="64"/>
      <c r="BT39" s="64"/>
      <c r="BU39" s="64"/>
      <c r="BV39" s="64"/>
      <c r="BW39" s="64"/>
      <c r="BX39" s="64"/>
      <c r="BY39" s="64"/>
      <c r="BZ39" s="64"/>
    </row>
    <row r="40" spans="1:78">
      <c r="A40" s="162"/>
      <c r="B40" s="8"/>
      <c r="C40" s="8"/>
      <c r="D40" s="8"/>
      <c r="E40" s="9"/>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59"/>
      <c r="AH40" s="59"/>
      <c r="AI40" s="59"/>
      <c r="AJ40" s="59"/>
      <c r="AK40" s="59"/>
      <c r="AL40" s="59"/>
      <c r="AM40" s="59"/>
      <c r="AN40" s="59"/>
      <c r="AO40" s="59"/>
      <c r="AP40" s="59"/>
      <c r="AQ40" s="59"/>
      <c r="AR40" s="59"/>
      <c r="AS40" s="59"/>
      <c r="AT40" s="59"/>
      <c r="AU40" s="59"/>
      <c r="AV40" s="59"/>
      <c r="AW40" s="59"/>
      <c r="AX40" s="59"/>
      <c r="AY40" s="59"/>
      <c r="AZ40" s="163"/>
      <c r="BA40" s="116"/>
      <c r="BB40" s="116"/>
      <c r="BC40" s="116"/>
      <c r="BD40" s="116"/>
      <c r="BE40" s="116"/>
      <c r="BF40" s="116"/>
      <c r="BG40" s="116"/>
      <c r="BH40" s="116"/>
      <c r="BI40" s="116"/>
      <c r="BJ40" s="116"/>
      <c r="BK40" s="116"/>
      <c r="BL40" s="116"/>
      <c r="BM40" s="116"/>
      <c r="BN40" s="116"/>
      <c r="BO40" s="64"/>
      <c r="BP40" s="64"/>
      <c r="BQ40" s="64"/>
      <c r="BR40" s="64"/>
      <c r="BS40" s="64"/>
      <c r="BT40" s="64"/>
      <c r="BU40" s="64"/>
      <c r="BV40" s="64"/>
      <c r="BW40" s="64"/>
      <c r="BX40" s="64"/>
      <c r="BY40" s="64"/>
      <c r="BZ40" s="64"/>
    </row>
    <row r="41" spans="1:78">
      <c r="A41" s="162"/>
      <c r="B41" s="8"/>
      <c r="C41" s="8"/>
      <c r="D41" s="8"/>
      <c r="E41" s="9"/>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59"/>
      <c r="AH41" s="59"/>
      <c r="AI41" s="59"/>
      <c r="AJ41" s="59"/>
      <c r="AK41" s="59"/>
      <c r="AL41" s="59"/>
      <c r="AM41" s="59"/>
      <c r="AN41" s="59"/>
      <c r="AO41" s="59"/>
      <c r="AP41" s="59"/>
      <c r="AQ41" s="59"/>
      <c r="AR41" s="59"/>
      <c r="AS41" s="59"/>
      <c r="AT41" s="59"/>
      <c r="AU41" s="59"/>
      <c r="AV41" s="59"/>
      <c r="AW41" s="59"/>
      <c r="AX41" s="59"/>
      <c r="AY41" s="59"/>
      <c r="AZ41" s="163"/>
      <c r="BA41" s="116"/>
      <c r="BB41" s="116"/>
      <c r="BC41" s="116"/>
      <c r="BD41" s="116"/>
      <c r="BE41" s="116"/>
      <c r="BF41" s="116"/>
      <c r="BG41" s="116"/>
      <c r="BH41" s="116"/>
      <c r="BI41" s="116"/>
      <c r="BJ41" s="116"/>
      <c r="BK41" s="116"/>
      <c r="BL41" s="116"/>
      <c r="BM41" s="116"/>
      <c r="BN41" s="116"/>
      <c r="BO41" s="64"/>
      <c r="BP41" s="64"/>
      <c r="BQ41" s="64"/>
      <c r="BR41" s="64"/>
      <c r="BS41" s="64"/>
      <c r="BT41" s="64"/>
      <c r="BU41" s="64"/>
      <c r="BV41" s="64"/>
      <c r="BW41" s="64"/>
      <c r="BX41" s="64"/>
      <c r="BY41" s="64"/>
      <c r="BZ41" s="64"/>
    </row>
    <row r="42" spans="1:78">
      <c r="A42" s="162"/>
      <c r="B42" s="8"/>
      <c r="C42" s="8"/>
      <c r="D42" s="8"/>
      <c r="E42" s="9"/>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59"/>
      <c r="AH42" s="59"/>
      <c r="AI42" s="59"/>
      <c r="AJ42" s="59"/>
      <c r="AK42" s="59"/>
      <c r="AL42" s="59"/>
      <c r="AM42" s="59"/>
      <c r="AN42" s="59"/>
      <c r="AO42" s="59"/>
      <c r="AP42" s="59"/>
      <c r="AQ42" s="59"/>
      <c r="AR42" s="59"/>
      <c r="AS42" s="59"/>
      <c r="AT42" s="59"/>
      <c r="AU42" s="59"/>
      <c r="AV42" s="59"/>
      <c r="AW42" s="59"/>
      <c r="AX42" s="59"/>
      <c r="AY42" s="59"/>
      <c r="AZ42" s="163"/>
      <c r="BA42" s="116"/>
      <c r="BB42" s="116"/>
      <c r="BC42" s="116"/>
      <c r="BD42" s="116"/>
      <c r="BE42" s="116"/>
      <c r="BF42" s="116"/>
      <c r="BG42" s="116"/>
      <c r="BH42" s="116"/>
      <c r="BI42" s="116"/>
      <c r="BJ42" s="116"/>
      <c r="BK42" s="116"/>
      <c r="BL42" s="116"/>
      <c r="BM42" s="116"/>
      <c r="BN42" s="116"/>
      <c r="BO42" s="64"/>
      <c r="BP42" s="64"/>
      <c r="BQ42" s="64"/>
      <c r="BR42" s="64"/>
      <c r="BS42" s="64"/>
      <c r="BT42" s="64"/>
      <c r="BU42" s="64"/>
      <c r="BV42" s="64"/>
      <c r="BW42" s="64"/>
      <c r="BX42" s="64"/>
      <c r="BY42" s="64"/>
      <c r="BZ42" s="64"/>
    </row>
    <row r="43" spans="1:78">
      <c r="A43" s="162"/>
      <c r="B43" s="8"/>
      <c r="C43" s="8"/>
      <c r="D43" s="8"/>
      <c r="E43" s="9"/>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59"/>
      <c r="AH43" s="59"/>
      <c r="AI43" s="59"/>
      <c r="AJ43" s="59"/>
      <c r="AK43" s="59"/>
      <c r="AL43" s="59"/>
      <c r="AM43" s="59"/>
      <c r="AN43" s="59"/>
      <c r="AO43" s="59"/>
      <c r="AP43" s="59"/>
      <c r="AQ43" s="59"/>
      <c r="AR43" s="59"/>
      <c r="AS43" s="59"/>
      <c r="AT43" s="59"/>
      <c r="AU43" s="59"/>
      <c r="AV43" s="59"/>
      <c r="AW43" s="59"/>
      <c r="AX43" s="59"/>
      <c r="AY43" s="59"/>
      <c r="AZ43" s="163"/>
      <c r="BA43" s="116"/>
      <c r="BB43" s="116"/>
      <c r="BC43" s="116"/>
      <c r="BD43" s="116"/>
      <c r="BE43" s="116"/>
      <c r="BF43" s="116"/>
      <c r="BG43" s="116"/>
      <c r="BH43" s="116"/>
      <c r="BI43" s="116"/>
      <c r="BJ43" s="116"/>
      <c r="BK43" s="116"/>
      <c r="BL43" s="116"/>
      <c r="BM43" s="116"/>
      <c r="BN43" s="116"/>
      <c r="BO43" s="64"/>
      <c r="BP43" s="64"/>
      <c r="BQ43" s="64"/>
      <c r="BR43" s="64"/>
      <c r="BS43" s="64"/>
      <c r="BT43" s="64"/>
      <c r="BU43" s="64"/>
      <c r="BV43" s="64"/>
      <c r="BW43" s="64"/>
      <c r="BX43" s="64"/>
      <c r="BY43" s="64"/>
      <c r="BZ43" s="64"/>
    </row>
    <row r="44" spans="1:78">
      <c r="A44" s="162"/>
      <c r="B44" s="8"/>
      <c r="C44" s="8"/>
      <c r="D44" s="8"/>
      <c r="E44" s="9"/>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59"/>
      <c r="AH44" s="59"/>
      <c r="AI44" s="59"/>
      <c r="AJ44" s="59"/>
      <c r="AK44" s="59"/>
      <c r="AL44" s="59"/>
      <c r="AM44" s="59"/>
      <c r="AN44" s="59"/>
      <c r="AO44" s="59"/>
      <c r="AP44" s="59"/>
      <c r="AQ44" s="59"/>
      <c r="AR44" s="59"/>
      <c r="AS44" s="59"/>
      <c r="AT44" s="59"/>
      <c r="AU44" s="59"/>
      <c r="AV44" s="59"/>
      <c r="AW44" s="59"/>
      <c r="AX44" s="59"/>
      <c r="AY44" s="59"/>
      <c r="AZ44" s="163"/>
      <c r="BA44" s="116"/>
      <c r="BB44" s="116"/>
      <c r="BC44" s="116"/>
      <c r="BD44" s="116"/>
      <c r="BE44" s="116"/>
      <c r="BF44" s="116"/>
      <c r="BG44" s="116"/>
      <c r="BH44" s="116"/>
      <c r="BI44" s="116"/>
      <c r="BJ44" s="116"/>
      <c r="BK44" s="116"/>
      <c r="BL44" s="116"/>
      <c r="BM44" s="116"/>
      <c r="BN44" s="116"/>
      <c r="BO44" s="64"/>
      <c r="BP44" s="64"/>
      <c r="BQ44" s="64"/>
      <c r="BR44" s="64"/>
      <c r="BS44" s="64"/>
      <c r="BT44" s="64"/>
      <c r="BU44" s="64"/>
      <c r="BV44" s="64"/>
      <c r="BW44" s="64"/>
      <c r="BX44" s="64"/>
      <c r="BY44" s="64"/>
      <c r="BZ44" s="64"/>
    </row>
    <row r="45" spans="1:78">
      <c r="A45" s="162"/>
      <c r="B45" s="8"/>
      <c r="C45" s="8"/>
      <c r="D45" s="8"/>
      <c r="E45" s="9"/>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59"/>
      <c r="AH45" s="59"/>
      <c r="AI45" s="59"/>
      <c r="AJ45" s="59"/>
      <c r="AK45" s="59"/>
      <c r="AL45" s="59"/>
      <c r="AM45" s="59"/>
      <c r="AN45" s="59"/>
      <c r="AO45" s="59"/>
      <c r="AP45" s="59"/>
      <c r="AQ45" s="59"/>
      <c r="AR45" s="59"/>
      <c r="AS45" s="59"/>
      <c r="AT45" s="59"/>
      <c r="AU45" s="59"/>
      <c r="AV45" s="59"/>
      <c r="AW45" s="59"/>
      <c r="AX45" s="59"/>
      <c r="AY45" s="59"/>
      <c r="AZ45" s="163"/>
      <c r="BA45" s="116"/>
      <c r="BB45" s="116"/>
      <c r="BC45" s="116"/>
      <c r="BD45" s="116"/>
      <c r="BE45" s="116"/>
      <c r="BF45" s="116"/>
      <c r="BG45" s="116"/>
      <c r="BH45" s="116"/>
      <c r="BI45" s="116"/>
      <c r="BJ45" s="116"/>
      <c r="BK45" s="116"/>
      <c r="BL45" s="116"/>
      <c r="BM45" s="116"/>
      <c r="BN45" s="116"/>
      <c r="BO45" s="64"/>
      <c r="BP45" s="64"/>
      <c r="BQ45" s="64"/>
      <c r="BR45" s="64"/>
      <c r="BS45" s="64"/>
      <c r="BT45" s="64"/>
      <c r="BU45" s="64"/>
      <c r="BV45" s="64"/>
      <c r="BW45" s="64"/>
      <c r="BX45" s="64"/>
      <c r="BY45" s="64"/>
      <c r="BZ45" s="64"/>
    </row>
    <row r="46" spans="1:78">
      <c r="A46" s="162"/>
      <c r="B46" s="8"/>
      <c r="C46" s="8"/>
      <c r="D46" s="8"/>
      <c r="E46" s="9"/>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59"/>
      <c r="AH46" s="59"/>
      <c r="AI46" s="59"/>
      <c r="AJ46" s="59"/>
      <c r="AK46" s="59"/>
      <c r="AL46" s="59"/>
      <c r="AM46" s="59"/>
      <c r="AN46" s="59"/>
      <c r="AO46" s="59"/>
      <c r="AP46" s="59"/>
      <c r="AQ46" s="59"/>
      <c r="AR46" s="59"/>
      <c r="AS46" s="59"/>
      <c r="AT46" s="59"/>
      <c r="AU46" s="59"/>
      <c r="AV46" s="59"/>
      <c r="AW46" s="59"/>
      <c r="AX46" s="59"/>
      <c r="AY46" s="59"/>
      <c r="AZ46" s="163"/>
      <c r="BA46" s="116"/>
      <c r="BB46" s="116"/>
      <c r="BC46" s="116"/>
      <c r="BD46" s="116"/>
      <c r="BE46" s="116"/>
      <c r="BF46" s="116"/>
      <c r="BG46" s="116"/>
      <c r="BH46" s="116"/>
      <c r="BI46" s="116"/>
      <c r="BJ46" s="116"/>
      <c r="BK46" s="116"/>
      <c r="BL46" s="116"/>
      <c r="BM46" s="116"/>
      <c r="BN46" s="116"/>
      <c r="BO46" s="64"/>
      <c r="BP46" s="64"/>
      <c r="BQ46" s="64"/>
      <c r="BR46" s="64"/>
      <c r="BS46" s="64"/>
      <c r="BT46" s="64"/>
      <c r="BU46" s="64"/>
      <c r="BV46" s="64"/>
      <c r="BW46" s="64"/>
      <c r="BX46" s="64"/>
      <c r="BY46" s="64"/>
      <c r="BZ46" s="64"/>
    </row>
    <row r="47" spans="1:78">
      <c r="A47" s="162"/>
      <c r="B47" s="8"/>
      <c r="C47" s="8"/>
      <c r="D47" s="8"/>
      <c r="E47" s="9"/>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9"/>
      <c r="AH47" s="59"/>
      <c r="AI47" s="59"/>
      <c r="AJ47" s="59"/>
      <c r="AK47" s="59"/>
      <c r="AL47" s="59"/>
      <c r="AM47" s="59"/>
      <c r="AN47" s="59"/>
      <c r="AO47" s="59"/>
      <c r="AP47" s="59"/>
      <c r="AQ47" s="59"/>
      <c r="AR47" s="59"/>
      <c r="AS47" s="59"/>
      <c r="AT47" s="59"/>
      <c r="AU47" s="59"/>
      <c r="AV47" s="59"/>
      <c r="AW47" s="59"/>
      <c r="AX47" s="59"/>
      <c r="AY47" s="59"/>
      <c r="AZ47" s="163"/>
      <c r="BA47" s="116"/>
      <c r="BB47" s="116"/>
      <c r="BC47" s="116"/>
      <c r="BD47" s="116"/>
      <c r="BE47" s="116"/>
      <c r="BF47" s="116"/>
      <c r="BG47" s="116"/>
      <c r="BH47" s="116"/>
      <c r="BI47" s="116"/>
      <c r="BJ47" s="116"/>
      <c r="BK47" s="116"/>
      <c r="BL47" s="116"/>
      <c r="BM47" s="116"/>
      <c r="BN47" s="116"/>
      <c r="BO47" s="64"/>
      <c r="BP47" s="64"/>
      <c r="BQ47" s="64"/>
      <c r="BR47" s="64"/>
      <c r="BS47" s="64"/>
      <c r="BT47" s="64"/>
      <c r="BU47" s="64"/>
      <c r="BV47" s="64"/>
      <c r="BW47" s="64"/>
      <c r="BX47" s="64"/>
      <c r="BY47" s="64"/>
      <c r="BZ47" s="64"/>
    </row>
    <row r="48" spans="1:78">
      <c r="A48" s="162"/>
      <c r="B48" s="8"/>
      <c r="C48" s="8"/>
      <c r="D48" s="8"/>
      <c r="E48" s="9"/>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9"/>
      <c r="AH48" s="59"/>
      <c r="AI48" s="59"/>
      <c r="AJ48" s="59"/>
      <c r="AK48" s="59"/>
      <c r="AL48" s="59"/>
      <c r="AM48" s="59"/>
      <c r="AN48" s="59"/>
      <c r="AO48" s="59"/>
      <c r="AP48" s="59"/>
      <c r="AQ48" s="59"/>
      <c r="AR48" s="59"/>
      <c r="AS48" s="59"/>
      <c r="AT48" s="59"/>
      <c r="AU48" s="59"/>
      <c r="AV48" s="59"/>
      <c r="AW48" s="59"/>
      <c r="AX48" s="59"/>
      <c r="AY48" s="59"/>
      <c r="AZ48" s="163"/>
      <c r="BA48" s="116"/>
      <c r="BB48" s="116"/>
      <c r="BC48" s="116"/>
      <c r="BD48" s="116"/>
      <c r="BE48" s="116"/>
      <c r="BF48" s="116"/>
      <c r="BG48" s="116"/>
      <c r="BH48" s="116"/>
      <c r="BI48" s="116"/>
      <c r="BJ48" s="116"/>
      <c r="BK48" s="116"/>
      <c r="BL48" s="116"/>
      <c r="BM48" s="116"/>
      <c r="BN48" s="116"/>
      <c r="BO48" s="64"/>
      <c r="BP48" s="64"/>
      <c r="BQ48" s="64"/>
      <c r="BR48" s="64"/>
      <c r="BS48" s="64"/>
      <c r="BT48" s="64"/>
      <c r="BU48" s="64"/>
      <c r="BV48" s="64"/>
      <c r="BW48" s="64"/>
      <c r="BX48" s="64"/>
      <c r="BY48" s="64"/>
      <c r="BZ48" s="64"/>
    </row>
    <row r="49" spans="1:78">
      <c r="A49" s="162"/>
      <c r="B49" s="8"/>
      <c r="C49" s="8"/>
      <c r="D49" s="8"/>
      <c r="E49" s="9"/>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59"/>
      <c r="AH49" s="59"/>
      <c r="AI49" s="59"/>
      <c r="AJ49" s="59"/>
      <c r="AK49" s="59"/>
      <c r="AL49" s="59"/>
      <c r="AM49" s="59"/>
      <c r="AN49" s="59"/>
      <c r="AO49" s="59"/>
      <c r="AP49" s="59"/>
      <c r="AQ49" s="59"/>
      <c r="AR49" s="59"/>
      <c r="AS49" s="59"/>
      <c r="AT49" s="59"/>
      <c r="AU49" s="59"/>
      <c r="AV49" s="59"/>
      <c r="AW49" s="59"/>
      <c r="AX49" s="59"/>
      <c r="AY49" s="59"/>
      <c r="AZ49" s="163"/>
      <c r="BA49" s="116"/>
      <c r="BB49" s="116"/>
      <c r="BC49" s="116"/>
      <c r="BD49" s="116"/>
      <c r="BE49" s="116"/>
      <c r="BF49" s="116"/>
      <c r="BG49" s="116"/>
      <c r="BH49" s="116"/>
      <c r="BI49" s="116"/>
      <c r="BJ49" s="116"/>
      <c r="BK49" s="116"/>
      <c r="BL49" s="116"/>
      <c r="BM49" s="116"/>
      <c r="BN49" s="116"/>
      <c r="BO49" s="64"/>
      <c r="BP49" s="64"/>
      <c r="BQ49" s="64"/>
      <c r="BR49" s="64"/>
      <c r="BS49" s="64"/>
      <c r="BT49" s="64"/>
      <c r="BU49" s="64"/>
      <c r="BV49" s="64"/>
      <c r="BW49" s="64"/>
      <c r="BX49" s="64"/>
      <c r="BY49" s="64"/>
      <c r="BZ49" s="64"/>
    </row>
    <row r="50" spans="1:78">
      <c r="A50" s="162"/>
      <c r="B50" s="8"/>
      <c r="C50" s="8"/>
      <c r="D50" s="8"/>
      <c r="E50" s="9"/>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59"/>
      <c r="AH50" s="59"/>
      <c r="AI50" s="59"/>
      <c r="AJ50" s="59"/>
      <c r="AK50" s="59"/>
      <c r="AL50" s="59"/>
      <c r="AM50" s="59"/>
      <c r="AN50" s="59"/>
      <c r="AO50" s="59"/>
      <c r="AP50" s="59"/>
      <c r="AQ50" s="59"/>
      <c r="AR50" s="59"/>
      <c r="AS50" s="59"/>
      <c r="AT50" s="59"/>
      <c r="AU50" s="59"/>
      <c r="AV50" s="59"/>
      <c r="AW50" s="59"/>
      <c r="AX50" s="59"/>
      <c r="AY50" s="59"/>
      <c r="AZ50" s="163"/>
      <c r="BA50" s="116"/>
      <c r="BB50" s="116"/>
      <c r="BC50" s="116"/>
      <c r="BD50" s="116"/>
      <c r="BE50" s="116"/>
      <c r="BF50" s="116"/>
      <c r="BG50" s="116"/>
      <c r="BH50" s="116"/>
      <c r="BI50" s="116"/>
      <c r="BJ50" s="116"/>
      <c r="BK50" s="116"/>
      <c r="BL50" s="116"/>
      <c r="BM50" s="116"/>
      <c r="BN50" s="116"/>
      <c r="BO50" s="64"/>
      <c r="BP50" s="64"/>
      <c r="BQ50" s="64"/>
      <c r="BR50" s="64"/>
      <c r="BS50" s="64"/>
      <c r="BT50" s="64"/>
      <c r="BU50" s="64"/>
      <c r="BV50" s="64"/>
      <c r="BW50" s="64"/>
      <c r="BX50" s="64"/>
      <c r="BY50" s="64"/>
      <c r="BZ50" s="64"/>
    </row>
    <row r="51" spans="1:78">
      <c r="A51" s="162"/>
      <c r="B51" s="8"/>
      <c r="C51" s="8"/>
      <c r="D51" s="193" t="s">
        <v>999</v>
      </c>
      <c r="E51" s="9"/>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59"/>
      <c r="AH51" s="59"/>
      <c r="AI51" s="59"/>
      <c r="AJ51" s="59"/>
      <c r="AK51" s="59"/>
      <c r="AL51" s="59"/>
      <c r="AM51" s="59"/>
      <c r="AN51" s="59"/>
      <c r="AO51" s="59"/>
      <c r="AP51" s="59"/>
      <c r="AQ51" s="59"/>
      <c r="AR51" s="59"/>
      <c r="AS51" s="59"/>
      <c r="AT51" s="59"/>
      <c r="AU51" s="59"/>
      <c r="AV51" s="59"/>
      <c r="AW51" s="59"/>
      <c r="AX51" s="59"/>
      <c r="AY51" s="59"/>
      <c r="AZ51" s="163"/>
      <c r="BA51" s="116"/>
      <c r="BB51" s="116"/>
      <c r="BC51" s="116"/>
      <c r="BD51" s="116"/>
      <c r="BE51" s="116"/>
      <c r="BF51" s="116"/>
      <c r="BG51" s="116"/>
      <c r="BH51" s="116"/>
      <c r="BI51" s="116"/>
      <c r="BJ51" s="116"/>
      <c r="BK51" s="116"/>
      <c r="BL51" s="116"/>
      <c r="BM51" s="116"/>
      <c r="BN51" s="116"/>
      <c r="BO51" s="64"/>
      <c r="BP51" s="64"/>
      <c r="BQ51" s="64"/>
      <c r="BR51" s="64"/>
      <c r="BS51" s="64"/>
      <c r="BT51" s="64"/>
      <c r="BU51" s="64"/>
      <c r="BV51" s="64"/>
      <c r="BW51" s="64"/>
      <c r="BX51" s="64"/>
      <c r="BY51" s="64"/>
      <c r="BZ51" s="64"/>
    </row>
    <row r="52" spans="1:78">
      <c r="A52" s="162"/>
      <c r="B52" s="8"/>
      <c r="C52" s="8"/>
      <c r="D52" s="193" t="s">
        <v>1000</v>
      </c>
      <c r="E52" s="9"/>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59"/>
      <c r="AH52" s="59"/>
      <c r="AI52" s="59"/>
      <c r="AJ52" s="59"/>
      <c r="AK52" s="59"/>
      <c r="AL52" s="59"/>
      <c r="AM52" s="59"/>
      <c r="AN52" s="59"/>
      <c r="AO52" s="59"/>
      <c r="AP52" s="59"/>
      <c r="AQ52" s="59"/>
      <c r="AR52" s="59"/>
      <c r="AS52" s="59"/>
      <c r="AT52" s="59"/>
      <c r="AU52" s="59"/>
      <c r="AV52" s="59"/>
      <c r="AW52" s="59"/>
      <c r="AX52" s="59"/>
      <c r="AY52" s="59"/>
      <c r="AZ52" s="163"/>
      <c r="BA52" s="116"/>
      <c r="BB52" s="116"/>
      <c r="BC52" s="116"/>
      <c r="BD52" s="116"/>
      <c r="BE52" s="116"/>
      <c r="BF52" s="116"/>
      <c r="BG52" s="116"/>
      <c r="BH52" s="116"/>
      <c r="BI52" s="116"/>
      <c r="BJ52" s="116"/>
      <c r="BK52" s="116"/>
      <c r="BL52" s="116"/>
      <c r="BM52" s="116"/>
      <c r="BN52" s="116"/>
      <c r="BO52" s="64"/>
      <c r="BP52" s="64"/>
      <c r="BQ52" s="64"/>
      <c r="BR52" s="64"/>
      <c r="BS52" s="64"/>
      <c r="BT52" s="64"/>
      <c r="BU52" s="64"/>
      <c r="BV52" s="64"/>
      <c r="BW52" s="64"/>
      <c r="BX52" s="64"/>
      <c r="BY52" s="64"/>
      <c r="BZ52" s="64"/>
    </row>
    <row r="53" spans="1:78">
      <c r="A53" s="162"/>
      <c r="B53" s="8"/>
      <c r="C53" s="8"/>
      <c r="D53" s="193" t="s">
        <v>1001</v>
      </c>
      <c r="E53" s="9"/>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59"/>
      <c r="AH53" s="59"/>
      <c r="AI53" s="59"/>
      <c r="AJ53" s="59"/>
      <c r="AK53" s="59"/>
      <c r="AL53" s="59"/>
      <c r="AM53" s="59"/>
      <c r="AN53" s="59"/>
      <c r="AO53" s="59"/>
      <c r="AP53" s="59"/>
      <c r="AQ53" s="59"/>
      <c r="AR53" s="59"/>
      <c r="AS53" s="59"/>
      <c r="AT53" s="59"/>
      <c r="AU53" s="59"/>
      <c r="AV53" s="59"/>
      <c r="AW53" s="59"/>
      <c r="AX53" s="59"/>
      <c r="AY53" s="59"/>
      <c r="AZ53" s="163"/>
      <c r="BA53" s="116"/>
      <c r="BB53" s="116"/>
      <c r="BC53" s="116"/>
      <c r="BD53" s="116"/>
      <c r="BE53" s="116"/>
      <c r="BF53" s="116"/>
      <c r="BG53" s="116"/>
      <c r="BH53" s="116"/>
      <c r="BI53" s="116"/>
      <c r="BJ53" s="116"/>
      <c r="BK53" s="116"/>
      <c r="BL53" s="116"/>
      <c r="BM53" s="116"/>
      <c r="BN53" s="116"/>
      <c r="BO53" s="64"/>
      <c r="BP53" s="64"/>
      <c r="BQ53" s="64"/>
      <c r="BR53" s="64"/>
      <c r="BS53" s="64"/>
      <c r="BT53" s="64"/>
      <c r="BU53" s="64"/>
      <c r="BV53" s="64"/>
      <c r="BW53" s="64"/>
      <c r="BX53" s="64"/>
      <c r="BY53" s="64"/>
      <c r="BZ53" s="64"/>
    </row>
    <row r="54" spans="1:78">
      <c r="A54" s="162"/>
      <c r="B54" s="8"/>
      <c r="C54" s="8"/>
      <c r="D54" s="193" t="s">
        <v>1003</v>
      </c>
      <c r="E54" s="9"/>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59"/>
      <c r="AH54" s="59"/>
      <c r="AI54" s="59"/>
      <c r="AJ54" s="59"/>
      <c r="AK54" s="59"/>
      <c r="AL54" s="59"/>
      <c r="AM54" s="59"/>
      <c r="AN54" s="59"/>
      <c r="AO54" s="59"/>
      <c r="AP54" s="59"/>
      <c r="AQ54" s="59"/>
      <c r="AR54" s="59"/>
      <c r="AS54" s="59"/>
      <c r="AT54" s="59"/>
      <c r="AU54" s="59"/>
      <c r="AV54" s="59"/>
      <c r="AW54" s="59"/>
      <c r="AX54" s="59"/>
      <c r="AY54" s="59"/>
      <c r="AZ54" s="163"/>
      <c r="BA54" s="116"/>
      <c r="BB54" s="116"/>
      <c r="BC54" s="116"/>
      <c r="BD54" s="116"/>
      <c r="BE54" s="116"/>
      <c r="BF54" s="116"/>
      <c r="BG54" s="116"/>
      <c r="BH54" s="116"/>
      <c r="BI54" s="116"/>
      <c r="BJ54" s="116"/>
      <c r="BK54" s="116"/>
      <c r="BL54" s="116"/>
      <c r="BM54" s="116"/>
      <c r="BN54" s="116"/>
      <c r="BO54" s="64"/>
      <c r="BP54" s="64"/>
      <c r="BQ54" s="64"/>
      <c r="BR54" s="64"/>
      <c r="BS54" s="64"/>
      <c r="BT54" s="64"/>
      <c r="BU54" s="64"/>
      <c r="BV54" s="64"/>
      <c r="BW54" s="64"/>
      <c r="BX54" s="64"/>
      <c r="BY54" s="64"/>
      <c r="BZ54" s="64"/>
    </row>
    <row r="55" spans="1:78">
      <c r="A55" s="162"/>
      <c r="B55" s="8"/>
      <c r="C55" s="8"/>
      <c r="D55" s="193" t="s">
        <v>1004</v>
      </c>
      <c r="E55" s="9"/>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59"/>
      <c r="AH55" s="59"/>
      <c r="AI55" s="59"/>
      <c r="AJ55" s="59"/>
      <c r="AK55" s="59"/>
      <c r="AL55" s="59"/>
      <c r="AM55" s="59"/>
      <c r="AN55" s="59"/>
      <c r="AO55" s="59"/>
      <c r="AP55" s="59"/>
      <c r="AQ55" s="59"/>
      <c r="AR55" s="59"/>
      <c r="AS55" s="59"/>
      <c r="AT55" s="59"/>
      <c r="AU55" s="59"/>
      <c r="AV55" s="59"/>
      <c r="AW55" s="59"/>
      <c r="AX55" s="59"/>
      <c r="AY55" s="59"/>
      <c r="AZ55" s="163"/>
      <c r="BA55" s="116"/>
      <c r="BB55" s="116"/>
      <c r="BC55" s="116"/>
      <c r="BD55" s="116"/>
      <c r="BE55" s="116"/>
      <c r="BF55" s="116"/>
      <c r="BG55" s="116"/>
      <c r="BH55" s="116"/>
      <c r="BI55" s="116"/>
      <c r="BJ55" s="116"/>
      <c r="BK55" s="116"/>
      <c r="BL55" s="116"/>
      <c r="BM55" s="116"/>
      <c r="BN55" s="116"/>
      <c r="BO55" s="64"/>
      <c r="BP55" s="64"/>
      <c r="BQ55" s="64"/>
      <c r="BR55" s="64"/>
      <c r="BS55" s="64"/>
      <c r="BT55" s="64"/>
      <c r="BU55" s="64"/>
      <c r="BV55" s="64"/>
      <c r="BW55" s="64"/>
      <c r="BX55" s="64"/>
      <c r="BY55" s="64"/>
      <c r="BZ55" s="64"/>
    </row>
    <row r="56" spans="1:78">
      <c r="A56" s="162"/>
      <c r="B56" s="8"/>
      <c r="C56" s="8"/>
      <c r="D56" s="193" t="s">
        <v>1002</v>
      </c>
      <c r="E56" s="9"/>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59"/>
      <c r="AH56" s="59"/>
      <c r="AI56" s="59"/>
      <c r="AJ56" s="59"/>
      <c r="AK56" s="59"/>
      <c r="AL56" s="59"/>
      <c r="AM56" s="59"/>
      <c r="AN56" s="59"/>
      <c r="AO56" s="59"/>
      <c r="AP56" s="59"/>
      <c r="AQ56" s="59"/>
      <c r="AR56" s="59"/>
      <c r="AS56" s="59"/>
      <c r="AT56" s="59"/>
      <c r="AU56" s="59"/>
      <c r="AV56" s="59"/>
      <c r="AW56" s="59"/>
      <c r="AX56" s="59"/>
      <c r="AY56" s="59"/>
      <c r="AZ56" s="163"/>
      <c r="BA56" s="116"/>
      <c r="BB56" s="116"/>
      <c r="BC56" s="116"/>
      <c r="BD56" s="116"/>
      <c r="BE56" s="116"/>
      <c r="BF56" s="116"/>
      <c r="BG56" s="116"/>
      <c r="BH56" s="116"/>
      <c r="BI56" s="116"/>
      <c r="BJ56" s="116"/>
      <c r="BK56" s="116"/>
      <c r="BL56" s="116"/>
      <c r="BM56" s="116"/>
      <c r="BN56" s="116"/>
      <c r="BO56" s="64"/>
      <c r="BP56" s="64"/>
      <c r="BQ56" s="64"/>
      <c r="BR56" s="64"/>
      <c r="BS56" s="64"/>
      <c r="BT56" s="64"/>
      <c r="BU56" s="64"/>
      <c r="BV56" s="64"/>
      <c r="BW56" s="64"/>
      <c r="BX56" s="64"/>
      <c r="BY56" s="64"/>
      <c r="BZ56" s="64"/>
    </row>
    <row r="57" spans="1:78">
      <c r="A57" s="162"/>
      <c r="B57" s="8"/>
      <c r="C57" s="8"/>
      <c r="D57" s="8"/>
      <c r="E57" s="9"/>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59"/>
      <c r="AH57" s="59"/>
      <c r="AI57" s="59"/>
      <c r="AJ57" s="59"/>
      <c r="AK57" s="59"/>
      <c r="AL57" s="59"/>
      <c r="AM57" s="59"/>
      <c r="AN57" s="59"/>
      <c r="AO57" s="59"/>
      <c r="AP57" s="59"/>
      <c r="AQ57" s="59"/>
      <c r="AR57" s="59"/>
      <c r="AS57" s="59"/>
      <c r="AT57" s="59"/>
      <c r="AU57" s="59"/>
      <c r="AV57" s="59"/>
      <c r="AW57" s="59"/>
      <c r="AX57" s="59"/>
      <c r="AY57" s="59"/>
      <c r="AZ57" s="163"/>
      <c r="BA57" s="116"/>
      <c r="BB57" s="116"/>
      <c r="BC57" s="116"/>
      <c r="BD57" s="116"/>
      <c r="BE57" s="116"/>
      <c r="BF57" s="116"/>
      <c r="BG57" s="116"/>
      <c r="BH57" s="116"/>
      <c r="BI57" s="116"/>
      <c r="BJ57" s="116"/>
      <c r="BK57" s="116"/>
      <c r="BL57" s="116"/>
      <c r="BM57" s="116"/>
      <c r="BN57" s="116"/>
      <c r="BO57" s="64"/>
      <c r="BP57" s="64"/>
      <c r="BQ57" s="64"/>
      <c r="BR57" s="64"/>
      <c r="BS57" s="64"/>
      <c r="BT57" s="64"/>
      <c r="BU57" s="64"/>
      <c r="BV57" s="64"/>
      <c r="BW57" s="64"/>
      <c r="BX57" s="64"/>
      <c r="BY57" s="64"/>
      <c r="BZ57" s="64"/>
    </row>
    <row r="58" spans="1:78">
      <c r="D58" s="46"/>
      <c r="E58" s="326"/>
      <c r="F58" s="324"/>
      <c r="G58" s="325"/>
      <c r="H58" s="193"/>
      <c r="I58" s="325"/>
      <c r="J58" s="325"/>
      <c r="K58" s="325"/>
      <c r="L58" s="325"/>
      <c r="M58" s="325"/>
      <c r="N58" s="325"/>
      <c r="O58" s="325"/>
      <c r="P58" s="325"/>
      <c r="Q58" s="325"/>
      <c r="R58" s="325"/>
      <c r="S58" s="325"/>
      <c r="T58" s="325"/>
      <c r="U58" s="325"/>
      <c r="V58" s="325"/>
      <c r="W58" s="325"/>
      <c r="X58" s="325"/>
      <c r="Y58" s="325"/>
      <c r="Z58" s="325"/>
      <c r="AA58" s="325"/>
      <c r="AB58" s="325"/>
      <c r="AC58" s="325"/>
      <c r="AD58" s="325"/>
      <c r="AE58" s="325"/>
      <c r="AF58" s="325"/>
      <c r="AG58" s="325"/>
      <c r="AH58" s="325"/>
      <c r="AI58" s="325"/>
      <c r="AJ58" s="325"/>
      <c r="AK58" s="64"/>
      <c r="AL58" s="64"/>
      <c r="AM58" s="64"/>
      <c r="AN58" s="64"/>
      <c r="AO58" s="64"/>
      <c r="AP58" s="64"/>
      <c r="AQ58" s="64"/>
      <c r="AR58" s="64"/>
      <c r="AS58" s="64"/>
      <c r="AT58" s="64"/>
      <c r="AU58" s="64"/>
      <c r="AV58" s="64"/>
      <c r="AW58" s="64"/>
      <c r="AX58" s="64"/>
      <c r="AY58" s="64"/>
      <c r="AZ58" s="64"/>
      <c r="BA58" s="64"/>
      <c r="BB58" s="64"/>
      <c r="BC58" s="64"/>
      <c r="BD58" s="326"/>
    </row>
    <row r="59" spans="1:78">
      <c r="A59" s="162"/>
      <c r="B59" s="8" t="s">
        <v>968</v>
      </c>
      <c r="C59" s="8"/>
      <c r="D59" s="8"/>
      <c r="E59" s="9"/>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59"/>
      <c r="AH59" s="59"/>
      <c r="AI59" s="59"/>
      <c r="AJ59" s="59"/>
      <c r="AK59" s="59"/>
      <c r="AL59" s="59"/>
      <c r="AM59" s="59"/>
      <c r="AN59" s="59"/>
      <c r="AO59" s="59"/>
      <c r="AP59" s="59"/>
      <c r="AQ59" s="59"/>
      <c r="AR59" s="59"/>
      <c r="AS59" s="59"/>
      <c r="AT59" s="59"/>
      <c r="AU59" s="59"/>
      <c r="AV59" s="59"/>
      <c r="AW59" s="59"/>
      <c r="AX59" s="59"/>
      <c r="AY59" s="59"/>
      <c r="AZ59" s="163"/>
      <c r="BA59" s="116"/>
      <c r="BB59" s="116"/>
      <c r="BC59" s="116"/>
      <c r="BD59" s="116"/>
      <c r="BE59" s="116"/>
      <c r="BF59" s="116"/>
      <c r="BG59" s="116"/>
      <c r="BH59" s="116"/>
      <c r="BI59" s="116"/>
      <c r="BJ59" s="116"/>
      <c r="BK59" s="116"/>
      <c r="BL59" s="116"/>
      <c r="BM59" s="116"/>
      <c r="BN59" s="116"/>
      <c r="BO59" s="64"/>
      <c r="BP59" s="64"/>
      <c r="BQ59" s="64"/>
      <c r="BR59" s="64"/>
      <c r="BS59" s="64"/>
      <c r="BT59" s="64"/>
      <c r="BU59" s="64"/>
      <c r="BV59" s="64"/>
      <c r="BW59" s="64"/>
      <c r="BX59" s="64"/>
      <c r="BY59" s="64"/>
      <c r="BZ59" s="64"/>
    </row>
    <row r="60" spans="1:78">
      <c r="A60" s="162"/>
      <c r="B60" s="8"/>
      <c r="C60" s="8" t="s">
        <v>192</v>
      </c>
      <c r="D60" s="116"/>
      <c r="E60" s="9"/>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59"/>
      <c r="AH60" s="59"/>
      <c r="AI60" s="59"/>
      <c r="AJ60" s="59"/>
      <c r="AK60" s="59"/>
      <c r="AL60" s="59"/>
      <c r="AM60" s="59"/>
      <c r="AN60" s="59"/>
      <c r="AO60" s="59"/>
      <c r="AP60" s="59"/>
      <c r="AQ60" s="59"/>
      <c r="AR60" s="59"/>
      <c r="AS60" s="59"/>
      <c r="AT60" s="59"/>
      <c r="AU60" s="59"/>
      <c r="AV60" s="59"/>
      <c r="AW60" s="59"/>
      <c r="AX60" s="59"/>
      <c r="AY60" s="59"/>
      <c r="AZ60" s="163"/>
      <c r="BA60" s="116"/>
      <c r="BB60" s="116"/>
      <c r="BC60" s="116"/>
      <c r="BD60" s="116"/>
      <c r="BE60" s="116"/>
      <c r="BF60" s="116"/>
      <c r="BG60" s="116"/>
      <c r="BH60" s="116"/>
      <c r="BI60" s="116"/>
      <c r="BJ60" s="116"/>
      <c r="BK60" s="116"/>
      <c r="BL60" s="116"/>
      <c r="BM60" s="116"/>
      <c r="BN60" s="116"/>
      <c r="BO60" s="64"/>
      <c r="BP60" s="64"/>
      <c r="BQ60" s="64"/>
      <c r="BR60" s="64"/>
      <c r="BS60" s="64"/>
      <c r="BT60" s="64"/>
      <c r="BU60" s="64"/>
      <c r="BV60" s="64"/>
      <c r="BW60" s="64"/>
      <c r="BX60" s="64"/>
      <c r="BY60" s="64"/>
      <c r="BZ60" s="64"/>
    </row>
    <row r="61" spans="1:78">
      <c r="A61" s="162"/>
      <c r="B61" s="116"/>
      <c r="C61" s="116"/>
      <c r="D61" s="65" t="s">
        <v>187</v>
      </c>
      <c r="E61" s="9"/>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59"/>
      <c r="AH61" s="59"/>
      <c r="AI61" s="59"/>
      <c r="AJ61" s="59"/>
      <c r="AK61" s="59"/>
      <c r="AL61" s="59"/>
      <c r="AM61" s="59"/>
      <c r="AN61" s="59"/>
      <c r="AO61" s="59"/>
      <c r="AP61" s="59"/>
      <c r="AQ61" s="59"/>
      <c r="AR61" s="59"/>
      <c r="AS61" s="59"/>
      <c r="AT61" s="59"/>
      <c r="AU61" s="59"/>
      <c r="AV61" s="59"/>
      <c r="AW61" s="59"/>
      <c r="AX61" s="59"/>
      <c r="AY61" s="59"/>
      <c r="AZ61" s="163"/>
      <c r="BA61" s="116"/>
      <c r="BB61" s="116"/>
      <c r="BC61" s="116"/>
      <c r="BD61" s="116"/>
      <c r="BE61" s="116"/>
      <c r="BF61" s="116"/>
      <c r="BG61" s="116"/>
      <c r="BH61" s="116"/>
      <c r="BI61" s="116"/>
      <c r="BJ61" s="116"/>
      <c r="BK61" s="116"/>
      <c r="BL61" s="116"/>
      <c r="BM61" s="116"/>
      <c r="BN61" s="116"/>
      <c r="BO61" s="64"/>
      <c r="BP61" s="64"/>
      <c r="BQ61" s="64"/>
      <c r="BR61" s="64"/>
      <c r="BS61" s="64"/>
      <c r="BT61" s="64"/>
      <c r="BU61" s="64"/>
      <c r="BV61" s="64"/>
      <c r="BW61" s="64"/>
      <c r="BX61" s="64"/>
      <c r="BY61" s="64"/>
      <c r="BZ61" s="64"/>
    </row>
    <row r="62" spans="1:78">
      <c r="A62" s="162"/>
      <c r="B62" s="8"/>
      <c r="C62" s="8"/>
      <c r="D62" s="8"/>
      <c r="E62" s="9"/>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59"/>
      <c r="AH62" s="59"/>
      <c r="AI62" s="59"/>
      <c r="AJ62" s="59"/>
      <c r="AK62" s="59"/>
      <c r="AL62" s="59"/>
      <c r="AM62" s="59"/>
      <c r="AN62" s="59"/>
      <c r="AO62" s="59"/>
      <c r="AP62" s="59"/>
      <c r="AQ62" s="59"/>
      <c r="AR62" s="59"/>
      <c r="AS62" s="59"/>
      <c r="AT62" s="59"/>
      <c r="AU62" s="59"/>
      <c r="AV62" s="59"/>
      <c r="AW62" s="59"/>
      <c r="AX62" s="59"/>
      <c r="AY62" s="59"/>
      <c r="AZ62" s="163"/>
      <c r="BA62" s="116"/>
      <c r="BB62" s="116"/>
      <c r="BC62" s="116"/>
      <c r="BD62" s="116"/>
      <c r="BE62" s="116"/>
      <c r="BF62" s="116"/>
      <c r="BG62" s="116"/>
      <c r="BH62" s="116"/>
      <c r="BI62" s="116"/>
      <c r="BJ62" s="116"/>
      <c r="BK62" s="116"/>
      <c r="BL62" s="116"/>
      <c r="BM62" s="116"/>
      <c r="BN62" s="116"/>
      <c r="BO62" s="64"/>
      <c r="BP62" s="64"/>
      <c r="BQ62" s="64"/>
      <c r="BR62" s="64"/>
      <c r="BS62" s="64"/>
      <c r="BT62" s="64"/>
      <c r="BU62" s="64"/>
      <c r="BV62" s="64"/>
      <c r="BW62" s="64"/>
      <c r="BX62" s="64"/>
      <c r="BY62" s="64"/>
      <c r="BZ62" s="64"/>
    </row>
    <row r="63" spans="1:78">
      <c r="A63" s="162"/>
      <c r="B63" s="8"/>
      <c r="C63" s="8"/>
      <c r="D63" s="8"/>
      <c r="E63" s="9"/>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59"/>
      <c r="AH63" s="59"/>
      <c r="AI63" s="59"/>
      <c r="AJ63" s="59"/>
      <c r="AK63" s="59"/>
      <c r="AL63" s="59"/>
      <c r="AM63" s="59"/>
      <c r="AN63" s="59"/>
      <c r="AO63" s="59"/>
      <c r="AP63" s="59"/>
      <c r="AQ63" s="59"/>
      <c r="AR63" s="59"/>
      <c r="AS63" s="59"/>
      <c r="AT63" s="59"/>
      <c r="AU63" s="59"/>
      <c r="AV63" s="59"/>
      <c r="AW63" s="59"/>
      <c r="AX63" s="59"/>
      <c r="AY63" s="59"/>
      <c r="AZ63" s="163"/>
      <c r="BA63" s="116"/>
      <c r="BB63" s="116"/>
      <c r="BC63" s="116"/>
      <c r="BD63" s="116"/>
      <c r="BE63" s="116"/>
      <c r="BF63" s="116"/>
      <c r="BG63" s="116"/>
      <c r="BH63" s="116"/>
      <c r="BI63" s="116"/>
      <c r="BJ63" s="116"/>
      <c r="BK63" s="116"/>
      <c r="BL63" s="116"/>
      <c r="BM63" s="116"/>
      <c r="BN63" s="116"/>
      <c r="BO63" s="64"/>
      <c r="BP63" s="64"/>
      <c r="BQ63" s="64"/>
      <c r="BR63" s="64"/>
      <c r="BS63" s="64"/>
      <c r="BT63" s="64"/>
      <c r="BU63" s="64"/>
      <c r="BV63" s="64"/>
      <c r="BW63" s="64"/>
      <c r="BX63" s="64"/>
      <c r="BY63" s="64"/>
      <c r="BZ63" s="64"/>
    </row>
    <row r="64" spans="1:78">
      <c r="A64" s="162"/>
      <c r="B64" s="8"/>
      <c r="C64" s="8"/>
      <c r="D64" s="8"/>
      <c r="E64" s="9"/>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59"/>
      <c r="AH64" s="59"/>
      <c r="AI64" s="59"/>
      <c r="AJ64" s="59"/>
      <c r="AK64" s="59"/>
      <c r="AL64" s="59"/>
      <c r="AM64" s="59"/>
      <c r="AN64" s="59"/>
      <c r="AO64" s="59"/>
      <c r="AP64" s="59"/>
      <c r="AQ64" s="59"/>
      <c r="AR64" s="59"/>
      <c r="AS64" s="59"/>
      <c r="AT64" s="59"/>
      <c r="AU64" s="59"/>
      <c r="AV64" s="59"/>
      <c r="AW64" s="59"/>
      <c r="AX64" s="59"/>
      <c r="AY64" s="59"/>
      <c r="AZ64" s="163"/>
      <c r="BA64" s="116"/>
      <c r="BB64" s="116"/>
      <c r="BC64" s="116"/>
      <c r="BD64" s="116"/>
      <c r="BE64" s="116"/>
      <c r="BF64" s="116"/>
      <c r="BG64" s="116"/>
      <c r="BH64" s="116"/>
      <c r="BI64" s="116"/>
      <c r="BJ64" s="116"/>
      <c r="BK64" s="116"/>
      <c r="BL64" s="116"/>
      <c r="BM64" s="116"/>
      <c r="BN64" s="116"/>
      <c r="BO64" s="64"/>
      <c r="BP64" s="64"/>
      <c r="BQ64" s="64"/>
      <c r="BR64" s="64"/>
      <c r="BS64" s="64"/>
      <c r="BT64" s="64"/>
      <c r="BU64" s="64"/>
      <c r="BV64" s="64"/>
      <c r="BW64" s="64"/>
      <c r="BX64" s="64"/>
      <c r="BY64" s="64"/>
      <c r="BZ64" s="64"/>
    </row>
    <row r="65" spans="1:78">
      <c r="A65" s="162"/>
      <c r="B65" s="8"/>
      <c r="C65" s="8"/>
      <c r="D65" s="8"/>
      <c r="E65" s="9"/>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59"/>
      <c r="AH65" s="59"/>
      <c r="AI65" s="59"/>
      <c r="AJ65" s="59"/>
      <c r="AK65" s="59"/>
      <c r="AL65" s="59"/>
      <c r="AM65" s="59"/>
      <c r="AN65" s="59"/>
      <c r="AO65" s="59"/>
      <c r="AP65" s="59"/>
      <c r="AQ65" s="59"/>
      <c r="AR65" s="59"/>
      <c r="AS65" s="59"/>
      <c r="AT65" s="59"/>
      <c r="AU65" s="59"/>
      <c r="AV65" s="59"/>
      <c r="AW65" s="59"/>
      <c r="AX65" s="59"/>
      <c r="AY65" s="59"/>
      <c r="AZ65" s="163"/>
      <c r="BA65" s="116"/>
      <c r="BB65" s="116"/>
      <c r="BC65" s="116"/>
      <c r="BD65" s="116"/>
      <c r="BE65" s="116"/>
      <c r="BF65" s="116"/>
      <c r="BG65" s="116"/>
      <c r="BH65" s="116"/>
      <c r="BI65" s="116"/>
      <c r="BJ65" s="116"/>
      <c r="BK65" s="116"/>
      <c r="BL65" s="116"/>
      <c r="BM65" s="116"/>
      <c r="BN65" s="116"/>
      <c r="BO65" s="64"/>
      <c r="BP65" s="64"/>
      <c r="BQ65" s="64"/>
      <c r="BR65" s="64"/>
      <c r="BS65" s="64"/>
      <c r="BT65" s="64"/>
      <c r="BU65" s="64"/>
      <c r="BV65" s="64"/>
      <c r="BW65" s="64"/>
      <c r="BX65" s="64"/>
      <c r="BY65" s="64"/>
      <c r="BZ65" s="64"/>
    </row>
    <row r="66" spans="1:78">
      <c r="A66" s="162"/>
      <c r="B66" s="8"/>
      <c r="C66" s="8"/>
      <c r="D66" s="8"/>
      <c r="E66" s="9"/>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59"/>
      <c r="AH66" s="59"/>
      <c r="AI66" s="59"/>
      <c r="AJ66" s="59"/>
      <c r="AK66" s="59"/>
      <c r="AL66" s="59"/>
      <c r="AM66" s="59"/>
      <c r="AN66" s="59"/>
      <c r="AO66" s="59"/>
      <c r="AP66" s="59"/>
      <c r="AQ66" s="59"/>
      <c r="AR66" s="59"/>
      <c r="AS66" s="59"/>
      <c r="AT66" s="59"/>
      <c r="AU66" s="59"/>
      <c r="AV66" s="59"/>
      <c r="AW66" s="59"/>
      <c r="AX66" s="59"/>
      <c r="AY66" s="59"/>
      <c r="AZ66" s="163"/>
      <c r="BA66" s="116"/>
      <c r="BB66" s="116"/>
      <c r="BC66" s="116"/>
      <c r="BD66" s="116"/>
      <c r="BE66" s="116"/>
      <c r="BF66" s="116"/>
      <c r="BG66" s="116"/>
      <c r="BH66" s="116"/>
      <c r="BI66" s="116"/>
      <c r="BJ66" s="116"/>
      <c r="BK66" s="116"/>
      <c r="BL66" s="116"/>
      <c r="BM66" s="116"/>
      <c r="BN66" s="116"/>
      <c r="BO66" s="64"/>
      <c r="BP66" s="64"/>
      <c r="BQ66" s="64"/>
      <c r="BR66" s="64"/>
      <c r="BS66" s="64"/>
      <c r="BT66" s="64"/>
      <c r="BU66" s="64"/>
      <c r="BV66" s="64"/>
      <c r="BW66" s="64"/>
      <c r="BX66" s="64"/>
      <c r="BY66" s="64"/>
      <c r="BZ66" s="64"/>
    </row>
    <row r="67" spans="1:78">
      <c r="A67" s="162"/>
      <c r="B67" s="8"/>
      <c r="C67" s="8"/>
      <c r="D67" s="8"/>
      <c r="E67" s="9"/>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59"/>
      <c r="AH67" s="59"/>
      <c r="AI67" s="59"/>
      <c r="AJ67" s="59"/>
      <c r="AK67" s="59"/>
      <c r="AL67" s="59"/>
      <c r="AM67" s="59"/>
      <c r="AN67" s="59"/>
      <c r="AO67" s="59"/>
      <c r="AP67" s="59"/>
      <c r="AQ67" s="59"/>
      <c r="AR67" s="59"/>
      <c r="AS67" s="59"/>
      <c r="AT67" s="59"/>
      <c r="AU67" s="59"/>
      <c r="AV67" s="59"/>
      <c r="AW67" s="59"/>
      <c r="AX67" s="59"/>
      <c r="AY67" s="59"/>
      <c r="AZ67" s="163"/>
      <c r="BA67" s="116"/>
      <c r="BB67" s="116"/>
      <c r="BC67" s="116"/>
      <c r="BD67" s="116"/>
      <c r="BE67" s="116"/>
      <c r="BF67" s="116"/>
      <c r="BG67" s="116"/>
      <c r="BH67" s="116"/>
      <c r="BI67" s="116"/>
      <c r="BJ67" s="116"/>
      <c r="BK67" s="116"/>
      <c r="BL67" s="116"/>
      <c r="BM67" s="116"/>
      <c r="BN67" s="116"/>
      <c r="BO67" s="64"/>
      <c r="BP67" s="64"/>
      <c r="BQ67" s="64"/>
      <c r="BR67" s="64"/>
      <c r="BS67" s="64"/>
      <c r="BT67" s="64"/>
      <c r="BU67" s="64"/>
      <c r="BV67" s="64"/>
      <c r="BW67" s="64"/>
      <c r="BX67" s="64"/>
      <c r="BY67" s="64"/>
      <c r="BZ67" s="64"/>
    </row>
    <row r="68" spans="1:78">
      <c r="A68" s="162"/>
      <c r="B68" s="8"/>
      <c r="C68" s="8"/>
      <c r="D68" s="8"/>
      <c r="E68" s="9"/>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59"/>
      <c r="AH68" s="59"/>
      <c r="AI68" s="59"/>
      <c r="AJ68" s="59"/>
      <c r="AK68" s="59"/>
      <c r="AL68" s="59"/>
      <c r="AM68" s="59"/>
      <c r="AN68" s="59"/>
      <c r="AO68" s="59"/>
      <c r="AP68" s="59"/>
      <c r="AQ68" s="59"/>
      <c r="AR68" s="59"/>
      <c r="AS68" s="59"/>
      <c r="AT68" s="59"/>
      <c r="AU68" s="59"/>
      <c r="AV68" s="59"/>
      <c r="AW68" s="59"/>
      <c r="AX68" s="59"/>
      <c r="AY68" s="59"/>
      <c r="AZ68" s="163"/>
      <c r="BA68" s="116"/>
      <c r="BB68" s="116"/>
      <c r="BC68" s="116"/>
      <c r="BD68" s="116"/>
      <c r="BE68" s="116"/>
      <c r="BF68" s="116"/>
      <c r="BG68" s="116"/>
      <c r="BH68" s="116"/>
      <c r="BI68" s="116"/>
      <c r="BJ68" s="116"/>
      <c r="BK68" s="116"/>
      <c r="BL68" s="116"/>
      <c r="BM68" s="116"/>
      <c r="BN68" s="116"/>
      <c r="BO68" s="64"/>
      <c r="BP68" s="64"/>
      <c r="BQ68" s="64"/>
      <c r="BR68" s="64"/>
      <c r="BS68" s="64"/>
      <c r="BT68" s="64"/>
      <c r="BU68" s="64"/>
      <c r="BV68" s="64"/>
      <c r="BW68" s="64"/>
      <c r="BX68" s="64"/>
      <c r="BY68" s="64"/>
      <c r="BZ68" s="64"/>
    </row>
    <row r="69" spans="1:78">
      <c r="A69" s="162"/>
      <c r="B69" s="8"/>
      <c r="C69" s="8"/>
      <c r="D69" s="8"/>
      <c r="E69" s="9"/>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59"/>
      <c r="AH69" s="59"/>
      <c r="AI69" s="59"/>
      <c r="AJ69" s="59"/>
      <c r="AK69" s="59"/>
      <c r="AL69" s="59"/>
      <c r="AM69" s="59"/>
      <c r="AN69" s="59"/>
      <c r="AO69" s="59"/>
      <c r="AP69" s="59"/>
      <c r="AQ69" s="59"/>
      <c r="AR69" s="59"/>
      <c r="AS69" s="59"/>
      <c r="AT69" s="59"/>
      <c r="AU69" s="59"/>
      <c r="AV69" s="59"/>
      <c r="AW69" s="59"/>
      <c r="AX69" s="59"/>
      <c r="AY69" s="59"/>
      <c r="AZ69" s="163"/>
      <c r="BA69" s="116"/>
      <c r="BB69" s="116"/>
      <c r="BC69" s="116"/>
      <c r="BD69" s="116"/>
      <c r="BE69" s="116"/>
      <c r="BF69" s="116"/>
      <c r="BG69" s="116"/>
      <c r="BH69" s="116"/>
      <c r="BI69" s="116"/>
      <c r="BJ69" s="116"/>
      <c r="BK69" s="116"/>
      <c r="BL69" s="116"/>
      <c r="BM69" s="116"/>
      <c r="BN69" s="116"/>
      <c r="BO69" s="64"/>
      <c r="BP69" s="64"/>
      <c r="BQ69" s="64"/>
      <c r="BR69" s="64"/>
      <c r="BS69" s="64"/>
      <c r="BT69" s="64"/>
      <c r="BU69" s="64"/>
      <c r="BV69" s="64"/>
      <c r="BW69" s="64"/>
      <c r="BX69" s="64"/>
      <c r="BY69" s="64"/>
      <c r="BZ69" s="64"/>
    </row>
    <row r="70" spans="1:78">
      <c r="A70" s="162"/>
      <c r="B70" s="8"/>
      <c r="C70" s="8"/>
      <c r="D70" s="8"/>
      <c r="E70" s="9"/>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59"/>
      <c r="AH70" s="59"/>
      <c r="AI70" s="59"/>
      <c r="AJ70" s="59"/>
      <c r="AK70" s="59"/>
      <c r="AL70" s="59"/>
      <c r="AM70" s="59"/>
      <c r="AN70" s="59"/>
      <c r="AO70" s="59"/>
      <c r="AP70" s="59"/>
      <c r="AQ70" s="59"/>
      <c r="AR70" s="59"/>
      <c r="AS70" s="59"/>
      <c r="AT70" s="59"/>
      <c r="AU70" s="59"/>
      <c r="AV70" s="59"/>
      <c r="AW70" s="59"/>
      <c r="AX70" s="59"/>
      <c r="AY70" s="59"/>
      <c r="AZ70" s="163"/>
      <c r="BA70" s="116"/>
      <c r="BB70" s="116"/>
      <c r="BC70" s="116"/>
      <c r="BD70" s="116"/>
      <c r="BE70" s="116"/>
      <c r="BF70" s="116"/>
      <c r="BG70" s="116"/>
      <c r="BH70" s="116"/>
      <c r="BI70" s="116"/>
      <c r="BJ70" s="116"/>
      <c r="BK70" s="116"/>
      <c r="BL70" s="116"/>
      <c r="BM70" s="116"/>
      <c r="BN70" s="116"/>
      <c r="BO70" s="64"/>
      <c r="BP70" s="64"/>
      <c r="BQ70" s="64"/>
      <c r="BR70" s="64"/>
      <c r="BS70" s="64"/>
      <c r="BT70" s="64"/>
      <c r="BU70" s="64"/>
      <c r="BV70" s="64"/>
      <c r="BW70" s="64"/>
      <c r="BX70" s="64"/>
      <c r="BY70" s="64"/>
      <c r="BZ70" s="64"/>
    </row>
    <row r="71" spans="1:78">
      <c r="A71" s="162"/>
      <c r="B71" s="8"/>
      <c r="C71" s="8"/>
      <c r="D71" s="8"/>
      <c r="E71" s="9"/>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59"/>
      <c r="AH71" s="59"/>
      <c r="AI71" s="59"/>
      <c r="AJ71" s="59"/>
      <c r="AK71" s="59"/>
      <c r="AL71" s="59"/>
      <c r="AM71" s="59"/>
      <c r="AN71" s="59"/>
      <c r="AO71" s="59"/>
      <c r="AP71" s="59"/>
      <c r="AQ71" s="59"/>
      <c r="AR71" s="59"/>
      <c r="AS71" s="59"/>
      <c r="AT71" s="59"/>
      <c r="AU71" s="59"/>
      <c r="AV71" s="59"/>
      <c r="AW71" s="59"/>
      <c r="AX71" s="59"/>
      <c r="AY71" s="59"/>
      <c r="AZ71" s="163"/>
      <c r="BA71" s="116"/>
      <c r="BB71" s="116"/>
      <c r="BC71" s="116"/>
      <c r="BD71" s="116"/>
      <c r="BE71" s="116"/>
      <c r="BF71" s="116"/>
      <c r="BG71" s="116"/>
      <c r="BH71" s="116"/>
      <c r="BI71" s="116"/>
      <c r="BJ71" s="116"/>
      <c r="BK71" s="116"/>
      <c r="BL71" s="116"/>
      <c r="BM71" s="116"/>
      <c r="BN71" s="116"/>
      <c r="BO71" s="64"/>
      <c r="BP71" s="64"/>
      <c r="BQ71" s="64"/>
      <c r="BR71" s="64"/>
      <c r="BS71" s="64"/>
      <c r="BT71" s="64"/>
      <c r="BU71" s="64"/>
      <c r="BV71" s="64"/>
      <c r="BW71" s="64"/>
      <c r="BX71" s="64"/>
      <c r="BY71" s="64"/>
      <c r="BZ71" s="64"/>
    </row>
    <row r="72" spans="1:78">
      <c r="A72" s="162"/>
      <c r="B72" s="8"/>
      <c r="C72" s="8"/>
      <c r="D72" s="8"/>
      <c r="E72" s="9"/>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59"/>
      <c r="AH72" s="59"/>
      <c r="AI72" s="59"/>
      <c r="AJ72" s="59"/>
      <c r="AK72" s="59"/>
      <c r="AL72" s="59"/>
      <c r="AM72" s="59"/>
      <c r="AN72" s="59"/>
      <c r="AO72" s="59"/>
      <c r="AP72" s="59"/>
      <c r="AQ72" s="59"/>
      <c r="AR72" s="59"/>
      <c r="AS72" s="59"/>
      <c r="AT72" s="59"/>
      <c r="AU72" s="59"/>
      <c r="AV72" s="59"/>
      <c r="AW72" s="59"/>
      <c r="AX72" s="59"/>
      <c r="AY72" s="59"/>
      <c r="AZ72" s="163"/>
      <c r="BA72" s="116"/>
      <c r="BB72" s="116"/>
      <c r="BC72" s="116"/>
      <c r="BD72" s="116"/>
      <c r="BE72" s="116"/>
      <c r="BF72" s="116"/>
      <c r="BG72" s="116"/>
      <c r="BH72" s="116"/>
      <c r="BI72" s="116"/>
      <c r="BJ72" s="116"/>
      <c r="BK72" s="116"/>
      <c r="BL72" s="116"/>
      <c r="BM72" s="116"/>
      <c r="BN72" s="116"/>
      <c r="BO72" s="64"/>
      <c r="BP72" s="64"/>
      <c r="BQ72" s="64"/>
      <c r="BR72" s="64"/>
      <c r="BS72" s="64"/>
      <c r="BT72" s="64"/>
      <c r="BU72" s="64"/>
      <c r="BV72" s="64"/>
      <c r="BW72" s="64"/>
      <c r="BX72" s="64"/>
      <c r="BY72" s="64"/>
      <c r="BZ72" s="64"/>
    </row>
    <row r="73" spans="1:78">
      <c r="A73" s="162"/>
      <c r="B73" s="8"/>
      <c r="C73" s="8"/>
      <c r="D73" s="8"/>
      <c r="E73" s="9"/>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59"/>
      <c r="AH73" s="59"/>
      <c r="AI73" s="59"/>
      <c r="AJ73" s="59"/>
      <c r="AK73" s="59"/>
      <c r="AL73" s="59"/>
      <c r="AM73" s="59"/>
      <c r="AN73" s="59"/>
      <c r="AO73" s="59"/>
      <c r="AP73" s="59"/>
      <c r="AQ73" s="59"/>
      <c r="AR73" s="59"/>
      <c r="AS73" s="59"/>
      <c r="AT73" s="59"/>
      <c r="AU73" s="59"/>
      <c r="AV73" s="59"/>
      <c r="AW73" s="59"/>
      <c r="AX73" s="59"/>
      <c r="AY73" s="59"/>
      <c r="AZ73" s="163"/>
      <c r="BA73" s="116"/>
      <c r="BB73" s="116"/>
      <c r="BC73" s="116"/>
      <c r="BD73" s="116"/>
      <c r="BE73" s="116"/>
      <c r="BF73" s="116"/>
      <c r="BG73" s="116"/>
      <c r="BH73" s="116"/>
      <c r="BI73" s="116"/>
      <c r="BJ73" s="116"/>
      <c r="BK73" s="116"/>
      <c r="BL73" s="116"/>
      <c r="BM73" s="116"/>
      <c r="BN73" s="116"/>
      <c r="BO73" s="64"/>
      <c r="BP73" s="64"/>
      <c r="BQ73" s="64"/>
      <c r="BR73" s="64"/>
      <c r="BS73" s="64"/>
      <c r="BT73" s="64"/>
      <c r="BU73" s="64"/>
      <c r="BV73" s="64"/>
      <c r="BW73" s="64"/>
      <c r="BX73" s="64"/>
      <c r="BY73" s="64"/>
      <c r="BZ73" s="64"/>
    </row>
    <row r="74" spans="1:78">
      <c r="A74" s="162"/>
      <c r="B74" s="8"/>
      <c r="C74" s="8"/>
      <c r="D74" s="8"/>
      <c r="E74" s="9"/>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59"/>
      <c r="AH74" s="59"/>
      <c r="AI74" s="59"/>
      <c r="AJ74" s="59"/>
      <c r="AK74" s="59"/>
      <c r="AL74" s="59"/>
      <c r="AM74" s="59"/>
      <c r="AN74" s="59"/>
      <c r="AO74" s="59"/>
      <c r="AP74" s="59"/>
      <c r="AQ74" s="59"/>
      <c r="AR74" s="59"/>
      <c r="AS74" s="59"/>
      <c r="AT74" s="59"/>
      <c r="AU74" s="59"/>
      <c r="AV74" s="59"/>
      <c r="AW74" s="59"/>
      <c r="AX74" s="59"/>
      <c r="AY74" s="59"/>
      <c r="AZ74" s="163"/>
      <c r="BA74" s="116"/>
      <c r="BB74" s="116"/>
      <c r="BC74" s="116"/>
      <c r="BD74" s="116"/>
      <c r="BE74" s="116"/>
      <c r="BF74" s="116"/>
      <c r="BG74" s="116"/>
      <c r="BH74" s="116"/>
      <c r="BI74" s="116"/>
      <c r="BJ74" s="116"/>
      <c r="BK74" s="116"/>
      <c r="BL74" s="116"/>
      <c r="BM74" s="116"/>
      <c r="BN74" s="116"/>
      <c r="BO74" s="64"/>
      <c r="BP74" s="64"/>
      <c r="BQ74" s="64"/>
      <c r="BR74" s="64"/>
      <c r="BS74" s="64"/>
      <c r="BT74" s="64"/>
      <c r="BU74" s="64"/>
      <c r="BV74" s="64"/>
      <c r="BW74" s="64"/>
      <c r="BX74" s="64"/>
      <c r="BY74" s="64"/>
      <c r="BZ74" s="64"/>
    </row>
    <row r="75" spans="1:78">
      <c r="A75" s="162"/>
      <c r="B75" s="8"/>
      <c r="C75" s="8"/>
      <c r="D75" s="8"/>
      <c r="E75" s="9"/>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59"/>
      <c r="AH75" s="59"/>
      <c r="AI75" s="59"/>
      <c r="AJ75" s="59"/>
      <c r="AK75" s="59"/>
      <c r="AL75" s="59"/>
      <c r="AM75" s="59"/>
      <c r="AN75" s="59"/>
      <c r="AO75" s="59"/>
      <c r="AP75" s="59"/>
      <c r="AQ75" s="59"/>
      <c r="AR75" s="59"/>
      <c r="AS75" s="59"/>
      <c r="AT75" s="59"/>
      <c r="AU75" s="59"/>
      <c r="AV75" s="59"/>
      <c r="AW75" s="59"/>
      <c r="AX75" s="59"/>
      <c r="AY75" s="59"/>
      <c r="AZ75" s="163"/>
      <c r="BA75" s="116"/>
      <c r="BB75" s="116"/>
      <c r="BC75" s="116"/>
      <c r="BD75" s="116"/>
      <c r="BE75" s="116"/>
      <c r="BF75" s="116"/>
      <c r="BG75" s="116"/>
      <c r="BH75" s="116"/>
      <c r="BI75" s="116"/>
      <c r="BJ75" s="116"/>
      <c r="BK75" s="116"/>
      <c r="BL75" s="116"/>
      <c r="BM75" s="116"/>
      <c r="BN75" s="116"/>
      <c r="BO75" s="64"/>
      <c r="BP75" s="64"/>
      <c r="BQ75" s="64"/>
      <c r="BR75" s="64"/>
      <c r="BS75" s="64"/>
      <c r="BT75" s="64"/>
      <c r="BU75" s="64"/>
      <c r="BV75" s="64"/>
      <c r="BW75" s="64"/>
      <c r="BX75" s="64"/>
      <c r="BY75" s="64"/>
      <c r="BZ75" s="64"/>
    </row>
    <row r="76" spans="1:78">
      <c r="A76" s="162"/>
      <c r="B76" s="8"/>
      <c r="C76" s="8"/>
      <c r="D76" s="8"/>
      <c r="E76" s="9"/>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59"/>
      <c r="AH76" s="59"/>
      <c r="AI76" s="59"/>
      <c r="AJ76" s="59"/>
      <c r="AK76" s="59"/>
      <c r="AL76" s="59"/>
      <c r="AM76" s="59"/>
      <c r="AN76" s="59"/>
      <c r="AO76" s="59"/>
      <c r="AP76" s="59"/>
      <c r="AQ76" s="59"/>
      <c r="AR76" s="59"/>
      <c r="AS76" s="59"/>
      <c r="AT76" s="59"/>
      <c r="AU76" s="59"/>
      <c r="AV76" s="59"/>
      <c r="AW76" s="59"/>
      <c r="AX76" s="59"/>
      <c r="AY76" s="59"/>
      <c r="AZ76" s="163"/>
      <c r="BA76" s="116"/>
      <c r="BB76" s="116"/>
      <c r="BC76" s="116"/>
      <c r="BD76" s="116"/>
      <c r="BE76" s="116"/>
      <c r="BF76" s="116"/>
      <c r="BG76" s="116"/>
      <c r="BH76" s="116"/>
      <c r="BI76" s="116"/>
      <c r="BJ76" s="116"/>
      <c r="BK76" s="116"/>
      <c r="BL76" s="116"/>
      <c r="BM76" s="116"/>
      <c r="BN76" s="116"/>
      <c r="BO76" s="64"/>
      <c r="BP76" s="64"/>
      <c r="BQ76" s="64"/>
      <c r="BR76" s="64"/>
      <c r="BS76" s="64"/>
      <c r="BT76" s="64"/>
      <c r="BU76" s="64"/>
      <c r="BV76" s="64"/>
      <c r="BW76" s="64"/>
      <c r="BX76" s="64"/>
      <c r="BY76" s="64"/>
      <c r="BZ76" s="64"/>
    </row>
    <row r="77" spans="1:78">
      <c r="A77" s="162"/>
      <c r="B77" s="8"/>
      <c r="C77" s="8"/>
      <c r="D77" s="8"/>
      <c r="E77" s="9"/>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59"/>
      <c r="AH77" s="59"/>
      <c r="AI77" s="59"/>
      <c r="AJ77" s="59"/>
      <c r="AK77" s="59"/>
      <c r="AL77" s="59"/>
      <c r="AM77" s="59"/>
      <c r="AN77" s="59"/>
      <c r="AO77" s="59"/>
      <c r="AP77" s="59"/>
      <c r="AQ77" s="59"/>
      <c r="AR77" s="59"/>
      <c r="AS77" s="59"/>
      <c r="AT77" s="59"/>
      <c r="AU77" s="59"/>
      <c r="AV77" s="59"/>
      <c r="AW77" s="59"/>
      <c r="AX77" s="59"/>
      <c r="AY77" s="59"/>
      <c r="AZ77" s="163"/>
      <c r="BA77" s="116"/>
      <c r="BB77" s="116" t="s">
        <v>553</v>
      </c>
      <c r="BC77" s="116"/>
      <c r="BD77" s="116"/>
      <c r="BE77" s="116"/>
      <c r="BF77" s="116"/>
      <c r="BG77" s="116"/>
      <c r="BH77" s="116"/>
      <c r="BI77" s="116"/>
      <c r="BJ77" s="116"/>
      <c r="BK77" s="116"/>
      <c r="BL77" s="116"/>
      <c r="BM77" s="116"/>
      <c r="BN77" s="116"/>
      <c r="BO77" s="64"/>
      <c r="BP77" s="64"/>
      <c r="BQ77" s="64"/>
      <c r="BR77" s="64"/>
      <c r="BS77" s="64"/>
      <c r="BT77" s="64"/>
      <c r="BU77" s="64"/>
      <c r="BV77" s="64"/>
      <c r="BW77" s="64"/>
      <c r="BX77" s="64"/>
      <c r="BY77" s="64"/>
      <c r="BZ77" s="64"/>
    </row>
    <row r="78" spans="1:78">
      <c r="A78" s="162"/>
      <c r="B78" s="8"/>
      <c r="C78" s="8"/>
      <c r="D78" s="8"/>
      <c r="E78" s="9"/>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59"/>
      <c r="AH78" s="59"/>
      <c r="AI78" s="59"/>
      <c r="AJ78" s="59"/>
      <c r="AK78" s="59"/>
      <c r="AL78" s="59"/>
      <c r="AM78" s="59"/>
      <c r="AN78" s="59"/>
      <c r="AO78" s="59"/>
      <c r="AP78" s="59"/>
      <c r="AQ78" s="59"/>
      <c r="AR78" s="59"/>
      <c r="AS78" s="59"/>
      <c r="AT78" s="59"/>
      <c r="AU78" s="59"/>
      <c r="AV78" s="59"/>
      <c r="AW78" s="59"/>
      <c r="AX78" s="59"/>
      <c r="AY78" s="59"/>
      <c r="AZ78" s="163"/>
      <c r="BA78" s="116"/>
      <c r="BB78" s="116"/>
      <c r="BC78" s="116"/>
      <c r="BD78" s="116"/>
      <c r="BE78" s="116"/>
      <c r="BF78" s="116"/>
      <c r="BG78" s="116"/>
      <c r="BH78" s="116"/>
      <c r="BI78" s="116"/>
      <c r="BJ78" s="116"/>
      <c r="BK78" s="116"/>
      <c r="BL78" s="116"/>
      <c r="BM78" s="116"/>
      <c r="BN78" s="116"/>
      <c r="BO78" s="64"/>
      <c r="BP78" s="64"/>
      <c r="BQ78" s="64"/>
      <c r="BR78" s="64"/>
      <c r="BS78" s="64"/>
      <c r="BT78" s="64"/>
      <c r="BU78" s="64"/>
      <c r="BV78" s="64"/>
      <c r="BW78" s="64"/>
      <c r="BX78" s="64"/>
      <c r="BY78" s="64"/>
      <c r="BZ78" s="64"/>
    </row>
    <row r="79" spans="1:78">
      <c r="A79" s="162"/>
      <c r="B79" s="8"/>
      <c r="C79" s="8"/>
      <c r="D79" s="8"/>
      <c r="E79" s="9"/>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59"/>
      <c r="AH79" s="59"/>
      <c r="AI79" s="59"/>
      <c r="AJ79" s="59"/>
      <c r="AK79" s="59"/>
      <c r="AL79" s="59"/>
      <c r="AM79" s="59"/>
      <c r="AN79" s="59"/>
      <c r="AO79" s="59"/>
      <c r="AP79" s="59"/>
      <c r="AQ79" s="59"/>
      <c r="AR79" s="59"/>
      <c r="AS79" s="59"/>
      <c r="AT79" s="59"/>
      <c r="AU79" s="59"/>
      <c r="AV79" s="59"/>
      <c r="AW79" s="59"/>
      <c r="AX79" s="59"/>
      <c r="AY79" s="59"/>
      <c r="AZ79" s="163"/>
      <c r="BA79" s="116"/>
      <c r="BB79" s="116"/>
      <c r="BC79" s="116"/>
      <c r="BD79" s="116"/>
      <c r="BE79" s="116"/>
      <c r="BF79" s="116"/>
      <c r="BG79" s="116"/>
      <c r="BH79" s="116"/>
      <c r="BI79" s="116"/>
      <c r="BJ79" s="116"/>
      <c r="BK79" s="116"/>
      <c r="BL79" s="116"/>
      <c r="BM79" s="116"/>
      <c r="BN79" s="116"/>
      <c r="BO79" s="64"/>
      <c r="BP79" s="64"/>
      <c r="BQ79" s="64"/>
      <c r="BR79" s="64"/>
      <c r="BS79" s="64"/>
      <c r="BT79" s="64"/>
      <c r="BU79" s="64"/>
      <c r="BV79" s="64"/>
      <c r="BW79" s="64"/>
      <c r="BX79" s="64"/>
      <c r="BY79" s="64"/>
      <c r="BZ79" s="64"/>
    </row>
    <row r="80" spans="1:78">
      <c r="A80" s="162"/>
      <c r="B80" s="8"/>
      <c r="C80" s="8"/>
      <c r="D80" s="8"/>
      <c r="E80" s="9"/>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59"/>
      <c r="AH80" s="59"/>
      <c r="AI80" s="59"/>
      <c r="AJ80" s="59"/>
      <c r="AK80" s="59"/>
      <c r="AL80" s="59"/>
      <c r="AM80" s="59"/>
      <c r="AN80" s="59"/>
      <c r="AO80" s="59"/>
      <c r="AP80" s="59"/>
      <c r="AQ80" s="59"/>
      <c r="AR80" s="59"/>
      <c r="AS80" s="59"/>
      <c r="AT80" s="59"/>
      <c r="AU80" s="59"/>
      <c r="AV80" s="59"/>
      <c r="AW80" s="59"/>
      <c r="AX80" s="59"/>
      <c r="AY80" s="59"/>
      <c r="AZ80" s="163"/>
      <c r="BA80" s="116"/>
      <c r="BB80" s="116"/>
      <c r="BC80" s="116"/>
      <c r="BD80" s="116"/>
      <c r="BE80" s="116"/>
      <c r="BF80" s="116"/>
      <c r="BG80" s="116"/>
      <c r="BH80" s="116"/>
      <c r="BI80" s="116"/>
      <c r="BJ80" s="116"/>
      <c r="BK80" s="116"/>
      <c r="BL80" s="116"/>
      <c r="BM80" s="116"/>
      <c r="BN80" s="116"/>
      <c r="BO80" s="64"/>
      <c r="BP80" s="64"/>
      <c r="BQ80" s="64"/>
      <c r="BR80" s="64"/>
      <c r="BS80" s="64"/>
      <c r="BT80" s="64"/>
      <c r="BU80" s="64"/>
      <c r="BV80" s="64"/>
      <c r="BW80" s="64"/>
      <c r="BX80" s="64"/>
      <c r="BY80" s="64"/>
      <c r="BZ80" s="64"/>
    </row>
    <row r="81" spans="1:78">
      <c r="A81" s="162"/>
      <c r="B81" s="8"/>
      <c r="C81" s="8"/>
      <c r="D81" s="8"/>
      <c r="E81" s="9"/>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59"/>
      <c r="AH81" s="59"/>
      <c r="AI81" s="59"/>
      <c r="AJ81" s="59"/>
      <c r="AK81" s="59"/>
      <c r="AL81" s="59"/>
      <c r="AM81" s="59"/>
      <c r="AN81" s="59"/>
      <c r="AO81" s="59"/>
      <c r="AP81" s="59"/>
      <c r="AQ81" s="59"/>
      <c r="AR81" s="59"/>
      <c r="AS81" s="59"/>
      <c r="AT81" s="59"/>
      <c r="AU81" s="59"/>
      <c r="AV81" s="59"/>
      <c r="AW81" s="59"/>
      <c r="AX81" s="59"/>
      <c r="AY81" s="59"/>
      <c r="AZ81" s="163"/>
      <c r="BA81" s="116"/>
      <c r="BB81" s="116"/>
      <c r="BC81" s="116"/>
      <c r="BD81" s="116"/>
      <c r="BE81" s="116"/>
      <c r="BF81" s="116"/>
      <c r="BG81" s="116"/>
      <c r="BH81" s="116"/>
      <c r="BI81" s="116"/>
      <c r="BJ81" s="116"/>
      <c r="BK81" s="116"/>
      <c r="BL81" s="116"/>
      <c r="BM81" s="116"/>
      <c r="BN81" s="116"/>
      <c r="BO81" s="64"/>
      <c r="BP81" s="64"/>
      <c r="BQ81" s="64"/>
      <c r="BR81" s="64"/>
      <c r="BS81" s="64"/>
      <c r="BT81" s="64"/>
      <c r="BU81" s="64"/>
      <c r="BV81" s="64"/>
      <c r="BW81" s="64"/>
      <c r="BX81" s="64"/>
      <c r="BY81" s="64"/>
      <c r="BZ81" s="64"/>
    </row>
    <row r="82" spans="1:78">
      <c r="A82" s="162"/>
      <c r="B82" s="8"/>
      <c r="C82" s="8"/>
      <c r="D82" s="8"/>
      <c r="E82" s="9"/>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59"/>
      <c r="AH82" s="59"/>
      <c r="AI82" s="59"/>
      <c r="AJ82" s="59"/>
      <c r="AK82" s="59"/>
      <c r="AL82" s="59"/>
      <c r="AM82" s="59"/>
      <c r="AN82" s="59"/>
      <c r="AO82" s="59"/>
      <c r="AP82" s="59"/>
      <c r="AQ82" s="59"/>
      <c r="AR82" s="59"/>
      <c r="AS82" s="59"/>
      <c r="AT82" s="59"/>
      <c r="AU82" s="59"/>
      <c r="AV82" s="59"/>
      <c r="AW82" s="59"/>
      <c r="AX82" s="59"/>
      <c r="AY82" s="59"/>
      <c r="AZ82" s="163"/>
      <c r="BA82" s="116"/>
      <c r="BB82" s="116"/>
      <c r="BC82" s="116"/>
      <c r="BD82" s="116"/>
      <c r="BE82" s="116"/>
      <c r="BF82" s="116"/>
      <c r="BG82" s="116"/>
      <c r="BH82" s="116"/>
      <c r="BI82" s="116"/>
      <c r="BJ82" s="116"/>
      <c r="BK82" s="116"/>
      <c r="BL82" s="116"/>
      <c r="BM82" s="116"/>
      <c r="BN82" s="116"/>
      <c r="BO82" s="64"/>
      <c r="BP82" s="64"/>
      <c r="BQ82" s="64"/>
      <c r="BR82" s="64"/>
      <c r="BS82" s="64"/>
      <c r="BT82" s="64"/>
      <c r="BU82" s="64"/>
      <c r="BV82" s="64"/>
      <c r="BW82" s="64"/>
      <c r="BX82" s="64"/>
      <c r="BY82" s="64"/>
      <c r="BZ82" s="64"/>
    </row>
    <row r="83" spans="1:78">
      <c r="A83" s="162"/>
      <c r="B83" s="8"/>
      <c r="C83" s="8"/>
      <c r="D83" s="8"/>
      <c r="E83" s="9"/>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59"/>
      <c r="AH83" s="59"/>
      <c r="AI83" s="59"/>
      <c r="AJ83" s="59"/>
      <c r="AK83" s="59"/>
      <c r="AL83" s="59"/>
      <c r="AM83" s="59"/>
      <c r="AN83" s="59"/>
      <c r="AO83" s="59"/>
      <c r="AP83" s="59"/>
      <c r="AQ83" s="59"/>
      <c r="AR83" s="59"/>
      <c r="AS83" s="59"/>
      <c r="AT83" s="59"/>
      <c r="AU83" s="59"/>
      <c r="AV83" s="59"/>
      <c r="AW83" s="59"/>
      <c r="AX83" s="59"/>
      <c r="AY83" s="59"/>
      <c r="AZ83" s="163"/>
      <c r="BA83" s="116"/>
      <c r="BB83" s="116"/>
      <c r="BC83" s="116"/>
      <c r="BD83" s="116"/>
      <c r="BE83" s="116"/>
      <c r="BF83" s="116"/>
      <c r="BG83" s="116"/>
      <c r="BH83" s="116"/>
      <c r="BI83" s="116"/>
      <c r="BJ83" s="116"/>
      <c r="BK83" s="116"/>
      <c r="BL83" s="116"/>
      <c r="BM83" s="116"/>
      <c r="BN83" s="116"/>
      <c r="BO83" s="64"/>
      <c r="BP83" s="64"/>
      <c r="BQ83" s="64"/>
      <c r="BR83" s="64"/>
      <c r="BS83" s="64"/>
      <c r="BT83" s="64"/>
      <c r="BU83" s="64"/>
      <c r="BV83" s="64"/>
      <c r="BW83" s="64"/>
      <c r="BX83" s="64"/>
      <c r="BY83" s="64"/>
      <c r="BZ83" s="64"/>
    </row>
    <row r="84" spans="1:78">
      <c r="A84" s="162"/>
      <c r="B84" s="8"/>
      <c r="C84" s="8"/>
      <c r="D84" s="8"/>
      <c r="E84" s="9"/>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59"/>
      <c r="AH84" s="59"/>
      <c r="AI84" s="59"/>
      <c r="AJ84" s="59"/>
      <c r="AK84" s="59"/>
      <c r="AL84" s="59"/>
      <c r="AM84" s="59"/>
      <c r="AN84" s="59"/>
      <c r="AO84" s="59"/>
      <c r="AP84" s="59"/>
      <c r="AQ84" s="59"/>
      <c r="AR84" s="59"/>
      <c r="AS84" s="59"/>
      <c r="AT84" s="59"/>
      <c r="AU84" s="59"/>
      <c r="AV84" s="59"/>
      <c r="AW84" s="59"/>
      <c r="AX84" s="59"/>
      <c r="AY84" s="59"/>
      <c r="AZ84" s="163"/>
      <c r="BA84" s="116"/>
      <c r="BB84" s="116"/>
      <c r="BC84" s="116"/>
      <c r="BD84" s="116"/>
      <c r="BE84" s="116"/>
      <c r="BF84" s="116"/>
      <c r="BG84" s="116"/>
      <c r="BH84" s="116"/>
      <c r="BI84" s="116"/>
      <c r="BJ84" s="116"/>
      <c r="BK84" s="116"/>
      <c r="BL84" s="116"/>
      <c r="BM84" s="116"/>
      <c r="BN84" s="116"/>
      <c r="BO84" s="64"/>
      <c r="BP84" s="64"/>
      <c r="BQ84" s="64"/>
      <c r="BR84" s="64"/>
      <c r="BS84" s="64"/>
      <c r="BT84" s="64"/>
      <c r="BU84" s="64"/>
      <c r="BV84" s="64"/>
      <c r="BW84" s="64"/>
      <c r="BX84" s="64"/>
      <c r="BY84" s="64"/>
      <c r="BZ84" s="64"/>
    </row>
    <row r="85" spans="1:78">
      <c r="A85" s="162"/>
      <c r="B85" s="8"/>
      <c r="C85" s="8"/>
      <c r="D85" s="8"/>
      <c r="E85" s="9"/>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59"/>
      <c r="AH85" s="59"/>
      <c r="AI85" s="59"/>
      <c r="AJ85" s="59"/>
      <c r="AK85" s="59"/>
      <c r="AL85" s="59"/>
      <c r="AM85" s="59"/>
      <c r="AN85" s="59"/>
      <c r="AO85" s="59"/>
      <c r="AP85" s="59"/>
      <c r="AQ85" s="59"/>
      <c r="AR85" s="59"/>
      <c r="AS85" s="59"/>
      <c r="AT85" s="59"/>
      <c r="AU85" s="59"/>
      <c r="AV85" s="59"/>
      <c r="AW85" s="59"/>
      <c r="AX85" s="59"/>
      <c r="AY85" s="59"/>
      <c r="AZ85" s="163"/>
      <c r="BA85" s="116"/>
      <c r="BB85" s="116"/>
      <c r="BC85" s="116"/>
      <c r="BD85" s="116"/>
      <c r="BE85" s="116"/>
      <c r="BF85" s="116"/>
      <c r="BG85" s="116"/>
      <c r="BH85" s="116"/>
      <c r="BI85" s="116"/>
      <c r="BJ85" s="116"/>
      <c r="BK85" s="116"/>
      <c r="BL85" s="116"/>
      <c r="BM85" s="116"/>
      <c r="BN85" s="116"/>
      <c r="BO85" s="64"/>
      <c r="BP85" s="64"/>
      <c r="BQ85" s="64"/>
      <c r="BR85" s="64"/>
      <c r="BS85" s="64"/>
      <c r="BT85" s="64"/>
      <c r="BU85" s="64"/>
      <c r="BV85" s="64"/>
      <c r="BW85" s="64"/>
      <c r="BX85" s="64"/>
      <c r="BY85" s="64"/>
      <c r="BZ85" s="64"/>
    </row>
    <row r="86" spans="1:78">
      <c r="A86" s="162"/>
      <c r="B86" s="8"/>
      <c r="C86" s="8"/>
      <c r="D86" s="8"/>
      <c r="E86" s="9"/>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59"/>
      <c r="AH86" s="59"/>
      <c r="AI86" s="59"/>
      <c r="AJ86" s="59"/>
      <c r="AK86" s="59"/>
      <c r="AL86" s="59"/>
      <c r="AM86" s="59"/>
      <c r="AN86" s="59"/>
      <c r="AO86" s="59"/>
      <c r="AP86" s="59"/>
      <c r="AQ86" s="59"/>
      <c r="AR86" s="59"/>
      <c r="AS86" s="59"/>
      <c r="AT86" s="59"/>
      <c r="AU86" s="59"/>
      <c r="AV86" s="59"/>
      <c r="AW86" s="59"/>
      <c r="AX86" s="59"/>
      <c r="AY86" s="59"/>
      <c r="AZ86" s="163"/>
      <c r="BA86" s="116"/>
      <c r="BB86" s="116"/>
      <c r="BC86" s="116"/>
      <c r="BD86" s="116"/>
      <c r="BE86" s="116"/>
      <c r="BF86" s="116"/>
      <c r="BG86" s="116"/>
      <c r="BH86" s="116"/>
      <c r="BI86" s="116"/>
      <c r="BJ86" s="116"/>
      <c r="BK86" s="116"/>
      <c r="BL86" s="116"/>
      <c r="BM86" s="116"/>
      <c r="BN86" s="116"/>
      <c r="BO86" s="64"/>
      <c r="BP86" s="64"/>
      <c r="BQ86" s="64"/>
      <c r="BR86" s="64"/>
      <c r="BS86" s="64"/>
      <c r="BT86" s="64"/>
      <c r="BU86" s="64"/>
      <c r="BV86" s="64"/>
      <c r="BW86" s="64"/>
      <c r="BX86" s="64"/>
      <c r="BY86" s="64"/>
      <c r="BZ86" s="64"/>
    </row>
    <row r="87" spans="1:78">
      <c r="A87" s="162"/>
      <c r="B87" s="8"/>
      <c r="C87" s="8"/>
      <c r="D87" s="8"/>
      <c r="E87" s="9"/>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59"/>
      <c r="AH87" s="59"/>
      <c r="AI87" s="59"/>
      <c r="AJ87" s="59"/>
      <c r="AK87" s="59"/>
      <c r="AL87" s="59"/>
      <c r="AM87" s="59"/>
      <c r="AN87" s="59"/>
      <c r="AO87" s="59"/>
      <c r="AP87" s="59"/>
      <c r="AQ87" s="59"/>
      <c r="AR87" s="59"/>
      <c r="AS87" s="59"/>
      <c r="AT87" s="59"/>
      <c r="AU87" s="59"/>
      <c r="AV87" s="59"/>
      <c r="AW87" s="59"/>
      <c r="AX87" s="59"/>
      <c r="AY87" s="59"/>
      <c r="AZ87" s="163"/>
      <c r="BA87" s="116"/>
      <c r="BB87" s="116"/>
      <c r="BC87" s="116"/>
      <c r="BD87" s="116"/>
      <c r="BE87" s="116"/>
      <c r="BF87" s="116"/>
      <c r="BG87" s="116"/>
      <c r="BH87" s="116"/>
      <c r="BI87" s="116"/>
      <c r="BJ87" s="116"/>
      <c r="BK87" s="116"/>
      <c r="BL87" s="116"/>
      <c r="BM87" s="116"/>
      <c r="BN87" s="116"/>
      <c r="BO87" s="64"/>
      <c r="BP87" s="64"/>
      <c r="BQ87" s="64"/>
      <c r="BR87" s="64"/>
      <c r="BS87" s="64"/>
      <c r="BT87" s="64"/>
      <c r="BU87" s="64"/>
      <c r="BV87" s="64"/>
      <c r="BW87" s="64"/>
      <c r="BX87" s="64"/>
      <c r="BY87" s="64"/>
      <c r="BZ87" s="64"/>
    </row>
    <row r="88" spans="1:78">
      <c r="A88" s="162"/>
      <c r="B88" s="8"/>
      <c r="C88" s="8"/>
      <c r="D88" s="65" t="s">
        <v>188</v>
      </c>
      <c r="E88" s="116"/>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59"/>
      <c r="AH88" s="59"/>
      <c r="AI88" s="59"/>
      <c r="AJ88" s="59"/>
      <c r="AK88" s="59"/>
      <c r="AL88" s="59"/>
      <c r="AM88" s="59"/>
      <c r="AN88" s="59"/>
      <c r="AO88" s="59"/>
      <c r="AP88" s="59"/>
      <c r="AQ88" s="59"/>
      <c r="AR88" s="59"/>
      <c r="AS88" s="59"/>
      <c r="AT88" s="59"/>
      <c r="AU88" s="59"/>
      <c r="AV88" s="59"/>
      <c r="AW88" s="59"/>
      <c r="AX88" s="59"/>
      <c r="AY88" s="59"/>
      <c r="AZ88" s="163"/>
      <c r="BA88" s="116"/>
      <c r="BB88" s="116"/>
      <c r="BC88" s="116"/>
      <c r="BD88" s="116"/>
      <c r="BE88" s="116"/>
      <c r="BF88" s="116"/>
      <c r="BG88" s="116"/>
      <c r="BH88" s="116"/>
      <c r="BI88" s="116"/>
      <c r="BJ88" s="116"/>
      <c r="BK88" s="116"/>
      <c r="BL88" s="116"/>
      <c r="BM88" s="116"/>
      <c r="BN88" s="116"/>
      <c r="BO88" s="64"/>
      <c r="BP88" s="64"/>
      <c r="BQ88" s="64"/>
      <c r="BR88" s="64"/>
      <c r="BS88" s="64"/>
      <c r="BT88" s="64"/>
      <c r="BU88" s="64"/>
      <c r="BV88" s="64"/>
      <c r="BW88" s="64"/>
      <c r="BX88" s="64"/>
      <c r="BY88" s="64"/>
      <c r="BZ88" s="64"/>
    </row>
    <row r="89" spans="1:78">
      <c r="A89" s="168"/>
      <c r="B89" s="8"/>
      <c r="C89" s="8"/>
      <c r="D89" s="8"/>
      <c r="E89" s="9"/>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59"/>
      <c r="AH89" s="59"/>
      <c r="AI89" s="59"/>
      <c r="AJ89" s="59"/>
      <c r="AK89" s="59"/>
      <c r="AL89" s="59"/>
      <c r="AM89" s="59"/>
      <c r="AN89" s="59"/>
      <c r="AO89" s="59"/>
      <c r="AP89" s="59"/>
      <c r="AQ89" s="59"/>
      <c r="AR89" s="59"/>
      <c r="AS89" s="59"/>
      <c r="AT89" s="59"/>
      <c r="AU89" s="59"/>
      <c r="AV89" s="59"/>
      <c r="AW89" s="59"/>
      <c r="AX89" s="59"/>
      <c r="AY89" s="59"/>
      <c r="AZ89" s="163"/>
      <c r="BA89" s="116"/>
      <c r="BB89" s="116"/>
      <c r="BC89" s="116"/>
      <c r="BD89" s="116"/>
      <c r="BE89" s="116"/>
      <c r="BF89" s="116"/>
      <c r="BG89" s="116"/>
      <c r="BH89" s="116"/>
      <c r="BI89" s="116"/>
      <c r="BJ89" s="116"/>
      <c r="BK89" s="116"/>
      <c r="BL89" s="116"/>
      <c r="BM89" s="116"/>
      <c r="BN89" s="116"/>
      <c r="BO89" s="64"/>
      <c r="BP89" s="64"/>
      <c r="BQ89" s="64"/>
      <c r="BR89" s="64"/>
      <c r="BS89" s="64"/>
      <c r="BT89" s="64"/>
      <c r="BU89" s="64"/>
      <c r="BV89" s="64"/>
      <c r="BW89" s="64"/>
      <c r="BX89" s="64"/>
      <c r="BY89" s="64"/>
      <c r="BZ89" s="64"/>
    </row>
    <row r="90" spans="1:78">
      <c r="A90" s="168"/>
      <c r="B90" s="8"/>
      <c r="C90" s="8"/>
      <c r="D90" s="8"/>
      <c r="E90" s="9"/>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59"/>
      <c r="AH90" s="59"/>
      <c r="AI90" s="59"/>
      <c r="AJ90" s="59"/>
      <c r="AK90" s="59"/>
      <c r="AL90" s="59"/>
      <c r="AM90" s="59"/>
      <c r="AN90" s="59"/>
      <c r="AO90" s="59"/>
      <c r="AP90" s="59"/>
      <c r="AQ90" s="59"/>
      <c r="AR90" s="59"/>
      <c r="AS90" s="59"/>
      <c r="AT90" s="59"/>
      <c r="AU90" s="59"/>
      <c r="AV90" s="59"/>
      <c r="AW90" s="59"/>
      <c r="AX90" s="59"/>
      <c r="AY90" s="59"/>
      <c r="AZ90" s="163"/>
      <c r="BA90" s="116"/>
      <c r="BB90" s="116"/>
      <c r="BC90" s="116"/>
      <c r="BD90" s="116"/>
      <c r="BE90" s="116"/>
      <c r="BF90" s="116"/>
      <c r="BG90" s="116"/>
      <c r="BH90" s="116"/>
      <c r="BI90" s="116"/>
      <c r="BJ90" s="116"/>
      <c r="BK90" s="116"/>
      <c r="BL90" s="116"/>
      <c r="BM90" s="116"/>
      <c r="BN90" s="116"/>
      <c r="BO90" s="64"/>
      <c r="BP90" s="64"/>
      <c r="BQ90" s="64"/>
      <c r="BR90" s="64"/>
      <c r="BS90" s="64"/>
      <c r="BT90" s="64"/>
      <c r="BU90" s="64"/>
      <c r="BV90" s="64"/>
      <c r="BW90" s="64"/>
      <c r="BX90" s="64"/>
      <c r="BY90" s="64"/>
      <c r="BZ90" s="64"/>
    </row>
    <row r="91" spans="1:78">
      <c r="A91" s="168"/>
      <c r="B91" s="8"/>
      <c r="C91" s="8"/>
      <c r="D91" s="8"/>
      <c r="E91" s="9"/>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59"/>
      <c r="AH91" s="59"/>
      <c r="AI91" s="59"/>
      <c r="AJ91" s="59"/>
      <c r="AK91" s="59"/>
      <c r="AL91" s="59"/>
      <c r="AM91" s="59"/>
      <c r="AN91" s="59"/>
      <c r="AO91" s="59"/>
      <c r="AP91" s="59"/>
      <c r="AQ91" s="59"/>
      <c r="AR91" s="59"/>
      <c r="AS91" s="59"/>
      <c r="AT91" s="59"/>
      <c r="AU91" s="59"/>
      <c r="AV91" s="59"/>
      <c r="AW91" s="59"/>
      <c r="AX91" s="59"/>
      <c r="AY91" s="59"/>
      <c r="AZ91" s="163"/>
      <c r="BA91" s="116"/>
      <c r="BB91" s="116"/>
      <c r="BC91" s="116"/>
      <c r="BD91" s="116"/>
      <c r="BE91" s="116"/>
      <c r="BF91" s="116"/>
      <c r="BG91" s="116"/>
      <c r="BH91" s="116"/>
      <c r="BI91" s="116"/>
      <c r="BJ91" s="116"/>
      <c r="BK91" s="116"/>
      <c r="BL91" s="116"/>
      <c r="BM91" s="116"/>
      <c r="BN91" s="116"/>
      <c r="BO91" s="64"/>
      <c r="BP91" s="64"/>
      <c r="BQ91" s="64"/>
      <c r="BR91" s="64"/>
      <c r="BS91" s="64"/>
      <c r="BT91" s="64"/>
      <c r="BU91" s="64"/>
      <c r="BV91" s="64"/>
      <c r="BW91" s="64"/>
      <c r="BX91" s="64"/>
      <c r="BY91" s="64"/>
      <c r="BZ91" s="64"/>
    </row>
    <row r="92" spans="1:78">
      <c r="A92" s="168"/>
      <c r="B92" s="8"/>
      <c r="C92" s="8"/>
      <c r="D92" s="8"/>
      <c r="E92" s="9"/>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59"/>
      <c r="AH92" s="59"/>
      <c r="AI92" s="59"/>
      <c r="AJ92" s="59"/>
      <c r="AK92" s="59"/>
      <c r="AL92" s="59"/>
      <c r="AM92" s="59"/>
      <c r="AN92" s="59"/>
      <c r="AO92" s="59"/>
      <c r="AP92" s="59"/>
      <c r="AQ92" s="59"/>
      <c r="AR92" s="59"/>
      <c r="AS92" s="59"/>
      <c r="AT92" s="59"/>
      <c r="AU92" s="59"/>
      <c r="AV92" s="59"/>
      <c r="AW92" s="59"/>
      <c r="AX92" s="59"/>
      <c r="AY92" s="59"/>
      <c r="AZ92" s="163"/>
      <c r="BA92" s="116"/>
      <c r="BB92" s="116"/>
      <c r="BC92" s="116"/>
      <c r="BD92" s="116"/>
      <c r="BE92" s="116"/>
      <c r="BF92" s="116"/>
      <c r="BG92" s="116"/>
      <c r="BH92" s="116"/>
      <c r="BI92" s="116"/>
      <c r="BJ92" s="116"/>
      <c r="BK92" s="116"/>
      <c r="BL92" s="116"/>
      <c r="BM92" s="116"/>
      <c r="BN92" s="116"/>
      <c r="BO92" s="64"/>
      <c r="BP92" s="64"/>
      <c r="BQ92" s="64"/>
      <c r="BR92" s="64"/>
      <c r="BS92" s="64"/>
      <c r="BT92" s="64"/>
      <c r="BU92" s="64"/>
      <c r="BV92" s="64"/>
      <c r="BW92" s="64"/>
      <c r="BX92" s="64"/>
      <c r="BY92" s="64"/>
      <c r="BZ92" s="64"/>
    </row>
    <row r="93" spans="1:78">
      <c r="A93" s="168"/>
      <c r="B93" s="8"/>
      <c r="C93" s="8"/>
      <c r="D93" s="8"/>
      <c r="E93" s="9"/>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59"/>
      <c r="AH93" s="59"/>
      <c r="AI93" s="59"/>
      <c r="AJ93" s="59"/>
      <c r="AK93" s="59"/>
      <c r="AL93" s="59"/>
      <c r="AM93" s="59"/>
      <c r="AN93" s="59"/>
      <c r="AO93" s="59"/>
      <c r="AP93" s="59"/>
      <c r="AQ93" s="59"/>
      <c r="AR93" s="59"/>
      <c r="AS93" s="59"/>
      <c r="AT93" s="59"/>
      <c r="AU93" s="59"/>
      <c r="AV93" s="59"/>
      <c r="AW93" s="59"/>
      <c r="AX93" s="59"/>
      <c r="AY93" s="59"/>
      <c r="AZ93" s="163"/>
      <c r="BA93" s="116"/>
      <c r="BB93" s="116"/>
      <c r="BC93" s="116"/>
      <c r="BD93" s="116"/>
      <c r="BE93" s="116"/>
      <c r="BF93" s="116"/>
      <c r="BG93" s="116"/>
      <c r="BH93" s="116"/>
      <c r="BI93" s="116"/>
      <c r="BJ93" s="116"/>
      <c r="BK93" s="116"/>
      <c r="BL93" s="116"/>
      <c r="BM93" s="116"/>
      <c r="BN93" s="116"/>
      <c r="BO93" s="64"/>
      <c r="BP93" s="64"/>
      <c r="BQ93" s="64"/>
      <c r="BR93" s="64"/>
      <c r="BS93" s="64"/>
      <c r="BT93" s="64"/>
      <c r="BU93" s="64"/>
      <c r="BV93" s="64"/>
      <c r="BW93" s="64"/>
      <c r="BX93" s="64"/>
      <c r="BY93" s="64"/>
      <c r="BZ93" s="64"/>
    </row>
    <row r="94" spans="1:78">
      <c r="A94" s="168"/>
      <c r="B94" s="8"/>
      <c r="C94" s="8"/>
      <c r="D94" s="8"/>
      <c r="E94" s="9"/>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59"/>
      <c r="AH94" s="59"/>
      <c r="AI94" s="59"/>
      <c r="AJ94" s="59"/>
      <c r="AK94" s="59"/>
      <c r="AL94" s="59"/>
      <c r="AM94" s="59"/>
      <c r="AN94" s="59"/>
      <c r="AO94" s="59"/>
      <c r="AP94" s="59"/>
      <c r="AQ94" s="59"/>
      <c r="AR94" s="59"/>
      <c r="AS94" s="59"/>
      <c r="AT94" s="59"/>
      <c r="AU94" s="59"/>
      <c r="AV94" s="59"/>
      <c r="AW94" s="59"/>
      <c r="AX94" s="59"/>
      <c r="AY94" s="59"/>
      <c r="AZ94" s="163"/>
      <c r="BA94" s="116"/>
      <c r="BB94" s="116"/>
      <c r="BC94" s="116"/>
      <c r="BD94" s="116"/>
      <c r="BE94" s="116"/>
      <c r="BF94" s="116"/>
      <c r="BG94" s="116"/>
      <c r="BH94" s="116"/>
      <c r="BI94" s="116"/>
      <c r="BJ94" s="116"/>
      <c r="BK94" s="116"/>
      <c r="BL94" s="116"/>
      <c r="BM94" s="116"/>
      <c r="BN94" s="116"/>
      <c r="BO94" s="64"/>
      <c r="BP94" s="64"/>
      <c r="BQ94" s="64"/>
      <c r="BR94" s="64"/>
      <c r="BS94" s="64"/>
      <c r="BT94" s="64"/>
      <c r="BU94" s="64"/>
      <c r="BV94" s="64"/>
      <c r="BW94" s="64"/>
      <c r="BX94" s="64"/>
      <c r="BY94" s="64"/>
      <c r="BZ94" s="64"/>
    </row>
    <row r="95" spans="1:78">
      <c r="A95" s="168"/>
      <c r="B95" s="8"/>
      <c r="C95" s="8"/>
      <c r="D95" s="8"/>
      <c r="E95" s="9"/>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59"/>
      <c r="AH95" s="59"/>
      <c r="AI95" s="59"/>
      <c r="AJ95" s="59"/>
      <c r="AK95" s="59"/>
      <c r="AL95" s="59"/>
      <c r="AM95" s="59"/>
      <c r="AN95" s="59"/>
      <c r="AO95" s="59"/>
      <c r="AP95" s="59"/>
      <c r="AQ95" s="59"/>
      <c r="AR95" s="59"/>
      <c r="AS95" s="59"/>
      <c r="AT95" s="59"/>
      <c r="AU95" s="59"/>
      <c r="AV95" s="59"/>
      <c r="AW95" s="59"/>
      <c r="AX95" s="59"/>
      <c r="AY95" s="59"/>
      <c r="AZ95" s="163"/>
      <c r="BA95" s="116"/>
      <c r="BB95" s="116"/>
      <c r="BC95" s="116"/>
      <c r="BD95" s="116"/>
      <c r="BE95" s="116"/>
      <c r="BF95" s="116"/>
      <c r="BG95" s="116"/>
      <c r="BH95" s="116"/>
      <c r="BI95" s="116"/>
      <c r="BJ95" s="116"/>
      <c r="BK95" s="116"/>
      <c r="BL95" s="116"/>
      <c r="BM95" s="116"/>
      <c r="BN95" s="116"/>
      <c r="BO95" s="64"/>
      <c r="BP95" s="64"/>
      <c r="BQ95" s="64"/>
      <c r="BR95" s="64"/>
      <c r="BS95" s="64"/>
      <c r="BT95" s="64"/>
      <c r="BU95" s="64"/>
      <c r="BV95" s="64"/>
      <c r="BW95" s="64"/>
      <c r="BX95" s="64"/>
      <c r="BY95" s="64"/>
      <c r="BZ95" s="64"/>
    </row>
    <row r="96" spans="1:78">
      <c r="A96" s="168"/>
      <c r="B96" s="8"/>
      <c r="C96" s="8"/>
      <c r="D96" s="8"/>
      <c r="E96" s="9"/>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59"/>
      <c r="AH96" s="59"/>
      <c r="AI96" s="59"/>
      <c r="AJ96" s="59"/>
      <c r="AK96" s="59"/>
      <c r="AL96" s="59"/>
      <c r="AM96" s="59"/>
      <c r="AN96" s="59"/>
      <c r="AO96" s="59"/>
      <c r="AP96" s="59"/>
      <c r="AQ96" s="59"/>
      <c r="AR96" s="59"/>
      <c r="AS96" s="59"/>
      <c r="AT96" s="59"/>
      <c r="AU96" s="59"/>
      <c r="AV96" s="59"/>
      <c r="AW96" s="59"/>
      <c r="AX96" s="59"/>
      <c r="AY96" s="59"/>
      <c r="AZ96" s="163"/>
      <c r="BA96" s="116"/>
      <c r="BB96" s="116"/>
      <c r="BC96" s="116"/>
      <c r="BD96" s="116"/>
      <c r="BE96" s="116"/>
      <c r="BF96" s="116"/>
      <c r="BG96" s="116"/>
      <c r="BH96" s="116"/>
      <c r="BI96" s="116"/>
      <c r="BJ96" s="116"/>
      <c r="BK96" s="116"/>
      <c r="BL96" s="116"/>
      <c r="BM96" s="116"/>
      <c r="BN96" s="116"/>
      <c r="BO96" s="64"/>
      <c r="BP96" s="64"/>
      <c r="BQ96" s="64"/>
      <c r="BR96" s="64"/>
      <c r="BS96" s="64"/>
      <c r="BT96" s="64"/>
      <c r="BU96" s="64"/>
      <c r="BV96" s="64"/>
      <c r="BW96" s="64"/>
      <c r="BX96" s="64"/>
      <c r="BY96" s="64"/>
      <c r="BZ96" s="64"/>
    </row>
    <row r="97" spans="1:78">
      <c r="A97" s="168"/>
      <c r="B97" s="8"/>
      <c r="C97" s="8"/>
      <c r="D97" s="8"/>
      <c r="E97" s="9"/>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59"/>
      <c r="AH97" s="59"/>
      <c r="AI97" s="59"/>
      <c r="AJ97" s="59"/>
      <c r="AK97" s="59"/>
      <c r="AL97" s="59"/>
      <c r="AM97" s="59"/>
      <c r="AN97" s="59"/>
      <c r="AO97" s="59"/>
      <c r="AP97" s="59"/>
      <c r="AQ97" s="59"/>
      <c r="AR97" s="59"/>
      <c r="AS97" s="59"/>
      <c r="AT97" s="59"/>
      <c r="AU97" s="59"/>
      <c r="AV97" s="59"/>
      <c r="AW97" s="59"/>
      <c r="AX97" s="59"/>
      <c r="AY97" s="59"/>
      <c r="AZ97" s="163"/>
      <c r="BA97" s="116"/>
      <c r="BB97" s="116"/>
      <c r="BC97" s="116"/>
      <c r="BD97" s="116"/>
      <c r="BE97" s="116"/>
      <c r="BF97" s="116"/>
      <c r="BG97" s="116"/>
      <c r="BH97" s="116"/>
      <c r="BI97" s="116"/>
      <c r="BJ97" s="116"/>
      <c r="BK97" s="116"/>
      <c r="BL97" s="116"/>
      <c r="BM97" s="116"/>
      <c r="BN97" s="116"/>
      <c r="BO97" s="64"/>
      <c r="BP97" s="64"/>
      <c r="BQ97" s="64"/>
      <c r="BR97" s="64"/>
      <c r="BS97" s="64"/>
      <c r="BT97" s="64"/>
      <c r="BU97" s="64"/>
      <c r="BV97" s="64"/>
      <c r="BW97" s="64"/>
      <c r="BX97" s="64"/>
      <c r="BY97" s="64"/>
      <c r="BZ97" s="64"/>
    </row>
    <row r="98" spans="1:78">
      <c r="A98" s="168"/>
      <c r="B98" s="8"/>
      <c r="C98" s="8"/>
      <c r="D98" s="8"/>
      <c r="E98" s="9"/>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59"/>
      <c r="AH98" s="59"/>
      <c r="AI98" s="59"/>
      <c r="AJ98" s="59"/>
      <c r="AK98" s="59"/>
      <c r="AL98" s="59"/>
      <c r="AM98" s="59"/>
      <c r="AN98" s="59"/>
      <c r="AO98" s="59"/>
      <c r="AP98" s="59"/>
      <c r="AQ98" s="59"/>
      <c r="AR98" s="59"/>
      <c r="AS98" s="59"/>
      <c r="AT98" s="59"/>
      <c r="AU98" s="59"/>
      <c r="AV98" s="59"/>
      <c r="AW98" s="59"/>
      <c r="AX98" s="59"/>
      <c r="AY98" s="59"/>
      <c r="AZ98" s="163"/>
      <c r="BA98" s="116"/>
      <c r="BB98" s="116"/>
      <c r="BC98" s="116"/>
      <c r="BD98" s="116"/>
      <c r="BE98" s="116"/>
      <c r="BF98" s="116"/>
      <c r="BG98" s="116"/>
      <c r="BH98" s="116"/>
      <c r="BI98" s="116"/>
      <c r="BJ98" s="116"/>
      <c r="BK98" s="116"/>
      <c r="BL98" s="116"/>
      <c r="BM98" s="116"/>
      <c r="BN98" s="116"/>
      <c r="BO98" s="64"/>
      <c r="BP98" s="64"/>
      <c r="BQ98" s="64"/>
      <c r="BR98" s="64"/>
      <c r="BS98" s="64"/>
      <c r="BT98" s="64"/>
      <c r="BU98" s="64"/>
      <c r="BV98" s="64"/>
      <c r="BW98" s="64"/>
      <c r="BX98" s="64"/>
      <c r="BY98" s="64"/>
      <c r="BZ98" s="64"/>
    </row>
    <row r="99" spans="1:78">
      <c r="A99" s="168"/>
      <c r="B99" s="8"/>
      <c r="C99" s="8"/>
      <c r="D99" s="8"/>
      <c r="E99" s="9"/>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59"/>
      <c r="AH99" s="59"/>
      <c r="AI99" s="59"/>
      <c r="AJ99" s="59"/>
      <c r="AK99" s="59"/>
      <c r="AL99" s="59"/>
      <c r="AM99" s="59"/>
      <c r="AN99" s="59"/>
      <c r="AO99" s="59"/>
      <c r="AP99" s="59"/>
      <c r="AQ99" s="59"/>
      <c r="AR99" s="59"/>
      <c r="AS99" s="59"/>
      <c r="AT99" s="59"/>
      <c r="AU99" s="59"/>
      <c r="AV99" s="59"/>
      <c r="AW99" s="59"/>
      <c r="AX99" s="59"/>
      <c r="AY99" s="59"/>
      <c r="AZ99" s="163"/>
      <c r="BA99" s="116"/>
      <c r="BB99" s="116"/>
      <c r="BC99" s="116"/>
      <c r="BD99" s="116"/>
      <c r="BE99" s="116"/>
      <c r="BF99" s="116"/>
      <c r="BG99" s="116"/>
      <c r="BH99" s="116"/>
      <c r="BI99" s="116"/>
      <c r="BJ99" s="116"/>
      <c r="BK99" s="116"/>
      <c r="BL99" s="116"/>
      <c r="BM99" s="116"/>
      <c r="BN99" s="116"/>
      <c r="BO99" s="64"/>
      <c r="BP99" s="64"/>
      <c r="BQ99" s="64"/>
      <c r="BR99" s="64"/>
      <c r="BS99" s="64"/>
      <c r="BT99" s="64"/>
      <c r="BU99" s="64"/>
      <c r="BV99" s="64"/>
      <c r="BW99" s="64"/>
      <c r="BX99" s="64"/>
      <c r="BY99" s="64"/>
      <c r="BZ99" s="64"/>
    </row>
    <row r="100" spans="1:78">
      <c r="A100" s="168"/>
      <c r="B100" s="8"/>
      <c r="C100" s="8"/>
      <c r="D100" s="8"/>
      <c r="E100" s="9"/>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59"/>
      <c r="AH100" s="59"/>
      <c r="AI100" s="59"/>
      <c r="AJ100" s="59"/>
      <c r="AK100" s="59"/>
      <c r="AL100" s="59"/>
      <c r="AM100" s="59"/>
      <c r="AN100" s="59"/>
      <c r="AO100" s="59"/>
      <c r="AP100" s="59"/>
      <c r="AQ100" s="59"/>
      <c r="AR100" s="59"/>
      <c r="AS100" s="59"/>
      <c r="AT100" s="59"/>
      <c r="AU100" s="59"/>
      <c r="AV100" s="59"/>
      <c r="AW100" s="59"/>
      <c r="AX100" s="59"/>
      <c r="AY100" s="59"/>
      <c r="AZ100" s="163"/>
      <c r="BA100" s="116"/>
      <c r="BB100" s="116"/>
      <c r="BC100" s="116"/>
      <c r="BD100" s="116"/>
      <c r="BE100" s="116"/>
      <c r="BF100" s="116"/>
      <c r="BG100" s="116"/>
      <c r="BH100" s="116"/>
      <c r="BI100" s="116"/>
      <c r="BJ100" s="116"/>
      <c r="BK100" s="116"/>
      <c r="BL100" s="116"/>
      <c r="BM100" s="116"/>
      <c r="BN100" s="116"/>
      <c r="BO100" s="64"/>
      <c r="BP100" s="64"/>
      <c r="BQ100" s="64"/>
      <c r="BR100" s="64"/>
      <c r="BS100" s="64"/>
      <c r="BT100" s="64"/>
      <c r="BU100" s="64"/>
      <c r="BV100" s="64"/>
      <c r="BW100" s="64"/>
      <c r="BX100" s="64"/>
      <c r="BY100" s="64"/>
      <c r="BZ100" s="64"/>
    </row>
    <row r="101" spans="1:78">
      <c r="A101" s="168"/>
      <c r="B101" s="8"/>
      <c r="C101" s="8"/>
      <c r="D101" s="8"/>
      <c r="E101" s="9"/>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59"/>
      <c r="AH101" s="59"/>
      <c r="AI101" s="59"/>
      <c r="AJ101" s="59"/>
      <c r="AK101" s="59"/>
      <c r="AL101" s="59"/>
      <c r="AM101" s="59"/>
      <c r="AN101" s="59"/>
      <c r="AO101" s="59"/>
      <c r="AP101" s="59"/>
      <c r="AQ101" s="59"/>
      <c r="AR101" s="59"/>
      <c r="AS101" s="59"/>
      <c r="AT101" s="59"/>
      <c r="AU101" s="59"/>
      <c r="AV101" s="59"/>
      <c r="AW101" s="59"/>
      <c r="AX101" s="59"/>
      <c r="AY101" s="59"/>
      <c r="AZ101" s="163"/>
      <c r="BA101" s="116"/>
      <c r="BB101" s="116"/>
      <c r="BC101" s="116"/>
      <c r="BD101" s="116"/>
      <c r="BE101" s="116"/>
      <c r="BF101" s="116"/>
      <c r="BG101" s="116"/>
      <c r="BH101" s="116"/>
      <c r="BI101" s="116"/>
      <c r="BJ101" s="116"/>
      <c r="BK101" s="116"/>
      <c r="BL101" s="116"/>
      <c r="BM101" s="116"/>
      <c r="BN101" s="116"/>
      <c r="BO101" s="64"/>
      <c r="BP101" s="64"/>
      <c r="BQ101" s="64"/>
      <c r="BR101" s="64"/>
      <c r="BS101" s="64"/>
      <c r="BT101" s="64"/>
      <c r="BU101" s="64"/>
      <c r="BV101" s="64"/>
      <c r="BW101" s="64"/>
      <c r="BX101" s="64"/>
      <c r="BY101" s="64"/>
      <c r="BZ101" s="64"/>
    </row>
    <row r="102" spans="1:78">
      <c r="A102" s="168"/>
      <c r="B102" s="8"/>
      <c r="C102" s="8"/>
      <c r="D102" s="8"/>
      <c r="E102" s="9"/>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59"/>
      <c r="AH102" s="59"/>
      <c r="AI102" s="59"/>
      <c r="AJ102" s="59"/>
      <c r="AK102" s="59"/>
      <c r="AL102" s="59"/>
      <c r="AM102" s="59"/>
      <c r="AN102" s="59"/>
      <c r="AO102" s="59"/>
      <c r="AP102" s="59"/>
      <c r="AQ102" s="59"/>
      <c r="AR102" s="59"/>
      <c r="AS102" s="59"/>
      <c r="AT102" s="59"/>
      <c r="AU102" s="59"/>
      <c r="AV102" s="59"/>
      <c r="AW102" s="59"/>
      <c r="AX102" s="59"/>
      <c r="AY102" s="59"/>
      <c r="AZ102" s="163"/>
      <c r="BA102" s="116"/>
      <c r="BB102" s="116"/>
      <c r="BC102" s="116"/>
      <c r="BD102" s="116"/>
      <c r="BE102" s="116"/>
      <c r="BF102" s="116"/>
      <c r="BG102" s="116"/>
      <c r="BH102" s="116"/>
      <c r="BI102" s="116"/>
      <c r="BJ102" s="116"/>
      <c r="BK102" s="116"/>
      <c r="BL102" s="116"/>
      <c r="BM102" s="116"/>
      <c r="BN102" s="116"/>
      <c r="BO102" s="64"/>
      <c r="BP102" s="64"/>
      <c r="BQ102" s="64"/>
      <c r="BR102" s="64"/>
      <c r="BS102" s="64"/>
      <c r="BT102" s="64"/>
      <c r="BU102" s="64"/>
      <c r="BV102" s="64"/>
      <c r="BW102" s="64"/>
      <c r="BX102" s="64"/>
      <c r="BY102" s="64"/>
      <c r="BZ102" s="64"/>
    </row>
    <row r="103" spans="1:78">
      <c r="A103" s="168"/>
      <c r="B103" s="8"/>
      <c r="C103" s="8"/>
      <c r="D103" s="8"/>
      <c r="E103" s="9"/>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59"/>
      <c r="AH103" s="59"/>
      <c r="AI103" s="59"/>
      <c r="AJ103" s="59"/>
      <c r="AK103" s="59"/>
      <c r="AL103" s="59"/>
      <c r="AM103" s="59"/>
      <c r="AN103" s="59"/>
      <c r="AO103" s="59"/>
      <c r="AP103" s="59"/>
      <c r="AQ103" s="59"/>
      <c r="AR103" s="59"/>
      <c r="AS103" s="59"/>
      <c r="AT103" s="59"/>
      <c r="AU103" s="59"/>
      <c r="AV103" s="59"/>
      <c r="AW103" s="59"/>
      <c r="AX103" s="59"/>
      <c r="AY103" s="59"/>
      <c r="AZ103" s="163"/>
      <c r="BA103" s="116"/>
      <c r="BB103" s="116"/>
      <c r="BC103" s="116"/>
      <c r="BD103" s="116"/>
      <c r="BE103" s="116"/>
      <c r="BF103" s="116"/>
      <c r="BG103" s="116"/>
      <c r="BH103" s="116"/>
      <c r="BI103" s="116"/>
      <c r="BJ103" s="116"/>
      <c r="BK103" s="116"/>
      <c r="BL103" s="116"/>
      <c r="BM103" s="116"/>
      <c r="BN103" s="116"/>
      <c r="BO103" s="64"/>
      <c r="BP103" s="64"/>
      <c r="BQ103" s="64"/>
      <c r="BR103" s="64"/>
      <c r="BS103" s="64"/>
      <c r="BT103" s="64"/>
      <c r="BU103" s="64"/>
      <c r="BV103" s="64"/>
      <c r="BW103" s="64"/>
      <c r="BX103" s="64"/>
      <c r="BY103" s="64"/>
      <c r="BZ103" s="64"/>
    </row>
    <row r="104" spans="1:78">
      <c r="A104" s="168"/>
      <c r="B104" s="8"/>
      <c r="C104" s="8"/>
      <c r="D104" s="8"/>
      <c r="E104" s="9"/>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59"/>
      <c r="AH104" s="59"/>
      <c r="AI104" s="59"/>
      <c r="AJ104" s="59"/>
      <c r="AK104" s="59"/>
      <c r="AL104" s="59"/>
      <c r="AM104" s="59"/>
      <c r="AN104" s="59"/>
      <c r="AO104" s="59"/>
      <c r="AP104" s="59"/>
      <c r="AQ104" s="59"/>
      <c r="AR104" s="59"/>
      <c r="AS104" s="59"/>
      <c r="AT104" s="59"/>
      <c r="AU104" s="59"/>
      <c r="AV104" s="59"/>
      <c r="AW104" s="59"/>
      <c r="AX104" s="59"/>
      <c r="AY104" s="59"/>
      <c r="AZ104" s="163"/>
      <c r="BA104" s="116"/>
      <c r="BB104" s="116"/>
      <c r="BC104" s="116"/>
      <c r="BD104" s="116"/>
      <c r="BE104" s="116"/>
      <c r="BF104" s="116"/>
      <c r="BG104" s="116"/>
      <c r="BH104" s="116"/>
      <c r="BI104" s="116"/>
      <c r="BJ104" s="116"/>
      <c r="BK104" s="116"/>
      <c r="BL104" s="116"/>
      <c r="BM104" s="116"/>
      <c r="BN104" s="116"/>
      <c r="BO104" s="64"/>
      <c r="BP104" s="64"/>
      <c r="BQ104" s="64"/>
      <c r="BR104" s="64"/>
      <c r="BS104" s="64"/>
      <c r="BT104" s="64"/>
      <c r="BU104" s="64"/>
      <c r="BV104" s="64"/>
      <c r="BW104" s="64"/>
      <c r="BX104" s="64"/>
      <c r="BY104" s="64"/>
      <c r="BZ104" s="64"/>
    </row>
    <row r="105" spans="1:78">
      <c r="A105" s="168"/>
      <c r="B105" s="8"/>
      <c r="C105" s="8"/>
      <c r="D105" s="8"/>
      <c r="E105" s="9"/>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59"/>
      <c r="AH105" s="59"/>
      <c r="AI105" s="59"/>
      <c r="AJ105" s="59"/>
      <c r="AK105" s="59"/>
      <c r="AL105" s="59"/>
      <c r="AM105" s="59"/>
      <c r="AN105" s="59"/>
      <c r="AO105" s="59"/>
      <c r="AP105" s="59"/>
      <c r="AQ105" s="59"/>
      <c r="AR105" s="59"/>
      <c r="AS105" s="59"/>
      <c r="AT105" s="59"/>
      <c r="AU105" s="59"/>
      <c r="AV105" s="59"/>
      <c r="AW105" s="59"/>
      <c r="AX105" s="59"/>
      <c r="AY105" s="59"/>
      <c r="AZ105" s="163"/>
      <c r="BA105" s="116"/>
      <c r="BB105" s="116" t="s">
        <v>559</v>
      </c>
      <c r="BC105" s="116"/>
      <c r="BD105" s="116"/>
      <c r="BE105" s="116"/>
      <c r="BF105" s="116"/>
      <c r="BG105" s="116"/>
      <c r="BH105" s="116"/>
      <c r="BI105" s="116"/>
      <c r="BJ105" s="116"/>
      <c r="BK105" s="116"/>
      <c r="BL105" s="116"/>
      <c r="BM105" s="116"/>
      <c r="BN105" s="116"/>
      <c r="BO105" s="64"/>
      <c r="BP105" s="64"/>
      <c r="BQ105" s="64"/>
      <c r="BR105" s="64"/>
      <c r="BS105" s="64"/>
      <c r="BT105" s="64"/>
      <c r="BU105" s="64"/>
      <c r="BV105" s="64"/>
      <c r="BW105" s="64"/>
      <c r="BX105" s="64"/>
      <c r="BY105" s="64"/>
      <c r="BZ105" s="64"/>
    </row>
    <row r="106" spans="1:78">
      <c r="A106" s="168"/>
      <c r="B106" s="8"/>
      <c r="C106" s="8"/>
      <c r="D106" s="8"/>
      <c r="E106" s="9"/>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59"/>
      <c r="AH106" s="59"/>
      <c r="AI106" s="59"/>
      <c r="AJ106" s="59"/>
      <c r="AK106" s="59"/>
      <c r="AL106" s="59"/>
      <c r="AM106" s="59"/>
      <c r="AN106" s="59"/>
      <c r="AO106" s="59"/>
      <c r="AP106" s="59"/>
      <c r="AQ106" s="59"/>
      <c r="AR106" s="59"/>
      <c r="AS106" s="59"/>
      <c r="AT106" s="59"/>
      <c r="AU106" s="59"/>
      <c r="AV106" s="59"/>
      <c r="AW106" s="59"/>
      <c r="AX106" s="59"/>
      <c r="AY106" s="59"/>
      <c r="AZ106" s="163"/>
      <c r="BA106" s="116"/>
      <c r="BB106" s="116"/>
      <c r="BC106" s="116"/>
      <c r="BD106" s="116"/>
      <c r="BE106" s="116"/>
      <c r="BF106" s="116"/>
      <c r="BG106" s="116"/>
      <c r="BH106" s="116"/>
      <c r="BI106" s="116"/>
      <c r="BJ106" s="116"/>
      <c r="BK106" s="116"/>
      <c r="BL106" s="116"/>
      <c r="BM106" s="116"/>
      <c r="BN106" s="116"/>
      <c r="BO106" s="64"/>
      <c r="BP106" s="64"/>
      <c r="BQ106" s="64"/>
      <c r="BR106" s="64"/>
      <c r="BS106" s="64"/>
      <c r="BT106" s="64"/>
      <c r="BU106" s="64"/>
      <c r="BV106" s="64"/>
      <c r="BW106" s="64"/>
      <c r="BX106" s="64"/>
      <c r="BY106" s="64"/>
      <c r="BZ106" s="64"/>
    </row>
    <row r="107" spans="1:78">
      <c r="A107" s="168"/>
      <c r="B107" s="8"/>
      <c r="C107" s="8"/>
      <c r="D107" s="8"/>
      <c r="E107" s="9"/>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59"/>
      <c r="AH107" s="59"/>
      <c r="AI107" s="59"/>
      <c r="AJ107" s="59"/>
      <c r="AK107" s="59"/>
      <c r="AL107" s="59"/>
      <c r="AM107" s="59"/>
      <c r="AN107" s="59"/>
      <c r="AO107" s="59"/>
      <c r="AP107" s="59"/>
      <c r="AQ107" s="59"/>
      <c r="AR107" s="59"/>
      <c r="AS107" s="59"/>
      <c r="AT107" s="59"/>
      <c r="AU107" s="59"/>
      <c r="AV107" s="59"/>
      <c r="AW107" s="59"/>
      <c r="AX107" s="59"/>
      <c r="AY107" s="59"/>
      <c r="AZ107" s="163"/>
      <c r="BA107" s="116"/>
      <c r="BB107" s="116"/>
      <c r="BC107" s="116"/>
      <c r="BD107" s="116"/>
      <c r="BE107" s="116"/>
      <c r="BF107" s="116"/>
      <c r="BG107" s="116"/>
      <c r="BH107" s="116"/>
      <c r="BI107" s="116"/>
      <c r="BJ107" s="116"/>
      <c r="BK107" s="116"/>
      <c r="BL107" s="116"/>
      <c r="BM107" s="116"/>
      <c r="BN107" s="116"/>
      <c r="BO107" s="64"/>
      <c r="BP107" s="64"/>
      <c r="BQ107" s="64"/>
      <c r="BR107" s="64"/>
      <c r="BS107" s="64"/>
      <c r="BT107" s="64"/>
      <c r="BU107" s="64"/>
      <c r="BV107" s="64"/>
      <c r="BW107" s="64"/>
      <c r="BX107" s="64"/>
      <c r="BY107" s="64"/>
      <c r="BZ107" s="64"/>
    </row>
    <row r="108" spans="1:78">
      <c r="A108" s="168"/>
      <c r="B108" s="8"/>
      <c r="C108" s="8"/>
      <c r="D108" s="8"/>
      <c r="E108" s="9"/>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59"/>
      <c r="AH108" s="59"/>
      <c r="AI108" s="59"/>
      <c r="AJ108" s="59"/>
      <c r="AK108" s="59"/>
      <c r="AL108" s="59"/>
      <c r="AM108" s="59"/>
      <c r="AN108" s="59"/>
      <c r="AO108" s="59"/>
      <c r="AP108" s="59"/>
      <c r="AQ108" s="59"/>
      <c r="AR108" s="59"/>
      <c r="AS108" s="59"/>
      <c r="AT108" s="59"/>
      <c r="AU108" s="59"/>
      <c r="AV108" s="59"/>
      <c r="AW108" s="59"/>
      <c r="AX108" s="59"/>
      <c r="AY108" s="59"/>
      <c r="AZ108" s="163"/>
      <c r="BA108" s="116"/>
      <c r="BB108" s="116"/>
      <c r="BC108" s="116"/>
      <c r="BD108" s="116"/>
      <c r="BE108" s="116"/>
      <c r="BF108" s="116"/>
      <c r="BG108" s="116"/>
      <c r="BH108" s="116"/>
      <c r="BI108" s="116"/>
      <c r="BJ108" s="116"/>
      <c r="BK108" s="116"/>
      <c r="BL108" s="116"/>
      <c r="BM108" s="116"/>
      <c r="BN108" s="116"/>
      <c r="BO108" s="64"/>
      <c r="BP108" s="64"/>
      <c r="BQ108" s="64"/>
      <c r="BR108" s="64"/>
      <c r="BS108" s="64"/>
      <c r="BT108" s="64"/>
      <c r="BU108" s="64"/>
      <c r="BV108" s="64"/>
      <c r="BW108" s="64"/>
      <c r="BX108" s="64"/>
      <c r="BY108" s="64"/>
      <c r="BZ108" s="64"/>
    </row>
    <row r="109" spans="1:78">
      <c r="A109" s="168"/>
      <c r="B109" s="8"/>
      <c r="C109" s="8"/>
      <c r="D109" s="8"/>
      <c r="E109" s="9"/>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59"/>
      <c r="AH109" s="59"/>
      <c r="AI109" s="59"/>
      <c r="AJ109" s="59"/>
      <c r="AK109" s="59"/>
      <c r="AL109" s="59"/>
      <c r="AM109" s="59"/>
      <c r="AN109" s="59"/>
      <c r="AO109" s="59"/>
      <c r="AP109" s="59"/>
      <c r="AQ109" s="59"/>
      <c r="AR109" s="59"/>
      <c r="AS109" s="59"/>
      <c r="AT109" s="59"/>
      <c r="AU109" s="59"/>
      <c r="AV109" s="59"/>
      <c r="AW109" s="59"/>
      <c r="AX109" s="59"/>
      <c r="AY109" s="59"/>
      <c r="AZ109" s="163"/>
      <c r="BA109" s="116"/>
      <c r="BB109" s="116"/>
      <c r="BC109" s="116"/>
      <c r="BD109" s="116"/>
      <c r="BE109" s="116"/>
      <c r="BF109" s="116"/>
      <c r="BG109" s="116"/>
      <c r="BH109" s="116"/>
      <c r="BI109" s="116"/>
      <c r="BJ109" s="116"/>
      <c r="BK109" s="116"/>
      <c r="BL109" s="116"/>
      <c r="BM109" s="116"/>
      <c r="BN109" s="116"/>
      <c r="BO109" s="64"/>
      <c r="BP109" s="64"/>
      <c r="BQ109" s="64"/>
      <c r="BR109" s="64"/>
      <c r="BS109" s="64"/>
      <c r="BT109" s="64"/>
      <c r="BU109" s="64"/>
      <c r="BV109" s="64"/>
      <c r="BW109" s="64"/>
      <c r="BX109" s="64"/>
      <c r="BY109" s="64"/>
      <c r="BZ109" s="64"/>
    </row>
    <row r="110" spans="1:78">
      <c r="A110" s="168"/>
      <c r="B110" s="8"/>
      <c r="C110" s="8"/>
      <c r="D110" s="8"/>
      <c r="E110" s="9"/>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59"/>
      <c r="AH110" s="59"/>
      <c r="AI110" s="59"/>
      <c r="AJ110" s="59"/>
      <c r="AK110" s="59"/>
      <c r="AL110" s="59"/>
      <c r="AM110" s="59"/>
      <c r="AN110" s="59"/>
      <c r="AO110" s="59"/>
      <c r="AP110" s="59"/>
      <c r="AQ110" s="59"/>
      <c r="AR110" s="59"/>
      <c r="AS110" s="59"/>
      <c r="AT110" s="59"/>
      <c r="AU110" s="59"/>
      <c r="AV110" s="59"/>
      <c r="AW110" s="59"/>
      <c r="AX110" s="59"/>
      <c r="AY110" s="59"/>
      <c r="AZ110" s="163"/>
      <c r="BA110" s="116"/>
      <c r="BB110" s="116"/>
      <c r="BC110" s="116"/>
      <c r="BD110" s="116"/>
      <c r="BE110" s="116"/>
      <c r="BF110" s="116"/>
      <c r="BG110" s="116"/>
      <c r="BH110" s="116"/>
      <c r="BI110" s="116"/>
      <c r="BJ110" s="116"/>
      <c r="BK110" s="116"/>
      <c r="BL110" s="116"/>
      <c r="BM110" s="116"/>
      <c r="BN110" s="116"/>
      <c r="BO110" s="64"/>
      <c r="BP110" s="64"/>
      <c r="BQ110" s="64"/>
      <c r="BR110" s="64"/>
      <c r="BS110" s="64"/>
      <c r="BT110" s="64"/>
      <c r="BU110" s="64"/>
      <c r="BV110" s="64"/>
      <c r="BW110" s="64"/>
      <c r="BX110" s="64"/>
      <c r="BY110" s="64"/>
      <c r="BZ110" s="64"/>
    </row>
    <row r="111" spans="1:78">
      <c r="A111" s="168"/>
      <c r="B111" s="8"/>
      <c r="C111" s="8"/>
      <c r="D111" s="8"/>
      <c r="E111" s="9"/>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59"/>
      <c r="AH111" s="59"/>
      <c r="AI111" s="59"/>
      <c r="AJ111" s="59"/>
      <c r="AK111" s="59"/>
      <c r="AL111" s="59"/>
      <c r="AM111" s="59"/>
      <c r="AN111" s="59"/>
      <c r="AO111" s="59"/>
      <c r="AP111" s="59"/>
      <c r="AQ111" s="59"/>
      <c r="AR111" s="59"/>
      <c r="AS111" s="59"/>
      <c r="AT111" s="59"/>
      <c r="AU111" s="59"/>
      <c r="AV111" s="59"/>
      <c r="AW111" s="59"/>
      <c r="AX111" s="59"/>
      <c r="AY111" s="59"/>
      <c r="AZ111" s="163"/>
      <c r="BA111" s="116"/>
      <c r="BB111" s="116"/>
      <c r="BC111" s="116"/>
      <c r="BD111" s="116"/>
      <c r="BE111" s="116"/>
      <c r="BF111" s="116"/>
      <c r="BG111" s="116"/>
      <c r="BH111" s="116"/>
      <c r="BI111" s="116"/>
      <c r="BJ111" s="116"/>
      <c r="BK111" s="116"/>
      <c r="BL111" s="116"/>
      <c r="BM111" s="116"/>
      <c r="BN111" s="116"/>
      <c r="BO111" s="64"/>
      <c r="BP111" s="64"/>
      <c r="BQ111" s="64"/>
      <c r="BR111" s="64"/>
      <c r="BS111" s="64"/>
      <c r="BT111" s="64"/>
      <c r="BU111" s="64"/>
      <c r="BV111" s="64"/>
      <c r="BW111" s="64"/>
      <c r="BX111" s="64"/>
      <c r="BY111" s="64"/>
      <c r="BZ111" s="64"/>
    </row>
    <row r="112" spans="1:78">
      <c r="A112" s="168"/>
      <c r="B112" s="8"/>
      <c r="C112" s="8"/>
      <c r="D112" s="8"/>
      <c r="E112" s="9"/>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59"/>
      <c r="AH112" s="59"/>
      <c r="AI112" s="59"/>
      <c r="AJ112" s="59"/>
      <c r="AK112" s="59"/>
      <c r="AL112" s="59"/>
      <c r="AM112" s="59"/>
      <c r="AN112" s="59"/>
      <c r="AO112" s="59"/>
      <c r="AP112" s="59"/>
      <c r="AQ112" s="59"/>
      <c r="AR112" s="59"/>
      <c r="AS112" s="59"/>
      <c r="AT112" s="59"/>
      <c r="AU112" s="59"/>
      <c r="AV112" s="59"/>
      <c r="AW112" s="59"/>
      <c r="AX112" s="59"/>
      <c r="AY112" s="59"/>
      <c r="AZ112" s="163"/>
      <c r="BA112" s="116"/>
      <c r="BB112" s="116"/>
      <c r="BC112" s="116"/>
      <c r="BD112" s="116"/>
      <c r="BE112" s="116"/>
      <c r="BF112" s="116"/>
      <c r="BG112" s="116"/>
      <c r="BH112" s="116"/>
      <c r="BI112" s="116"/>
      <c r="BJ112" s="116"/>
      <c r="BK112" s="116"/>
      <c r="BL112" s="116"/>
      <c r="BM112" s="116"/>
      <c r="BN112" s="116"/>
      <c r="BO112" s="64"/>
      <c r="BP112" s="64"/>
      <c r="BQ112" s="64"/>
      <c r="BR112" s="64"/>
      <c r="BS112" s="64"/>
      <c r="BT112" s="64"/>
      <c r="BU112" s="64"/>
      <c r="BV112" s="64"/>
      <c r="BW112" s="64"/>
      <c r="BX112" s="64"/>
      <c r="BY112" s="64"/>
      <c r="BZ112" s="64"/>
    </row>
    <row r="113" spans="1:78">
      <c r="A113" s="168"/>
      <c r="B113" s="8"/>
      <c r="C113" s="8"/>
      <c r="D113" s="8"/>
      <c r="E113" s="9"/>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59"/>
      <c r="AH113" s="59"/>
      <c r="AI113" s="59"/>
      <c r="AJ113" s="59"/>
      <c r="AK113" s="59"/>
      <c r="AL113" s="59"/>
      <c r="AM113" s="59"/>
      <c r="AN113" s="59"/>
      <c r="AO113" s="59"/>
      <c r="AP113" s="59"/>
      <c r="AQ113" s="59"/>
      <c r="AR113" s="59"/>
      <c r="AS113" s="59"/>
      <c r="AT113" s="59"/>
      <c r="AU113" s="59"/>
      <c r="AV113" s="59"/>
      <c r="AW113" s="59"/>
      <c r="AX113" s="59"/>
      <c r="AY113" s="59"/>
      <c r="AZ113" s="163"/>
      <c r="BA113" s="116"/>
      <c r="BB113" s="116"/>
      <c r="BC113" s="116"/>
      <c r="BD113" s="116"/>
      <c r="BE113" s="116"/>
      <c r="BF113" s="116"/>
      <c r="BG113" s="116"/>
      <c r="BH113" s="116"/>
      <c r="BI113" s="116"/>
      <c r="BJ113" s="116"/>
      <c r="BK113" s="116"/>
      <c r="BL113" s="116"/>
      <c r="BM113" s="116"/>
      <c r="BN113" s="116"/>
      <c r="BO113" s="64"/>
      <c r="BP113" s="64"/>
      <c r="BQ113" s="64"/>
      <c r="BR113" s="64"/>
      <c r="BS113" s="64"/>
      <c r="BT113" s="64"/>
      <c r="BU113" s="64"/>
      <c r="BV113" s="64"/>
      <c r="BW113" s="64"/>
      <c r="BX113" s="64"/>
      <c r="BY113" s="64"/>
      <c r="BZ113" s="64"/>
    </row>
    <row r="114" spans="1:78">
      <c r="A114" s="168"/>
      <c r="B114" s="8"/>
      <c r="C114" s="8"/>
      <c r="D114" s="8"/>
      <c r="E114" s="9"/>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59"/>
      <c r="AH114" s="59"/>
      <c r="AI114" s="59"/>
      <c r="AJ114" s="59"/>
      <c r="AK114" s="59"/>
      <c r="AL114" s="59"/>
      <c r="AM114" s="59"/>
      <c r="AN114" s="59"/>
      <c r="AO114" s="59"/>
      <c r="AP114" s="59"/>
      <c r="AQ114" s="59"/>
      <c r="AR114" s="59"/>
      <c r="AS114" s="59"/>
      <c r="AT114" s="59"/>
      <c r="AU114" s="59"/>
      <c r="AV114" s="59"/>
      <c r="AW114" s="59"/>
      <c r="AX114" s="59"/>
      <c r="AY114" s="59"/>
      <c r="AZ114" s="163"/>
      <c r="BA114" s="116"/>
      <c r="BB114" s="116"/>
      <c r="BC114" s="116"/>
      <c r="BD114" s="116"/>
      <c r="BE114" s="116"/>
      <c r="BF114" s="116"/>
      <c r="BG114" s="116"/>
      <c r="BH114" s="116"/>
      <c r="BI114" s="116"/>
      <c r="BJ114" s="116"/>
      <c r="BK114" s="116"/>
      <c r="BL114" s="116"/>
      <c r="BM114" s="116"/>
      <c r="BN114" s="116"/>
      <c r="BO114" s="64"/>
      <c r="BP114" s="64"/>
      <c r="BQ114" s="64"/>
      <c r="BR114" s="64"/>
      <c r="BS114" s="64"/>
      <c r="BT114" s="64"/>
      <c r="BU114" s="64"/>
      <c r="BV114" s="64"/>
      <c r="BW114" s="64"/>
      <c r="BX114" s="64"/>
      <c r="BY114" s="64"/>
      <c r="BZ114" s="64"/>
    </row>
    <row r="115" spans="1:78">
      <c r="A115" s="168"/>
      <c r="B115" s="8"/>
      <c r="C115" s="8"/>
      <c r="D115" s="8"/>
      <c r="E115" s="9"/>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59"/>
      <c r="AH115" s="59"/>
      <c r="AI115" s="59"/>
      <c r="AJ115" s="59"/>
      <c r="AK115" s="59"/>
      <c r="AL115" s="59"/>
      <c r="AM115" s="59"/>
      <c r="AN115" s="59"/>
      <c r="AO115" s="59"/>
      <c r="AP115" s="59"/>
      <c r="AQ115" s="59"/>
      <c r="AR115" s="59"/>
      <c r="AS115" s="59"/>
      <c r="AT115" s="59"/>
      <c r="AU115" s="59"/>
      <c r="AV115" s="59"/>
      <c r="AW115" s="59"/>
      <c r="AX115" s="59"/>
      <c r="AY115" s="59"/>
      <c r="AZ115" s="163"/>
      <c r="BA115" s="116"/>
      <c r="BB115" s="116"/>
      <c r="BC115" s="116"/>
      <c r="BD115" s="116"/>
      <c r="BE115" s="116"/>
      <c r="BF115" s="116"/>
      <c r="BG115" s="116"/>
      <c r="BH115" s="116"/>
      <c r="BI115" s="116"/>
      <c r="BJ115" s="116"/>
      <c r="BK115" s="116"/>
      <c r="BL115" s="116"/>
      <c r="BM115" s="116"/>
      <c r="BN115" s="116"/>
      <c r="BO115" s="64"/>
      <c r="BP115" s="64"/>
      <c r="BQ115" s="64"/>
      <c r="BR115" s="64"/>
      <c r="BS115" s="64"/>
      <c r="BT115" s="64"/>
      <c r="BU115" s="64"/>
      <c r="BV115" s="64"/>
      <c r="BW115" s="64"/>
      <c r="BX115" s="64"/>
      <c r="BY115" s="64"/>
      <c r="BZ115" s="64"/>
    </row>
    <row r="116" spans="1:78">
      <c r="A116" s="168"/>
      <c r="B116" s="8"/>
      <c r="C116" s="8"/>
      <c r="D116" s="8"/>
      <c r="E116" s="9"/>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59"/>
      <c r="AH116" s="59"/>
      <c r="AI116" s="59"/>
      <c r="AJ116" s="59"/>
      <c r="AK116" s="59"/>
      <c r="AL116" s="59"/>
      <c r="AM116" s="59"/>
      <c r="AN116" s="59"/>
      <c r="AO116" s="59"/>
      <c r="AP116" s="59"/>
      <c r="AQ116" s="59"/>
      <c r="AR116" s="59"/>
      <c r="AS116" s="59"/>
      <c r="AT116" s="59"/>
      <c r="AU116" s="59"/>
      <c r="AV116" s="59"/>
      <c r="AW116" s="59"/>
      <c r="AX116" s="59"/>
      <c r="AY116" s="59"/>
      <c r="AZ116" s="163"/>
      <c r="BA116" s="116"/>
      <c r="BB116" s="116"/>
      <c r="BC116" s="116"/>
      <c r="BD116" s="116"/>
      <c r="BE116" s="116"/>
      <c r="BF116" s="116"/>
      <c r="BG116" s="116"/>
      <c r="BH116" s="116"/>
      <c r="BI116" s="116"/>
      <c r="BJ116" s="116"/>
      <c r="BK116" s="116"/>
      <c r="BL116" s="116"/>
      <c r="BM116" s="116"/>
      <c r="BN116" s="116"/>
      <c r="BO116" s="64"/>
      <c r="BP116" s="64"/>
      <c r="BQ116" s="64"/>
      <c r="BR116" s="64"/>
      <c r="BS116" s="64"/>
      <c r="BT116" s="64"/>
      <c r="BU116" s="64"/>
      <c r="BV116" s="64"/>
      <c r="BW116" s="64"/>
      <c r="BX116" s="64"/>
      <c r="BY116" s="64"/>
      <c r="BZ116" s="64"/>
    </row>
    <row r="117" spans="1:78">
      <c r="A117" s="168"/>
      <c r="B117" s="8"/>
      <c r="C117" s="8" t="s">
        <v>189</v>
      </c>
      <c r="D117" s="8"/>
      <c r="E117" s="9"/>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59"/>
      <c r="AH117" s="59"/>
      <c r="AI117" s="59"/>
      <c r="AJ117" s="59"/>
      <c r="AK117" s="59"/>
      <c r="AL117" s="59"/>
      <c r="AM117" s="59"/>
      <c r="AN117" s="59"/>
      <c r="AO117" s="59"/>
      <c r="AP117" s="59"/>
      <c r="AQ117" s="59"/>
      <c r="AR117" s="59"/>
      <c r="AS117" s="59"/>
      <c r="AT117" s="59"/>
      <c r="AU117" s="59"/>
      <c r="AV117" s="59"/>
      <c r="AW117" s="59"/>
      <c r="AX117" s="59"/>
      <c r="AY117" s="59"/>
      <c r="AZ117" s="163"/>
      <c r="BA117" s="116"/>
      <c r="BB117" s="116"/>
      <c r="BC117" s="116"/>
      <c r="BD117" s="116"/>
      <c r="BE117" s="116"/>
      <c r="BF117" s="116"/>
      <c r="BG117" s="116"/>
      <c r="BH117" s="116"/>
      <c r="BI117" s="116"/>
      <c r="BJ117" s="116"/>
      <c r="BK117" s="116"/>
      <c r="BL117" s="116"/>
      <c r="BM117" s="116"/>
      <c r="BN117" s="116"/>
      <c r="BO117" s="64"/>
      <c r="BP117" s="64"/>
      <c r="BQ117" s="64"/>
      <c r="BR117" s="64"/>
      <c r="BS117" s="64"/>
      <c r="BT117" s="64"/>
      <c r="BU117" s="64"/>
      <c r="BV117" s="64"/>
      <c r="BW117" s="64"/>
      <c r="BX117" s="64"/>
      <c r="BY117" s="64"/>
      <c r="BZ117" s="64"/>
    </row>
    <row r="118" spans="1:78">
      <c r="A118" s="168"/>
      <c r="B118" s="8"/>
      <c r="C118" s="116"/>
      <c r="D118" s="65" t="s">
        <v>187</v>
      </c>
      <c r="E118" s="60"/>
      <c r="F118" s="60"/>
      <c r="G118" s="60"/>
      <c r="H118" s="60"/>
      <c r="I118" s="60"/>
      <c r="J118" s="60"/>
      <c r="K118" s="60"/>
      <c r="L118" s="65" t="s">
        <v>190</v>
      </c>
      <c r="M118" s="60"/>
      <c r="N118" s="10"/>
      <c r="O118" s="10"/>
      <c r="P118" s="10"/>
      <c r="Q118" s="10"/>
      <c r="R118" s="10"/>
      <c r="S118" s="10"/>
      <c r="T118" s="10"/>
      <c r="U118" s="10"/>
      <c r="V118" s="10"/>
      <c r="W118" s="10"/>
      <c r="X118" s="10"/>
      <c r="Y118" s="10"/>
      <c r="Z118" s="10"/>
      <c r="AA118" s="10"/>
      <c r="AB118" s="10"/>
      <c r="AC118" s="10"/>
      <c r="AD118" s="10"/>
      <c r="AE118" s="10"/>
      <c r="AF118" s="10"/>
      <c r="AG118" s="59"/>
      <c r="AH118" s="59"/>
      <c r="AI118" s="59"/>
      <c r="AJ118" s="59"/>
      <c r="AK118" s="59"/>
      <c r="AL118" s="59"/>
      <c r="AM118" s="59"/>
      <c r="AN118" s="59"/>
      <c r="AO118" s="59"/>
      <c r="AP118" s="59"/>
      <c r="AQ118" s="59"/>
      <c r="AR118" s="59"/>
      <c r="AS118" s="59"/>
      <c r="AT118" s="59"/>
      <c r="AU118" s="59"/>
      <c r="AV118" s="59"/>
      <c r="AW118" s="59"/>
      <c r="AX118" s="59"/>
      <c r="AY118" s="59"/>
      <c r="AZ118" s="163"/>
      <c r="BA118" s="116"/>
      <c r="BB118" s="116"/>
      <c r="BC118" s="116"/>
      <c r="BD118" s="116"/>
      <c r="BE118" s="116"/>
      <c r="BF118" s="116"/>
      <c r="BG118" s="116"/>
      <c r="BH118" s="116"/>
      <c r="BI118" s="116"/>
      <c r="BJ118" s="116"/>
      <c r="BK118" s="116"/>
      <c r="BL118" s="116"/>
      <c r="BM118" s="116"/>
      <c r="BN118" s="116"/>
      <c r="BO118" s="64"/>
      <c r="BP118" s="64"/>
      <c r="BQ118" s="64"/>
      <c r="BR118" s="64"/>
      <c r="BS118" s="64"/>
      <c r="BT118" s="64"/>
      <c r="BU118" s="64"/>
      <c r="BV118" s="64"/>
      <c r="BW118" s="64"/>
      <c r="BX118" s="64"/>
      <c r="BY118" s="64"/>
      <c r="BZ118" s="64"/>
    </row>
    <row r="119" spans="1:78">
      <c r="A119" s="168"/>
      <c r="B119" s="8"/>
      <c r="C119" s="8"/>
      <c r="D119" s="8"/>
      <c r="E119" s="9"/>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59"/>
      <c r="AH119" s="59"/>
      <c r="AI119" s="59"/>
      <c r="AJ119" s="59"/>
      <c r="AK119" s="59"/>
      <c r="AL119" s="59"/>
      <c r="AM119" s="59"/>
      <c r="AN119" s="59"/>
      <c r="AO119" s="59"/>
      <c r="AP119" s="59"/>
      <c r="AQ119" s="59"/>
      <c r="AR119" s="59"/>
      <c r="AS119" s="59"/>
      <c r="AT119" s="59"/>
      <c r="AU119" s="59"/>
      <c r="AV119" s="59"/>
      <c r="AW119" s="59"/>
      <c r="AX119" s="59"/>
      <c r="AY119" s="59"/>
      <c r="AZ119" s="163"/>
      <c r="BA119" s="116"/>
      <c r="BB119" s="116"/>
      <c r="BC119" s="116"/>
      <c r="BD119" s="116"/>
      <c r="BE119" s="116"/>
      <c r="BF119" s="116"/>
      <c r="BG119" s="116"/>
      <c r="BH119" s="116"/>
      <c r="BI119" s="116"/>
      <c r="BJ119" s="116"/>
      <c r="BK119" s="116"/>
      <c r="BL119" s="116"/>
      <c r="BM119" s="116"/>
      <c r="BN119" s="116"/>
      <c r="BO119" s="64"/>
      <c r="BP119" s="64"/>
      <c r="BQ119" s="64"/>
      <c r="BR119" s="64"/>
      <c r="BS119" s="64"/>
      <c r="BT119" s="64"/>
      <c r="BU119" s="64"/>
      <c r="BV119" s="64"/>
      <c r="BW119" s="64"/>
      <c r="BX119" s="64"/>
      <c r="BY119" s="64"/>
      <c r="BZ119" s="64"/>
    </row>
    <row r="120" spans="1:78">
      <c r="A120" s="168"/>
      <c r="B120" s="8"/>
      <c r="C120" s="8"/>
      <c r="D120" s="8"/>
      <c r="E120" s="9"/>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59"/>
      <c r="AH120" s="59"/>
      <c r="AI120" s="59"/>
      <c r="AJ120" s="59"/>
      <c r="AK120" s="59"/>
      <c r="AL120" s="59"/>
      <c r="AM120" s="59"/>
      <c r="AN120" s="59"/>
      <c r="AO120" s="59"/>
      <c r="AP120" s="59"/>
      <c r="AQ120" s="59"/>
      <c r="AR120" s="59"/>
      <c r="AS120" s="59"/>
      <c r="AT120" s="59"/>
      <c r="AU120" s="59"/>
      <c r="AV120" s="59"/>
      <c r="AW120" s="59"/>
      <c r="AX120" s="59"/>
      <c r="AY120" s="59"/>
      <c r="AZ120" s="163"/>
      <c r="BA120" s="116"/>
      <c r="BB120" s="116"/>
      <c r="BC120" s="116"/>
      <c r="BD120" s="116"/>
      <c r="BE120" s="116"/>
      <c r="BF120" s="116"/>
      <c r="BG120" s="116"/>
      <c r="BH120" s="116"/>
      <c r="BI120" s="116"/>
      <c r="BJ120" s="116"/>
      <c r="BK120" s="116"/>
      <c r="BL120" s="116"/>
      <c r="BM120" s="116"/>
      <c r="BN120" s="116"/>
      <c r="BO120" s="64"/>
      <c r="BP120" s="64"/>
      <c r="BQ120" s="64"/>
      <c r="BR120" s="64"/>
      <c r="BS120" s="64"/>
      <c r="BT120" s="64"/>
      <c r="BU120" s="64"/>
      <c r="BV120" s="64"/>
      <c r="BW120" s="64"/>
      <c r="BX120" s="64"/>
      <c r="BY120" s="64"/>
      <c r="BZ120" s="64"/>
    </row>
    <row r="121" spans="1:78">
      <c r="A121" s="168"/>
      <c r="B121" s="8"/>
      <c r="C121" s="8"/>
      <c r="D121" s="8"/>
      <c r="E121" s="9"/>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59"/>
      <c r="AH121" s="59"/>
      <c r="AI121" s="59"/>
      <c r="AJ121" s="59"/>
      <c r="AK121" s="59"/>
      <c r="AL121" s="59"/>
      <c r="AM121" s="59"/>
      <c r="AN121" s="59"/>
      <c r="AO121" s="59"/>
      <c r="AP121" s="59"/>
      <c r="AQ121" s="59"/>
      <c r="AR121" s="59"/>
      <c r="AS121" s="59"/>
      <c r="AT121" s="59"/>
      <c r="AU121" s="59"/>
      <c r="AV121" s="59"/>
      <c r="AW121" s="59"/>
      <c r="AX121" s="59"/>
      <c r="AY121" s="59"/>
      <c r="AZ121" s="163"/>
      <c r="BA121" s="116"/>
      <c r="BB121" s="116"/>
      <c r="BC121" s="116"/>
      <c r="BD121" s="116"/>
      <c r="BE121" s="116"/>
      <c r="BF121" s="116"/>
      <c r="BG121" s="116"/>
      <c r="BH121" s="116"/>
      <c r="BI121" s="116"/>
      <c r="BJ121" s="116"/>
      <c r="BK121" s="116"/>
      <c r="BL121" s="116"/>
      <c r="BM121" s="116"/>
      <c r="BN121" s="116"/>
      <c r="BO121" s="64"/>
      <c r="BP121" s="64"/>
      <c r="BQ121" s="64"/>
      <c r="BR121" s="64"/>
      <c r="BS121" s="64"/>
      <c r="BT121" s="64"/>
      <c r="BU121" s="64"/>
      <c r="BV121" s="64"/>
      <c r="BW121" s="64"/>
      <c r="BX121" s="64"/>
      <c r="BY121" s="64"/>
      <c r="BZ121" s="64"/>
    </row>
    <row r="122" spans="1:78">
      <c r="A122" s="168"/>
      <c r="B122" s="8"/>
      <c r="C122" s="8"/>
      <c r="D122" s="8"/>
      <c r="E122" s="9"/>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59"/>
      <c r="AH122" s="59"/>
      <c r="AI122" s="59"/>
      <c r="AJ122" s="59"/>
      <c r="AK122" s="59"/>
      <c r="AL122" s="59"/>
      <c r="AM122" s="59"/>
      <c r="AN122" s="59"/>
      <c r="AO122" s="59"/>
      <c r="AP122" s="59"/>
      <c r="AQ122" s="59"/>
      <c r="AR122" s="59"/>
      <c r="AS122" s="59"/>
      <c r="AT122" s="59"/>
      <c r="AU122" s="59"/>
      <c r="AV122" s="59"/>
      <c r="AW122" s="59"/>
      <c r="AX122" s="59"/>
      <c r="AY122" s="59"/>
      <c r="AZ122" s="163"/>
      <c r="BA122" s="116"/>
      <c r="BB122" s="116"/>
      <c r="BC122" s="116"/>
      <c r="BD122" s="116"/>
      <c r="BE122" s="116"/>
      <c r="BF122" s="116"/>
      <c r="BG122" s="116"/>
      <c r="BH122" s="116"/>
      <c r="BI122" s="116"/>
      <c r="BJ122" s="116"/>
      <c r="BK122" s="116"/>
      <c r="BL122" s="116"/>
      <c r="BM122" s="116"/>
      <c r="BN122" s="116"/>
      <c r="BO122" s="64"/>
      <c r="BP122" s="64"/>
      <c r="BQ122" s="64"/>
      <c r="BR122" s="64"/>
      <c r="BS122" s="64"/>
      <c r="BT122" s="64"/>
      <c r="BU122" s="64"/>
      <c r="BV122" s="64"/>
      <c r="BW122" s="64"/>
      <c r="BX122" s="64"/>
      <c r="BY122" s="64"/>
      <c r="BZ122" s="64"/>
    </row>
    <row r="123" spans="1:78">
      <c r="A123" s="168"/>
      <c r="B123" s="8"/>
      <c r="C123" s="8"/>
      <c r="D123" s="8"/>
      <c r="E123" s="9"/>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59"/>
      <c r="AH123" s="59"/>
      <c r="AI123" s="59"/>
      <c r="AJ123" s="59"/>
      <c r="AK123" s="59"/>
      <c r="AL123" s="59"/>
      <c r="AM123" s="59"/>
      <c r="AN123" s="59"/>
      <c r="AO123" s="59"/>
      <c r="AP123" s="59"/>
      <c r="AQ123" s="59"/>
      <c r="AR123" s="59"/>
      <c r="AS123" s="59"/>
      <c r="AT123" s="59"/>
      <c r="AU123" s="59"/>
      <c r="AV123" s="59"/>
      <c r="AW123" s="59"/>
      <c r="AX123" s="59"/>
      <c r="AY123" s="59"/>
      <c r="AZ123" s="163"/>
      <c r="BA123" s="116"/>
      <c r="BB123" s="116"/>
      <c r="BC123" s="116"/>
      <c r="BD123" s="116"/>
      <c r="BE123" s="116"/>
      <c r="BF123" s="116"/>
      <c r="BG123" s="116"/>
      <c r="BH123" s="116"/>
      <c r="BI123" s="116"/>
      <c r="BJ123" s="116"/>
      <c r="BK123" s="116"/>
      <c r="BL123" s="116"/>
      <c r="BM123" s="116"/>
      <c r="BN123" s="116"/>
      <c r="BO123" s="64"/>
      <c r="BP123" s="64"/>
      <c r="BQ123" s="64"/>
      <c r="BR123" s="64"/>
      <c r="BS123" s="64"/>
      <c r="BT123" s="64"/>
      <c r="BU123" s="64"/>
      <c r="BV123" s="64"/>
      <c r="BW123" s="64"/>
      <c r="BX123" s="64"/>
      <c r="BY123" s="64"/>
      <c r="BZ123" s="64"/>
    </row>
    <row r="124" spans="1:78">
      <c r="A124" s="168"/>
      <c r="B124" s="8"/>
      <c r="C124" s="8"/>
      <c r="D124" s="8"/>
      <c r="E124" s="9"/>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59"/>
      <c r="AH124" s="59"/>
      <c r="AI124" s="59"/>
      <c r="AJ124" s="59"/>
      <c r="AK124" s="59"/>
      <c r="AL124" s="59"/>
      <c r="AM124" s="59"/>
      <c r="AN124" s="59"/>
      <c r="AO124" s="59"/>
      <c r="AP124" s="59"/>
      <c r="AQ124" s="59"/>
      <c r="AR124" s="59"/>
      <c r="AS124" s="59"/>
      <c r="AT124" s="59"/>
      <c r="AU124" s="59"/>
      <c r="AV124" s="59"/>
      <c r="AW124" s="59"/>
      <c r="AX124" s="59"/>
      <c r="AY124" s="59"/>
      <c r="AZ124" s="163"/>
      <c r="BA124" s="116"/>
      <c r="BB124" s="116"/>
      <c r="BC124" s="116"/>
      <c r="BD124" s="116"/>
      <c r="BE124" s="116"/>
      <c r="BF124" s="116"/>
      <c r="BG124" s="116"/>
      <c r="BH124" s="116"/>
      <c r="BI124" s="116"/>
      <c r="BJ124" s="116"/>
      <c r="BK124" s="116"/>
      <c r="BL124" s="116"/>
      <c r="BM124" s="116"/>
      <c r="BN124" s="116"/>
      <c r="BO124" s="64"/>
      <c r="BP124" s="64"/>
      <c r="BQ124" s="64"/>
      <c r="BR124" s="64"/>
      <c r="BS124" s="64"/>
      <c r="BT124" s="64"/>
      <c r="BU124" s="64"/>
      <c r="BV124" s="64"/>
      <c r="BW124" s="64"/>
      <c r="BX124" s="64"/>
      <c r="BY124" s="64"/>
      <c r="BZ124" s="64"/>
    </row>
    <row r="125" spans="1:78">
      <c r="A125" s="168"/>
      <c r="B125" s="8"/>
      <c r="C125" s="8"/>
      <c r="D125" s="8"/>
      <c r="E125" s="9"/>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59"/>
      <c r="AH125" s="59"/>
      <c r="AI125" s="59"/>
      <c r="AJ125" s="59"/>
      <c r="AK125" s="59"/>
      <c r="AL125" s="59"/>
      <c r="AM125" s="59"/>
      <c r="AN125" s="59"/>
      <c r="AO125" s="59"/>
      <c r="AP125" s="59"/>
      <c r="AQ125" s="59"/>
      <c r="AR125" s="59"/>
      <c r="AS125" s="59"/>
      <c r="AT125" s="59"/>
      <c r="AU125" s="59"/>
      <c r="AV125" s="59"/>
      <c r="AW125" s="59"/>
      <c r="AX125" s="59"/>
      <c r="AY125" s="59"/>
      <c r="AZ125" s="163"/>
      <c r="BA125" s="116"/>
      <c r="BB125" s="116"/>
      <c r="BC125" s="116"/>
      <c r="BD125" s="116"/>
      <c r="BE125" s="116"/>
      <c r="BF125" s="116"/>
      <c r="BG125" s="116"/>
      <c r="BH125" s="116"/>
      <c r="BI125" s="116"/>
      <c r="BJ125" s="116"/>
      <c r="BK125" s="116"/>
      <c r="BL125" s="116"/>
      <c r="BM125" s="116"/>
      <c r="BN125" s="116"/>
      <c r="BO125" s="64"/>
      <c r="BP125" s="64"/>
      <c r="BQ125" s="64"/>
      <c r="BR125" s="64"/>
      <c r="BS125" s="64"/>
      <c r="BT125" s="64"/>
      <c r="BU125" s="64"/>
      <c r="BV125" s="64"/>
      <c r="BW125" s="64"/>
      <c r="BX125" s="64"/>
      <c r="BY125" s="64"/>
      <c r="BZ125" s="64"/>
    </row>
    <row r="126" spans="1:78">
      <c r="A126" s="168"/>
      <c r="B126" s="8"/>
      <c r="C126" s="8"/>
      <c r="D126" s="8"/>
      <c r="E126" s="9"/>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59"/>
      <c r="AH126" s="59"/>
      <c r="AI126" s="59"/>
      <c r="AJ126" s="59"/>
      <c r="AK126" s="59"/>
      <c r="AL126" s="59"/>
      <c r="AM126" s="59"/>
      <c r="AN126" s="59"/>
      <c r="AO126" s="59"/>
      <c r="AP126" s="59"/>
      <c r="AQ126" s="59"/>
      <c r="AR126" s="59"/>
      <c r="AS126" s="59"/>
      <c r="AT126" s="59"/>
      <c r="AU126" s="59"/>
      <c r="AV126" s="59"/>
      <c r="AW126" s="59"/>
      <c r="AX126" s="59"/>
      <c r="AY126" s="59"/>
      <c r="AZ126" s="163"/>
      <c r="BA126" s="116"/>
      <c r="BB126" s="116"/>
      <c r="BC126" s="116"/>
      <c r="BD126" s="116"/>
      <c r="BE126" s="116"/>
      <c r="BF126" s="116"/>
      <c r="BG126" s="116"/>
      <c r="BH126" s="116"/>
      <c r="BI126" s="116"/>
      <c r="BJ126" s="116"/>
      <c r="BK126" s="116"/>
      <c r="BL126" s="116"/>
      <c r="BM126" s="116"/>
      <c r="BN126" s="116"/>
      <c r="BO126" s="64"/>
      <c r="BP126" s="64"/>
      <c r="BQ126" s="64"/>
      <c r="BR126" s="64"/>
      <c r="BS126" s="64"/>
      <c r="BT126" s="64"/>
      <c r="BU126" s="64"/>
      <c r="BV126" s="64"/>
      <c r="BW126" s="64"/>
      <c r="BX126" s="64"/>
      <c r="BY126" s="64"/>
      <c r="BZ126" s="64"/>
    </row>
    <row r="127" spans="1:78">
      <c r="A127" s="168"/>
      <c r="B127" s="8"/>
      <c r="C127" s="8"/>
      <c r="D127" s="8"/>
      <c r="E127" s="9"/>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59"/>
      <c r="AH127" s="59"/>
      <c r="AI127" s="59"/>
      <c r="AJ127" s="59"/>
      <c r="AK127" s="59"/>
      <c r="AL127" s="59"/>
      <c r="AM127" s="59"/>
      <c r="AN127" s="59"/>
      <c r="AO127" s="59"/>
      <c r="AP127" s="59"/>
      <c r="AQ127" s="59"/>
      <c r="AR127" s="59"/>
      <c r="AS127" s="59"/>
      <c r="AT127" s="59"/>
      <c r="AU127" s="59"/>
      <c r="AV127" s="59"/>
      <c r="AW127" s="59"/>
      <c r="AX127" s="59"/>
      <c r="AY127" s="59"/>
      <c r="AZ127" s="163"/>
      <c r="BA127" s="116"/>
      <c r="BB127" s="116"/>
      <c r="BC127" s="116"/>
      <c r="BD127" s="116"/>
      <c r="BE127" s="116"/>
      <c r="BF127" s="116"/>
      <c r="BG127" s="116"/>
      <c r="BH127" s="116"/>
      <c r="BI127" s="116"/>
      <c r="BJ127" s="116"/>
      <c r="BK127" s="116"/>
      <c r="BL127" s="116"/>
      <c r="BM127" s="116"/>
      <c r="BN127" s="116"/>
      <c r="BO127" s="64"/>
      <c r="BP127" s="64"/>
      <c r="BQ127" s="64"/>
      <c r="BR127" s="64"/>
      <c r="BS127" s="64"/>
      <c r="BT127" s="64"/>
      <c r="BU127" s="64"/>
      <c r="BV127" s="64"/>
      <c r="BW127" s="64"/>
      <c r="BX127" s="64"/>
      <c r="BY127" s="64"/>
      <c r="BZ127" s="64"/>
    </row>
    <row r="128" spans="1:78">
      <c r="A128" s="168"/>
      <c r="B128" s="8"/>
      <c r="C128" s="8"/>
      <c r="D128" s="8"/>
      <c r="E128" s="9"/>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59"/>
      <c r="AH128" s="59"/>
      <c r="AI128" s="59"/>
      <c r="AJ128" s="59"/>
      <c r="AK128" s="59"/>
      <c r="AL128" s="59"/>
      <c r="AM128" s="59"/>
      <c r="AN128" s="59"/>
      <c r="AO128" s="59"/>
      <c r="AP128" s="59"/>
      <c r="AQ128" s="59"/>
      <c r="AR128" s="59"/>
      <c r="AS128" s="59"/>
      <c r="AT128" s="59"/>
      <c r="AU128" s="59"/>
      <c r="AV128" s="59"/>
      <c r="AW128" s="59"/>
      <c r="AX128" s="59"/>
      <c r="AY128" s="59"/>
      <c r="AZ128" s="163"/>
      <c r="BA128" s="116"/>
      <c r="BB128" s="116"/>
      <c r="BC128" s="116"/>
      <c r="BD128" s="116"/>
      <c r="BE128" s="116"/>
      <c r="BF128" s="116"/>
      <c r="BG128" s="116"/>
      <c r="BH128" s="116"/>
      <c r="BI128" s="116"/>
      <c r="BJ128" s="116"/>
      <c r="BK128" s="116"/>
      <c r="BL128" s="116"/>
      <c r="BM128" s="116"/>
      <c r="BN128" s="116"/>
      <c r="BO128" s="64"/>
      <c r="BP128" s="64"/>
      <c r="BQ128" s="64"/>
      <c r="BR128" s="64"/>
      <c r="BS128" s="64"/>
      <c r="BT128" s="64"/>
      <c r="BU128" s="64"/>
      <c r="BV128" s="64"/>
      <c r="BW128" s="64"/>
      <c r="BX128" s="64"/>
      <c r="BY128" s="64"/>
      <c r="BZ128" s="64"/>
    </row>
    <row r="129" spans="1:78">
      <c r="A129" s="168"/>
      <c r="B129" s="8"/>
      <c r="C129" s="8"/>
      <c r="D129" s="8"/>
      <c r="E129" s="9"/>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59"/>
      <c r="AH129" s="59"/>
      <c r="AI129" s="59"/>
      <c r="AJ129" s="59"/>
      <c r="AK129" s="59"/>
      <c r="AL129" s="59"/>
      <c r="AM129" s="59"/>
      <c r="AN129" s="59"/>
      <c r="AO129" s="59"/>
      <c r="AP129" s="59"/>
      <c r="AQ129" s="59"/>
      <c r="AR129" s="59"/>
      <c r="AS129" s="59"/>
      <c r="AT129" s="59"/>
      <c r="AU129" s="59"/>
      <c r="AV129" s="59"/>
      <c r="AW129" s="59"/>
      <c r="AX129" s="59"/>
      <c r="AY129" s="59"/>
      <c r="AZ129" s="163"/>
      <c r="BA129" s="116"/>
      <c r="BB129" s="116"/>
      <c r="BC129" s="116"/>
      <c r="BD129" s="116"/>
      <c r="BE129" s="116"/>
      <c r="BF129" s="116"/>
      <c r="BG129" s="116"/>
      <c r="BH129" s="116"/>
      <c r="BI129" s="116"/>
      <c r="BJ129" s="116"/>
      <c r="BK129" s="116"/>
      <c r="BL129" s="116"/>
      <c r="BM129" s="116"/>
      <c r="BN129" s="116"/>
      <c r="BO129" s="64"/>
      <c r="BP129" s="64"/>
      <c r="BQ129" s="64"/>
      <c r="BR129" s="64"/>
      <c r="BS129" s="64"/>
      <c r="BT129" s="64"/>
      <c r="BU129" s="64"/>
      <c r="BV129" s="64"/>
      <c r="BW129" s="64"/>
      <c r="BX129" s="64"/>
      <c r="BY129" s="64"/>
      <c r="BZ129" s="64"/>
    </row>
    <row r="130" spans="1:78">
      <c r="A130" s="168"/>
      <c r="B130" s="8"/>
      <c r="C130" s="8"/>
      <c r="D130" s="8"/>
      <c r="E130" s="9"/>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59"/>
      <c r="AH130" s="59"/>
      <c r="AI130" s="59"/>
      <c r="AJ130" s="59"/>
      <c r="AK130" s="59"/>
      <c r="AL130" s="59"/>
      <c r="AM130" s="59"/>
      <c r="AN130" s="59"/>
      <c r="AO130" s="59"/>
      <c r="AP130" s="59"/>
      <c r="AQ130" s="59"/>
      <c r="AR130" s="59"/>
      <c r="AS130" s="59"/>
      <c r="AT130" s="59"/>
      <c r="AU130" s="59"/>
      <c r="AV130" s="59"/>
      <c r="AW130" s="59"/>
      <c r="AX130" s="59"/>
      <c r="AY130" s="59"/>
      <c r="AZ130" s="163"/>
      <c r="BA130" s="116"/>
      <c r="BB130" s="116"/>
      <c r="BC130" s="116"/>
      <c r="BD130" s="116"/>
      <c r="BE130" s="116"/>
      <c r="BF130" s="116"/>
      <c r="BG130" s="116"/>
      <c r="BH130" s="116"/>
      <c r="BI130" s="116"/>
      <c r="BJ130" s="116"/>
      <c r="BK130" s="116"/>
      <c r="BL130" s="116"/>
      <c r="BM130" s="116"/>
      <c r="BN130" s="116"/>
      <c r="BO130" s="64"/>
      <c r="BP130" s="64"/>
      <c r="BQ130" s="64"/>
      <c r="BR130" s="64"/>
      <c r="BS130" s="64"/>
      <c r="BT130" s="64"/>
      <c r="BU130" s="64"/>
      <c r="BV130" s="64"/>
      <c r="BW130" s="64"/>
      <c r="BX130" s="64"/>
      <c r="BY130" s="64"/>
      <c r="BZ130" s="64"/>
    </row>
    <row r="131" spans="1:78">
      <c r="A131" s="168"/>
      <c r="B131" s="8"/>
      <c r="C131" s="8"/>
      <c r="D131" s="8"/>
      <c r="E131" s="9"/>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59"/>
      <c r="AH131" s="59"/>
      <c r="AI131" s="59"/>
      <c r="AJ131" s="59"/>
      <c r="AK131" s="59"/>
      <c r="AL131" s="59"/>
      <c r="AM131" s="59"/>
      <c r="AN131" s="59"/>
      <c r="AO131" s="59"/>
      <c r="AP131" s="59"/>
      <c r="AQ131" s="59"/>
      <c r="AR131" s="59"/>
      <c r="AS131" s="59"/>
      <c r="AT131" s="59"/>
      <c r="AU131" s="59"/>
      <c r="AV131" s="59"/>
      <c r="AW131" s="59"/>
      <c r="AX131" s="59"/>
      <c r="AY131" s="59"/>
      <c r="AZ131" s="163"/>
      <c r="BA131" s="116"/>
      <c r="BB131" s="116"/>
      <c r="BC131" s="116"/>
      <c r="BD131" s="116"/>
      <c r="BE131" s="116"/>
      <c r="BF131" s="116"/>
      <c r="BG131" s="116"/>
      <c r="BH131" s="116"/>
      <c r="BI131" s="116"/>
      <c r="BJ131" s="116"/>
      <c r="BK131" s="116"/>
      <c r="BL131" s="116"/>
      <c r="BM131" s="116"/>
      <c r="BN131" s="116"/>
      <c r="BO131" s="64"/>
      <c r="BP131" s="64"/>
      <c r="BQ131" s="64"/>
      <c r="BR131" s="64"/>
      <c r="BS131" s="64"/>
      <c r="BT131" s="64"/>
      <c r="BU131" s="64"/>
      <c r="BV131" s="64"/>
      <c r="BW131" s="64"/>
      <c r="BX131" s="64"/>
      <c r="BY131" s="64"/>
      <c r="BZ131" s="64"/>
    </row>
    <row r="132" spans="1:78">
      <c r="A132" s="168"/>
      <c r="B132" s="8"/>
      <c r="C132" s="8"/>
      <c r="D132" s="8"/>
      <c r="E132" s="9"/>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59"/>
      <c r="AH132" s="59"/>
      <c r="AI132" s="59"/>
      <c r="AJ132" s="59"/>
      <c r="AK132" s="59"/>
      <c r="AL132" s="59"/>
      <c r="AM132" s="59"/>
      <c r="AN132" s="59"/>
      <c r="AO132" s="59"/>
      <c r="AP132" s="59"/>
      <c r="AQ132" s="59"/>
      <c r="AR132" s="59"/>
      <c r="AS132" s="59"/>
      <c r="AT132" s="59"/>
      <c r="AU132" s="59"/>
      <c r="AV132" s="59"/>
      <c r="AW132" s="59"/>
      <c r="AX132" s="59"/>
      <c r="AY132" s="59"/>
      <c r="AZ132" s="163"/>
      <c r="BA132" s="116"/>
      <c r="BB132" s="116"/>
      <c r="BC132" s="116"/>
      <c r="BD132" s="116"/>
      <c r="BE132" s="116"/>
      <c r="BF132" s="116"/>
      <c r="BG132" s="116"/>
      <c r="BH132" s="116"/>
      <c r="BI132" s="116"/>
      <c r="BJ132" s="116"/>
      <c r="BK132" s="116"/>
      <c r="BL132" s="116"/>
      <c r="BM132" s="116"/>
      <c r="BN132" s="116"/>
      <c r="BO132" s="64"/>
      <c r="BP132" s="64"/>
      <c r="BQ132" s="64"/>
      <c r="BR132" s="64"/>
      <c r="BS132" s="64"/>
      <c r="BT132" s="64"/>
      <c r="BU132" s="64"/>
      <c r="BV132" s="64"/>
      <c r="BW132" s="64"/>
      <c r="BX132" s="64"/>
      <c r="BY132" s="64"/>
      <c r="BZ132" s="64"/>
    </row>
    <row r="133" spans="1:78">
      <c r="A133" s="168"/>
      <c r="B133" s="8"/>
      <c r="C133" s="8"/>
      <c r="D133" s="8"/>
      <c r="E133" s="9"/>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59"/>
      <c r="AH133" s="59"/>
      <c r="AI133" s="59"/>
      <c r="AJ133" s="59"/>
      <c r="AK133" s="59"/>
      <c r="AL133" s="59"/>
      <c r="AM133" s="59"/>
      <c r="AN133" s="59"/>
      <c r="AO133" s="59"/>
      <c r="AP133" s="59"/>
      <c r="AQ133" s="59"/>
      <c r="AR133" s="59"/>
      <c r="AS133" s="59"/>
      <c r="AT133" s="59"/>
      <c r="AU133" s="59"/>
      <c r="AV133" s="59"/>
      <c r="AW133" s="59"/>
      <c r="AX133" s="59"/>
      <c r="AY133" s="59"/>
      <c r="AZ133" s="163"/>
      <c r="BA133" s="116"/>
      <c r="BB133" s="116"/>
      <c r="BC133" s="116"/>
      <c r="BD133" s="116"/>
      <c r="BE133" s="116"/>
      <c r="BF133" s="116"/>
      <c r="BG133" s="116"/>
      <c r="BH133" s="116"/>
      <c r="BI133" s="116"/>
      <c r="BJ133" s="116"/>
      <c r="BK133" s="116"/>
      <c r="BL133" s="116"/>
      <c r="BM133" s="116"/>
      <c r="BN133" s="116"/>
      <c r="BO133" s="64"/>
      <c r="BP133" s="64"/>
      <c r="BQ133" s="64"/>
      <c r="BR133" s="64"/>
      <c r="BS133" s="64"/>
      <c r="BT133" s="64"/>
      <c r="BU133" s="64"/>
      <c r="BV133" s="64"/>
      <c r="BW133" s="64"/>
      <c r="BX133" s="64"/>
      <c r="BY133" s="64"/>
      <c r="BZ133" s="64"/>
    </row>
    <row r="134" spans="1:78">
      <c r="A134" s="168"/>
      <c r="B134" s="8"/>
      <c r="C134" s="8"/>
      <c r="D134" s="8"/>
      <c r="E134" s="9"/>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59"/>
      <c r="AH134" s="59"/>
      <c r="AI134" s="59"/>
      <c r="AJ134" s="59"/>
      <c r="AK134" s="59"/>
      <c r="AL134" s="59"/>
      <c r="AM134" s="59"/>
      <c r="AN134" s="59"/>
      <c r="AO134" s="59"/>
      <c r="AP134" s="59"/>
      <c r="AQ134" s="59"/>
      <c r="AR134" s="59"/>
      <c r="AS134" s="59"/>
      <c r="AT134" s="59"/>
      <c r="AU134" s="59"/>
      <c r="AV134" s="59"/>
      <c r="AW134" s="59"/>
      <c r="AX134" s="59"/>
      <c r="AY134" s="59"/>
      <c r="AZ134" s="163"/>
      <c r="BA134" s="116"/>
      <c r="BB134" s="116"/>
      <c r="BC134" s="116"/>
      <c r="BD134" s="116"/>
      <c r="BE134" s="116"/>
      <c r="BF134" s="116"/>
      <c r="BG134" s="116"/>
      <c r="BH134" s="116"/>
      <c r="BI134" s="116"/>
      <c r="BJ134" s="116"/>
      <c r="BK134" s="116"/>
      <c r="BL134" s="116"/>
      <c r="BM134" s="116"/>
      <c r="BN134" s="116"/>
      <c r="BO134" s="64"/>
      <c r="BP134" s="64"/>
      <c r="BQ134" s="64"/>
      <c r="BR134" s="64"/>
      <c r="BS134" s="64"/>
      <c r="BT134" s="64"/>
      <c r="BU134" s="64"/>
      <c r="BV134" s="64"/>
      <c r="BW134" s="64"/>
      <c r="BX134" s="64"/>
      <c r="BY134" s="64"/>
      <c r="BZ134" s="64"/>
    </row>
    <row r="135" spans="1:78">
      <c r="A135" s="168"/>
      <c r="B135" s="8"/>
      <c r="C135" s="8"/>
      <c r="D135" s="8"/>
      <c r="E135" s="9"/>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59"/>
      <c r="AH135" s="59"/>
      <c r="AI135" s="59"/>
      <c r="AJ135" s="59"/>
      <c r="AK135" s="59"/>
      <c r="AL135" s="59"/>
      <c r="AM135" s="59"/>
      <c r="AN135" s="59"/>
      <c r="AO135" s="59"/>
      <c r="AP135" s="59"/>
      <c r="AQ135" s="59"/>
      <c r="AR135" s="59"/>
      <c r="AS135" s="59"/>
      <c r="AT135" s="59"/>
      <c r="AU135" s="59"/>
      <c r="AV135" s="59"/>
      <c r="AW135" s="59"/>
      <c r="AX135" s="59"/>
      <c r="AY135" s="59"/>
      <c r="AZ135" s="163"/>
      <c r="BA135" s="116"/>
      <c r="BB135" s="116"/>
      <c r="BC135" s="116"/>
      <c r="BD135" s="116"/>
      <c r="BE135" s="116"/>
      <c r="BF135" s="116"/>
      <c r="BG135" s="116"/>
      <c r="BH135" s="116"/>
      <c r="BI135" s="116"/>
      <c r="BJ135" s="116"/>
      <c r="BK135" s="116"/>
      <c r="BL135" s="116"/>
      <c r="BM135" s="116"/>
      <c r="BN135" s="116"/>
      <c r="BO135" s="64"/>
      <c r="BP135" s="64"/>
      <c r="BQ135" s="64"/>
      <c r="BR135" s="64"/>
      <c r="BS135" s="64"/>
      <c r="BT135" s="64"/>
      <c r="BU135" s="64"/>
      <c r="BV135" s="64"/>
      <c r="BW135" s="64"/>
      <c r="BX135" s="64"/>
      <c r="BY135" s="64"/>
      <c r="BZ135" s="64"/>
    </row>
    <row r="136" spans="1:78">
      <c r="A136" s="168"/>
      <c r="B136" s="8"/>
      <c r="C136" s="8"/>
      <c r="D136" s="8"/>
      <c r="E136" s="9"/>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59"/>
      <c r="AH136" s="59"/>
      <c r="AI136" s="59"/>
      <c r="AJ136" s="59"/>
      <c r="AK136" s="59"/>
      <c r="AL136" s="59"/>
      <c r="AM136" s="59"/>
      <c r="AN136" s="59"/>
      <c r="AO136" s="59"/>
      <c r="AP136" s="59"/>
      <c r="AQ136" s="59"/>
      <c r="AR136" s="59"/>
      <c r="AS136" s="59"/>
      <c r="AT136" s="59"/>
      <c r="AU136" s="59"/>
      <c r="AV136" s="59"/>
      <c r="AW136" s="59"/>
      <c r="AX136" s="59"/>
      <c r="AY136" s="59"/>
      <c r="AZ136" s="163"/>
      <c r="BA136" s="116"/>
      <c r="BB136" s="116"/>
      <c r="BC136" s="116"/>
      <c r="BD136" s="116"/>
      <c r="BE136" s="116"/>
      <c r="BF136" s="116"/>
      <c r="BG136" s="116"/>
      <c r="BH136" s="116"/>
      <c r="BI136" s="116"/>
      <c r="BJ136" s="116"/>
      <c r="BK136" s="116"/>
      <c r="BL136" s="116"/>
      <c r="BM136" s="116"/>
      <c r="BN136" s="116"/>
      <c r="BO136" s="64"/>
      <c r="BP136" s="64"/>
      <c r="BQ136" s="64"/>
      <c r="BR136" s="64"/>
      <c r="BS136" s="64"/>
      <c r="BT136" s="64"/>
      <c r="BU136" s="64"/>
      <c r="BV136" s="64"/>
      <c r="BW136" s="64"/>
      <c r="BX136" s="64"/>
      <c r="BY136" s="64"/>
      <c r="BZ136" s="64"/>
    </row>
    <row r="137" spans="1:78">
      <c r="A137" s="168"/>
      <c r="B137" s="8"/>
      <c r="C137" s="8"/>
      <c r="D137" s="8"/>
      <c r="E137" s="9"/>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59"/>
      <c r="AH137" s="59"/>
      <c r="AI137" s="59"/>
      <c r="AJ137" s="59"/>
      <c r="AK137" s="59"/>
      <c r="AL137" s="59"/>
      <c r="AM137" s="59"/>
      <c r="AN137" s="59"/>
      <c r="AO137" s="59"/>
      <c r="AP137" s="59"/>
      <c r="AQ137" s="59"/>
      <c r="AR137" s="59"/>
      <c r="AS137" s="59"/>
      <c r="AT137" s="59"/>
      <c r="AU137" s="59"/>
      <c r="AV137" s="59"/>
      <c r="AW137" s="59"/>
      <c r="AX137" s="59"/>
      <c r="AY137" s="59"/>
      <c r="AZ137" s="163"/>
      <c r="BA137" s="116"/>
      <c r="BB137" s="116"/>
      <c r="BC137" s="116"/>
      <c r="BD137" s="116"/>
      <c r="BE137" s="116"/>
      <c r="BF137" s="116"/>
      <c r="BG137" s="116"/>
      <c r="BH137" s="116"/>
      <c r="BI137" s="116"/>
      <c r="BJ137" s="116"/>
      <c r="BK137" s="116"/>
      <c r="BL137" s="116"/>
      <c r="BM137" s="116"/>
      <c r="BN137" s="116"/>
      <c r="BO137" s="64"/>
      <c r="BP137" s="64"/>
      <c r="BQ137" s="64"/>
      <c r="BR137" s="64"/>
      <c r="BS137" s="64"/>
      <c r="BT137" s="64"/>
      <c r="BU137" s="64"/>
      <c r="BV137" s="64"/>
      <c r="BW137" s="64"/>
      <c r="BX137" s="64"/>
      <c r="BY137" s="64"/>
      <c r="BZ137" s="64"/>
    </row>
    <row r="138" spans="1:78">
      <c r="A138" s="168"/>
      <c r="B138" s="8"/>
      <c r="C138" s="8"/>
      <c r="D138" s="8"/>
      <c r="E138" s="9"/>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59"/>
      <c r="AH138" s="59"/>
      <c r="AI138" s="59"/>
      <c r="AJ138" s="59"/>
      <c r="AK138" s="59"/>
      <c r="AL138" s="59"/>
      <c r="AM138" s="59"/>
      <c r="AN138" s="59"/>
      <c r="AO138" s="59"/>
      <c r="AP138" s="59"/>
      <c r="AQ138" s="59"/>
      <c r="AR138" s="59"/>
      <c r="AS138" s="59"/>
      <c r="AT138" s="59"/>
      <c r="AU138" s="59"/>
      <c r="AV138" s="59"/>
      <c r="AW138" s="59"/>
      <c r="AX138" s="59"/>
      <c r="AY138" s="59"/>
      <c r="AZ138" s="163"/>
      <c r="BA138" s="116"/>
      <c r="BB138" s="116"/>
      <c r="BC138" s="116"/>
      <c r="BD138" s="116"/>
      <c r="BE138" s="116"/>
      <c r="BF138" s="116"/>
      <c r="BG138" s="116"/>
      <c r="BH138" s="116"/>
      <c r="BI138" s="116"/>
      <c r="BJ138" s="116"/>
      <c r="BK138" s="116"/>
      <c r="BL138" s="116"/>
      <c r="BM138" s="116"/>
      <c r="BN138" s="116"/>
      <c r="BO138" s="64"/>
      <c r="BP138" s="64"/>
      <c r="BQ138" s="64"/>
      <c r="BR138" s="64"/>
      <c r="BS138" s="64"/>
      <c r="BT138" s="64"/>
      <c r="BU138" s="64"/>
      <c r="BV138" s="64"/>
      <c r="BW138" s="64"/>
      <c r="BX138" s="64"/>
      <c r="BY138" s="64"/>
      <c r="BZ138" s="64"/>
    </row>
    <row r="139" spans="1:78">
      <c r="A139" s="168"/>
      <c r="B139" s="8"/>
      <c r="C139" s="8"/>
      <c r="D139" s="8"/>
      <c r="E139" s="9"/>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59"/>
      <c r="AH139" s="59"/>
      <c r="AI139" s="59"/>
      <c r="AJ139" s="59"/>
      <c r="AK139" s="59"/>
      <c r="AL139" s="59"/>
      <c r="AM139" s="59"/>
      <c r="AN139" s="59"/>
      <c r="AO139" s="59"/>
      <c r="AP139" s="59"/>
      <c r="AQ139" s="59"/>
      <c r="AR139" s="59"/>
      <c r="AS139" s="59"/>
      <c r="AT139" s="59"/>
      <c r="AU139" s="59"/>
      <c r="AV139" s="59"/>
      <c r="AW139" s="59"/>
      <c r="AX139" s="59"/>
      <c r="AY139" s="59"/>
      <c r="AZ139" s="163"/>
      <c r="BA139" s="116"/>
      <c r="BB139" s="116"/>
      <c r="BC139" s="116"/>
      <c r="BD139" s="116"/>
      <c r="BE139" s="116"/>
      <c r="BF139" s="116"/>
      <c r="BG139" s="116"/>
      <c r="BH139" s="116"/>
      <c r="BI139" s="116"/>
      <c r="BJ139" s="116"/>
      <c r="BK139" s="116"/>
      <c r="BL139" s="116"/>
      <c r="BM139" s="116"/>
      <c r="BN139" s="116"/>
      <c r="BO139" s="64"/>
      <c r="BP139" s="64"/>
      <c r="BQ139" s="64"/>
      <c r="BR139" s="64"/>
      <c r="BS139" s="64"/>
      <c r="BT139" s="64"/>
      <c r="BU139" s="64"/>
      <c r="BV139" s="64"/>
      <c r="BW139" s="64"/>
      <c r="BX139" s="64"/>
      <c r="BY139" s="64"/>
      <c r="BZ139" s="64"/>
    </row>
    <row r="140" spans="1:78">
      <c r="A140" s="168"/>
      <c r="B140" s="8"/>
      <c r="C140" s="8"/>
      <c r="D140" s="8"/>
      <c r="E140" s="9"/>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59"/>
      <c r="AH140" s="59"/>
      <c r="AI140" s="59"/>
      <c r="AJ140" s="59"/>
      <c r="AK140" s="59"/>
      <c r="AL140" s="59"/>
      <c r="AM140" s="59"/>
      <c r="AN140" s="59"/>
      <c r="AO140" s="59"/>
      <c r="AP140" s="59"/>
      <c r="AQ140" s="59"/>
      <c r="AR140" s="59"/>
      <c r="AS140" s="59"/>
      <c r="AT140" s="59"/>
      <c r="AU140" s="59"/>
      <c r="AV140" s="59"/>
      <c r="AW140" s="59"/>
      <c r="AX140" s="59"/>
      <c r="AY140" s="59"/>
      <c r="AZ140" s="163"/>
      <c r="BA140" s="116"/>
      <c r="BB140" s="116"/>
      <c r="BC140" s="116"/>
      <c r="BD140" s="116"/>
      <c r="BE140" s="116"/>
      <c r="BF140" s="116"/>
      <c r="BG140" s="116"/>
      <c r="BH140" s="116"/>
      <c r="BI140" s="116"/>
      <c r="BJ140" s="116"/>
      <c r="BK140" s="116"/>
      <c r="BL140" s="116"/>
      <c r="BM140" s="116"/>
      <c r="BN140" s="116"/>
      <c r="BO140" s="64"/>
      <c r="BP140" s="64"/>
      <c r="BQ140" s="64"/>
      <c r="BR140" s="64"/>
      <c r="BS140" s="64"/>
      <c r="BT140" s="64"/>
      <c r="BU140" s="64"/>
      <c r="BV140" s="64"/>
      <c r="BW140" s="64"/>
      <c r="BX140" s="64"/>
      <c r="BY140" s="64"/>
      <c r="BZ140" s="64"/>
    </row>
    <row r="141" spans="1:78">
      <c r="A141" s="168"/>
      <c r="B141" s="8"/>
      <c r="C141" s="8"/>
      <c r="D141" s="8"/>
      <c r="E141" s="9"/>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59"/>
      <c r="AH141" s="59"/>
      <c r="AI141" s="59"/>
      <c r="AJ141" s="59"/>
      <c r="AK141" s="59"/>
      <c r="AL141" s="59"/>
      <c r="AM141" s="59"/>
      <c r="AN141" s="59"/>
      <c r="AO141" s="59"/>
      <c r="AP141" s="59"/>
      <c r="AQ141" s="59"/>
      <c r="AR141" s="59"/>
      <c r="AS141" s="59"/>
      <c r="AT141" s="59"/>
      <c r="AU141" s="59"/>
      <c r="AV141" s="59"/>
      <c r="AW141" s="59"/>
      <c r="AX141" s="59"/>
      <c r="AY141" s="59"/>
      <c r="AZ141" s="163"/>
      <c r="BA141" s="116"/>
      <c r="BB141" s="116"/>
      <c r="BC141" s="116"/>
      <c r="BD141" s="116"/>
      <c r="BE141" s="116"/>
      <c r="BF141" s="116"/>
      <c r="BG141" s="116"/>
      <c r="BH141" s="116"/>
      <c r="BI141" s="116"/>
      <c r="BJ141" s="116"/>
      <c r="BK141" s="116"/>
      <c r="BL141" s="116"/>
      <c r="BM141" s="116"/>
      <c r="BN141" s="116"/>
      <c r="BO141" s="64"/>
      <c r="BP141" s="64"/>
      <c r="BQ141" s="64"/>
      <c r="BR141" s="64"/>
      <c r="BS141" s="64"/>
      <c r="BT141" s="64"/>
      <c r="BU141" s="64"/>
      <c r="BV141" s="64"/>
      <c r="BW141" s="64"/>
      <c r="BX141" s="64"/>
      <c r="BY141" s="64"/>
      <c r="BZ141" s="64"/>
    </row>
    <row r="142" spans="1:78">
      <c r="A142" s="168"/>
      <c r="B142" s="8"/>
      <c r="C142" s="8"/>
      <c r="D142" s="8"/>
      <c r="E142" s="9"/>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59"/>
      <c r="AH142" s="59"/>
      <c r="AI142" s="59"/>
      <c r="AJ142" s="59"/>
      <c r="AK142" s="59"/>
      <c r="AL142" s="59"/>
      <c r="AM142" s="59"/>
      <c r="AN142" s="59"/>
      <c r="AO142" s="59"/>
      <c r="AP142" s="59"/>
      <c r="AQ142" s="59"/>
      <c r="AR142" s="59"/>
      <c r="AS142" s="59"/>
      <c r="AT142" s="59"/>
      <c r="AU142" s="59"/>
      <c r="AV142" s="59"/>
      <c r="AW142" s="59"/>
      <c r="AX142" s="59"/>
      <c r="AY142" s="59"/>
      <c r="AZ142" s="163"/>
      <c r="BA142" s="116"/>
      <c r="BB142" s="116"/>
      <c r="BC142" s="116"/>
      <c r="BD142" s="116"/>
      <c r="BE142" s="116"/>
      <c r="BF142" s="116"/>
      <c r="BG142" s="116"/>
      <c r="BH142" s="116"/>
      <c r="BI142" s="116"/>
      <c r="BJ142" s="116"/>
      <c r="BK142" s="116"/>
      <c r="BL142" s="116"/>
      <c r="BM142" s="116"/>
      <c r="BN142" s="116"/>
      <c r="BO142" s="64"/>
      <c r="BP142" s="64"/>
      <c r="BQ142" s="64"/>
      <c r="BR142" s="64"/>
      <c r="BS142" s="64"/>
      <c r="BT142" s="64"/>
      <c r="BU142" s="64"/>
      <c r="BV142" s="64"/>
      <c r="BW142" s="64"/>
      <c r="BX142" s="64"/>
      <c r="BY142" s="64"/>
      <c r="BZ142" s="64"/>
    </row>
    <row r="143" spans="1:78">
      <c r="A143" s="168"/>
      <c r="B143" s="8"/>
      <c r="C143" s="8"/>
      <c r="D143" s="8"/>
      <c r="E143" s="9"/>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59"/>
      <c r="AH143" s="59"/>
      <c r="AI143" s="59"/>
      <c r="AJ143" s="59"/>
      <c r="AK143" s="59"/>
      <c r="AL143" s="59"/>
      <c r="AM143" s="59"/>
      <c r="AN143" s="59"/>
      <c r="AO143" s="59"/>
      <c r="AP143" s="59"/>
      <c r="AQ143" s="59"/>
      <c r="AR143" s="59"/>
      <c r="AS143" s="59"/>
      <c r="AT143" s="59"/>
      <c r="AU143" s="59"/>
      <c r="AV143" s="59"/>
      <c r="AW143" s="59"/>
      <c r="AX143" s="59"/>
      <c r="AY143" s="59"/>
      <c r="AZ143" s="163"/>
      <c r="BA143" s="116"/>
      <c r="BB143" s="116"/>
      <c r="BC143" s="116"/>
      <c r="BD143" s="116"/>
      <c r="BE143" s="116"/>
      <c r="BF143" s="116"/>
      <c r="BG143" s="116"/>
      <c r="BH143" s="116"/>
      <c r="BI143" s="116"/>
      <c r="BJ143" s="116"/>
      <c r="BK143" s="116"/>
      <c r="BL143" s="116"/>
      <c r="BM143" s="116"/>
      <c r="BN143" s="116"/>
      <c r="BO143" s="64"/>
      <c r="BP143" s="64"/>
      <c r="BQ143" s="64"/>
      <c r="BR143" s="64"/>
      <c r="BS143" s="64"/>
      <c r="BT143" s="64"/>
      <c r="BU143" s="64"/>
      <c r="BV143" s="64"/>
      <c r="BW143" s="64"/>
      <c r="BX143" s="64"/>
      <c r="BY143" s="64"/>
      <c r="BZ143" s="64"/>
    </row>
    <row r="144" spans="1:78">
      <c r="A144" s="168"/>
      <c r="B144" s="8"/>
      <c r="C144" s="8"/>
      <c r="D144" s="8"/>
      <c r="E144" s="9"/>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59"/>
      <c r="AH144" s="59"/>
      <c r="AI144" s="59"/>
      <c r="AJ144" s="59"/>
      <c r="AK144" s="59"/>
      <c r="AL144" s="59"/>
      <c r="AM144" s="59"/>
      <c r="AN144" s="59"/>
      <c r="AO144" s="59"/>
      <c r="AP144" s="59"/>
      <c r="AQ144" s="59"/>
      <c r="AR144" s="59"/>
      <c r="AS144" s="59"/>
      <c r="AT144" s="59"/>
      <c r="AU144" s="59"/>
      <c r="AV144" s="59"/>
      <c r="AW144" s="59"/>
      <c r="AX144" s="59"/>
      <c r="AY144" s="59"/>
      <c r="AZ144" s="163"/>
      <c r="BA144" s="116"/>
      <c r="BB144" s="116"/>
      <c r="BC144" s="116"/>
      <c r="BD144" s="116"/>
      <c r="BE144" s="116"/>
      <c r="BF144" s="116"/>
      <c r="BG144" s="116"/>
      <c r="BH144" s="116"/>
      <c r="BI144" s="116"/>
      <c r="BJ144" s="116"/>
      <c r="BK144" s="116"/>
      <c r="BL144" s="116"/>
      <c r="BM144" s="116"/>
      <c r="BN144" s="116"/>
      <c r="BO144" s="64"/>
      <c r="BP144" s="64"/>
      <c r="BQ144" s="64"/>
      <c r="BR144" s="64"/>
      <c r="BS144" s="64"/>
      <c r="BT144" s="64"/>
      <c r="BU144" s="64"/>
      <c r="BV144" s="64"/>
      <c r="BW144" s="64"/>
      <c r="BX144" s="64"/>
      <c r="BY144" s="64"/>
      <c r="BZ144" s="64"/>
    </row>
    <row r="145" spans="1:78">
      <c r="A145" s="168"/>
      <c r="B145" s="8"/>
      <c r="C145" s="8"/>
      <c r="D145" s="8"/>
      <c r="E145" s="9"/>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59"/>
      <c r="AH145" s="59"/>
      <c r="AI145" s="59"/>
      <c r="AJ145" s="59"/>
      <c r="AK145" s="59"/>
      <c r="AL145" s="59"/>
      <c r="AM145" s="59"/>
      <c r="AN145" s="59"/>
      <c r="AO145" s="59"/>
      <c r="AP145" s="59"/>
      <c r="AQ145" s="59"/>
      <c r="AR145" s="59"/>
      <c r="AS145" s="59"/>
      <c r="AT145" s="59"/>
      <c r="AU145" s="59"/>
      <c r="AV145" s="59"/>
      <c r="AW145" s="59"/>
      <c r="AX145" s="59"/>
      <c r="AY145" s="59"/>
      <c r="AZ145" s="163"/>
      <c r="BA145" s="116"/>
      <c r="BB145" s="116"/>
      <c r="BC145" s="116"/>
      <c r="BD145" s="116"/>
      <c r="BE145" s="116"/>
      <c r="BF145" s="116"/>
      <c r="BG145" s="116"/>
      <c r="BH145" s="116"/>
      <c r="BI145" s="116"/>
      <c r="BJ145" s="116"/>
      <c r="BK145" s="116"/>
      <c r="BL145" s="116"/>
      <c r="BM145" s="116"/>
      <c r="BN145" s="116"/>
      <c r="BO145" s="64"/>
      <c r="BP145" s="64"/>
      <c r="BQ145" s="64"/>
      <c r="BR145" s="64"/>
      <c r="BS145" s="64"/>
      <c r="BT145" s="64"/>
      <c r="BU145" s="64"/>
      <c r="BV145" s="64"/>
      <c r="BW145" s="64"/>
      <c r="BX145" s="64"/>
      <c r="BY145" s="64"/>
      <c r="BZ145" s="64"/>
    </row>
    <row r="146" spans="1:78">
      <c r="A146" s="168"/>
      <c r="B146" s="8"/>
      <c r="C146" s="8"/>
      <c r="D146" s="8"/>
      <c r="E146" s="9"/>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59"/>
      <c r="AH146" s="59"/>
      <c r="AI146" s="59"/>
      <c r="AJ146" s="59"/>
      <c r="AK146" s="59"/>
      <c r="AL146" s="59"/>
      <c r="AM146" s="59"/>
      <c r="AN146" s="59"/>
      <c r="AO146" s="59"/>
      <c r="AP146" s="59"/>
      <c r="AQ146" s="59"/>
      <c r="AR146" s="59"/>
      <c r="AS146" s="59"/>
      <c r="AT146" s="59"/>
      <c r="AU146" s="59"/>
      <c r="AV146" s="59"/>
      <c r="AW146" s="59"/>
      <c r="AX146" s="59"/>
      <c r="AY146" s="59"/>
      <c r="AZ146" s="163"/>
      <c r="BA146" s="116"/>
      <c r="BB146" s="116"/>
      <c r="BC146" s="116"/>
      <c r="BD146" s="116"/>
      <c r="BE146" s="116"/>
      <c r="BF146" s="116"/>
      <c r="BG146" s="116"/>
      <c r="BH146" s="116"/>
      <c r="BI146" s="116"/>
      <c r="BJ146" s="116"/>
      <c r="BK146" s="116"/>
      <c r="BL146" s="116"/>
      <c r="BM146" s="116"/>
      <c r="BN146" s="116"/>
      <c r="BO146" s="64"/>
      <c r="BP146" s="64"/>
      <c r="BQ146" s="64"/>
      <c r="BR146" s="64"/>
      <c r="BS146" s="64"/>
      <c r="BT146" s="64"/>
      <c r="BU146" s="64"/>
      <c r="BV146" s="64"/>
      <c r="BW146" s="64"/>
      <c r="BX146" s="64"/>
      <c r="BY146" s="64"/>
      <c r="BZ146" s="64"/>
    </row>
    <row r="147" spans="1:78">
      <c r="A147" s="168"/>
      <c r="B147" s="8"/>
      <c r="C147" s="8" t="s">
        <v>191</v>
      </c>
      <c r="D147" s="8"/>
      <c r="E147" s="9"/>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59"/>
      <c r="AH147" s="59"/>
      <c r="AI147" s="59"/>
      <c r="AJ147" s="59"/>
      <c r="AK147" s="59"/>
      <c r="AL147" s="59"/>
      <c r="AM147" s="59"/>
      <c r="AN147" s="59"/>
      <c r="AO147" s="59"/>
      <c r="AP147" s="59"/>
      <c r="AQ147" s="59"/>
      <c r="AR147" s="59"/>
      <c r="AS147" s="59"/>
      <c r="AT147" s="59"/>
      <c r="AU147" s="59"/>
      <c r="AV147" s="59"/>
      <c r="AW147" s="59"/>
      <c r="AX147" s="59"/>
      <c r="AY147" s="59"/>
      <c r="AZ147" s="163"/>
      <c r="BA147" s="116"/>
      <c r="BB147" s="116"/>
      <c r="BC147" s="116"/>
      <c r="BD147" s="116"/>
      <c r="BE147" s="116"/>
      <c r="BF147" s="116"/>
      <c r="BG147" s="116"/>
      <c r="BH147" s="116"/>
      <c r="BI147" s="116"/>
      <c r="BJ147" s="116"/>
      <c r="BK147" s="116"/>
      <c r="BL147" s="116"/>
      <c r="BM147" s="116"/>
      <c r="BN147" s="116"/>
      <c r="BO147" s="64"/>
      <c r="BP147" s="64"/>
      <c r="BQ147" s="64"/>
      <c r="BR147" s="64"/>
      <c r="BS147" s="64"/>
      <c r="BT147" s="64"/>
      <c r="BU147" s="64"/>
      <c r="BV147" s="64"/>
      <c r="BW147" s="64"/>
      <c r="BX147" s="64"/>
      <c r="BY147" s="64"/>
      <c r="BZ147" s="64"/>
    </row>
    <row r="148" spans="1:78">
      <c r="A148" s="168"/>
      <c r="B148" s="8"/>
      <c r="C148" s="116"/>
      <c r="D148" s="65" t="s">
        <v>187</v>
      </c>
      <c r="E148" s="60"/>
      <c r="F148" s="60"/>
      <c r="G148" s="60"/>
      <c r="H148" s="60"/>
      <c r="I148" s="60"/>
      <c r="J148" s="60"/>
      <c r="K148" s="60"/>
      <c r="L148" s="65" t="s">
        <v>190</v>
      </c>
      <c r="M148" s="60"/>
      <c r="N148" s="60"/>
      <c r="O148" s="10"/>
      <c r="P148" s="10"/>
      <c r="Q148" s="10"/>
      <c r="R148" s="10"/>
      <c r="S148" s="10"/>
      <c r="T148" s="10"/>
      <c r="U148" s="10"/>
      <c r="V148" s="10"/>
      <c r="W148" s="10"/>
      <c r="X148" s="10"/>
      <c r="Y148" s="10"/>
      <c r="Z148" s="10"/>
      <c r="AA148" s="10"/>
      <c r="AB148" s="10"/>
      <c r="AC148" s="10"/>
      <c r="AD148" s="10"/>
      <c r="AE148" s="10"/>
      <c r="AF148" s="10"/>
      <c r="AG148" s="59"/>
      <c r="AH148" s="59"/>
      <c r="AI148" s="59"/>
      <c r="AJ148" s="59"/>
      <c r="AK148" s="59"/>
      <c r="AL148" s="59"/>
      <c r="AM148" s="59"/>
      <c r="AN148" s="59"/>
      <c r="AO148" s="59"/>
      <c r="AP148" s="59"/>
      <c r="AQ148" s="59"/>
      <c r="AR148" s="59"/>
      <c r="AS148" s="59"/>
      <c r="AT148" s="59"/>
      <c r="AU148" s="59"/>
      <c r="AV148" s="59"/>
      <c r="AW148" s="59"/>
      <c r="AX148" s="59"/>
      <c r="AY148" s="59"/>
      <c r="AZ148" s="163"/>
      <c r="BA148" s="116"/>
      <c r="BB148" s="116"/>
      <c r="BC148" s="116"/>
      <c r="BD148" s="116"/>
      <c r="BE148" s="116"/>
      <c r="BF148" s="116"/>
      <c r="BG148" s="116"/>
      <c r="BH148" s="116"/>
      <c r="BI148" s="116"/>
      <c r="BJ148" s="116"/>
      <c r="BK148" s="116"/>
      <c r="BL148" s="116"/>
      <c r="BM148" s="116"/>
      <c r="BN148" s="116"/>
      <c r="BO148" s="64"/>
      <c r="BP148" s="64"/>
      <c r="BQ148" s="64"/>
      <c r="BR148" s="64"/>
      <c r="BS148" s="64"/>
      <c r="BT148" s="64"/>
      <c r="BU148" s="64"/>
      <c r="BV148" s="64"/>
      <c r="BW148" s="64"/>
      <c r="BX148" s="64"/>
      <c r="BY148" s="64"/>
      <c r="BZ148" s="64"/>
    </row>
    <row r="149" spans="1:78">
      <c r="A149" s="168"/>
      <c r="B149" s="8"/>
      <c r="C149" s="8"/>
      <c r="D149" s="8"/>
      <c r="E149" s="9"/>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59"/>
      <c r="AH149" s="59"/>
      <c r="AI149" s="59"/>
      <c r="AJ149" s="59"/>
      <c r="AK149" s="59"/>
      <c r="AL149" s="59"/>
      <c r="AM149" s="59"/>
      <c r="AN149" s="59"/>
      <c r="AO149" s="59"/>
      <c r="AP149" s="59"/>
      <c r="AQ149" s="59"/>
      <c r="AR149" s="59"/>
      <c r="AS149" s="59"/>
      <c r="AT149" s="59"/>
      <c r="AU149" s="59"/>
      <c r="AV149" s="59"/>
      <c r="AW149" s="59"/>
      <c r="AX149" s="59"/>
      <c r="AY149" s="59"/>
      <c r="AZ149" s="163"/>
      <c r="BA149" s="116"/>
      <c r="BB149" s="116"/>
      <c r="BC149" s="116"/>
      <c r="BD149" s="116"/>
      <c r="BE149" s="116"/>
      <c r="BF149" s="116"/>
      <c r="BG149" s="116"/>
      <c r="BH149" s="116"/>
      <c r="BI149" s="116"/>
      <c r="BJ149" s="116"/>
      <c r="BK149" s="116"/>
      <c r="BL149" s="116"/>
      <c r="BM149" s="116"/>
      <c r="BN149" s="116"/>
      <c r="BO149" s="64"/>
      <c r="BP149" s="64"/>
      <c r="BQ149" s="64"/>
      <c r="BR149" s="64"/>
      <c r="BS149" s="64"/>
      <c r="BT149" s="64"/>
      <c r="BU149" s="64"/>
      <c r="BV149" s="64"/>
      <c r="BW149" s="64"/>
      <c r="BX149" s="64"/>
      <c r="BY149" s="64"/>
      <c r="BZ149" s="64"/>
    </row>
    <row r="150" spans="1:78">
      <c r="A150" s="168"/>
      <c r="B150" s="8"/>
      <c r="C150" s="8"/>
      <c r="D150" s="8"/>
      <c r="E150" s="9"/>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59"/>
      <c r="AH150" s="59"/>
      <c r="AI150" s="59"/>
      <c r="AJ150" s="59"/>
      <c r="AK150" s="59"/>
      <c r="AL150" s="59"/>
      <c r="AM150" s="59"/>
      <c r="AN150" s="59"/>
      <c r="AO150" s="59"/>
      <c r="AP150" s="59"/>
      <c r="AQ150" s="59"/>
      <c r="AR150" s="59"/>
      <c r="AS150" s="59"/>
      <c r="AT150" s="59"/>
      <c r="AU150" s="59"/>
      <c r="AV150" s="59"/>
      <c r="AW150" s="59"/>
      <c r="AX150" s="59"/>
      <c r="AY150" s="59"/>
      <c r="AZ150" s="163"/>
      <c r="BA150" s="116"/>
      <c r="BB150" s="116"/>
      <c r="BC150" s="116"/>
      <c r="BD150" s="116"/>
      <c r="BE150" s="116"/>
      <c r="BF150" s="116"/>
      <c r="BG150" s="116"/>
      <c r="BH150" s="116"/>
      <c r="BI150" s="116"/>
      <c r="BJ150" s="116"/>
      <c r="BK150" s="116"/>
      <c r="BL150" s="116"/>
      <c r="BM150" s="116"/>
      <c r="BN150" s="116"/>
      <c r="BO150" s="64"/>
      <c r="BP150" s="64"/>
      <c r="BQ150" s="64"/>
      <c r="BR150" s="64"/>
      <c r="BS150" s="64"/>
      <c r="BT150" s="64"/>
      <c r="BU150" s="64"/>
      <c r="BV150" s="64"/>
      <c r="BW150" s="64"/>
      <c r="BX150" s="64"/>
      <c r="BY150" s="64"/>
      <c r="BZ150" s="64"/>
    </row>
    <row r="151" spans="1:78">
      <c r="A151" s="168"/>
      <c r="B151" s="8"/>
      <c r="C151" s="8"/>
      <c r="D151" s="8"/>
      <c r="E151" s="9"/>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59"/>
      <c r="AH151" s="59"/>
      <c r="AI151" s="59"/>
      <c r="AJ151" s="59"/>
      <c r="AK151" s="59"/>
      <c r="AL151" s="59"/>
      <c r="AM151" s="59"/>
      <c r="AN151" s="59"/>
      <c r="AO151" s="59"/>
      <c r="AP151" s="59"/>
      <c r="AQ151" s="59"/>
      <c r="AR151" s="59"/>
      <c r="AS151" s="59"/>
      <c r="AT151" s="59"/>
      <c r="AU151" s="59"/>
      <c r="AV151" s="59"/>
      <c r="AW151" s="59"/>
      <c r="AX151" s="59"/>
      <c r="AY151" s="59"/>
      <c r="AZ151" s="163"/>
      <c r="BA151" s="116"/>
      <c r="BB151" s="116"/>
      <c r="BC151" s="116"/>
      <c r="BD151" s="116"/>
      <c r="BE151" s="116"/>
      <c r="BF151" s="116"/>
      <c r="BG151" s="116"/>
      <c r="BH151" s="116"/>
      <c r="BI151" s="116"/>
      <c r="BJ151" s="116"/>
      <c r="BK151" s="116"/>
      <c r="BL151" s="116"/>
      <c r="BM151" s="116"/>
      <c r="BN151" s="116"/>
      <c r="BO151" s="64"/>
      <c r="BP151" s="64"/>
      <c r="BQ151" s="64"/>
      <c r="BR151" s="64"/>
      <c r="BS151" s="64"/>
      <c r="BT151" s="64"/>
      <c r="BU151" s="64"/>
      <c r="BV151" s="64"/>
      <c r="BW151" s="64"/>
      <c r="BX151" s="64"/>
      <c r="BY151" s="64"/>
      <c r="BZ151" s="64"/>
    </row>
    <row r="152" spans="1:78">
      <c r="A152" s="168"/>
      <c r="B152" s="8"/>
      <c r="C152" s="8"/>
      <c r="D152" s="8"/>
      <c r="E152" s="9"/>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59"/>
      <c r="AH152" s="59"/>
      <c r="AI152" s="59"/>
      <c r="AJ152" s="59"/>
      <c r="AK152" s="59"/>
      <c r="AL152" s="59"/>
      <c r="AM152" s="59"/>
      <c r="AN152" s="59"/>
      <c r="AO152" s="59"/>
      <c r="AP152" s="59"/>
      <c r="AQ152" s="59"/>
      <c r="AR152" s="59"/>
      <c r="AS152" s="59"/>
      <c r="AT152" s="59"/>
      <c r="AU152" s="59"/>
      <c r="AV152" s="59"/>
      <c r="AW152" s="59"/>
      <c r="AX152" s="59"/>
      <c r="AY152" s="59"/>
      <c r="AZ152" s="163"/>
      <c r="BA152" s="116"/>
      <c r="BB152" s="116"/>
      <c r="BC152" s="116"/>
      <c r="BD152" s="116"/>
      <c r="BE152" s="116"/>
      <c r="BF152" s="116"/>
      <c r="BG152" s="116"/>
      <c r="BH152" s="116"/>
      <c r="BI152" s="116"/>
      <c r="BJ152" s="116"/>
      <c r="BK152" s="116"/>
      <c r="BL152" s="116"/>
      <c r="BM152" s="116"/>
      <c r="BN152" s="116"/>
      <c r="BO152" s="64"/>
      <c r="BP152" s="64"/>
      <c r="BQ152" s="64"/>
      <c r="BR152" s="64"/>
      <c r="BS152" s="64"/>
      <c r="BT152" s="64"/>
      <c r="BU152" s="64"/>
      <c r="BV152" s="64"/>
      <c r="BW152" s="64"/>
      <c r="BX152" s="64"/>
      <c r="BY152" s="64"/>
      <c r="BZ152" s="64"/>
    </row>
    <row r="153" spans="1:78">
      <c r="A153" s="168"/>
      <c r="B153" s="8"/>
      <c r="C153" s="8"/>
      <c r="D153" s="8"/>
      <c r="E153" s="9"/>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59"/>
      <c r="AH153" s="59"/>
      <c r="AI153" s="59"/>
      <c r="AJ153" s="59"/>
      <c r="AK153" s="59"/>
      <c r="AL153" s="59"/>
      <c r="AM153" s="59"/>
      <c r="AN153" s="59"/>
      <c r="AO153" s="59"/>
      <c r="AP153" s="59"/>
      <c r="AQ153" s="59"/>
      <c r="AR153" s="59"/>
      <c r="AS153" s="59"/>
      <c r="AT153" s="59"/>
      <c r="AU153" s="59"/>
      <c r="AV153" s="59"/>
      <c r="AW153" s="59"/>
      <c r="AX153" s="59"/>
      <c r="AY153" s="59"/>
      <c r="AZ153" s="163"/>
      <c r="BA153" s="116"/>
      <c r="BB153" s="116"/>
      <c r="BC153" s="116"/>
      <c r="BD153" s="116"/>
      <c r="BE153" s="116"/>
      <c r="BF153" s="116"/>
      <c r="BG153" s="116"/>
      <c r="BH153" s="116"/>
      <c r="BI153" s="116"/>
      <c r="BJ153" s="116"/>
      <c r="BK153" s="116"/>
      <c r="BL153" s="116"/>
      <c r="BM153" s="116"/>
      <c r="BN153" s="116"/>
      <c r="BO153" s="64"/>
      <c r="BP153" s="64"/>
      <c r="BQ153" s="64"/>
      <c r="BR153" s="64"/>
      <c r="BS153" s="64"/>
      <c r="BT153" s="64"/>
      <c r="BU153" s="64"/>
      <c r="BV153" s="64"/>
      <c r="BW153" s="64"/>
      <c r="BX153" s="64"/>
      <c r="BY153" s="64"/>
      <c r="BZ153" s="64"/>
    </row>
    <row r="154" spans="1:78">
      <c r="A154" s="168"/>
      <c r="B154" s="8"/>
      <c r="C154" s="8"/>
      <c r="D154" s="8"/>
      <c r="E154" s="9"/>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59"/>
      <c r="AH154" s="59"/>
      <c r="AI154" s="59"/>
      <c r="AJ154" s="59"/>
      <c r="AK154" s="59"/>
      <c r="AL154" s="59"/>
      <c r="AM154" s="59"/>
      <c r="AN154" s="59"/>
      <c r="AO154" s="59"/>
      <c r="AP154" s="59"/>
      <c r="AQ154" s="59"/>
      <c r="AR154" s="59"/>
      <c r="AS154" s="59"/>
      <c r="AT154" s="59"/>
      <c r="AU154" s="59"/>
      <c r="AV154" s="59"/>
      <c r="AW154" s="59"/>
      <c r="AX154" s="59"/>
      <c r="AY154" s="59"/>
      <c r="AZ154" s="163"/>
      <c r="BA154" s="116"/>
      <c r="BB154" s="116"/>
      <c r="BC154" s="116"/>
      <c r="BD154" s="116"/>
      <c r="BE154" s="116"/>
      <c r="BF154" s="116"/>
      <c r="BG154" s="116"/>
      <c r="BH154" s="116"/>
      <c r="BI154" s="116"/>
      <c r="BJ154" s="116"/>
      <c r="BK154" s="116"/>
      <c r="BL154" s="116"/>
      <c r="BM154" s="116"/>
      <c r="BN154" s="116"/>
      <c r="BO154" s="64"/>
      <c r="BP154" s="64"/>
      <c r="BQ154" s="64"/>
      <c r="BR154" s="64"/>
      <c r="BS154" s="64"/>
      <c r="BT154" s="64"/>
      <c r="BU154" s="64"/>
      <c r="BV154" s="64"/>
      <c r="BW154" s="64"/>
      <c r="BX154" s="64"/>
      <c r="BY154" s="64"/>
      <c r="BZ154" s="64"/>
    </row>
    <row r="155" spans="1:78">
      <c r="A155" s="168"/>
      <c r="B155" s="8"/>
      <c r="C155" s="8"/>
      <c r="D155" s="8"/>
      <c r="E155" s="9"/>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59"/>
      <c r="AH155" s="59"/>
      <c r="AI155" s="59"/>
      <c r="AJ155" s="59"/>
      <c r="AK155" s="59"/>
      <c r="AL155" s="59"/>
      <c r="AM155" s="59"/>
      <c r="AN155" s="59"/>
      <c r="AO155" s="59"/>
      <c r="AP155" s="59"/>
      <c r="AQ155" s="59"/>
      <c r="AR155" s="59"/>
      <c r="AS155" s="59"/>
      <c r="AT155" s="59"/>
      <c r="AU155" s="59"/>
      <c r="AV155" s="59"/>
      <c r="AW155" s="59"/>
      <c r="AX155" s="59"/>
      <c r="AY155" s="59"/>
      <c r="AZ155" s="163"/>
      <c r="BA155" s="116"/>
      <c r="BB155" s="116"/>
      <c r="BC155" s="116"/>
      <c r="BD155" s="116"/>
      <c r="BE155" s="116"/>
      <c r="BF155" s="116"/>
      <c r="BG155" s="116"/>
      <c r="BH155" s="116"/>
      <c r="BI155" s="116"/>
      <c r="BJ155" s="116"/>
      <c r="BK155" s="116"/>
      <c r="BL155" s="116"/>
      <c r="BM155" s="116"/>
      <c r="BN155" s="116"/>
      <c r="BO155" s="64"/>
      <c r="BP155" s="64"/>
      <c r="BQ155" s="64"/>
      <c r="BR155" s="64"/>
      <c r="BS155" s="64"/>
      <c r="BT155" s="64"/>
      <c r="BU155" s="64"/>
      <c r="BV155" s="64"/>
      <c r="BW155" s="64"/>
      <c r="BX155" s="64"/>
      <c r="BY155" s="64"/>
      <c r="BZ155" s="64"/>
    </row>
    <row r="156" spans="1:78">
      <c r="A156" s="168"/>
      <c r="B156" s="8"/>
      <c r="C156" s="8"/>
      <c r="D156" s="8"/>
      <c r="E156" s="9"/>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59"/>
      <c r="AH156" s="59"/>
      <c r="AI156" s="59"/>
      <c r="AJ156" s="59"/>
      <c r="AK156" s="59"/>
      <c r="AL156" s="59"/>
      <c r="AM156" s="59"/>
      <c r="AN156" s="59"/>
      <c r="AO156" s="59"/>
      <c r="AP156" s="59"/>
      <c r="AQ156" s="59"/>
      <c r="AR156" s="59"/>
      <c r="AS156" s="59"/>
      <c r="AT156" s="59"/>
      <c r="AU156" s="59"/>
      <c r="AV156" s="59"/>
      <c r="AW156" s="59"/>
      <c r="AX156" s="59"/>
      <c r="AY156" s="59"/>
      <c r="AZ156" s="163"/>
      <c r="BA156" s="116"/>
      <c r="BB156" s="116"/>
      <c r="BC156" s="116"/>
      <c r="BD156" s="116"/>
      <c r="BE156" s="116"/>
      <c r="BF156" s="116"/>
      <c r="BG156" s="116"/>
      <c r="BH156" s="116"/>
      <c r="BI156" s="116"/>
      <c r="BJ156" s="116"/>
      <c r="BK156" s="116"/>
      <c r="BL156" s="116"/>
      <c r="BM156" s="116"/>
      <c r="BN156" s="116"/>
      <c r="BO156" s="64"/>
      <c r="BP156" s="64"/>
      <c r="BQ156" s="64"/>
      <c r="BR156" s="64"/>
      <c r="BS156" s="64"/>
      <c r="BT156" s="64"/>
      <c r="BU156" s="64"/>
      <c r="BV156" s="64"/>
      <c r="BW156" s="64"/>
      <c r="BX156" s="64"/>
      <c r="BY156" s="64"/>
      <c r="BZ156" s="64"/>
    </row>
    <row r="157" spans="1:78">
      <c r="A157" s="168"/>
      <c r="B157" s="8"/>
      <c r="C157" s="8"/>
      <c r="D157" s="8"/>
      <c r="E157" s="9"/>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59"/>
      <c r="AH157" s="59"/>
      <c r="AI157" s="59"/>
      <c r="AJ157" s="59"/>
      <c r="AK157" s="59"/>
      <c r="AL157" s="59"/>
      <c r="AM157" s="59"/>
      <c r="AN157" s="59"/>
      <c r="AO157" s="59"/>
      <c r="AP157" s="59"/>
      <c r="AQ157" s="59"/>
      <c r="AR157" s="59"/>
      <c r="AS157" s="59"/>
      <c r="AT157" s="59"/>
      <c r="AU157" s="59"/>
      <c r="AV157" s="59"/>
      <c r="AW157" s="59"/>
      <c r="AX157" s="59"/>
      <c r="AY157" s="59"/>
      <c r="AZ157" s="163"/>
      <c r="BA157" s="116"/>
      <c r="BB157" s="116"/>
      <c r="BC157" s="116"/>
      <c r="BD157" s="116"/>
      <c r="BE157" s="116"/>
      <c r="BF157" s="116"/>
      <c r="BG157" s="116"/>
      <c r="BH157" s="116"/>
      <c r="BI157" s="116"/>
      <c r="BJ157" s="116"/>
      <c r="BK157" s="116"/>
      <c r="BL157" s="116"/>
      <c r="BM157" s="116"/>
      <c r="BN157" s="116"/>
      <c r="BO157" s="64"/>
      <c r="BP157" s="64"/>
      <c r="BQ157" s="64"/>
      <c r="BR157" s="64"/>
      <c r="BS157" s="64"/>
      <c r="BT157" s="64"/>
      <c r="BU157" s="64"/>
      <c r="BV157" s="64"/>
      <c r="BW157" s="64"/>
      <c r="BX157" s="64"/>
      <c r="BY157" s="64"/>
      <c r="BZ157" s="64"/>
    </row>
    <row r="158" spans="1:78">
      <c r="A158" s="168"/>
      <c r="B158" s="8"/>
      <c r="C158" s="8"/>
      <c r="D158" s="8"/>
      <c r="E158" s="9"/>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59"/>
      <c r="AH158" s="59"/>
      <c r="AI158" s="59"/>
      <c r="AJ158" s="59"/>
      <c r="AK158" s="59"/>
      <c r="AL158" s="59"/>
      <c r="AM158" s="59"/>
      <c r="AN158" s="59"/>
      <c r="AO158" s="59"/>
      <c r="AP158" s="59"/>
      <c r="AQ158" s="59"/>
      <c r="AR158" s="59"/>
      <c r="AS158" s="59"/>
      <c r="AT158" s="59"/>
      <c r="AU158" s="59"/>
      <c r="AV158" s="59"/>
      <c r="AW158" s="59"/>
      <c r="AX158" s="59"/>
      <c r="AY158" s="59"/>
      <c r="AZ158" s="163"/>
      <c r="BA158" s="116"/>
      <c r="BB158" s="116"/>
      <c r="BC158" s="116"/>
      <c r="BD158" s="116"/>
      <c r="BE158" s="116"/>
      <c r="BF158" s="116"/>
      <c r="BG158" s="116"/>
      <c r="BH158" s="116"/>
      <c r="BI158" s="116"/>
      <c r="BJ158" s="116"/>
      <c r="BK158" s="116"/>
      <c r="BL158" s="116"/>
      <c r="BM158" s="116"/>
      <c r="BN158" s="116"/>
      <c r="BO158" s="64"/>
      <c r="BP158" s="64"/>
      <c r="BQ158" s="64"/>
      <c r="BR158" s="64"/>
      <c r="BS158" s="64"/>
      <c r="BT158" s="64"/>
      <c r="BU158" s="64"/>
      <c r="BV158" s="64"/>
      <c r="BW158" s="64"/>
      <c r="BX158" s="64"/>
      <c r="BY158" s="64"/>
      <c r="BZ158" s="64"/>
    </row>
    <row r="159" spans="1:78">
      <c r="A159" s="168"/>
      <c r="B159" s="8"/>
      <c r="C159" s="8"/>
      <c r="D159" s="8"/>
      <c r="E159" s="9"/>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59"/>
      <c r="AH159" s="59"/>
      <c r="AI159" s="59"/>
      <c r="AJ159" s="59"/>
      <c r="AK159" s="59"/>
      <c r="AL159" s="59"/>
      <c r="AM159" s="59"/>
      <c r="AN159" s="59"/>
      <c r="AO159" s="59"/>
      <c r="AP159" s="59"/>
      <c r="AQ159" s="59"/>
      <c r="AR159" s="59"/>
      <c r="AS159" s="59"/>
      <c r="AT159" s="59"/>
      <c r="AU159" s="59"/>
      <c r="AV159" s="59"/>
      <c r="AW159" s="59"/>
      <c r="AX159" s="59"/>
      <c r="AY159" s="59"/>
      <c r="AZ159" s="163"/>
      <c r="BA159" s="116"/>
      <c r="BB159" s="116"/>
      <c r="BC159" s="116"/>
      <c r="BD159" s="116"/>
      <c r="BE159" s="116"/>
      <c r="BF159" s="116"/>
      <c r="BG159" s="116"/>
      <c r="BH159" s="116"/>
      <c r="BI159" s="116"/>
      <c r="BJ159" s="116"/>
      <c r="BK159" s="116"/>
      <c r="BL159" s="116"/>
      <c r="BM159" s="116"/>
      <c r="BN159" s="116"/>
      <c r="BO159" s="64"/>
      <c r="BP159" s="64"/>
      <c r="BQ159" s="64"/>
      <c r="BR159" s="64"/>
      <c r="BS159" s="64"/>
      <c r="BT159" s="64"/>
      <c r="BU159" s="64"/>
      <c r="BV159" s="64"/>
      <c r="BW159" s="64"/>
      <c r="BX159" s="64"/>
      <c r="BY159" s="64"/>
      <c r="BZ159" s="64"/>
    </row>
    <row r="160" spans="1:78">
      <c r="A160" s="168"/>
      <c r="B160" s="8"/>
      <c r="C160" s="8"/>
      <c r="D160" s="8"/>
      <c r="E160" s="9"/>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59"/>
      <c r="AH160" s="59"/>
      <c r="AI160" s="59"/>
      <c r="AJ160" s="59"/>
      <c r="AK160" s="59"/>
      <c r="AL160" s="59"/>
      <c r="AM160" s="59"/>
      <c r="AN160" s="59"/>
      <c r="AO160" s="59"/>
      <c r="AP160" s="59"/>
      <c r="AQ160" s="59"/>
      <c r="AR160" s="59"/>
      <c r="AS160" s="59"/>
      <c r="AT160" s="59"/>
      <c r="AU160" s="59"/>
      <c r="AV160" s="59"/>
      <c r="AW160" s="59"/>
      <c r="AX160" s="59"/>
      <c r="AY160" s="59"/>
      <c r="AZ160" s="163"/>
      <c r="BA160" s="116"/>
      <c r="BB160" s="116"/>
      <c r="BC160" s="116"/>
      <c r="BD160" s="116"/>
      <c r="BE160" s="116"/>
      <c r="BF160" s="116"/>
      <c r="BG160" s="116"/>
      <c r="BH160" s="116"/>
      <c r="BI160" s="116"/>
      <c r="BJ160" s="116"/>
      <c r="BK160" s="116"/>
      <c r="BL160" s="116"/>
      <c r="BM160" s="116"/>
      <c r="BN160" s="116"/>
      <c r="BO160" s="64"/>
      <c r="BP160" s="64"/>
      <c r="BQ160" s="64"/>
      <c r="BR160" s="64"/>
      <c r="BS160" s="64"/>
      <c r="BT160" s="64"/>
      <c r="BU160" s="64"/>
      <c r="BV160" s="64"/>
      <c r="BW160" s="64"/>
      <c r="BX160" s="64"/>
      <c r="BY160" s="64"/>
      <c r="BZ160" s="64"/>
    </row>
    <row r="161" spans="1:78">
      <c r="A161" s="168"/>
      <c r="B161" s="8"/>
      <c r="C161" s="8"/>
      <c r="D161" s="8"/>
      <c r="E161" s="9"/>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59"/>
      <c r="AH161" s="59"/>
      <c r="AI161" s="59"/>
      <c r="AJ161" s="59"/>
      <c r="AK161" s="59"/>
      <c r="AL161" s="59"/>
      <c r="AM161" s="59"/>
      <c r="AN161" s="59"/>
      <c r="AO161" s="59"/>
      <c r="AP161" s="59"/>
      <c r="AQ161" s="59"/>
      <c r="AR161" s="59"/>
      <c r="AS161" s="59"/>
      <c r="AT161" s="59"/>
      <c r="AU161" s="59"/>
      <c r="AV161" s="59"/>
      <c r="AW161" s="59"/>
      <c r="AX161" s="59"/>
      <c r="AY161" s="59"/>
      <c r="AZ161" s="163"/>
      <c r="BA161" s="116"/>
      <c r="BB161" s="116"/>
      <c r="BC161" s="116"/>
      <c r="BD161" s="116"/>
      <c r="BE161" s="116"/>
      <c r="BF161" s="116"/>
      <c r="BG161" s="116"/>
      <c r="BH161" s="116"/>
      <c r="BI161" s="116"/>
      <c r="BJ161" s="116"/>
      <c r="BK161" s="116"/>
      <c r="BL161" s="116"/>
      <c r="BM161" s="116"/>
      <c r="BN161" s="116"/>
      <c r="BO161" s="64"/>
      <c r="BP161" s="64"/>
      <c r="BQ161" s="64"/>
      <c r="BR161" s="64"/>
      <c r="BS161" s="64"/>
      <c r="BT161" s="64"/>
      <c r="BU161" s="64"/>
      <c r="BV161" s="64"/>
      <c r="BW161" s="64"/>
      <c r="BX161" s="64"/>
      <c r="BY161" s="64"/>
      <c r="BZ161" s="64"/>
    </row>
    <row r="162" spans="1:78">
      <c r="A162" s="168"/>
      <c r="B162" s="8"/>
      <c r="C162" s="8"/>
      <c r="D162" s="8"/>
      <c r="E162" s="9"/>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59"/>
      <c r="AH162" s="59"/>
      <c r="AI162" s="59"/>
      <c r="AJ162" s="59"/>
      <c r="AK162" s="59"/>
      <c r="AL162" s="59"/>
      <c r="AM162" s="59"/>
      <c r="AN162" s="59"/>
      <c r="AO162" s="59"/>
      <c r="AP162" s="59"/>
      <c r="AQ162" s="59"/>
      <c r="AR162" s="59"/>
      <c r="AS162" s="59"/>
      <c r="AT162" s="59"/>
      <c r="AU162" s="59"/>
      <c r="AV162" s="59"/>
      <c r="AW162" s="59"/>
      <c r="AX162" s="59"/>
      <c r="AY162" s="59"/>
      <c r="AZ162" s="163"/>
      <c r="BA162" s="116"/>
      <c r="BB162" s="116"/>
      <c r="BC162" s="116"/>
      <c r="BD162" s="116"/>
      <c r="BE162" s="116"/>
      <c r="BF162" s="116"/>
      <c r="BG162" s="116"/>
      <c r="BH162" s="116"/>
      <c r="BI162" s="116"/>
      <c r="BJ162" s="116"/>
      <c r="BK162" s="116"/>
      <c r="BL162" s="116"/>
      <c r="BM162" s="116"/>
      <c r="BN162" s="116"/>
      <c r="BO162" s="64"/>
      <c r="BP162" s="64"/>
      <c r="BQ162" s="64"/>
      <c r="BR162" s="64"/>
      <c r="BS162" s="64"/>
      <c r="BT162" s="64"/>
      <c r="BU162" s="64"/>
      <c r="BV162" s="64"/>
      <c r="BW162" s="64"/>
      <c r="BX162" s="64"/>
      <c r="BY162" s="64"/>
      <c r="BZ162" s="64"/>
    </row>
    <row r="163" spans="1:78">
      <c r="A163" s="168"/>
      <c r="B163" s="8"/>
      <c r="C163" s="8"/>
      <c r="D163" s="8"/>
      <c r="E163" s="9"/>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59"/>
      <c r="AH163" s="59"/>
      <c r="AI163" s="59"/>
      <c r="AJ163" s="59"/>
      <c r="AK163" s="59"/>
      <c r="AL163" s="59"/>
      <c r="AM163" s="59"/>
      <c r="AN163" s="59"/>
      <c r="AO163" s="59"/>
      <c r="AP163" s="59"/>
      <c r="AQ163" s="59"/>
      <c r="AR163" s="59"/>
      <c r="AS163" s="59"/>
      <c r="AT163" s="59"/>
      <c r="AU163" s="59"/>
      <c r="AV163" s="59"/>
      <c r="AW163" s="59"/>
      <c r="AX163" s="59"/>
      <c r="AY163" s="59"/>
      <c r="AZ163" s="163"/>
      <c r="BA163" s="116"/>
      <c r="BB163" s="116"/>
      <c r="BC163" s="116"/>
      <c r="BD163" s="116"/>
      <c r="BE163" s="116"/>
      <c r="BF163" s="116"/>
      <c r="BG163" s="116"/>
      <c r="BH163" s="116"/>
      <c r="BI163" s="116"/>
      <c r="BJ163" s="116"/>
      <c r="BK163" s="116"/>
      <c r="BL163" s="116"/>
      <c r="BM163" s="116"/>
      <c r="BN163" s="116"/>
      <c r="BO163" s="64"/>
      <c r="BP163" s="64"/>
      <c r="BQ163" s="64"/>
      <c r="BR163" s="64"/>
      <c r="BS163" s="64"/>
      <c r="BT163" s="64"/>
      <c r="BU163" s="64"/>
      <c r="BV163" s="64"/>
      <c r="BW163" s="64"/>
      <c r="BX163" s="64"/>
      <c r="BY163" s="64"/>
      <c r="BZ163" s="64"/>
    </row>
    <row r="164" spans="1:78">
      <c r="A164" s="168"/>
      <c r="B164" s="8"/>
      <c r="C164" s="8"/>
      <c r="D164" s="8"/>
      <c r="E164" s="9"/>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59"/>
      <c r="AH164" s="59"/>
      <c r="AI164" s="59"/>
      <c r="AJ164" s="59"/>
      <c r="AK164" s="59"/>
      <c r="AL164" s="59"/>
      <c r="AM164" s="59"/>
      <c r="AN164" s="59"/>
      <c r="AO164" s="59"/>
      <c r="AP164" s="59"/>
      <c r="AQ164" s="59"/>
      <c r="AR164" s="59"/>
      <c r="AS164" s="59"/>
      <c r="AT164" s="59"/>
      <c r="AU164" s="59"/>
      <c r="AV164" s="59"/>
      <c r="AW164" s="59"/>
      <c r="AX164" s="59"/>
      <c r="AY164" s="59"/>
      <c r="AZ164" s="163"/>
      <c r="BA164" s="116"/>
      <c r="BB164" s="116"/>
      <c r="BC164" s="116"/>
      <c r="BD164" s="116"/>
      <c r="BE164" s="116"/>
      <c r="BF164" s="116"/>
      <c r="BG164" s="116"/>
      <c r="BH164" s="116"/>
      <c r="BI164" s="116"/>
      <c r="BJ164" s="116"/>
      <c r="BK164" s="116"/>
      <c r="BL164" s="116"/>
      <c r="BM164" s="116"/>
      <c r="BN164" s="116"/>
      <c r="BO164" s="64"/>
      <c r="BP164" s="64"/>
      <c r="BQ164" s="64"/>
      <c r="BR164" s="64"/>
      <c r="BS164" s="64"/>
      <c r="BT164" s="64"/>
      <c r="BU164" s="64"/>
      <c r="BV164" s="64"/>
      <c r="BW164" s="64"/>
      <c r="BX164" s="64"/>
      <c r="BY164" s="64"/>
      <c r="BZ164" s="64"/>
    </row>
    <row r="165" spans="1:78">
      <c r="A165" s="168"/>
      <c r="B165" s="8"/>
      <c r="C165" s="8"/>
      <c r="D165" s="8"/>
      <c r="E165" s="9"/>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59"/>
      <c r="AH165" s="59"/>
      <c r="AI165" s="59"/>
      <c r="AJ165" s="59"/>
      <c r="AK165" s="59"/>
      <c r="AL165" s="59"/>
      <c r="AM165" s="59"/>
      <c r="AN165" s="59"/>
      <c r="AO165" s="59"/>
      <c r="AP165" s="59"/>
      <c r="AQ165" s="59"/>
      <c r="AR165" s="59"/>
      <c r="AS165" s="59"/>
      <c r="AT165" s="59"/>
      <c r="AU165" s="59"/>
      <c r="AV165" s="59"/>
      <c r="AW165" s="59"/>
      <c r="AX165" s="59"/>
      <c r="AY165" s="59"/>
      <c r="AZ165" s="163"/>
      <c r="BA165" s="116"/>
      <c r="BB165" s="116"/>
      <c r="BC165" s="116"/>
      <c r="BD165" s="116"/>
      <c r="BE165" s="116"/>
      <c r="BF165" s="116"/>
      <c r="BG165" s="116"/>
      <c r="BH165" s="116"/>
      <c r="BI165" s="116"/>
      <c r="BJ165" s="116"/>
      <c r="BK165" s="116"/>
      <c r="BL165" s="116"/>
      <c r="BM165" s="116"/>
      <c r="BN165" s="116"/>
      <c r="BO165" s="64"/>
      <c r="BP165" s="64"/>
      <c r="BQ165" s="64"/>
      <c r="BR165" s="64"/>
      <c r="BS165" s="64"/>
      <c r="BT165" s="64"/>
      <c r="BU165" s="64"/>
      <c r="BV165" s="64"/>
      <c r="BW165" s="64"/>
      <c r="BX165" s="64"/>
      <c r="BY165" s="64"/>
      <c r="BZ165" s="64"/>
    </row>
    <row r="166" spans="1:78">
      <c r="A166" s="168"/>
      <c r="B166" s="8"/>
      <c r="C166" s="8"/>
      <c r="D166" s="8"/>
      <c r="E166" s="9"/>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59"/>
      <c r="AH166" s="59"/>
      <c r="AI166" s="59"/>
      <c r="AJ166" s="59"/>
      <c r="AK166" s="59"/>
      <c r="AL166" s="59"/>
      <c r="AM166" s="59"/>
      <c r="AN166" s="59"/>
      <c r="AO166" s="59"/>
      <c r="AP166" s="59"/>
      <c r="AQ166" s="59"/>
      <c r="AR166" s="59"/>
      <c r="AS166" s="59"/>
      <c r="AT166" s="59"/>
      <c r="AU166" s="59"/>
      <c r="AV166" s="59"/>
      <c r="AW166" s="59"/>
      <c r="AX166" s="59"/>
      <c r="AY166" s="59"/>
      <c r="AZ166" s="163"/>
      <c r="BA166" s="116"/>
      <c r="BB166" s="116"/>
      <c r="BC166" s="116"/>
      <c r="BD166" s="116"/>
      <c r="BE166" s="116"/>
      <c r="BF166" s="116"/>
      <c r="BG166" s="116"/>
      <c r="BH166" s="116"/>
      <c r="BI166" s="116"/>
      <c r="BJ166" s="116"/>
      <c r="BK166" s="116"/>
      <c r="BL166" s="116"/>
      <c r="BM166" s="116"/>
      <c r="BN166" s="116"/>
      <c r="BO166" s="64"/>
      <c r="BP166" s="64"/>
      <c r="BQ166" s="64"/>
      <c r="BR166" s="64"/>
      <c r="BS166" s="64"/>
      <c r="BT166" s="64"/>
      <c r="BU166" s="64"/>
      <c r="BV166" s="64"/>
      <c r="BW166" s="64"/>
      <c r="BX166" s="64"/>
      <c r="BY166" s="64"/>
      <c r="BZ166" s="64"/>
    </row>
    <row r="167" spans="1:78">
      <c r="A167" s="168"/>
      <c r="B167" s="8"/>
      <c r="C167" s="8"/>
      <c r="D167" s="8"/>
      <c r="E167" s="9"/>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59"/>
      <c r="AH167" s="59"/>
      <c r="AI167" s="59"/>
      <c r="AJ167" s="59"/>
      <c r="AK167" s="59"/>
      <c r="AL167" s="59"/>
      <c r="AM167" s="59"/>
      <c r="AN167" s="59"/>
      <c r="AO167" s="59"/>
      <c r="AP167" s="59"/>
      <c r="AQ167" s="59"/>
      <c r="AR167" s="59"/>
      <c r="AS167" s="59"/>
      <c r="AT167" s="59"/>
      <c r="AU167" s="59"/>
      <c r="AV167" s="59"/>
      <c r="AW167" s="59"/>
      <c r="AX167" s="59"/>
      <c r="AY167" s="59"/>
      <c r="AZ167" s="163"/>
      <c r="BA167" s="116"/>
      <c r="BB167" s="116"/>
      <c r="BC167" s="116"/>
      <c r="BD167" s="116"/>
      <c r="BE167" s="116"/>
      <c r="BF167" s="116"/>
      <c r="BG167" s="116"/>
      <c r="BH167" s="116"/>
      <c r="BI167" s="116"/>
      <c r="BJ167" s="116"/>
      <c r="BK167" s="116"/>
      <c r="BL167" s="116"/>
      <c r="BM167" s="116"/>
      <c r="BN167" s="116"/>
      <c r="BO167" s="64"/>
      <c r="BP167" s="64"/>
      <c r="BQ167" s="64"/>
      <c r="BR167" s="64"/>
      <c r="BS167" s="64"/>
      <c r="BT167" s="64"/>
      <c r="BU167" s="64"/>
      <c r="BV167" s="64"/>
      <c r="BW167" s="64"/>
      <c r="BX167" s="64"/>
      <c r="BY167" s="64"/>
      <c r="BZ167" s="64"/>
    </row>
    <row r="168" spans="1:78">
      <c r="A168" s="168"/>
      <c r="B168" s="8"/>
      <c r="C168" s="8"/>
      <c r="D168" s="8"/>
      <c r="E168" s="9"/>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59"/>
      <c r="AH168" s="59"/>
      <c r="AI168" s="59"/>
      <c r="AJ168" s="59"/>
      <c r="AK168" s="59"/>
      <c r="AL168" s="59"/>
      <c r="AM168" s="59"/>
      <c r="AN168" s="59"/>
      <c r="AO168" s="59"/>
      <c r="AP168" s="59"/>
      <c r="AQ168" s="59"/>
      <c r="AR168" s="59"/>
      <c r="AS168" s="59"/>
      <c r="AT168" s="59"/>
      <c r="AU168" s="59"/>
      <c r="AV168" s="59"/>
      <c r="AW168" s="59"/>
      <c r="AX168" s="59"/>
      <c r="AY168" s="59"/>
      <c r="AZ168" s="163"/>
      <c r="BA168" s="116"/>
      <c r="BB168" s="116"/>
      <c r="BC168" s="116"/>
      <c r="BD168" s="116"/>
      <c r="BE168" s="116"/>
      <c r="BF168" s="116"/>
      <c r="BG168" s="116"/>
      <c r="BH168" s="116"/>
      <c r="BI168" s="116"/>
      <c r="BJ168" s="116"/>
      <c r="BK168" s="116"/>
      <c r="BL168" s="116"/>
      <c r="BM168" s="116"/>
      <c r="BN168" s="116"/>
      <c r="BO168" s="64"/>
      <c r="BP168" s="64"/>
      <c r="BQ168" s="64"/>
      <c r="BR168" s="64"/>
      <c r="BS168" s="64"/>
      <c r="BT168" s="64"/>
      <c r="BU168" s="64"/>
      <c r="BV168" s="64"/>
      <c r="BW168" s="64"/>
      <c r="BX168" s="64"/>
      <c r="BY168" s="64"/>
      <c r="BZ168" s="64"/>
    </row>
    <row r="169" spans="1:78">
      <c r="A169" s="168"/>
      <c r="B169" s="8"/>
      <c r="C169" s="8"/>
      <c r="D169" s="8"/>
      <c r="E169" s="9"/>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59"/>
      <c r="AH169" s="59"/>
      <c r="AI169" s="59"/>
      <c r="AJ169" s="59"/>
      <c r="AK169" s="59"/>
      <c r="AL169" s="59"/>
      <c r="AM169" s="59"/>
      <c r="AN169" s="59"/>
      <c r="AO169" s="59"/>
      <c r="AP169" s="59"/>
      <c r="AQ169" s="59"/>
      <c r="AR169" s="59"/>
      <c r="AS169" s="59"/>
      <c r="AT169" s="59"/>
      <c r="AU169" s="59"/>
      <c r="AV169" s="59"/>
      <c r="AW169" s="59"/>
      <c r="AX169" s="59"/>
      <c r="AY169" s="59"/>
      <c r="AZ169" s="163"/>
      <c r="BA169" s="116"/>
      <c r="BB169" s="116"/>
      <c r="BC169" s="116"/>
      <c r="BD169" s="116"/>
      <c r="BE169" s="116"/>
      <c r="BF169" s="116"/>
      <c r="BG169" s="116"/>
      <c r="BH169" s="116"/>
      <c r="BI169" s="116"/>
      <c r="BJ169" s="116"/>
      <c r="BK169" s="116"/>
      <c r="BL169" s="116"/>
      <c r="BM169" s="116"/>
      <c r="BN169" s="116"/>
      <c r="BO169" s="64"/>
      <c r="BP169" s="64"/>
      <c r="BQ169" s="64"/>
      <c r="BR169" s="64"/>
      <c r="BS169" s="64"/>
      <c r="BT169" s="64"/>
      <c r="BU169" s="64"/>
      <c r="BV169" s="64"/>
      <c r="BW169" s="64"/>
      <c r="BX169" s="64"/>
      <c r="BY169" s="64"/>
      <c r="BZ169" s="64"/>
    </row>
    <row r="170" spans="1:78">
      <c r="A170" s="168"/>
      <c r="B170" s="8"/>
      <c r="C170" s="8"/>
      <c r="D170" s="8"/>
      <c r="E170" s="9"/>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59"/>
      <c r="AH170" s="59"/>
      <c r="AI170" s="59"/>
      <c r="AJ170" s="59"/>
      <c r="AK170" s="59"/>
      <c r="AL170" s="59"/>
      <c r="AM170" s="59"/>
      <c r="AN170" s="59"/>
      <c r="AO170" s="59"/>
      <c r="AP170" s="59"/>
      <c r="AQ170" s="59"/>
      <c r="AR170" s="59"/>
      <c r="AS170" s="59"/>
      <c r="AT170" s="59"/>
      <c r="AU170" s="59"/>
      <c r="AV170" s="59"/>
      <c r="AW170" s="59"/>
      <c r="AX170" s="59"/>
      <c r="AY170" s="59"/>
      <c r="AZ170" s="163"/>
      <c r="BA170" s="116"/>
      <c r="BB170" s="116"/>
      <c r="BC170" s="116"/>
      <c r="BD170" s="116"/>
      <c r="BE170" s="116"/>
      <c r="BF170" s="116"/>
      <c r="BG170" s="116"/>
      <c r="BH170" s="116"/>
      <c r="BI170" s="116"/>
      <c r="BJ170" s="116"/>
      <c r="BK170" s="116"/>
      <c r="BL170" s="116"/>
      <c r="BM170" s="116"/>
      <c r="BN170" s="116"/>
      <c r="BO170" s="64"/>
      <c r="BP170" s="64"/>
      <c r="BQ170" s="64"/>
      <c r="BR170" s="64"/>
      <c r="BS170" s="64"/>
      <c r="BT170" s="64"/>
      <c r="BU170" s="64"/>
      <c r="BV170" s="64"/>
      <c r="BW170" s="64"/>
      <c r="BX170" s="64"/>
      <c r="BY170" s="64"/>
      <c r="BZ170" s="64"/>
    </row>
    <row r="171" spans="1:78">
      <c r="A171" s="168"/>
      <c r="B171" s="8"/>
      <c r="C171" s="8"/>
      <c r="D171" s="8"/>
      <c r="E171" s="9"/>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59"/>
      <c r="AH171" s="59"/>
      <c r="AI171" s="59"/>
      <c r="AJ171" s="59"/>
      <c r="AK171" s="59"/>
      <c r="AL171" s="59"/>
      <c r="AM171" s="59"/>
      <c r="AN171" s="59"/>
      <c r="AO171" s="59"/>
      <c r="AP171" s="59"/>
      <c r="AQ171" s="59"/>
      <c r="AR171" s="59"/>
      <c r="AS171" s="59"/>
      <c r="AT171" s="59"/>
      <c r="AU171" s="59"/>
      <c r="AV171" s="59"/>
      <c r="AW171" s="59"/>
      <c r="AX171" s="59"/>
      <c r="AY171" s="59"/>
      <c r="AZ171" s="163"/>
      <c r="BA171" s="116"/>
      <c r="BB171" s="116"/>
      <c r="BC171" s="116"/>
      <c r="BD171" s="116"/>
      <c r="BE171" s="116"/>
      <c r="BF171" s="116"/>
      <c r="BG171" s="116"/>
      <c r="BH171" s="116"/>
      <c r="BI171" s="116"/>
      <c r="BJ171" s="116"/>
      <c r="BK171" s="116"/>
      <c r="BL171" s="116"/>
      <c r="BM171" s="116"/>
      <c r="BN171" s="116"/>
      <c r="BO171" s="64"/>
      <c r="BP171" s="64"/>
      <c r="BQ171" s="64"/>
      <c r="BR171" s="64"/>
      <c r="BS171" s="64"/>
      <c r="BT171" s="64"/>
      <c r="BU171" s="64"/>
      <c r="BV171" s="64"/>
      <c r="BW171" s="64"/>
      <c r="BX171" s="64"/>
      <c r="BY171" s="64"/>
      <c r="BZ171" s="64"/>
    </row>
    <row r="172" spans="1:78">
      <c r="A172" s="168"/>
      <c r="B172" s="8"/>
      <c r="C172" s="8"/>
      <c r="D172" s="8"/>
      <c r="E172" s="9"/>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59"/>
      <c r="AH172" s="59"/>
      <c r="AI172" s="59"/>
      <c r="AJ172" s="59"/>
      <c r="AK172" s="59"/>
      <c r="AL172" s="59"/>
      <c r="AM172" s="59"/>
      <c r="AN172" s="59"/>
      <c r="AO172" s="59"/>
      <c r="AP172" s="59"/>
      <c r="AQ172" s="59"/>
      <c r="AR172" s="59"/>
      <c r="AS172" s="59"/>
      <c r="AT172" s="59"/>
      <c r="AU172" s="59"/>
      <c r="AV172" s="59"/>
      <c r="AW172" s="59"/>
      <c r="AX172" s="59"/>
      <c r="AY172" s="59"/>
      <c r="AZ172" s="163"/>
      <c r="BA172" s="116"/>
      <c r="BB172" s="116"/>
      <c r="BC172" s="116"/>
      <c r="BD172" s="116"/>
      <c r="BE172" s="116"/>
      <c r="BF172" s="116"/>
      <c r="BG172" s="116"/>
      <c r="BH172" s="116"/>
      <c r="BI172" s="116"/>
      <c r="BJ172" s="116"/>
      <c r="BK172" s="116"/>
      <c r="BL172" s="116"/>
      <c r="BM172" s="116"/>
      <c r="BN172" s="116"/>
      <c r="BO172" s="64"/>
      <c r="BP172" s="64"/>
      <c r="BQ172" s="64"/>
      <c r="BR172" s="64"/>
      <c r="BS172" s="64"/>
      <c r="BT172" s="64"/>
      <c r="BU172" s="64"/>
      <c r="BV172" s="64"/>
      <c r="BW172" s="64"/>
      <c r="BX172" s="64"/>
      <c r="BY172" s="64"/>
      <c r="BZ172" s="64"/>
    </row>
    <row r="173" spans="1:78">
      <c r="A173" s="168"/>
      <c r="B173" s="8"/>
      <c r="C173" s="8"/>
      <c r="D173" s="8"/>
      <c r="E173" s="9"/>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59"/>
      <c r="AH173" s="59"/>
      <c r="AI173" s="59"/>
      <c r="AJ173" s="59"/>
      <c r="AK173" s="59"/>
      <c r="AL173" s="59"/>
      <c r="AM173" s="59"/>
      <c r="AN173" s="59"/>
      <c r="AO173" s="59"/>
      <c r="AP173" s="59"/>
      <c r="AQ173" s="59"/>
      <c r="AR173" s="59"/>
      <c r="AS173" s="59"/>
      <c r="AT173" s="59"/>
      <c r="AU173" s="59"/>
      <c r="AV173" s="59"/>
      <c r="AW173" s="59"/>
      <c r="AX173" s="59"/>
      <c r="AY173" s="59"/>
      <c r="AZ173" s="163"/>
      <c r="BA173" s="116"/>
      <c r="BB173" s="116"/>
      <c r="BC173" s="116"/>
      <c r="BD173" s="116"/>
      <c r="BE173" s="116"/>
      <c r="BF173" s="116"/>
      <c r="BG173" s="116"/>
      <c r="BH173" s="116"/>
      <c r="BI173" s="116"/>
      <c r="BJ173" s="116"/>
      <c r="BK173" s="116"/>
      <c r="BL173" s="116"/>
      <c r="BM173" s="116"/>
      <c r="BN173" s="116"/>
      <c r="BO173" s="64"/>
      <c r="BP173" s="64"/>
      <c r="BQ173" s="64"/>
      <c r="BR173" s="64"/>
      <c r="BS173" s="64"/>
      <c r="BT173" s="64"/>
      <c r="BU173" s="64"/>
      <c r="BV173" s="64"/>
      <c r="BW173" s="64"/>
      <c r="BX173" s="64"/>
      <c r="BY173" s="64"/>
      <c r="BZ173" s="64"/>
    </row>
    <row r="174" spans="1:78">
      <c r="A174" s="168"/>
      <c r="B174" s="8"/>
      <c r="C174" s="8"/>
      <c r="D174" s="8"/>
      <c r="E174" s="9"/>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59"/>
      <c r="AH174" s="59"/>
      <c r="AI174" s="59"/>
      <c r="AJ174" s="59"/>
      <c r="AK174" s="59"/>
      <c r="AL174" s="59"/>
      <c r="AM174" s="59"/>
      <c r="AN174" s="59"/>
      <c r="AO174" s="59"/>
      <c r="AP174" s="59"/>
      <c r="AQ174" s="59"/>
      <c r="AR174" s="59"/>
      <c r="AS174" s="59"/>
      <c r="AT174" s="59"/>
      <c r="AU174" s="59"/>
      <c r="AV174" s="59"/>
      <c r="AW174" s="59"/>
      <c r="AX174" s="59"/>
      <c r="AY174" s="59"/>
      <c r="AZ174" s="163"/>
      <c r="BA174" s="116"/>
      <c r="BB174" s="116"/>
      <c r="BC174" s="116"/>
      <c r="BD174" s="116"/>
      <c r="BE174" s="116"/>
      <c r="BF174" s="116"/>
      <c r="BG174" s="116"/>
      <c r="BH174" s="116"/>
      <c r="BI174" s="116"/>
      <c r="BJ174" s="116"/>
      <c r="BK174" s="116"/>
      <c r="BL174" s="116"/>
      <c r="BM174" s="116"/>
      <c r="BN174" s="116"/>
      <c r="BO174" s="64"/>
      <c r="BP174" s="64"/>
      <c r="BQ174" s="64"/>
      <c r="BR174" s="64"/>
      <c r="BS174" s="64"/>
      <c r="BT174" s="64"/>
      <c r="BU174" s="64"/>
      <c r="BV174" s="64"/>
      <c r="BW174" s="64"/>
      <c r="BX174" s="64"/>
      <c r="BY174" s="64"/>
      <c r="BZ174" s="64"/>
    </row>
    <row r="175" spans="1:78">
      <c r="A175" s="168"/>
      <c r="B175" s="8"/>
      <c r="C175" s="8"/>
      <c r="D175" s="8"/>
      <c r="E175" s="9"/>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59"/>
      <c r="AH175" s="59"/>
      <c r="AI175" s="59"/>
      <c r="AJ175" s="59"/>
      <c r="AK175" s="59"/>
      <c r="AL175" s="59"/>
      <c r="AM175" s="59"/>
      <c r="AN175" s="59"/>
      <c r="AO175" s="59"/>
      <c r="AP175" s="59"/>
      <c r="AQ175" s="59"/>
      <c r="AR175" s="59"/>
      <c r="AS175" s="59"/>
      <c r="AT175" s="59"/>
      <c r="AU175" s="59"/>
      <c r="AV175" s="59"/>
      <c r="AW175" s="59"/>
      <c r="AX175" s="59"/>
      <c r="AY175" s="59"/>
      <c r="AZ175" s="163"/>
      <c r="BA175" s="116"/>
      <c r="BB175" s="116"/>
      <c r="BC175" s="116"/>
      <c r="BD175" s="116"/>
      <c r="BE175" s="116"/>
      <c r="BF175" s="116"/>
      <c r="BG175" s="116"/>
      <c r="BH175" s="116"/>
      <c r="BI175" s="116"/>
      <c r="BJ175" s="116"/>
      <c r="BK175" s="116"/>
      <c r="BL175" s="116"/>
      <c r="BM175" s="116"/>
      <c r="BN175" s="116"/>
      <c r="BO175" s="64"/>
      <c r="BP175" s="64"/>
      <c r="BQ175" s="64"/>
      <c r="BR175" s="64"/>
      <c r="BS175" s="64"/>
      <c r="BT175" s="64"/>
      <c r="BU175" s="64"/>
      <c r="BV175" s="64"/>
      <c r="BW175" s="64"/>
      <c r="BX175" s="64"/>
      <c r="BY175" s="64"/>
      <c r="BZ175" s="64"/>
    </row>
    <row r="176" spans="1:78">
      <c r="A176" s="168"/>
      <c r="B176" s="8"/>
      <c r="C176" s="8"/>
      <c r="D176" s="8"/>
      <c r="E176" s="9"/>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59"/>
      <c r="AH176" s="59"/>
      <c r="AI176" s="59"/>
      <c r="AJ176" s="59"/>
      <c r="AK176" s="59"/>
      <c r="AL176" s="59"/>
      <c r="AM176" s="59"/>
      <c r="AN176" s="59"/>
      <c r="AO176" s="59"/>
      <c r="AP176" s="59"/>
      <c r="AQ176" s="59"/>
      <c r="AR176" s="59"/>
      <c r="AS176" s="59"/>
      <c r="AT176" s="59"/>
      <c r="AU176" s="59"/>
      <c r="AV176" s="59"/>
      <c r="AW176" s="59"/>
      <c r="AX176" s="59"/>
      <c r="AY176" s="59"/>
      <c r="AZ176" s="163"/>
      <c r="BA176" s="116"/>
      <c r="BB176" s="116"/>
      <c r="BC176" s="116"/>
      <c r="BD176" s="116"/>
      <c r="BE176" s="116"/>
      <c r="BF176" s="116"/>
      <c r="BG176" s="116"/>
      <c r="BH176" s="116"/>
      <c r="BI176" s="116"/>
      <c r="BJ176" s="116"/>
      <c r="BK176" s="116"/>
      <c r="BL176" s="116"/>
      <c r="BM176" s="116"/>
      <c r="BN176" s="116"/>
      <c r="BO176" s="64"/>
      <c r="BP176" s="64"/>
      <c r="BQ176" s="64"/>
      <c r="BR176" s="64"/>
      <c r="BS176" s="64"/>
      <c r="BT176" s="64"/>
      <c r="BU176" s="64"/>
      <c r="BV176" s="64"/>
      <c r="BW176" s="64"/>
      <c r="BX176" s="64"/>
      <c r="BY176" s="64"/>
      <c r="BZ176" s="64"/>
    </row>
    <row r="177" spans="1:78">
      <c r="A177" s="168"/>
      <c r="B177" s="8"/>
      <c r="C177" s="8" t="s">
        <v>193</v>
      </c>
      <c r="D177" s="8"/>
      <c r="E177" s="9"/>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59"/>
      <c r="AH177" s="59"/>
      <c r="AI177" s="59"/>
      <c r="AJ177" s="59"/>
      <c r="AK177" s="59"/>
      <c r="AL177" s="59"/>
      <c r="AM177" s="59"/>
      <c r="AN177" s="59"/>
      <c r="AO177" s="59"/>
      <c r="AP177" s="59"/>
      <c r="AQ177" s="59"/>
      <c r="AR177" s="59"/>
      <c r="AS177" s="59"/>
      <c r="AT177" s="59"/>
      <c r="AU177" s="59"/>
      <c r="AV177" s="59"/>
      <c r="AW177" s="59"/>
      <c r="AX177" s="59"/>
      <c r="AY177" s="59"/>
      <c r="AZ177" s="163"/>
      <c r="BA177" s="116"/>
      <c r="BB177" s="116"/>
      <c r="BC177" s="116"/>
      <c r="BD177" s="116"/>
      <c r="BE177" s="116"/>
      <c r="BF177" s="116"/>
      <c r="BG177" s="116"/>
      <c r="BH177" s="116"/>
      <c r="BI177" s="116"/>
      <c r="BJ177" s="116"/>
      <c r="BK177" s="116"/>
      <c r="BL177" s="116"/>
      <c r="BM177" s="116"/>
      <c r="BN177" s="116"/>
      <c r="BO177" s="64"/>
      <c r="BP177" s="64"/>
      <c r="BQ177" s="64"/>
      <c r="BR177" s="64"/>
      <c r="BS177" s="64"/>
      <c r="BT177" s="64"/>
      <c r="BU177" s="64"/>
      <c r="BV177" s="64"/>
      <c r="BW177" s="64"/>
      <c r="BX177" s="64"/>
      <c r="BY177" s="64"/>
      <c r="BZ177" s="64"/>
    </row>
    <row r="178" spans="1:78">
      <c r="A178" s="168"/>
      <c r="B178" s="8"/>
      <c r="C178" s="8"/>
      <c r="D178" s="65" t="s">
        <v>187</v>
      </c>
      <c r="E178" s="60"/>
      <c r="F178" s="60"/>
      <c r="G178" s="60"/>
      <c r="H178" s="60"/>
      <c r="I178" s="60"/>
      <c r="J178" s="60"/>
      <c r="K178" s="60"/>
      <c r="L178" s="60"/>
      <c r="M178" s="65" t="s">
        <v>190</v>
      </c>
      <c r="N178" s="60"/>
      <c r="O178" s="10"/>
      <c r="P178" s="10"/>
      <c r="Q178" s="10"/>
      <c r="R178" s="10"/>
      <c r="S178" s="10"/>
      <c r="T178" s="10"/>
      <c r="U178" s="10"/>
      <c r="V178" s="10"/>
      <c r="W178" s="10"/>
      <c r="X178" s="10"/>
      <c r="Y178" s="10"/>
      <c r="Z178" s="10"/>
      <c r="AA178" s="10"/>
      <c r="AB178" s="10"/>
      <c r="AC178" s="10"/>
      <c r="AD178" s="10"/>
      <c r="AE178" s="10"/>
      <c r="AF178" s="10"/>
      <c r="AG178" s="59"/>
      <c r="AH178" s="59"/>
      <c r="AI178" s="59"/>
      <c r="AJ178" s="59"/>
      <c r="AK178" s="59"/>
      <c r="AL178" s="59"/>
      <c r="AM178" s="59"/>
      <c r="AN178" s="59"/>
      <c r="AO178" s="59"/>
      <c r="AP178" s="59"/>
      <c r="AQ178" s="59"/>
      <c r="AR178" s="59"/>
      <c r="AS178" s="59"/>
      <c r="AT178" s="59"/>
      <c r="AU178" s="59"/>
      <c r="AV178" s="59"/>
      <c r="AW178" s="59"/>
      <c r="AX178" s="59"/>
      <c r="AY178" s="59"/>
      <c r="AZ178" s="163"/>
      <c r="BA178" s="116"/>
      <c r="BB178" s="116"/>
      <c r="BC178" s="116"/>
      <c r="BD178" s="116"/>
      <c r="BE178" s="116"/>
      <c r="BF178" s="116"/>
      <c r="BG178" s="116"/>
      <c r="BH178" s="116"/>
      <c r="BI178" s="116"/>
      <c r="BJ178" s="116"/>
      <c r="BK178" s="116"/>
      <c r="BL178" s="116"/>
      <c r="BM178" s="116"/>
      <c r="BN178" s="116"/>
      <c r="BO178" s="64"/>
      <c r="BP178" s="64"/>
      <c r="BQ178" s="64"/>
      <c r="BR178" s="64"/>
      <c r="BS178" s="64"/>
      <c r="BT178" s="64"/>
      <c r="BU178" s="64"/>
      <c r="BV178" s="64"/>
      <c r="BW178" s="64"/>
      <c r="BX178" s="64"/>
      <c r="BY178" s="64"/>
      <c r="BZ178" s="64"/>
    </row>
    <row r="179" spans="1:78">
      <c r="A179" s="168"/>
      <c r="B179" s="8"/>
      <c r="C179" s="8"/>
      <c r="D179" s="8"/>
      <c r="E179" s="9"/>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59"/>
      <c r="AH179" s="59"/>
      <c r="AI179" s="59"/>
      <c r="AJ179" s="59"/>
      <c r="AK179" s="59"/>
      <c r="AL179" s="59"/>
      <c r="AM179" s="59"/>
      <c r="AN179" s="59"/>
      <c r="AO179" s="59"/>
      <c r="AP179" s="59"/>
      <c r="AQ179" s="59"/>
      <c r="AR179" s="59"/>
      <c r="AS179" s="59"/>
      <c r="AT179" s="59"/>
      <c r="AU179" s="59"/>
      <c r="AV179" s="59"/>
      <c r="AW179" s="59"/>
      <c r="AX179" s="59"/>
      <c r="AY179" s="59"/>
      <c r="AZ179" s="163"/>
      <c r="BA179" s="116"/>
      <c r="BB179" s="116"/>
      <c r="BC179" s="116"/>
      <c r="BD179" s="116"/>
      <c r="BE179" s="116"/>
      <c r="BF179" s="116"/>
      <c r="BG179" s="116"/>
      <c r="BH179" s="116"/>
      <c r="BI179" s="116"/>
      <c r="BJ179" s="116"/>
      <c r="BK179" s="116"/>
      <c r="BL179" s="116"/>
      <c r="BM179" s="116"/>
      <c r="BN179" s="116"/>
      <c r="BO179" s="64"/>
      <c r="BP179" s="64"/>
      <c r="BQ179" s="64"/>
      <c r="BR179" s="64"/>
      <c r="BS179" s="64"/>
      <c r="BT179" s="64"/>
      <c r="BU179" s="64"/>
      <c r="BV179" s="64"/>
      <c r="BW179" s="64"/>
      <c r="BX179" s="64"/>
      <c r="BY179" s="64"/>
      <c r="BZ179" s="64"/>
    </row>
    <row r="180" spans="1:78">
      <c r="A180" s="168"/>
      <c r="B180" s="8"/>
      <c r="C180" s="8"/>
      <c r="D180" s="8"/>
      <c r="E180" s="9"/>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59"/>
      <c r="AH180" s="59"/>
      <c r="AI180" s="59"/>
      <c r="AJ180" s="59"/>
      <c r="AK180" s="59"/>
      <c r="AL180" s="59"/>
      <c r="AM180" s="59"/>
      <c r="AN180" s="59"/>
      <c r="AO180" s="59"/>
      <c r="AP180" s="59"/>
      <c r="AQ180" s="59"/>
      <c r="AR180" s="59"/>
      <c r="AS180" s="59"/>
      <c r="AT180" s="59"/>
      <c r="AU180" s="59"/>
      <c r="AV180" s="59"/>
      <c r="AW180" s="59"/>
      <c r="AX180" s="59"/>
      <c r="AY180" s="59"/>
      <c r="AZ180" s="163"/>
      <c r="BA180" s="116"/>
      <c r="BB180" s="116"/>
      <c r="BC180" s="116"/>
      <c r="BD180" s="116"/>
      <c r="BE180" s="116"/>
      <c r="BF180" s="116"/>
      <c r="BG180" s="116"/>
      <c r="BH180" s="116"/>
      <c r="BI180" s="116"/>
      <c r="BJ180" s="116"/>
      <c r="BK180" s="116"/>
      <c r="BL180" s="116"/>
      <c r="BM180" s="116"/>
      <c r="BN180" s="116"/>
      <c r="BO180" s="64"/>
      <c r="BP180" s="64"/>
      <c r="BQ180" s="64"/>
      <c r="BR180" s="64"/>
      <c r="BS180" s="64"/>
      <c r="BT180" s="64"/>
      <c r="BU180" s="64"/>
      <c r="BV180" s="64"/>
      <c r="BW180" s="64"/>
      <c r="BX180" s="64"/>
      <c r="BY180" s="64"/>
      <c r="BZ180" s="64"/>
    </row>
    <row r="181" spans="1:78">
      <c r="A181" s="168"/>
      <c r="B181" s="8"/>
      <c r="C181" s="8"/>
      <c r="D181" s="8"/>
      <c r="E181" s="9"/>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59"/>
      <c r="AH181" s="59"/>
      <c r="AI181" s="59"/>
      <c r="AJ181" s="59"/>
      <c r="AK181" s="59"/>
      <c r="AL181" s="59"/>
      <c r="AM181" s="59"/>
      <c r="AN181" s="59"/>
      <c r="AO181" s="59"/>
      <c r="AP181" s="59"/>
      <c r="AQ181" s="59"/>
      <c r="AR181" s="59"/>
      <c r="AS181" s="59"/>
      <c r="AT181" s="59"/>
      <c r="AU181" s="59"/>
      <c r="AV181" s="59"/>
      <c r="AW181" s="59"/>
      <c r="AX181" s="59"/>
      <c r="AY181" s="59"/>
      <c r="AZ181" s="163"/>
      <c r="BA181" s="116"/>
      <c r="BB181" s="116"/>
      <c r="BC181" s="116"/>
      <c r="BD181" s="116"/>
      <c r="BE181" s="116"/>
      <c r="BF181" s="116"/>
      <c r="BG181" s="116"/>
      <c r="BH181" s="116"/>
      <c r="BI181" s="116"/>
      <c r="BJ181" s="116"/>
      <c r="BK181" s="116"/>
      <c r="BL181" s="116"/>
      <c r="BM181" s="116"/>
      <c r="BN181" s="116"/>
      <c r="BO181" s="64"/>
      <c r="BP181" s="64"/>
      <c r="BQ181" s="64"/>
      <c r="BR181" s="64"/>
      <c r="BS181" s="64"/>
      <c r="BT181" s="64"/>
      <c r="BU181" s="64"/>
      <c r="BV181" s="64"/>
      <c r="BW181" s="64"/>
      <c r="BX181" s="64"/>
      <c r="BY181" s="64"/>
      <c r="BZ181" s="64"/>
    </row>
    <row r="182" spans="1:78">
      <c r="A182" s="168"/>
      <c r="B182" s="8"/>
      <c r="C182" s="8"/>
      <c r="D182" s="8"/>
      <c r="E182" s="9"/>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59"/>
      <c r="AH182" s="59"/>
      <c r="AI182" s="59"/>
      <c r="AJ182" s="59"/>
      <c r="AK182" s="59"/>
      <c r="AL182" s="59"/>
      <c r="AM182" s="59"/>
      <c r="AN182" s="59"/>
      <c r="AO182" s="59"/>
      <c r="AP182" s="59"/>
      <c r="AQ182" s="59"/>
      <c r="AR182" s="59"/>
      <c r="AS182" s="59"/>
      <c r="AT182" s="59"/>
      <c r="AU182" s="59"/>
      <c r="AV182" s="59"/>
      <c r="AW182" s="59"/>
      <c r="AX182" s="59"/>
      <c r="AY182" s="59"/>
      <c r="AZ182" s="163"/>
      <c r="BA182" s="116"/>
      <c r="BB182" s="116"/>
      <c r="BC182" s="116"/>
      <c r="BD182" s="116"/>
      <c r="BE182" s="116"/>
      <c r="BF182" s="116"/>
      <c r="BG182" s="116"/>
      <c r="BH182" s="116"/>
      <c r="BI182" s="116"/>
      <c r="BJ182" s="116"/>
      <c r="BK182" s="116"/>
      <c r="BL182" s="116"/>
      <c r="BM182" s="116"/>
      <c r="BN182" s="116"/>
      <c r="BO182" s="64"/>
      <c r="BP182" s="64"/>
      <c r="BQ182" s="64"/>
      <c r="BR182" s="64"/>
      <c r="BS182" s="64"/>
      <c r="BT182" s="64"/>
      <c r="BU182" s="64"/>
      <c r="BV182" s="64"/>
      <c r="BW182" s="64"/>
      <c r="BX182" s="64"/>
      <c r="BY182" s="64"/>
      <c r="BZ182" s="64"/>
    </row>
    <row r="183" spans="1:78">
      <c r="A183" s="168"/>
      <c r="B183" s="8"/>
      <c r="C183" s="8"/>
      <c r="D183" s="8"/>
      <c r="E183" s="9"/>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59"/>
      <c r="AH183" s="59"/>
      <c r="AI183" s="59"/>
      <c r="AJ183" s="59"/>
      <c r="AK183" s="59"/>
      <c r="AL183" s="59"/>
      <c r="AM183" s="59"/>
      <c r="AN183" s="59"/>
      <c r="AO183" s="59"/>
      <c r="AP183" s="59"/>
      <c r="AQ183" s="59"/>
      <c r="AR183" s="59"/>
      <c r="AS183" s="59"/>
      <c r="AT183" s="59"/>
      <c r="AU183" s="59"/>
      <c r="AV183" s="59"/>
      <c r="AW183" s="59"/>
      <c r="AX183" s="59"/>
      <c r="AY183" s="59"/>
      <c r="AZ183" s="163"/>
      <c r="BA183" s="116"/>
      <c r="BB183" s="116"/>
      <c r="BC183" s="116"/>
      <c r="BD183" s="116"/>
      <c r="BE183" s="116"/>
      <c r="BF183" s="116"/>
      <c r="BG183" s="116"/>
      <c r="BH183" s="116"/>
      <c r="BI183" s="116"/>
      <c r="BJ183" s="116"/>
      <c r="BK183" s="116"/>
      <c r="BL183" s="116"/>
      <c r="BM183" s="116"/>
      <c r="BN183" s="116"/>
      <c r="BO183" s="64"/>
      <c r="BP183" s="64"/>
      <c r="BQ183" s="64"/>
      <c r="BR183" s="64"/>
      <c r="BS183" s="64"/>
      <c r="BT183" s="64"/>
      <c r="BU183" s="64"/>
      <c r="BV183" s="64"/>
      <c r="BW183" s="64"/>
      <c r="BX183" s="64"/>
      <c r="BY183" s="64"/>
      <c r="BZ183" s="64"/>
    </row>
    <row r="184" spans="1:78">
      <c r="A184" s="168"/>
      <c r="B184" s="8"/>
      <c r="C184" s="8"/>
      <c r="D184" s="8"/>
      <c r="E184" s="9"/>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59"/>
      <c r="AH184" s="59"/>
      <c r="AI184" s="59"/>
      <c r="AJ184" s="59"/>
      <c r="AK184" s="59"/>
      <c r="AL184" s="59"/>
      <c r="AM184" s="59"/>
      <c r="AN184" s="59"/>
      <c r="AO184" s="59"/>
      <c r="AP184" s="59"/>
      <c r="AQ184" s="59"/>
      <c r="AR184" s="59"/>
      <c r="AS184" s="59"/>
      <c r="AT184" s="59"/>
      <c r="AU184" s="59"/>
      <c r="AV184" s="59"/>
      <c r="AW184" s="59"/>
      <c r="AX184" s="59"/>
      <c r="AY184" s="59"/>
      <c r="AZ184" s="163"/>
      <c r="BA184" s="116"/>
      <c r="BB184" s="116"/>
      <c r="BC184" s="116"/>
      <c r="BD184" s="116"/>
      <c r="BE184" s="116"/>
      <c r="BF184" s="116"/>
      <c r="BG184" s="116"/>
      <c r="BH184" s="116"/>
      <c r="BI184" s="116"/>
      <c r="BJ184" s="116"/>
      <c r="BK184" s="116"/>
      <c r="BL184" s="116"/>
      <c r="BM184" s="116"/>
      <c r="BN184" s="116"/>
      <c r="BO184" s="64"/>
      <c r="BP184" s="64"/>
      <c r="BQ184" s="64"/>
      <c r="BR184" s="64"/>
      <c r="BS184" s="64"/>
      <c r="BT184" s="64"/>
      <c r="BU184" s="64"/>
      <c r="BV184" s="64"/>
      <c r="BW184" s="64"/>
      <c r="BX184" s="64"/>
      <c r="BY184" s="64"/>
      <c r="BZ184" s="64"/>
    </row>
    <row r="185" spans="1:78">
      <c r="A185" s="168"/>
      <c r="B185" s="8"/>
      <c r="C185" s="8"/>
      <c r="D185" s="8"/>
      <c r="E185" s="9"/>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59"/>
      <c r="AH185" s="59"/>
      <c r="AI185" s="59"/>
      <c r="AJ185" s="59"/>
      <c r="AK185" s="59"/>
      <c r="AL185" s="59"/>
      <c r="AM185" s="59"/>
      <c r="AN185" s="59"/>
      <c r="AO185" s="59"/>
      <c r="AP185" s="59"/>
      <c r="AQ185" s="59"/>
      <c r="AR185" s="59"/>
      <c r="AS185" s="59"/>
      <c r="AT185" s="59"/>
      <c r="AU185" s="59"/>
      <c r="AV185" s="59"/>
      <c r="AW185" s="59"/>
      <c r="AX185" s="59"/>
      <c r="AY185" s="59"/>
      <c r="AZ185" s="163"/>
      <c r="BA185" s="116"/>
      <c r="BB185" s="116"/>
      <c r="BC185" s="116"/>
      <c r="BD185" s="116"/>
      <c r="BE185" s="116"/>
      <c r="BF185" s="116"/>
      <c r="BG185" s="116"/>
      <c r="BH185" s="116"/>
      <c r="BI185" s="116"/>
      <c r="BJ185" s="116"/>
      <c r="BK185" s="116"/>
      <c r="BL185" s="116"/>
      <c r="BM185" s="116"/>
      <c r="BN185" s="116"/>
      <c r="BO185" s="64"/>
      <c r="BP185" s="64"/>
      <c r="BQ185" s="64"/>
      <c r="BR185" s="64"/>
      <c r="BS185" s="64"/>
      <c r="BT185" s="64"/>
      <c r="BU185" s="64"/>
      <c r="BV185" s="64"/>
      <c r="BW185" s="64"/>
      <c r="BX185" s="64"/>
      <c r="BY185" s="64"/>
      <c r="BZ185" s="64"/>
    </row>
    <row r="186" spans="1:78">
      <c r="A186" s="168"/>
      <c r="B186" s="8"/>
      <c r="C186" s="8"/>
      <c r="D186" s="8"/>
      <c r="E186" s="9"/>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59"/>
      <c r="AH186" s="59"/>
      <c r="AI186" s="59"/>
      <c r="AJ186" s="59"/>
      <c r="AK186" s="59"/>
      <c r="AL186" s="59"/>
      <c r="AM186" s="59"/>
      <c r="AN186" s="59"/>
      <c r="AO186" s="59"/>
      <c r="AP186" s="59"/>
      <c r="AQ186" s="59"/>
      <c r="AR186" s="59"/>
      <c r="AS186" s="59"/>
      <c r="AT186" s="59"/>
      <c r="AU186" s="59"/>
      <c r="AV186" s="59"/>
      <c r="AW186" s="59"/>
      <c r="AX186" s="59"/>
      <c r="AY186" s="59"/>
      <c r="AZ186" s="163"/>
      <c r="BA186" s="116"/>
      <c r="BB186" s="116"/>
      <c r="BC186" s="116"/>
      <c r="BD186" s="116"/>
      <c r="BE186" s="116"/>
      <c r="BF186" s="116"/>
      <c r="BG186" s="116"/>
      <c r="BH186" s="116"/>
      <c r="BI186" s="116"/>
      <c r="BJ186" s="116"/>
      <c r="BK186" s="116"/>
      <c r="BL186" s="116"/>
      <c r="BM186" s="116"/>
      <c r="BN186" s="116"/>
      <c r="BO186" s="64"/>
      <c r="BP186" s="64"/>
      <c r="BQ186" s="64"/>
      <c r="BR186" s="64"/>
      <c r="BS186" s="64"/>
      <c r="BT186" s="64"/>
      <c r="BU186" s="64"/>
      <c r="BV186" s="64"/>
      <c r="BW186" s="64"/>
      <c r="BX186" s="64"/>
      <c r="BY186" s="64"/>
      <c r="BZ186" s="64"/>
    </row>
    <row r="187" spans="1:78">
      <c r="A187" s="168"/>
      <c r="B187" s="8"/>
      <c r="C187" s="8"/>
      <c r="D187" s="8"/>
      <c r="E187" s="9"/>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59"/>
      <c r="AH187" s="59"/>
      <c r="AI187" s="59"/>
      <c r="AJ187" s="59"/>
      <c r="AK187" s="59"/>
      <c r="AL187" s="59"/>
      <c r="AM187" s="59"/>
      <c r="AN187" s="59"/>
      <c r="AO187" s="59"/>
      <c r="AP187" s="59"/>
      <c r="AQ187" s="59"/>
      <c r="AR187" s="59"/>
      <c r="AS187" s="59"/>
      <c r="AT187" s="59"/>
      <c r="AU187" s="59"/>
      <c r="AV187" s="59"/>
      <c r="AW187" s="59"/>
      <c r="AX187" s="59"/>
      <c r="AY187" s="59"/>
      <c r="AZ187" s="163"/>
      <c r="BA187" s="116"/>
      <c r="BB187" s="116"/>
      <c r="BC187" s="116"/>
      <c r="BD187" s="116"/>
      <c r="BE187" s="116"/>
      <c r="BF187" s="116"/>
      <c r="BG187" s="116"/>
      <c r="BH187" s="116"/>
      <c r="BI187" s="116"/>
      <c r="BJ187" s="116"/>
      <c r="BK187" s="116"/>
      <c r="BL187" s="116"/>
      <c r="BM187" s="116"/>
      <c r="BN187" s="116"/>
      <c r="BO187" s="64"/>
      <c r="BP187" s="64"/>
      <c r="BQ187" s="64"/>
      <c r="BR187" s="64"/>
      <c r="BS187" s="64"/>
      <c r="BT187" s="64"/>
      <c r="BU187" s="64"/>
      <c r="BV187" s="64"/>
      <c r="BW187" s="64"/>
      <c r="BX187" s="64"/>
      <c r="BY187" s="64"/>
      <c r="BZ187" s="64"/>
    </row>
    <row r="188" spans="1:78">
      <c r="A188" s="168"/>
      <c r="B188" s="8"/>
      <c r="C188" s="8"/>
      <c r="D188" s="8"/>
      <c r="E188" s="9"/>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59"/>
      <c r="AH188" s="59"/>
      <c r="AI188" s="59"/>
      <c r="AJ188" s="59"/>
      <c r="AK188" s="59"/>
      <c r="AL188" s="59"/>
      <c r="AM188" s="59"/>
      <c r="AN188" s="59"/>
      <c r="AO188" s="59"/>
      <c r="AP188" s="59"/>
      <c r="AQ188" s="59"/>
      <c r="AR188" s="59"/>
      <c r="AS188" s="59"/>
      <c r="AT188" s="59"/>
      <c r="AU188" s="59"/>
      <c r="AV188" s="59"/>
      <c r="AW188" s="59"/>
      <c r="AX188" s="59"/>
      <c r="AY188" s="59"/>
      <c r="AZ188" s="163"/>
      <c r="BA188" s="116"/>
      <c r="BB188" s="116"/>
      <c r="BC188" s="116"/>
      <c r="BD188" s="116"/>
      <c r="BE188" s="116"/>
      <c r="BF188" s="116"/>
      <c r="BG188" s="116"/>
      <c r="BH188" s="116"/>
      <c r="BI188" s="116"/>
      <c r="BJ188" s="116"/>
      <c r="BK188" s="116"/>
      <c r="BL188" s="116"/>
      <c r="BM188" s="116"/>
      <c r="BN188" s="116"/>
      <c r="BO188" s="64"/>
      <c r="BP188" s="64"/>
      <c r="BQ188" s="64"/>
      <c r="BR188" s="64"/>
      <c r="BS188" s="64"/>
      <c r="BT188" s="64"/>
      <c r="BU188" s="64"/>
      <c r="BV188" s="64"/>
      <c r="BW188" s="64"/>
      <c r="BX188" s="64"/>
      <c r="BY188" s="64"/>
      <c r="BZ188" s="64"/>
    </row>
    <row r="189" spans="1:78">
      <c r="A189" s="168"/>
      <c r="B189" s="8"/>
      <c r="C189" s="8"/>
      <c r="D189" s="8"/>
      <c r="E189" s="9"/>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59"/>
      <c r="AH189" s="59"/>
      <c r="AI189" s="59"/>
      <c r="AJ189" s="59"/>
      <c r="AK189" s="59"/>
      <c r="AL189" s="59"/>
      <c r="AM189" s="59"/>
      <c r="AN189" s="59"/>
      <c r="AO189" s="59"/>
      <c r="AP189" s="59"/>
      <c r="AQ189" s="59"/>
      <c r="AR189" s="59"/>
      <c r="AS189" s="59"/>
      <c r="AT189" s="59"/>
      <c r="AU189" s="59"/>
      <c r="AV189" s="59"/>
      <c r="AW189" s="59"/>
      <c r="AX189" s="59"/>
      <c r="AY189" s="59"/>
      <c r="AZ189" s="163"/>
      <c r="BA189" s="116"/>
      <c r="BB189" s="116"/>
      <c r="BC189" s="116"/>
      <c r="BD189" s="116"/>
      <c r="BE189" s="116"/>
      <c r="BF189" s="116"/>
      <c r="BG189" s="116"/>
      <c r="BH189" s="116"/>
      <c r="BI189" s="116"/>
      <c r="BJ189" s="116"/>
      <c r="BK189" s="116"/>
      <c r="BL189" s="116"/>
      <c r="BM189" s="116"/>
      <c r="BN189" s="116"/>
      <c r="BO189" s="64"/>
      <c r="BP189" s="64"/>
      <c r="BQ189" s="64"/>
      <c r="BR189" s="64"/>
      <c r="BS189" s="64"/>
      <c r="BT189" s="64"/>
      <c r="BU189" s="64"/>
      <c r="BV189" s="64"/>
      <c r="BW189" s="64"/>
      <c r="BX189" s="64"/>
      <c r="BY189" s="64"/>
      <c r="BZ189" s="64"/>
    </row>
    <row r="190" spans="1:78">
      <c r="A190" s="168"/>
      <c r="B190" s="8"/>
      <c r="C190" s="8"/>
      <c r="D190" s="8"/>
      <c r="E190" s="9"/>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59"/>
      <c r="AH190" s="59"/>
      <c r="AI190" s="59"/>
      <c r="AJ190" s="59"/>
      <c r="AK190" s="59"/>
      <c r="AL190" s="59"/>
      <c r="AM190" s="59"/>
      <c r="AN190" s="59"/>
      <c r="AO190" s="59"/>
      <c r="AP190" s="59"/>
      <c r="AQ190" s="59"/>
      <c r="AR190" s="59"/>
      <c r="AS190" s="59"/>
      <c r="AT190" s="59"/>
      <c r="AU190" s="59"/>
      <c r="AV190" s="59"/>
      <c r="AW190" s="59"/>
      <c r="AX190" s="59"/>
      <c r="AY190" s="59"/>
      <c r="AZ190" s="163"/>
      <c r="BA190" s="116"/>
      <c r="BB190" s="116"/>
      <c r="BC190" s="116"/>
      <c r="BD190" s="116"/>
      <c r="BE190" s="116"/>
      <c r="BF190" s="116"/>
      <c r="BG190" s="116"/>
      <c r="BH190" s="116"/>
      <c r="BI190" s="116"/>
      <c r="BJ190" s="116"/>
      <c r="BK190" s="116"/>
      <c r="BL190" s="116"/>
      <c r="BM190" s="116"/>
      <c r="BN190" s="116"/>
      <c r="BO190" s="64"/>
      <c r="BP190" s="64"/>
      <c r="BQ190" s="64"/>
      <c r="BR190" s="64"/>
      <c r="BS190" s="64"/>
      <c r="BT190" s="64"/>
      <c r="BU190" s="64"/>
      <c r="BV190" s="64"/>
      <c r="BW190" s="64"/>
      <c r="BX190" s="64"/>
      <c r="BY190" s="64"/>
      <c r="BZ190" s="64"/>
    </row>
    <row r="191" spans="1:78">
      <c r="A191" s="168"/>
      <c r="B191" s="8"/>
      <c r="C191" s="8"/>
      <c r="D191" s="8"/>
      <c r="E191" s="9"/>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59"/>
      <c r="AH191" s="59"/>
      <c r="AI191" s="59"/>
      <c r="AJ191" s="59"/>
      <c r="AK191" s="59"/>
      <c r="AL191" s="59"/>
      <c r="AM191" s="59"/>
      <c r="AN191" s="59"/>
      <c r="AO191" s="59"/>
      <c r="AP191" s="59"/>
      <c r="AQ191" s="59"/>
      <c r="AR191" s="59"/>
      <c r="AS191" s="59"/>
      <c r="AT191" s="59"/>
      <c r="AU191" s="59"/>
      <c r="AV191" s="59"/>
      <c r="AW191" s="59"/>
      <c r="AX191" s="59"/>
      <c r="AY191" s="59"/>
      <c r="AZ191" s="163"/>
      <c r="BA191" s="116"/>
      <c r="BB191" s="116"/>
      <c r="BC191" s="116"/>
      <c r="BD191" s="116"/>
      <c r="BE191" s="116"/>
      <c r="BF191" s="116"/>
      <c r="BG191" s="116"/>
      <c r="BH191" s="116"/>
      <c r="BI191" s="116"/>
      <c r="BJ191" s="116"/>
      <c r="BK191" s="116"/>
      <c r="BL191" s="116"/>
      <c r="BM191" s="116"/>
      <c r="BN191" s="116"/>
      <c r="BO191" s="64"/>
      <c r="BP191" s="64"/>
      <c r="BQ191" s="64"/>
      <c r="BR191" s="64"/>
      <c r="BS191" s="64"/>
      <c r="BT191" s="64"/>
      <c r="BU191" s="64"/>
      <c r="BV191" s="64"/>
      <c r="BW191" s="64"/>
      <c r="BX191" s="64"/>
      <c r="BY191" s="64"/>
      <c r="BZ191" s="64"/>
    </row>
    <row r="192" spans="1:78">
      <c r="A192" s="168"/>
      <c r="B192" s="8"/>
      <c r="C192" s="8"/>
      <c r="D192" s="8"/>
      <c r="E192" s="9"/>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59"/>
      <c r="AH192" s="59"/>
      <c r="AI192" s="59"/>
      <c r="AJ192" s="59"/>
      <c r="AK192" s="59"/>
      <c r="AL192" s="59"/>
      <c r="AM192" s="59"/>
      <c r="AN192" s="59"/>
      <c r="AO192" s="59"/>
      <c r="AP192" s="59"/>
      <c r="AQ192" s="59"/>
      <c r="AR192" s="59"/>
      <c r="AS192" s="59"/>
      <c r="AT192" s="59"/>
      <c r="AU192" s="59"/>
      <c r="AV192" s="59"/>
      <c r="AW192" s="59"/>
      <c r="AX192" s="59"/>
      <c r="AY192" s="59"/>
      <c r="AZ192" s="163"/>
      <c r="BA192" s="116"/>
      <c r="BB192" s="116"/>
      <c r="BC192" s="116"/>
      <c r="BD192" s="116"/>
      <c r="BE192" s="116"/>
      <c r="BF192" s="116"/>
      <c r="BG192" s="116"/>
      <c r="BH192" s="116"/>
      <c r="BI192" s="116"/>
      <c r="BJ192" s="116"/>
      <c r="BK192" s="116"/>
      <c r="BL192" s="116"/>
      <c r="BM192" s="116"/>
      <c r="BN192" s="116"/>
      <c r="BO192" s="64"/>
      <c r="BP192" s="64"/>
      <c r="BQ192" s="64"/>
      <c r="BR192" s="64"/>
      <c r="BS192" s="64"/>
      <c r="BT192" s="64"/>
      <c r="BU192" s="64"/>
      <c r="BV192" s="64"/>
      <c r="BW192" s="64"/>
      <c r="BX192" s="64"/>
      <c r="BY192" s="64"/>
      <c r="BZ192" s="64"/>
    </row>
    <row r="193" spans="1:78">
      <c r="A193" s="168"/>
      <c r="B193" s="8"/>
      <c r="C193" s="8"/>
      <c r="D193" s="8"/>
      <c r="E193" s="9"/>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59"/>
      <c r="AH193" s="59"/>
      <c r="AI193" s="59"/>
      <c r="AJ193" s="59"/>
      <c r="AK193" s="59"/>
      <c r="AL193" s="59"/>
      <c r="AM193" s="59"/>
      <c r="AN193" s="59"/>
      <c r="AO193" s="59"/>
      <c r="AP193" s="59"/>
      <c r="AQ193" s="59"/>
      <c r="AR193" s="59"/>
      <c r="AS193" s="59"/>
      <c r="AT193" s="59"/>
      <c r="AU193" s="59"/>
      <c r="AV193" s="59"/>
      <c r="AW193" s="59"/>
      <c r="AX193" s="59"/>
      <c r="AY193" s="59"/>
      <c r="AZ193" s="163"/>
      <c r="BA193" s="116"/>
      <c r="BB193" s="116"/>
      <c r="BC193" s="116"/>
      <c r="BD193" s="116"/>
      <c r="BE193" s="116"/>
      <c r="BF193" s="116"/>
      <c r="BG193" s="116"/>
      <c r="BH193" s="116"/>
      <c r="BI193" s="116"/>
      <c r="BJ193" s="116"/>
      <c r="BK193" s="116"/>
      <c r="BL193" s="116"/>
      <c r="BM193" s="116"/>
      <c r="BN193" s="116"/>
      <c r="BO193" s="64"/>
      <c r="BP193" s="64"/>
      <c r="BQ193" s="64"/>
      <c r="BR193" s="64"/>
      <c r="BS193" s="64"/>
      <c r="BT193" s="64"/>
      <c r="BU193" s="64"/>
      <c r="BV193" s="64"/>
      <c r="BW193" s="64"/>
      <c r="BX193" s="64"/>
      <c r="BY193" s="64"/>
      <c r="BZ193" s="64"/>
    </row>
    <row r="194" spans="1:78">
      <c r="A194" s="168"/>
      <c r="B194" s="8"/>
      <c r="C194" s="8"/>
      <c r="D194" s="8"/>
      <c r="E194" s="9"/>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59"/>
      <c r="AH194" s="59"/>
      <c r="AI194" s="59"/>
      <c r="AJ194" s="59"/>
      <c r="AK194" s="59"/>
      <c r="AL194" s="59"/>
      <c r="AM194" s="59"/>
      <c r="AN194" s="59"/>
      <c r="AO194" s="59"/>
      <c r="AP194" s="59"/>
      <c r="AQ194" s="59"/>
      <c r="AR194" s="59"/>
      <c r="AS194" s="59"/>
      <c r="AT194" s="59"/>
      <c r="AU194" s="59"/>
      <c r="AV194" s="59"/>
      <c r="AW194" s="59"/>
      <c r="AX194" s="59"/>
      <c r="AY194" s="59"/>
      <c r="AZ194" s="163"/>
      <c r="BA194" s="116"/>
      <c r="BB194" s="116"/>
      <c r="BC194" s="116"/>
      <c r="BD194" s="116"/>
      <c r="BE194" s="116"/>
      <c r="BF194" s="116"/>
      <c r="BG194" s="116"/>
      <c r="BH194" s="116"/>
      <c r="BI194" s="116"/>
      <c r="BJ194" s="116"/>
      <c r="BK194" s="116"/>
      <c r="BL194" s="116"/>
      <c r="BM194" s="116"/>
      <c r="BN194" s="116"/>
      <c r="BO194" s="64"/>
      <c r="BP194" s="64"/>
      <c r="BQ194" s="64"/>
      <c r="BR194" s="64"/>
      <c r="BS194" s="64"/>
      <c r="BT194" s="64"/>
      <c r="BU194" s="64"/>
      <c r="BV194" s="64"/>
      <c r="BW194" s="64"/>
      <c r="BX194" s="64"/>
      <c r="BY194" s="64"/>
      <c r="BZ194" s="64"/>
    </row>
    <row r="195" spans="1:78">
      <c r="A195" s="168"/>
      <c r="B195" s="8"/>
      <c r="C195" s="8"/>
      <c r="D195" s="8"/>
      <c r="E195" s="9"/>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59"/>
      <c r="AH195" s="59"/>
      <c r="AI195" s="59"/>
      <c r="AJ195" s="59"/>
      <c r="AK195" s="59"/>
      <c r="AL195" s="59"/>
      <c r="AM195" s="59"/>
      <c r="AN195" s="59"/>
      <c r="AO195" s="59"/>
      <c r="AP195" s="59"/>
      <c r="AQ195" s="59"/>
      <c r="AR195" s="59"/>
      <c r="AS195" s="59"/>
      <c r="AT195" s="59"/>
      <c r="AU195" s="59"/>
      <c r="AV195" s="59"/>
      <c r="AW195" s="59"/>
      <c r="AX195" s="59"/>
      <c r="AY195" s="59"/>
      <c r="AZ195" s="163"/>
      <c r="BA195" s="116"/>
      <c r="BB195" s="116"/>
      <c r="BC195" s="116"/>
      <c r="BD195" s="116"/>
      <c r="BE195" s="116"/>
      <c r="BF195" s="116"/>
      <c r="BG195" s="116"/>
      <c r="BH195" s="116"/>
      <c r="BI195" s="116"/>
      <c r="BJ195" s="116"/>
      <c r="BK195" s="116"/>
      <c r="BL195" s="116"/>
      <c r="BM195" s="116"/>
      <c r="BN195" s="116"/>
      <c r="BO195" s="64"/>
      <c r="BP195" s="64"/>
      <c r="BQ195" s="64"/>
      <c r="BR195" s="64"/>
      <c r="BS195" s="64"/>
      <c r="BT195" s="64"/>
      <c r="BU195" s="64"/>
      <c r="BV195" s="64"/>
      <c r="BW195" s="64"/>
      <c r="BX195" s="64"/>
      <c r="BY195" s="64"/>
      <c r="BZ195" s="64"/>
    </row>
    <row r="196" spans="1:78">
      <c r="A196" s="168"/>
      <c r="B196" s="8"/>
      <c r="C196" s="8"/>
      <c r="D196" s="8"/>
      <c r="E196" s="9"/>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59"/>
      <c r="AH196" s="59"/>
      <c r="AI196" s="59"/>
      <c r="AJ196" s="59"/>
      <c r="AK196" s="59"/>
      <c r="AL196" s="59"/>
      <c r="AM196" s="59"/>
      <c r="AN196" s="59"/>
      <c r="AO196" s="59"/>
      <c r="AP196" s="59"/>
      <c r="AQ196" s="59"/>
      <c r="AR196" s="59"/>
      <c r="AS196" s="59"/>
      <c r="AT196" s="59"/>
      <c r="AU196" s="59"/>
      <c r="AV196" s="59"/>
      <c r="AW196" s="59"/>
      <c r="AX196" s="59"/>
      <c r="AY196" s="59"/>
      <c r="AZ196" s="163"/>
      <c r="BA196" s="116"/>
      <c r="BB196" s="116"/>
      <c r="BC196" s="116"/>
      <c r="BD196" s="116"/>
      <c r="BE196" s="116"/>
      <c r="BF196" s="116"/>
      <c r="BG196" s="116"/>
      <c r="BH196" s="116"/>
      <c r="BI196" s="116"/>
      <c r="BJ196" s="116"/>
      <c r="BK196" s="116"/>
      <c r="BL196" s="116"/>
      <c r="BM196" s="116"/>
      <c r="BN196" s="116"/>
      <c r="BO196" s="64"/>
      <c r="BP196" s="64"/>
      <c r="BQ196" s="64"/>
      <c r="BR196" s="64"/>
      <c r="BS196" s="64"/>
      <c r="BT196" s="64"/>
      <c r="BU196" s="64"/>
      <c r="BV196" s="64"/>
      <c r="BW196" s="64"/>
      <c r="BX196" s="64"/>
      <c r="BY196" s="64"/>
      <c r="BZ196" s="64"/>
    </row>
    <row r="197" spans="1:78">
      <c r="A197" s="168"/>
      <c r="B197" s="8"/>
      <c r="C197" s="8"/>
      <c r="D197" s="8"/>
      <c r="E197" s="9"/>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59"/>
      <c r="AH197" s="59"/>
      <c r="AI197" s="59"/>
      <c r="AJ197" s="59"/>
      <c r="AK197" s="59"/>
      <c r="AL197" s="59"/>
      <c r="AM197" s="59"/>
      <c r="AN197" s="59"/>
      <c r="AO197" s="59"/>
      <c r="AP197" s="59"/>
      <c r="AQ197" s="59"/>
      <c r="AR197" s="59"/>
      <c r="AS197" s="59"/>
      <c r="AT197" s="59"/>
      <c r="AU197" s="59"/>
      <c r="AV197" s="59"/>
      <c r="AW197" s="59"/>
      <c r="AX197" s="59"/>
      <c r="AY197" s="59"/>
      <c r="AZ197" s="163"/>
      <c r="BA197" s="116"/>
      <c r="BB197" s="116"/>
      <c r="BC197" s="116"/>
      <c r="BD197" s="116"/>
      <c r="BE197" s="116"/>
      <c r="BF197" s="116"/>
      <c r="BG197" s="116"/>
      <c r="BH197" s="116"/>
      <c r="BI197" s="116"/>
      <c r="BJ197" s="116"/>
      <c r="BK197" s="116"/>
      <c r="BL197" s="116"/>
      <c r="BM197" s="116"/>
      <c r="BN197" s="116"/>
      <c r="BO197" s="64"/>
      <c r="BP197" s="64"/>
      <c r="BQ197" s="64"/>
      <c r="BR197" s="64"/>
      <c r="BS197" s="64"/>
      <c r="BT197" s="64"/>
      <c r="BU197" s="64"/>
      <c r="BV197" s="64"/>
      <c r="BW197" s="64"/>
      <c r="BX197" s="64"/>
      <c r="BY197" s="64"/>
      <c r="BZ197" s="64"/>
    </row>
    <row r="198" spans="1:78">
      <c r="A198" s="168"/>
      <c r="B198" s="8"/>
      <c r="C198" s="8"/>
      <c r="D198" s="8"/>
      <c r="E198" s="9"/>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59"/>
      <c r="AH198" s="59"/>
      <c r="AI198" s="59"/>
      <c r="AJ198" s="59"/>
      <c r="AK198" s="59"/>
      <c r="AL198" s="59"/>
      <c r="AM198" s="59"/>
      <c r="AN198" s="59"/>
      <c r="AO198" s="59"/>
      <c r="AP198" s="59"/>
      <c r="AQ198" s="59"/>
      <c r="AR198" s="59"/>
      <c r="AS198" s="59"/>
      <c r="AT198" s="59"/>
      <c r="AU198" s="59"/>
      <c r="AV198" s="59"/>
      <c r="AW198" s="59"/>
      <c r="AX198" s="59"/>
      <c r="AY198" s="59"/>
      <c r="AZ198" s="163"/>
      <c r="BA198" s="116"/>
      <c r="BB198" s="116"/>
      <c r="BC198" s="116"/>
      <c r="BD198" s="116"/>
      <c r="BE198" s="116"/>
      <c r="BF198" s="116"/>
      <c r="BG198" s="116"/>
      <c r="BH198" s="116"/>
      <c r="BI198" s="116"/>
      <c r="BJ198" s="116"/>
      <c r="BK198" s="116"/>
      <c r="BL198" s="116"/>
      <c r="BM198" s="116"/>
      <c r="BN198" s="116"/>
      <c r="BO198" s="64"/>
      <c r="BP198" s="64"/>
      <c r="BQ198" s="64"/>
      <c r="BR198" s="64"/>
      <c r="BS198" s="64"/>
      <c r="BT198" s="64"/>
      <c r="BU198" s="64"/>
      <c r="BV198" s="64"/>
      <c r="BW198" s="64"/>
      <c r="BX198" s="64"/>
      <c r="BY198" s="64"/>
      <c r="BZ198" s="64"/>
    </row>
    <row r="199" spans="1:78">
      <c r="A199" s="168"/>
      <c r="B199" s="8"/>
      <c r="C199" s="8"/>
      <c r="D199" s="8"/>
      <c r="E199" s="9"/>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59"/>
      <c r="AH199" s="59"/>
      <c r="AI199" s="59"/>
      <c r="AJ199" s="59"/>
      <c r="AK199" s="59"/>
      <c r="AL199" s="59"/>
      <c r="AM199" s="59"/>
      <c r="AN199" s="59"/>
      <c r="AO199" s="59"/>
      <c r="AP199" s="59"/>
      <c r="AQ199" s="59"/>
      <c r="AR199" s="59"/>
      <c r="AS199" s="59"/>
      <c r="AT199" s="59"/>
      <c r="AU199" s="59"/>
      <c r="AV199" s="59"/>
      <c r="AW199" s="59"/>
      <c r="AX199" s="59"/>
      <c r="AY199" s="59"/>
      <c r="AZ199" s="163"/>
      <c r="BA199" s="116"/>
      <c r="BB199" s="116"/>
      <c r="BC199" s="116"/>
      <c r="BD199" s="116"/>
      <c r="BE199" s="116"/>
      <c r="BF199" s="116"/>
      <c r="BG199" s="116"/>
      <c r="BH199" s="116"/>
      <c r="BI199" s="116"/>
      <c r="BJ199" s="116"/>
      <c r="BK199" s="116"/>
      <c r="BL199" s="116"/>
      <c r="BM199" s="116"/>
      <c r="BN199" s="116"/>
      <c r="BO199" s="64"/>
      <c r="BP199" s="64"/>
      <c r="BQ199" s="64"/>
      <c r="BR199" s="64"/>
      <c r="BS199" s="64"/>
      <c r="BT199" s="64"/>
      <c r="BU199" s="64"/>
      <c r="BV199" s="64"/>
      <c r="BW199" s="64"/>
      <c r="BX199" s="64"/>
      <c r="BY199" s="64"/>
      <c r="BZ199" s="64"/>
    </row>
    <row r="200" spans="1:78">
      <c r="A200" s="168"/>
      <c r="B200" s="8"/>
      <c r="C200" s="8"/>
      <c r="D200" s="8"/>
      <c r="E200" s="9"/>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59"/>
      <c r="AH200" s="59"/>
      <c r="AI200" s="59"/>
      <c r="AJ200" s="59"/>
      <c r="AK200" s="59"/>
      <c r="AL200" s="59"/>
      <c r="AM200" s="59"/>
      <c r="AN200" s="59"/>
      <c r="AO200" s="59"/>
      <c r="AP200" s="59"/>
      <c r="AQ200" s="59"/>
      <c r="AR200" s="59"/>
      <c r="AS200" s="59"/>
      <c r="AT200" s="59"/>
      <c r="AU200" s="59"/>
      <c r="AV200" s="59"/>
      <c r="AW200" s="59"/>
      <c r="AX200" s="59"/>
      <c r="AY200" s="59"/>
      <c r="AZ200" s="163"/>
      <c r="BA200" s="116"/>
      <c r="BB200" s="116"/>
      <c r="BC200" s="116"/>
      <c r="BD200" s="116"/>
      <c r="BE200" s="116"/>
      <c r="BF200" s="116"/>
      <c r="BG200" s="116"/>
      <c r="BH200" s="116"/>
      <c r="BI200" s="116"/>
      <c r="BJ200" s="116"/>
      <c r="BK200" s="116"/>
      <c r="BL200" s="116"/>
      <c r="BM200" s="116"/>
      <c r="BN200" s="116"/>
      <c r="BO200" s="64"/>
      <c r="BP200" s="64"/>
      <c r="BQ200" s="64"/>
      <c r="BR200" s="64"/>
      <c r="BS200" s="64"/>
      <c r="BT200" s="64"/>
      <c r="BU200" s="64"/>
      <c r="BV200" s="64"/>
      <c r="BW200" s="64"/>
      <c r="BX200" s="64"/>
      <c r="BY200" s="64"/>
      <c r="BZ200" s="64"/>
    </row>
    <row r="201" spans="1:78">
      <c r="A201" s="168"/>
      <c r="B201" s="8"/>
      <c r="C201" s="8"/>
      <c r="D201" s="8"/>
      <c r="E201" s="9"/>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59"/>
      <c r="AH201" s="59"/>
      <c r="AI201" s="59"/>
      <c r="AJ201" s="59"/>
      <c r="AK201" s="59"/>
      <c r="AL201" s="59"/>
      <c r="AM201" s="59"/>
      <c r="AN201" s="59"/>
      <c r="AO201" s="59"/>
      <c r="AP201" s="59"/>
      <c r="AQ201" s="59"/>
      <c r="AR201" s="59"/>
      <c r="AS201" s="59"/>
      <c r="AT201" s="59"/>
      <c r="AU201" s="59"/>
      <c r="AV201" s="59"/>
      <c r="AW201" s="59"/>
      <c r="AX201" s="59"/>
      <c r="AY201" s="59"/>
      <c r="AZ201" s="163"/>
      <c r="BA201" s="116"/>
      <c r="BB201" s="116"/>
      <c r="BC201" s="116"/>
      <c r="BD201" s="116"/>
      <c r="BE201" s="116"/>
      <c r="BF201" s="116"/>
      <c r="BG201" s="116"/>
      <c r="BH201" s="116"/>
      <c r="BI201" s="116"/>
      <c r="BJ201" s="116"/>
      <c r="BK201" s="116"/>
      <c r="BL201" s="116"/>
      <c r="BM201" s="116"/>
      <c r="BN201" s="116"/>
      <c r="BO201" s="64"/>
      <c r="BP201" s="64"/>
      <c r="BQ201" s="64"/>
      <c r="BR201" s="64"/>
      <c r="BS201" s="64"/>
      <c r="BT201" s="64"/>
      <c r="BU201" s="64"/>
      <c r="BV201" s="64"/>
      <c r="BW201" s="64"/>
      <c r="BX201" s="64"/>
      <c r="BY201" s="64"/>
      <c r="BZ201" s="64"/>
    </row>
    <row r="202" spans="1:78">
      <c r="A202" s="168"/>
      <c r="B202" s="8"/>
      <c r="C202" s="8"/>
      <c r="D202" s="8"/>
      <c r="E202" s="9"/>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59"/>
      <c r="AH202" s="59"/>
      <c r="AI202" s="59"/>
      <c r="AJ202" s="59"/>
      <c r="AK202" s="59"/>
      <c r="AL202" s="59"/>
      <c r="AM202" s="59"/>
      <c r="AN202" s="59"/>
      <c r="AO202" s="59"/>
      <c r="AP202" s="59"/>
      <c r="AQ202" s="59"/>
      <c r="AR202" s="59"/>
      <c r="AS202" s="59"/>
      <c r="AT202" s="59"/>
      <c r="AU202" s="59"/>
      <c r="AV202" s="59"/>
      <c r="AW202" s="59"/>
      <c r="AX202" s="59"/>
      <c r="AY202" s="59"/>
      <c r="AZ202" s="163"/>
      <c r="BA202" s="116"/>
      <c r="BB202" s="116"/>
      <c r="BC202" s="116"/>
      <c r="BD202" s="116"/>
      <c r="BE202" s="116"/>
      <c r="BF202" s="116"/>
      <c r="BG202" s="116"/>
      <c r="BH202" s="116"/>
      <c r="BI202" s="116"/>
      <c r="BJ202" s="116"/>
      <c r="BK202" s="116"/>
      <c r="BL202" s="116"/>
      <c r="BM202" s="116"/>
      <c r="BN202" s="116"/>
      <c r="BO202" s="64"/>
      <c r="BP202" s="64"/>
      <c r="BQ202" s="64"/>
      <c r="BR202" s="64"/>
      <c r="BS202" s="64"/>
      <c r="BT202" s="64"/>
      <c r="BU202" s="64"/>
      <c r="BV202" s="64"/>
      <c r="BW202" s="64"/>
      <c r="BX202" s="64"/>
      <c r="BY202" s="64"/>
      <c r="BZ202" s="64"/>
    </row>
    <row r="203" spans="1:78">
      <c r="A203" s="168"/>
      <c r="B203" s="8"/>
      <c r="C203" s="8"/>
      <c r="D203" s="8"/>
      <c r="E203" s="9"/>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59"/>
      <c r="AH203" s="59"/>
      <c r="AI203" s="59"/>
      <c r="AJ203" s="59"/>
      <c r="AK203" s="59"/>
      <c r="AL203" s="59"/>
      <c r="AM203" s="59"/>
      <c r="AN203" s="59"/>
      <c r="AO203" s="59"/>
      <c r="AP203" s="59"/>
      <c r="AQ203" s="59"/>
      <c r="AR203" s="59"/>
      <c r="AS203" s="59"/>
      <c r="AT203" s="59"/>
      <c r="AU203" s="59"/>
      <c r="AV203" s="59"/>
      <c r="AW203" s="59"/>
      <c r="AX203" s="59"/>
      <c r="AY203" s="59"/>
      <c r="AZ203" s="163"/>
      <c r="BA203" s="116"/>
      <c r="BB203" s="116"/>
      <c r="BC203" s="116"/>
      <c r="BD203" s="116"/>
      <c r="BE203" s="116"/>
      <c r="BF203" s="116"/>
      <c r="BG203" s="116"/>
      <c r="BH203" s="116"/>
      <c r="BI203" s="116"/>
      <c r="BJ203" s="116"/>
      <c r="BK203" s="116"/>
      <c r="BL203" s="116"/>
      <c r="BM203" s="116"/>
      <c r="BN203" s="116"/>
      <c r="BO203" s="64"/>
      <c r="BP203" s="64"/>
      <c r="BQ203" s="64"/>
      <c r="BR203" s="64"/>
      <c r="BS203" s="64"/>
      <c r="BT203" s="64"/>
      <c r="BU203" s="64"/>
      <c r="BV203" s="64"/>
      <c r="BW203" s="64"/>
      <c r="BX203" s="64"/>
      <c r="BY203" s="64"/>
      <c r="BZ203" s="64"/>
    </row>
    <row r="204" spans="1:78">
      <c r="A204" s="168"/>
      <c r="B204" s="8"/>
      <c r="C204" s="8"/>
      <c r="D204" s="8"/>
      <c r="E204" s="9"/>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59"/>
      <c r="AH204" s="59"/>
      <c r="AI204" s="59"/>
      <c r="AJ204" s="59"/>
      <c r="AK204" s="59"/>
      <c r="AL204" s="59"/>
      <c r="AM204" s="59"/>
      <c r="AN204" s="59"/>
      <c r="AO204" s="59"/>
      <c r="AP204" s="59"/>
      <c r="AQ204" s="59"/>
      <c r="AR204" s="59"/>
      <c r="AS204" s="59"/>
      <c r="AT204" s="59"/>
      <c r="AU204" s="59"/>
      <c r="AV204" s="59"/>
      <c r="AW204" s="59"/>
      <c r="AX204" s="59"/>
      <c r="AY204" s="59"/>
      <c r="AZ204" s="163"/>
      <c r="BA204" s="116"/>
      <c r="BB204" s="116"/>
      <c r="BC204" s="116"/>
      <c r="BD204" s="116"/>
      <c r="BE204" s="116"/>
      <c r="BF204" s="116"/>
      <c r="BG204" s="116"/>
      <c r="BH204" s="116"/>
      <c r="BI204" s="116"/>
      <c r="BJ204" s="116"/>
      <c r="BK204" s="116"/>
      <c r="BL204" s="116"/>
      <c r="BM204" s="116"/>
      <c r="BN204" s="116"/>
      <c r="BO204" s="64"/>
      <c r="BP204" s="64"/>
      <c r="BQ204" s="64"/>
      <c r="BR204" s="64"/>
      <c r="BS204" s="64"/>
      <c r="BT204" s="64"/>
      <c r="BU204" s="64"/>
      <c r="BV204" s="64"/>
      <c r="BW204" s="64"/>
      <c r="BX204" s="64"/>
      <c r="BY204" s="64"/>
      <c r="BZ204" s="64"/>
    </row>
    <row r="205" spans="1:78">
      <c r="A205" s="168"/>
      <c r="B205" s="8"/>
      <c r="C205" s="8"/>
      <c r="D205" s="8"/>
      <c r="E205" s="9"/>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59"/>
      <c r="AH205" s="59"/>
      <c r="AI205" s="59"/>
      <c r="AJ205" s="59"/>
      <c r="AK205" s="59"/>
      <c r="AL205" s="59"/>
      <c r="AM205" s="59"/>
      <c r="AN205" s="59"/>
      <c r="AO205" s="59"/>
      <c r="AP205" s="59"/>
      <c r="AQ205" s="59"/>
      <c r="AR205" s="59"/>
      <c r="AS205" s="59"/>
      <c r="AT205" s="59"/>
      <c r="AU205" s="59"/>
      <c r="AV205" s="59"/>
      <c r="AW205" s="59"/>
      <c r="AX205" s="59"/>
      <c r="AY205" s="59"/>
      <c r="AZ205" s="163"/>
      <c r="BA205" s="116"/>
      <c r="BB205" s="116"/>
      <c r="BC205" s="116"/>
      <c r="BD205" s="116"/>
      <c r="BE205" s="116"/>
      <c r="BF205" s="116"/>
      <c r="BG205" s="116"/>
      <c r="BH205" s="116"/>
      <c r="BI205" s="116"/>
      <c r="BJ205" s="116"/>
      <c r="BK205" s="116"/>
      <c r="BL205" s="116"/>
      <c r="BM205" s="116"/>
      <c r="BN205" s="116"/>
      <c r="BO205" s="64"/>
      <c r="BP205" s="64"/>
      <c r="BQ205" s="64"/>
      <c r="BR205" s="64"/>
      <c r="BS205" s="64"/>
      <c r="BT205" s="64"/>
      <c r="BU205" s="64"/>
      <c r="BV205" s="64"/>
      <c r="BW205" s="64"/>
      <c r="BX205" s="64"/>
      <c r="BY205" s="64"/>
      <c r="BZ205" s="64"/>
    </row>
    <row r="206" spans="1:78">
      <c r="A206" s="168"/>
      <c r="B206" s="8"/>
      <c r="C206" s="8"/>
      <c r="D206" s="8"/>
      <c r="E206" s="9"/>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59"/>
      <c r="AH206" s="59"/>
      <c r="AI206" s="59"/>
      <c r="AJ206" s="59"/>
      <c r="AK206" s="59"/>
      <c r="AL206" s="59"/>
      <c r="AM206" s="59"/>
      <c r="AN206" s="59"/>
      <c r="AO206" s="59"/>
      <c r="AP206" s="59"/>
      <c r="AQ206" s="59"/>
      <c r="AR206" s="59"/>
      <c r="AS206" s="59"/>
      <c r="AT206" s="59"/>
      <c r="AU206" s="59"/>
      <c r="AV206" s="59"/>
      <c r="AW206" s="59"/>
      <c r="AX206" s="59"/>
      <c r="AY206" s="59"/>
      <c r="AZ206" s="163"/>
      <c r="BA206" s="116"/>
      <c r="BB206" s="116"/>
      <c r="BC206" s="116"/>
      <c r="BD206" s="116"/>
      <c r="BE206" s="116"/>
      <c r="BF206" s="116"/>
      <c r="BG206" s="116"/>
      <c r="BH206" s="116"/>
      <c r="BI206" s="116"/>
      <c r="BJ206" s="116"/>
      <c r="BK206" s="116"/>
      <c r="BL206" s="116"/>
      <c r="BM206" s="116"/>
      <c r="BN206" s="116"/>
      <c r="BO206" s="64"/>
      <c r="BP206" s="64"/>
      <c r="BQ206" s="64"/>
      <c r="BR206" s="64"/>
      <c r="BS206" s="64"/>
      <c r="BT206" s="64"/>
      <c r="BU206" s="64"/>
      <c r="BV206" s="64"/>
      <c r="BW206" s="64"/>
      <c r="BX206" s="64"/>
      <c r="BY206" s="64"/>
      <c r="BZ206" s="64"/>
    </row>
    <row r="207" spans="1:78">
      <c r="A207" s="168"/>
      <c r="B207" s="8"/>
      <c r="C207" s="8"/>
      <c r="D207" s="8"/>
      <c r="E207" s="9"/>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59"/>
      <c r="AH207" s="59"/>
      <c r="AI207" s="59"/>
      <c r="AJ207" s="59"/>
      <c r="AK207" s="59"/>
      <c r="AL207" s="59"/>
      <c r="AM207" s="59"/>
      <c r="AN207" s="59"/>
      <c r="AO207" s="59"/>
      <c r="AP207" s="59"/>
      <c r="AQ207" s="59"/>
      <c r="AR207" s="59"/>
      <c r="AS207" s="59"/>
      <c r="AT207" s="59"/>
      <c r="AU207" s="59"/>
      <c r="AV207" s="59"/>
      <c r="AW207" s="59"/>
      <c r="AX207" s="59"/>
      <c r="AY207" s="59"/>
      <c r="AZ207" s="163"/>
      <c r="BA207" s="116"/>
      <c r="BB207" s="116"/>
      <c r="BC207" s="116"/>
      <c r="BD207" s="116"/>
      <c r="BE207" s="116"/>
      <c r="BF207" s="116"/>
      <c r="BG207" s="116"/>
      <c r="BH207" s="116"/>
      <c r="BI207" s="116"/>
      <c r="BJ207" s="116"/>
      <c r="BK207" s="116"/>
      <c r="BL207" s="116"/>
      <c r="BM207" s="116"/>
      <c r="BN207" s="116"/>
      <c r="BO207" s="64"/>
      <c r="BP207" s="64"/>
      <c r="BQ207" s="64"/>
      <c r="BR207" s="64"/>
      <c r="BS207" s="64"/>
      <c r="BT207" s="64"/>
      <c r="BU207" s="64"/>
      <c r="BV207" s="64"/>
      <c r="BW207" s="64"/>
      <c r="BX207" s="64"/>
      <c r="BY207" s="64"/>
      <c r="BZ207" s="64"/>
    </row>
    <row r="208" spans="1:78">
      <c r="A208" s="55"/>
      <c r="B208" s="60"/>
      <c r="C208" s="60"/>
      <c r="D208" s="60"/>
      <c r="E208" s="60"/>
      <c r="F208" s="60"/>
      <c r="G208" s="60"/>
      <c r="H208" s="60"/>
      <c r="I208" s="60"/>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60"/>
      <c r="AG208" s="58"/>
      <c r="AH208" s="58"/>
      <c r="AI208" s="58"/>
      <c r="AJ208" s="58"/>
      <c r="AK208" s="58"/>
      <c r="AL208" s="58"/>
      <c r="AM208" s="58"/>
      <c r="AN208" s="58"/>
      <c r="AO208" s="58"/>
      <c r="AP208" s="58"/>
      <c r="AQ208" s="58"/>
      <c r="AR208" s="58"/>
      <c r="AS208" s="58"/>
      <c r="AT208" s="58"/>
      <c r="AU208" s="58"/>
      <c r="AV208" s="58"/>
      <c r="AW208" s="58"/>
      <c r="AX208" s="58"/>
      <c r="AY208" s="58"/>
      <c r="AZ208" s="116"/>
      <c r="BA208" s="116"/>
      <c r="BB208" s="116"/>
      <c r="BC208" s="116"/>
      <c r="BD208" s="116"/>
      <c r="BE208" s="116"/>
      <c r="BF208" s="116"/>
      <c r="BG208" s="116"/>
      <c r="BH208" s="116"/>
      <c r="BI208" s="116"/>
      <c r="BJ208" s="116"/>
      <c r="BK208" s="116"/>
      <c r="BL208" s="116"/>
      <c r="BM208" s="116"/>
      <c r="BN208" s="116"/>
      <c r="BO208" s="64"/>
      <c r="BP208" s="64"/>
      <c r="BQ208" s="64"/>
      <c r="BR208" s="64"/>
      <c r="BS208" s="64"/>
      <c r="BT208" s="64"/>
      <c r="BU208" s="64"/>
      <c r="BV208" s="64"/>
      <c r="BW208" s="64"/>
      <c r="BX208" s="64"/>
      <c r="BY208" s="64"/>
      <c r="BZ208" s="64"/>
    </row>
    <row r="209" spans="1:78">
      <c r="A209" s="55"/>
      <c r="B209" s="60"/>
      <c r="C209" s="60"/>
      <c r="D209" s="60"/>
      <c r="E209" s="60"/>
      <c r="F209" s="60"/>
      <c r="G209" s="60"/>
      <c r="H209" s="60"/>
      <c r="I209" s="60"/>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60"/>
      <c r="AG209" s="58"/>
      <c r="AH209" s="58"/>
      <c r="AI209" s="58"/>
      <c r="AJ209" s="58"/>
      <c r="AK209" s="58"/>
      <c r="AL209" s="58"/>
      <c r="AM209" s="58"/>
      <c r="AN209" s="58"/>
      <c r="AO209" s="58"/>
      <c r="AP209" s="58"/>
      <c r="AQ209" s="58"/>
      <c r="AR209" s="58"/>
      <c r="AS209" s="58"/>
      <c r="AT209" s="58"/>
      <c r="AU209" s="58"/>
      <c r="AV209" s="58"/>
      <c r="AW209" s="58"/>
      <c r="AX209" s="58"/>
      <c r="AY209" s="58"/>
      <c r="AZ209" s="116"/>
      <c r="BA209" s="116"/>
      <c r="BB209" s="116"/>
      <c r="BC209" s="116"/>
      <c r="BD209" s="116"/>
      <c r="BE209" s="116"/>
      <c r="BF209" s="116"/>
      <c r="BG209" s="116"/>
      <c r="BH209" s="116"/>
      <c r="BI209" s="116"/>
      <c r="BJ209" s="116"/>
      <c r="BK209" s="116"/>
      <c r="BL209" s="116"/>
      <c r="BM209" s="116"/>
      <c r="BN209" s="116"/>
      <c r="BO209" s="64"/>
      <c r="BP209" s="64"/>
      <c r="BQ209" s="64"/>
      <c r="BR209" s="64"/>
      <c r="BS209" s="64"/>
      <c r="BT209" s="64"/>
      <c r="BU209" s="64"/>
      <c r="BV209" s="64"/>
      <c r="BW209" s="64"/>
      <c r="BX209" s="64"/>
      <c r="BY209" s="64"/>
      <c r="BZ209" s="64"/>
    </row>
    <row r="210" spans="1:78">
      <c r="A210" s="55"/>
      <c r="B210" s="60"/>
      <c r="C210" s="79" t="s">
        <v>370</v>
      </c>
      <c r="D210" s="116"/>
      <c r="E210" s="116"/>
      <c r="F210" s="116"/>
      <c r="G210" s="116"/>
      <c r="H210" s="116"/>
      <c r="I210" s="116"/>
      <c r="J210" s="116"/>
      <c r="K210" s="116"/>
      <c r="L210" s="116"/>
      <c r="M210" s="116"/>
      <c r="N210" s="116"/>
      <c r="O210" s="116"/>
      <c r="P210" s="116"/>
      <c r="Q210" s="116"/>
      <c r="R210" s="116"/>
      <c r="S210" s="116"/>
      <c r="T210" s="116"/>
      <c r="U210" s="58"/>
      <c r="V210" s="58"/>
      <c r="W210" s="58"/>
      <c r="X210" s="58"/>
      <c r="Y210" s="58"/>
      <c r="Z210" s="58"/>
      <c r="AA210" s="58"/>
      <c r="AB210" s="58"/>
      <c r="AC210" s="58"/>
      <c r="AD210" s="58"/>
      <c r="AE210" s="58"/>
      <c r="AF210" s="60"/>
      <c r="AG210" s="58"/>
      <c r="AH210" s="58"/>
      <c r="AI210" s="58"/>
      <c r="AJ210" s="58"/>
      <c r="AK210" s="58"/>
      <c r="AL210" s="58"/>
      <c r="AM210" s="58"/>
      <c r="AN210" s="58"/>
      <c r="AO210" s="58"/>
      <c r="AP210" s="58"/>
      <c r="AQ210" s="58"/>
      <c r="AR210" s="58"/>
      <c r="AS210" s="58"/>
      <c r="AT210" s="58"/>
      <c r="AU210" s="58"/>
      <c r="AV210" s="58"/>
      <c r="AW210" s="58"/>
      <c r="AX210" s="58"/>
      <c r="AY210" s="58"/>
      <c r="AZ210" s="116"/>
      <c r="BA210" s="116"/>
      <c r="BB210" s="116"/>
      <c r="BC210" s="116"/>
      <c r="BD210" s="116"/>
      <c r="BE210" s="116"/>
      <c r="BF210" s="116"/>
      <c r="BG210" s="116"/>
      <c r="BH210" s="116"/>
      <c r="BI210" s="116"/>
      <c r="BJ210" s="116"/>
      <c r="BK210" s="116"/>
      <c r="BL210" s="116"/>
      <c r="BM210" s="116"/>
      <c r="BN210" s="116"/>
      <c r="BO210" s="64"/>
      <c r="BP210" s="64"/>
      <c r="BQ210" s="64"/>
      <c r="BR210" s="64"/>
      <c r="BS210" s="64"/>
      <c r="BT210" s="64"/>
      <c r="BU210" s="64"/>
      <c r="BV210" s="64"/>
      <c r="BW210" s="64"/>
      <c r="BX210" s="64"/>
      <c r="BY210" s="64"/>
      <c r="BZ210" s="64"/>
    </row>
    <row r="211" spans="1:78">
      <c r="A211" s="55"/>
      <c r="B211" s="60"/>
      <c r="C211" s="116" t="s">
        <v>371</v>
      </c>
      <c r="D211" s="116"/>
      <c r="E211" s="116"/>
      <c r="F211" s="116"/>
      <c r="G211" s="116"/>
      <c r="H211" s="116"/>
      <c r="I211" s="116"/>
      <c r="J211" s="116"/>
      <c r="K211" s="116"/>
      <c r="L211" s="116"/>
      <c r="M211" s="116"/>
      <c r="N211" s="116"/>
      <c r="O211" s="116"/>
      <c r="P211" s="116"/>
      <c r="Q211" s="116"/>
      <c r="R211" s="116" t="s">
        <v>372</v>
      </c>
      <c r="S211" s="116"/>
      <c r="T211" s="116"/>
      <c r="U211" s="58"/>
      <c r="V211" s="58"/>
      <c r="W211" s="58"/>
      <c r="X211" s="58"/>
      <c r="Y211" s="58"/>
      <c r="Z211" s="58"/>
      <c r="AA211" s="58"/>
      <c r="AB211" s="58"/>
      <c r="AC211" s="58"/>
      <c r="AD211" s="58"/>
      <c r="AE211" s="58"/>
      <c r="AF211" s="60"/>
      <c r="AG211" s="58"/>
      <c r="AH211" s="58"/>
      <c r="AI211" s="58"/>
      <c r="AJ211" s="58"/>
      <c r="AK211" s="58"/>
      <c r="AL211" s="58"/>
      <c r="AM211" s="58"/>
      <c r="AN211" s="58"/>
      <c r="AO211" s="58"/>
      <c r="AP211" s="58"/>
      <c r="AQ211" s="58"/>
      <c r="AR211" s="58"/>
      <c r="AS211" s="58"/>
      <c r="AT211" s="58"/>
      <c r="AU211" s="58"/>
      <c r="AV211" s="58"/>
      <c r="AW211" s="58"/>
      <c r="AX211" s="58"/>
      <c r="AY211" s="58"/>
      <c r="AZ211" s="116"/>
      <c r="BA211" s="116"/>
      <c r="BB211" s="116"/>
      <c r="BC211" s="116"/>
      <c r="BD211" s="116"/>
      <c r="BE211" s="116"/>
      <c r="BF211" s="116"/>
      <c r="BG211" s="116"/>
      <c r="BH211" s="116"/>
      <c r="BI211" s="116"/>
      <c r="BJ211" s="116"/>
      <c r="BK211" s="116"/>
      <c r="BL211" s="116"/>
      <c r="BM211" s="116"/>
      <c r="BN211" s="116"/>
      <c r="BO211" s="64"/>
      <c r="BP211" s="64"/>
      <c r="BQ211" s="64"/>
      <c r="BR211" s="64"/>
      <c r="BS211" s="64"/>
      <c r="BT211" s="64"/>
      <c r="BU211" s="64"/>
      <c r="BV211" s="64"/>
      <c r="BW211" s="64"/>
      <c r="BX211" s="64"/>
      <c r="BY211" s="64"/>
      <c r="BZ211" s="64"/>
    </row>
    <row r="212" spans="1:78">
      <c r="A212" s="55"/>
      <c r="B212" s="60"/>
      <c r="C212" s="60" t="s">
        <v>365</v>
      </c>
      <c r="D212" s="60"/>
      <c r="E212" s="60"/>
      <c r="F212" s="60"/>
      <c r="G212" s="60"/>
      <c r="H212" s="60"/>
      <c r="I212" s="60"/>
      <c r="J212" s="58"/>
      <c r="K212" s="58"/>
      <c r="L212" s="58"/>
      <c r="M212" s="58"/>
      <c r="N212" s="58"/>
      <c r="O212" s="58"/>
      <c r="P212" s="58"/>
      <c r="Q212" s="58"/>
      <c r="R212" s="58"/>
      <c r="S212" s="116" t="s">
        <v>373</v>
      </c>
      <c r="T212" s="58"/>
      <c r="U212" s="58"/>
      <c r="V212" s="58"/>
      <c r="W212" s="58"/>
      <c r="X212" s="116" t="s">
        <v>375</v>
      </c>
      <c r="Y212" s="58"/>
      <c r="Z212" s="58"/>
      <c r="AA212" s="58"/>
      <c r="AB212" s="58"/>
      <c r="AC212" s="58"/>
      <c r="AD212" s="58"/>
      <c r="AE212" s="58"/>
      <c r="AF212" s="60"/>
      <c r="AG212" s="58"/>
      <c r="AH212" s="58"/>
      <c r="AI212" s="58"/>
      <c r="AJ212" s="58"/>
      <c r="AK212" s="58"/>
      <c r="AL212" s="58"/>
      <c r="AM212" s="58"/>
      <c r="AN212" s="58"/>
      <c r="AO212" s="58"/>
      <c r="AP212" s="58"/>
      <c r="AQ212" s="58"/>
      <c r="AR212" s="58"/>
      <c r="AS212" s="58"/>
      <c r="AT212" s="58"/>
      <c r="AU212" s="58"/>
      <c r="AV212" s="58"/>
      <c r="AW212" s="58"/>
      <c r="AX212" s="58"/>
      <c r="AY212" s="58"/>
      <c r="AZ212" s="116"/>
      <c r="BA212" s="116"/>
      <c r="BB212" s="116"/>
      <c r="BC212" s="116"/>
      <c r="BD212" s="116"/>
      <c r="BE212" s="116"/>
      <c r="BF212" s="116"/>
      <c r="BG212" s="116"/>
      <c r="BH212" s="116"/>
      <c r="BI212" s="116"/>
      <c r="BJ212" s="116"/>
      <c r="BK212" s="116"/>
      <c r="BL212" s="116"/>
      <c r="BM212" s="116"/>
      <c r="BN212" s="116"/>
      <c r="BO212" s="64"/>
      <c r="BP212" s="64"/>
      <c r="BQ212" s="64"/>
      <c r="BR212" s="64"/>
      <c r="BS212" s="64"/>
      <c r="BT212" s="64"/>
      <c r="BU212" s="64"/>
      <c r="BV212" s="64"/>
      <c r="BW212" s="64"/>
      <c r="BX212" s="64"/>
      <c r="BY212" s="64"/>
      <c r="BZ212" s="64"/>
    </row>
    <row r="213" spans="1:78">
      <c r="A213" s="55"/>
      <c r="B213" s="60"/>
      <c r="C213" s="60" t="s">
        <v>366</v>
      </c>
      <c r="D213" s="60"/>
      <c r="E213" s="60"/>
      <c r="F213" s="60"/>
      <c r="G213" s="60"/>
      <c r="H213" s="60"/>
      <c r="I213" s="60"/>
      <c r="J213" s="58"/>
      <c r="K213" s="58"/>
      <c r="L213" s="58"/>
      <c r="M213" s="58"/>
      <c r="N213" s="58"/>
      <c r="O213" s="58"/>
      <c r="P213" s="58"/>
      <c r="Q213" s="58"/>
      <c r="R213" s="58"/>
      <c r="S213" s="116" t="s">
        <v>373</v>
      </c>
      <c r="T213" s="58"/>
      <c r="U213" s="58"/>
      <c r="V213" s="58"/>
      <c r="W213" s="58"/>
      <c r="X213" s="116" t="s">
        <v>375</v>
      </c>
      <c r="Y213" s="58"/>
      <c r="Z213" s="58"/>
      <c r="AA213" s="58"/>
      <c r="AB213" s="58"/>
      <c r="AC213" s="58"/>
      <c r="AD213" s="58"/>
      <c r="AE213" s="58"/>
      <c r="AF213" s="60"/>
      <c r="AG213" s="58"/>
      <c r="AH213" s="58"/>
      <c r="AI213" s="58"/>
      <c r="AJ213" s="58"/>
      <c r="AK213" s="58"/>
      <c r="AL213" s="58"/>
      <c r="AM213" s="58"/>
      <c r="AN213" s="58"/>
      <c r="AO213" s="58"/>
      <c r="AP213" s="58"/>
      <c r="AQ213" s="58"/>
      <c r="AR213" s="58"/>
      <c r="AS213" s="58"/>
      <c r="AT213" s="58"/>
      <c r="AU213" s="58"/>
      <c r="AV213" s="58"/>
      <c r="AW213" s="58"/>
      <c r="AX213" s="58"/>
      <c r="AY213" s="58"/>
      <c r="AZ213" s="116"/>
      <c r="BA213" s="116"/>
      <c r="BB213" s="116"/>
      <c r="BC213" s="116"/>
      <c r="BD213" s="116"/>
      <c r="BE213" s="116"/>
      <c r="BF213" s="116"/>
      <c r="BG213" s="116"/>
      <c r="BH213" s="116"/>
      <c r="BI213" s="116"/>
      <c r="BJ213" s="116"/>
      <c r="BK213" s="116"/>
      <c r="BL213" s="116"/>
      <c r="BM213" s="116"/>
      <c r="BN213" s="116"/>
      <c r="BO213" s="64"/>
      <c r="BP213" s="64"/>
      <c r="BQ213" s="64"/>
      <c r="BR213" s="64"/>
      <c r="BS213" s="64"/>
      <c r="BT213" s="64"/>
      <c r="BU213" s="64"/>
      <c r="BV213" s="64"/>
      <c r="BW213" s="64"/>
      <c r="BX213" s="64"/>
      <c r="BY213" s="64"/>
      <c r="BZ213" s="64"/>
    </row>
    <row r="214" spans="1:78">
      <c r="A214" s="55"/>
      <c r="B214" s="60"/>
      <c r="C214" s="60" t="s">
        <v>369</v>
      </c>
      <c r="D214" s="60"/>
      <c r="E214" s="60"/>
      <c r="F214" s="60"/>
      <c r="G214" s="60"/>
      <c r="H214" s="60"/>
      <c r="I214" s="60"/>
      <c r="J214" s="58"/>
      <c r="K214" s="58"/>
      <c r="L214" s="58"/>
      <c r="M214" s="58"/>
      <c r="N214" s="58"/>
      <c r="O214" s="58"/>
      <c r="P214" s="58"/>
      <c r="Q214" s="58"/>
      <c r="R214" s="58"/>
      <c r="S214" s="116" t="s">
        <v>373</v>
      </c>
      <c r="T214" s="58"/>
      <c r="U214" s="58"/>
      <c r="V214" s="58"/>
      <c r="W214" s="58"/>
      <c r="X214" s="116" t="s">
        <v>375</v>
      </c>
      <c r="Y214" s="58"/>
      <c r="Z214" s="58"/>
      <c r="AA214" s="58"/>
      <c r="AB214" s="58"/>
      <c r="AC214" s="58"/>
      <c r="AD214" s="58"/>
      <c r="AE214" s="58"/>
      <c r="AF214" s="60"/>
      <c r="AG214" s="58"/>
      <c r="AH214" s="58"/>
      <c r="AI214" s="58"/>
      <c r="AJ214" s="58"/>
      <c r="AK214" s="58"/>
      <c r="AL214" s="58"/>
      <c r="AM214" s="58"/>
      <c r="AN214" s="58"/>
      <c r="AO214" s="58"/>
      <c r="AP214" s="58"/>
      <c r="AQ214" s="58"/>
      <c r="AR214" s="58"/>
      <c r="AS214" s="58"/>
      <c r="AT214" s="58"/>
      <c r="AU214" s="58"/>
      <c r="AV214" s="58"/>
      <c r="AW214" s="58"/>
      <c r="AX214" s="58"/>
      <c r="AY214" s="58"/>
      <c r="AZ214" s="116"/>
      <c r="BA214" s="116"/>
      <c r="BB214" s="116"/>
      <c r="BC214" s="116"/>
      <c r="BD214" s="116"/>
      <c r="BE214" s="116"/>
      <c r="BF214" s="116"/>
      <c r="BG214" s="116"/>
      <c r="BH214" s="116"/>
      <c r="BI214" s="116"/>
      <c r="BJ214" s="116"/>
      <c r="BK214" s="116"/>
      <c r="BL214" s="116"/>
      <c r="BM214" s="116"/>
      <c r="BN214" s="116"/>
      <c r="BO214" s="64"/>
      <c r="BP214" s="64"/>
      <c r="BQ214" s="64"/>
      <c r="BR214" s="64"/>
      <c r="BS214" s="64"/>
      <c r="BT214" s="64"/>
      <c r="BU214" s="64"/>
      <c r="BV214" s="64"/>
      <c r="BW214" s="64"/>
      <c r="BX214" s="64"/>
      <c r="BY214" s="64"/>
      <c r="BZ214" s="64"/>
    </row>
    <row r="215" spans="1:78">
      <c r="A215" s="55"/>
      <c r="B215" s="60"/>
      <c r="C215" s="60" t="s">
        <v>412</v>
      </c>
      <c r="D215" s="60"/>
      <c r="E215" s="60"/>
      <c r="F215" s="60"/>
      <c r="G215" s="60"/>
      <c r="H215" s="60"/>
      <c r="I215" s="60"/>
      <c r="J215" s="58"/>
      <c r="K215" s="58"/>
      <c r="L215" s="58"/>
      <c r="M215" s="58"/>
      <c r="N215" s="58"/>
      <c r="O215" s="58"/>
      <c r="P215" s="58"/>
      <c r="Q215" s="58"/>
      <c r="R215" s="58"/>
      <c r="S215" s="116" t="s">
        <v>373</v>
      </c>
      <c r="T215" s="58"/>
      <c r="U215" s="58"/>
      <c r="V215" s="58"/>
      <c r="W215" s="58"/>
      <c r="X215" s="116" t="s">
        <v>375</v>
      </c>
      <c r="Y215" s="58"/>
      <c r="Z215" s="58"/>
      <c r="AA215" s="58"/>
      <c r="AB215" s="58"/>
      <c r="AC215" s="58"/>
      <c r="AD215" s="58"/>
      <c r="AE215" s="58"/>
      <c r="AF215" s="60"/>
      <c r="AG215" s="58"/>
      <c r="AH215" s="58"/>
      <c r="AI215" s="58"/>
      <c r="AJ215" s="58"/>
      <c r="AK215" s="58"/>
      <c r="AL215" s="58"/>
      <c r="AM215" s="58"/>
      <c r="AN215" s="58"/>
      <c r="AO215" s="58"/>
      <c r="AP215" s="58"/>
      <c r="AQ215" s="58"/>
      <c r="AR215" s="58"/>
      <c r="AS215" s="58"/>
      <c r="AT215" s="58"/>
      <c r="AU215" s="58"/>
      <c r="AV215" s="58"/>
      <c r="AW215" s="58"/>
      <c r="AX215" s="58"/>
      <c r="AY215" s="58"/>
      <c r="AZ215" s="116"/>
      <c r="BA215" s="116"/>
      <c r="BB215" s="116"/>
      <c r="BC215" s="116"/>
      <c r="BD215" s="116"/>
      <c r="BE215" s="116"/>
      <c r="BF215" s="116"/>
      <c r="BG215" s="116"/>
      <c r="BH215" s="116"/>
      <c r="BI215" s="116"/>
      <c r="BJ215" s="116"/>
      <c r="BK215" s="116"/>
      <c r="BL215" s="116"/>
      <c r="BM215" s="116"/>
      <c r="BN215" s="116"/>
      <c r="BO215" s="64"/>
      <c r="BP215" s="64"/>
      <c r="BQ215" s="64"/>
      <c r="BR215" s="64"/>
      <c r="BS215" s="64"/>
      <c r="BT215" s="64"/>
      <c r="BU215" s="64"/>
      <c r="BV215" s="64"/>
      <c r="BW215" s="64"/>
      <c r="BX215" s="64"/>
      <c r="BY215" s="64"/>
      <c r="BZ215" s="64"/>
    </row>
    <row r="216" spans="1:78">
      <c r="A216" s="55"/>
      <c r="B216" s="60"/>
      <c r="C216" s="60" t="s">
        <v>414</v>
      </c>
      <c r="D216" s="60"/>
      <c r="E216" s="60"/>
      <c r="F216" s="60"/>
      <c r="G216" s="60"/>
      <c r="H216" s="60"/>
      <c r="I216" s="60"/>
      <c r="J216" s="58"/>
      <c r="K216" s="58"/>
      <c r="L216" s="58"/>
      <c r="M216" s="58"/>
      <c r="N216" s="58"/>
      <c r="O216" s="58"/>
      <c r="P216" s="58"/>
      <c r="Q216" s="58"/>
      <c r="R216" s="58"/>
      <c r="S216" s="116" t="s">
        <v>373</v>
      </c>
      <c r="T216" s="58"/>
      <c r="U216" s="58"/>
      <c r="V216" s="58"/>
      <c r="W216" s="58"/>
      <c r="X216" s="116" t="s">
        <v>375</v>
      </c>
      <c r="Y216" s="58"/>
      <c r="Z216" s="58"/>
      <c r="AA216" s="58"/>
      <c r="AB216" s="58"/>
      <c r="AC216" s="58"/>
      <c r="AD216" s="58"/>
      <c r="AE216" s="58"/>
      <c r="AF216" s="60"/>
      <c r="AG216" s="58"/>
      <c r="AH216" s="58"/>
      <c r="AI216" s="58"/>
      <c r="AJ216" s="58"/>
      <c r="AK216" s="58"/>
      <c r="AL216" s="58"/>
      <c r="AM216" s="58"/>
      <c r="AN216" s="58"/>
      <c r="AO216" s="58"/>
      <c r="AP216" s="58"/>
      <c r="AQ216" s="58"/>
      <c r="AR216" s="58"/>
      <c r="AS216" s="58"/>
      <c r="AT216" s="58"/>
      <c r="AU216" s="58"/>
      <c r="AV216" s="58"/>
      <c r="AW216" s="58"/>
      <c r="AX216" s="58"/>
      <c r="AY216" s="58"/>
      <c r="AZ216" s="116"/>
      <c r="BA216" s="116"/>
      <c r="BB216" s="116"/>
      <c r="BC216" s="116"/>
      <c r="BD216" s="116"/>
      <c r="BE216" s="116"/>
      <c r="BF216" s="116"/>
      <c r="BG216" s="116"/>
      <c r="BH216" s="116"/>
      <c r="BI216" s="116"/>
      <c r="BJ216" s="116"/>
      <c r="BK216" s="116"/>
      <c r="BL216" s="116"/>
      <c r="BM216" s="116"/>
      <c r="BN216" s="116"/>
      <c r="BO216" s="64"/>
      <c r="BP216" s="64"/>
      <c r="BQ216" s="64"/>
      <c r="BR216" s="64"/>
      <c r="BS216" s="64"/>
      <c r="BT216" s="64"/>
      <c r="BU216" s="64"/>
      <c r="BV216" s="64"/>
      <c r="BW216" s="64"/>
      <c r="BX216" s="64"/>
      <c r="BY216" s="64"/>
      <c r="BZ216" s="64"/>
    </row>
    <row r="217" spans="1:78">
      <c r="A217" s="55"/>
      <c r="B217" s="60"/>
      <c r="C217" s="60" t="s">
        <v>514</v>
      </c>
      <c r="D217" s="60"/>
      <c r="E217" s="60"/>
      <c r="F217" s="60"/>
      <c r="G217" s="60"/>
      <c r="H217" s="60"/>
      <c r="I217" s="60"/>
      <c r="J217" s="58"/>
      <c r="K217" s="58"/>
      <c r="L217" s="58"/>
      <c r="M217" s="58"/>
      <c r="N217" s="58"/>
      <c r="O217" s="58"/>
      <c r="P217" s="58"/>
      <c r="Q217" s="58"/>
      <c r="R217" s="58"/>
      <c r="S217" s="116" t="s">
        <v>373</v>
      </c>
      <c r="T217" s="58"/>
      <c r="U217" s="58"/>
      <c r="V217" s="58"/>
      <c r="W217" s="58"/>
      <c r="X217" s="116" t="s">
        <v>375</v>
      </c>
      <c r="Y217" s="58"/>
      <c r="Z217" s="58"/>
      <c r="AA217" s="58"/>
      <c r="AB217" s="58"/>
      <c r="AC217" s="58"/>
      <c r="AD217" s="58"/>
      <c r="AE217" s="58"/>
      <c r="AF217" s="60"/>
      <c r="AG217" s="58"/>
      <c r="AH217" s="58"/>
      <c r="AI217" s="58"/>
      <c r="AJ217" s="58"/>
      <c r="AK217" s="58"/>
      <c r="AL217" s="58"/>
      <c r="AM217" s="58"/>
      <c r="AN217" s="58"/>
      <c r="AO217" s="58"/>
      <c r="AP217" s="58"/>
      <c r="AQ217" s="58"/>
      <c r="AR217" s="58"/>
      <c r="AS217" s="58"/>
      <c r="AT217" s="58"/>
      <c r="AU217" s="58"/>
      <c r="AV217" s="58"/>
      <c r="AW217" s="58"/>
      <c r="AX217" s="58"/>
      <c r="AY217" s="58"/>
      <c r="AZ217" s="116"/>
      <c r="BA217" s="116"/>
      <c r="BB217" s="116"/>
      <c r="BC217" s="116"/>
      <c r="BD217" s="116"/>
      <c r="BE217" s="116"/>
      <c r="BF217" s="116"/>
      <c r="BG217" s="116"/>
      <c r="BH217" s="116"/>
      <c r="BI217" s="116"/>
      <c r="BJ217" s="116"/>
      <c r="BK217" s="116"/>
      <c r="BL217" s="116"/>
      <c r="BM217" s="116"/>
      <c r="BN217" s="116"/>
      <c r="BO217" s="64"/>
      <c r="BP217" s="64"/>
      <c r="BQ217" s="64"/>
      <c r="BR217" s="64"/>
      <c r="BS217" s="64"/>
      <c r="BT217" s="64"/>
      <c r="BU217" s="64"/>
      <c r="BV217" s="64"/>
      <c r="BW217" s="64"/>
      <c r="BX217" s="64"/>
      <c r="BY217" s="64"/>
      <c r="BZ217" s="64"/>
    </row>
    <row r="218" spans="1:78">
      <c r="A218" s="55"/>
      <c r="B218" s="60"/>
      <c r="C218" s="60" t="s">
        <v>517</v>
      </c>
      <c r="D218" s="60"/>
      <c r="E218" s="60"/>
      <c r="F218" s="60"/>
      <c r="G218" s="60"/>
      <c r="H218" s="60"/>
      <c r="I218" s="60"/>
      <c r="J218" s="58"/>
      <c r="K218" s="58"/>
      <c r="L218" s="58"/>
      <c r="M218" s="58"/>
      <c r="N218" s="58"/>
      <c r="O218" s="58"/>
      <c r="P218" s="58"/>
      <c r="Q218" s="58"/>
      <c r="R218" s="58"/>
      <c r="S218" s="116" t="s">
        <v>373</v>
      </c>
      <c r="T218" s="58"/>
      <c r="U218" s="58"/>
      <c r="V218" s="58"/>
      <c r="W218" s="58"/>
      <c r="X218" s="116" t="s">
        <v>375</v>
      </c>
      <c r="Y218" s="58"/>
      <c r="Z218" s="58"/>
      <c r="AA218" s="58"/>
      <c r="AB218" s="58"/>
      <c r="AC218" s="58"/>
      <c r="AD218" s="58"/>
      <c r="AE218" s="58"/>
      <c r="AF218" s="60"/>
      <c r="AG218" s="58"/>
      <c r="AH218" s="58"/>
      <c r="AI218" s="58"/>
      <c r="AJ218" s="58"/>
      <c r="AK218" s="58"/>
      <c r="AL218" s="58"/>
      <c r="AM218" s="58"/>
      <c r="AN218" s="58"/>
      <c r="AO218" s="58"/>
      <c r="AP218" s="58"/>
      <c r="AQ218" s="58"/>
      <c r="AR218" s="58"/>
      <c r="AS218" s="58"/>
      <c r="AT218" s="58"/>
      <c r="AU218" s="58"/>
      <c r="AV218" s="58"/>
      <c r="AW218" s="58"/>
      <c r="AX218" s="58"/>
      <c r="AY218" s="58"/>
      <c r="AZ218" s="116"/>
      <c r="BA218" s="116"/>
      <c r="BB218" s="116"/>
      <c r="BC218" s="116"/>
      <c r="BD218" s="116"/>
      <c r="BE218" s="116"/>
      <c r="BF218" s="116"/>
      <c r="BG218" s="116"/>
      <c r="BH218" s="116"/>
      <c r="BI218" s="116"/>
      <c r="BJ218" s="116"/>
      <c r="BK218" s="116"/>
      <c r="BL218" s="116"/>
      <c r="BM218" s="116"/>
      <c r="BN218" s="116"/>
      <c r="BO218" s="64"/>
      <c r="BP218" s="64"/>
      <c r="BQ218" s="64"/>
      <c r="BR218" s="64"/>
      <c r="BS218" s="64"/>
      <c r="BT218" s="64"/>
      <c r="BU218" s="64"/>
      <c r="BV218" s="64"/>
      <c r="BW218" s="64"/>
      <c r="BX218" s="64"/>
      <c r="BY218" s="64"/>
      <c r="BZ218" s="64"/>
    </row>
    <row r="219" spans="1:78">
      <c r="A219" s="55"/>
      <c r="B219" s="60"/>
      <c r="C219" s="60" t="s">
        <v>513</v>
      </c>
      <c r="D219" s="60"/>
      <c r="E219" s="60"/>
      <c r="F219" s="60"/>
      <c r="G219" s="60"/>
      <c r="H219" s="60"/>
      <c r="I219" s="60"/>
      <c r="J219" s="58"/>
      <c r="K219" s="58"/>
      <c r="L219" s="58"/>
      <c r="M219" s="58"/>
      <c r="N219" s="58"/>
      <c r="O219" s="58"/>
      <c r="P219" s="58"/>
      <c r="Q219" s="58"/>
      <c r="R219" s="58"/>
      <c r="S219" s="116" t="s">
        <v>373</v>
      </c>
      <c r="T219" s="58"/>
      <c r="U219" s="58"/>
      <c r="V219" s="58"/>
      <c r="W219" s="58"/>
      <c r="X219" s="116" t="s">
        <v>375</v>
      </c>
      <c r="Y219" s="58"/>
      <c r="Z219" s="58"/>
      <c r="AA219" s="58"/>
      <c r="AB219" s="58"/>
      <c r="AC219" s="58"/>
      <c r="AD219" s="58"/>
      <c r="AE219" s="58"/>
      <c r="AF219" s="60"/>
      <c r="AG219" s="58"/>
      <c r="AH219" s="58"/>
      <c r="AI219" s="58"/>
      <c r="AJ219" s="58"/>
      <c r="AK219" s="58"/>
      <c r="AL219" s="58"/>
      <c r="AM219" s="58"/>
      <c r="AN219" s="58"/>
      <c r="AO219" s="58"/>
      <c r="AP219" s="58"/>
      <c r="AQ219" s="58"/>
      <c r="AR219" s="58"/>
      <c r="AS219" s="58"/>
      <c r="AT219" s="58"/>
      <c r="AU219" s="58"/>
      <c r="AV219" s="58"/>
      <c r="AW219" s="58"/>
      <c r="AX219" s="58"/>
      <c r="AY219" s="58"/>
      <c r="AZ219" s="116"/>
      <c r="BA219" s="116"/>
      <c r="BB219" s="116"/>
      <c r="BC219" s="116"/>
      <c r="BD219" s="116"/>
      <c r="BE219" s="116"/>
      <c r="BF219" s="116"/>
      <c r="BG219" s="116"/>
      <c r="BH219" s="116"/>
      <c r="BI219" s="116"/>
      <c r="BJ219" s="116"/>
      <c r="BK219" s="116"/>
      <c r="BL219" s="116"/>
      <c r="BM219" s="116"/>
      <c r="BN219" s="116"/>
      <c r="BO219" s="64"/>
      <c r="BP219" s="64"/>
      <c r="BQ219" s="64"/>
      <c r="BR219" s="64"/>
      <c r="BS219" s="64"/>
      <c r="BT219" s="64"/>
      <c r="BU219" s="64"/>
      <c r="BV219" s="64"/>
      <c r="BW219" s="64"/>
      <c r="BX219" s="64"/>
      <c r="BY219" s="64"/>
      <c r="BZ219" s="64"/>
    </row>
    <row r="220" spans="1:78">
      <c r="A220" s="55"/>
      <c r="B220" s="60"/>
      <c r="C220" s="60" t="s">
        <v>518</v>
      </c>
      <c r="D220" s="60"/>
      <c r="E220" s="60"/>
      <c r="F220" s="60"/>
      <c r="G220" s="60"/>
      <c r="H220" s="60"/>
      <c r="I220" s="60"/>
      <c r="J220" s="58"/>
      <c r="K220" s="58"/>
      <c r="L220" s="58"/>
      <c r="M220" s="58"/>
      <c r="N220" s="58"/>
      <c r="O220" s="58"/>
      <c r="P220" s="58"/>
      <c r="Q220" s="58"/>
      <c r="R220" s="58"/>
      <c r="S220" s="116" t="s">
        <v>373</v>
      </c>
      <c r="T220" s="58"/>
      <c r="U220" s="58"/>
      <c r="V220" s="58"/>
      <c r="W220" s="58"/>
      <c r="X220" s="116" t="s">
        <v>375</v>
      </c>
      <c r="Y220" s="58"/>
      <c r="Z220" s="58"/>
      <c r="AA220" s="58"/>
      <c r="AB220" s="58"/>
      <c r="AC220" s="58"/>
      <c r="AD220" s="58"/>
      <c r="AE220" s="58"/>
      <c r="AF220" s="60"/>
      <c r="AG220" s="58"/>
      <c r="AH220" s="58"/>
      <c r="AI220" s="58"/>
      <c r="AJ220" s="58"/>
      <c r="AK220" s="58"/>
      <c r="AL220" s="58"/>
      <c r="AM220" s="58"/>
      <c r="AN220" s="58"/>
      <c r="AO220" s="58"/>
      <c r="AP220" s="58"/>
      <c r="AQ220" s="58"/>
      <c r="AR220" s="58"/>
      <c r="AS220" s="58"/>
      <c r="AT220" s="58"/>
      <c r="AU220" s="58"/>
      <c r="AV220" s="58"/>
      <c r="AW220" s="58"/>
      <c r="AX220" s="58"/>
      <c r="AY220" s="58"/>
      <c r="AZ220" s="116"/>
      <c r="BA220" s="116"/>
      <c r="BB220" s="116"/>
      <c r="BC220" s="116"/>
      <c r="BD220" s="116"/>
      <c r="BE220" s="116"/>
      <c r="BF220" s="116"/>
      <c r="BG220" s="116"/>
      <c r="BH220" s="116"/>
      <c r="BI220" s="116"/>
      <c r="BJ220" s="116"/>
      <c r="BK220" s="116"/>
      <c r="BL220" s="116"/>
      <c r="BM220" s="116"/>
      <c r="BN220" s="116"/>
      <c r="BO220" s="64"/>
      <c r="BP220" s="64"/>
      <c r="BQ220" s="64"/>
      <c r="BR220" s="64"/>
      <c r="BS220" s="64"/>
      <c r="BT220" s="64"/>
      <c r="BU220" s="64"/>
      <c r="BV220" s="64"/>
      <c r="BW220" s="64"/>
      <c r="BX220" s="64"/>
      <c r="BY220" s="64"/>
      <c r="BZ220" s="64"/>
    </row>
    <row r="221" spans="1:78">
      <c r="A221" s="55"/>
      <c r="B221" s="60"/>
      <c r="C221" s="60" t="s">
        <v>519</v>
      </c>
      <c r="D221" s="60"/>
      <c r="E221" s="60"/>
      <c r="F221" s="60"/>
      <c r="G221" s="60"/>
      <c r="H221" s="60"/>
      <c r="I221" s="60"/>
      <c r="J221" s="58"/>
      <c r="K221" s="58"/>
      <c r="L221" s="58"/>
      <c r="M221" s="58"/>
      <c r="N221" s="58"/>
      <c r="O221" s="58"/>
      <c r="P221" s="58"/>
      <c r="Q221" s="58"/>
      <c r="R221" s="58"/>
      <c r="S221" s="116" t="s">
        <v>373</v>
      </c>
      <c r="T221" s="58"/>
      <c r="U221" s="58"/>
      <c r="V221" s="58"/>
      <c r="W221" s="58"/>
      <c r="X221" s="116" t="s">
        <v>375</v>
      </c>
      <c r="Y221" s="58"/>
      <c r="Z221" s="58"/>
      <c r="AA221" s="58"/>
      <c r="AB221" s="58"/>
      <c r="AC221" s="58"/>
      <c r="AD221" s="58"/>
      <c r="AE221" s="58"/>
      <c r="AF221" s="60"/>
      <c r="AG221" s="58"/>
      <c r="AH221" s="58"/>
      <c r="AI221" s="58"/>
      <c r="AJ221" s="58"/>
      <c r="AK221" s="58"/>
      <c r="AL221" s="58"/>
      <c r="AM221" s="58"/>
      <c r="AN221" s="58"/>
      <c r="AO221" s="58"/>
      <c r="AP221" s="58"/>
      <c r="AQ221" s="58"/>
      <c r="AR221" s="58"/>
      <c r="AS221" s="58"/>
      <c r="AT221" s="58"/>
      <c r="AU221" s="58"/>
      <c r="AV221" s="58"/>
      <c r="AW221" s="58"/>
      <c r="AX221" s="58"/>
      <c r="AY221" s="58"/>
      <c r="AZ221" s="116"/>
      <c r="BA221" s="116"/>
      <c r="BB221" s="116"/>
      <c r="BC221" s="116"/>
      <c r="BD221" s="116"/>
      <c r="BE221" s="116"/>
      <c r="BF221" s="116"/>
      <c r="BG221" s="116"/>
      <c r="BH221" s="116"/>
      <c r="BI221" s="116"/>
      <c r="BJ221" s="116"/>
      <c r="BK221" s="116"/>
      <c r="BL221" s="116"/>
      <c r="BM221" s="116"/>
      <c r="BN221" s="116"/>
      <c r="BO221" s="64"/>
      <c r="BP221" s="64"/>
      <c r="BQ221" s="64"/>
      <c r="BR221" s="64"/>
      <c r="BS221" s="64"/>
      <c r="BT221" s="64"/>
      <c r="BU221" s="64"/>
      <c r="BV221" s="64"/>
      <c r="BW221" s="64"/>
      <c r="BX221" s="64"/>
      <c r="BY221" s="64"/>
      <c r="BZ221" s="64"/>
    </row>
    <row r="222" spans="1:78">
      <c r="A222" s="55"/>
      <c r="B222" s="60"/>
      <c r="C222" s="60" t="s">
        <v>538</v>
      </c>
      <c r="D222" s="60"/>
      <c r="E222" s="60"/>
      <c r="F222" s="60"/>
      <c r="G222" s="60"/>
      <c r="H222" s="60"/>
      <c r="I222" s="60"/>
      <c r="J222" s="58"/>
      <c r="K222" s="58"/>
      <c r="L222" s="58"/>
      <c r="M222" s="58"/>
      <c r="N222" s="58"/>
      <c r="O222" s="58"/>
      <c r="P222" s="58"/>
      <c r="Q222" s="58"/>
      <c r="R222" s="58"/>
      <c r="S222" s="116" t="s">
        <v>373</v>
      </c>
      <c r="T222" s="58"/>
      <c r="U222" s="58"/>
      <c r="V222" s="58"/>
      <c r="W222" s="58"/>
      <c r="X222" s="116" t="s">
        <v>375</v>
      </c>
      <c r="Y222" s="58"/>
      <c r="Z222" s="58"/>
      <c r="AA222" s="58"/>
      <c r="AB222" s="58"/>
      <c r="AC222" s="58"/>
      <c r="AD222" s="58"/>
      <c r="AE222" s="58"/>
      <c r="AF222" s="60"/>
      <c r="AG222" s="58"/>
      <c r="AH222" s="58"/>
      <c r="AI222" s="58"/>
      <c r="AJ222" s="58"/>
      <c r="AK222" s="58"/>
      <c r="AL222" s="58"/>
      <c r="AM222" s="58"/>
      <c r="AN222" s="58"/>
      <c r="AO222" s="58"/>
      <c r="AP222" s="58"/>
      <c r="AQ222" s="58"/>
      <c r="AR222" s="58"/>
      <c r="AS222" s="58"/>
      <c r="AT222" s="58"/>
      <c r="AU222" s="58"/>
      <c r="AV222" s="58"/>
      <c r="AW222" s="58"/>
      <c r="AX222" s="58"/>
      <c r="AY222" s="58"/>
      <c r="AZ222" s="116"/>
      <c r="BA222" s="116"/>
      <c r="BB222" s="116"/>
      <c r="BC222" s="116"/>
      <c r="BD222" s="116"/>
      <c r="BE222" s="116"/>
      <c r="BF222" s="116"/>
      <c r="BG222" s="116"/>
      <c r="BH222" s="116"/>
      <c r="BI222" s="116"/>
      <c r="BJ222" s="116"/>
      <c r="BK222" s="116"/>
      <c r="BL222" s="116"/>
      <c r="BM222" s="116"/>
      <c r="BN222" s="116"/>
      <c r="BO222" s="64"/>
      <c r="BP222" s="64"/>
      <c r="BQ222" s="64"/>
      <c r="BR222" s="64"/>
      <c r="BS222" s="64"/>
      <c r="BT222" s="64"/>
      <c r="BU222" s="64"/>
      <c r="BV222" s="64"/>
      <c r="BW222" s="64"/>
      <c r="BX222" s="64"/>
      <c r="BY222" s="64"/>
      <c r="BZ222" s="64"/>
    </row>
    <row r="223" spans="1:78">
      <c r="A223" s="55"/>
      <c r="B223" s="60"/>
      <c r="C223" s="60" t="s">
        <v>540</v>
      </c>
      <c r="D223" s="60"/>
      <c r="E223" s="60"/>
      <c r="F223" s="60"/>
      <c r="G223" s="60"/>
      <c r="H223" s="60"/>
      <c r="I223" s="60"/>
      <c r="J223" s="58"/>
      <c r="K223" s="58"/>
      <c r="L223" s="58"/>
      <c r="M223" s="58"/>
      <c r="N223" s="58"/>
      <c r="O223" s="58"/>
      <c r="P223" s="58"/>
      <c r="Q223" s="58"/>
      <c r="R223" s="58"/>
      <c r="S223" s="116" t="s">
        <v>373</v>
      </c>
      <c r="T223" s="58"/>
      <c r="U223" s="58"/>
      <c r="V223" s="58"/>
      <c r="W223" s="58"/>
      <c r="X223" s="116" t="s">
        <v>375</v>
      </c>
      <c r="Y223" s="58"/>
      <c r="Z223" s="58"/>
      <c r="AA223" s="58"/>
      <c r="AB223" s="58"/>
      <c r="AC223" s="58"/>
      <c r="AD223" s="58"/>
      <c r="AE223" s="58"/>
      <c r="AF223" s="60"/>
      <c r="AG223" s="58"/>
      <c r="AH223" s="58"/>
      <c r="AI223" s="58"/>
      <c r="AJ223" s="58"/>
      <c r="AK223" s="58"/>
      <c r="AL223" s="58"/>
      <c r="AM223" s="58"/>
      <c r="AN223" s="58"/>
      <c r="AO223" s="58"/>
      <c r="AP223" s="58"/>
      <c r="AQ223" s="58"/>
      <c r="AR223" s="58"/>
      <c r="AS223" s="58"/>
      <c r="AT223" s="58"/>
      <c r="AU223" s="58"/>
      <c r="AV223" s="58"/>
      <c r="AW223" s="58"/>
      <c r="AX223" s="58"/>
      <c r="AY223" s="58"/>
      <c r="AZ223" s="116"/>
      <c r="BA223" s="116"/>
      <c r="BB223" s="116"/>
      <c r="BC223" s="116"/>
      <c r="BD223" s="116"/>
      <c r="BE223" s="116"/>
      <c r="BF223" s="116"/>
      <c r="BG223" s="116"/>
      <c r="BH223" s="116"/>
      <c r="BI223" s="116"/>
      <c r="BJ223" s="116"/>
      <c r="BK223" s="116"/>
      <c r="BL223" s="116"/>
      <c r="BM223" s="116"/>
      <c r="BN223" s="116"/>
      <c r="BO223" s="64"/>
      <c r="BP223" s="64"/>
      <c r="BQ223" s="64"/>
      <c r="BR223" s="64"/>
      <c r="BS223" s="64"/>
      <c r="BT223" s="64"/>
      <c r="BU223" s="64"/>
      <c r="BV223" s="64"/>
      <c r="BW223" s="64"/>
      <c r="BX223" s="64"/>
      <c r="BY223" s="64"/>
      <c r="BZ223" s="64"/>
    </row>
    <row r="224" spans="1:78">
      <c r="A224" s="55"/>
      <c r="B224" s="60"/>
      <c r="C224" s="60" t="s">
        <v>541</v>
      </c>
      <c r="D224" s="60"/>
      <c r="E224" s="60"/>
      <c r="F224" s="60"/>
      <c r="G224" s="60"/>
      <c r="H224" s="60"/>
      <c r="I224" s="60"/>
      <c r="J224" s="58"/>
      <c r="K224" s="58"/>
      <c r="L224" s="58"/>
      <c r="M224" s="58"/>
      <c r="N224" s="58"/>
      <c r="O224" s="58"/>
      <c r="P224" s="58"/>
      <c r="Q224" s="58"/>
      <c r="R224" s="58"/>
      <c r="S224" s="116" t="s">
        <v>373</v>
      </c>
      <c r="T224" s="58"/>
      <c r="U224" s="58"/>
      <c r="V224" s="58"/>
      <c r="W224" s="58"/>
      <c r="X224" s="116" t="s">
        <v>375</v>
      </c>
      <c r="Y224" s="58"/>
      <c r="Z224" s="58"/>
      <c r="AA224" s="58"/>
      <c r="AB224" s="58"/>
      <c r="AC224" s="58"/>
      <c r="AD224" s="58"/>
      <c r="AE224" s="58"/>
      <c r="AF224" s="60"/>
      <c r="AG224" s="58"/>
      <c r="AH224" s="58"/>
      <c r="AI224" s="58"/>
      <c r="AJ224" s="58"/>
      <c r="AK224" s="58"/>
      <c r="AL224" s="58"/>
      <c r="AM224" s="58"/>
      <c r="AN224" s="58"/>
      <c r="AO224" s="58"/>
      <c r="AP224" s="58"/>
      <c r="AQ224" s="58"/>
      <c r="AR224" s="58"/>
      <c r="AS224" s="58"/>
      <c r="AT224" s="58"/>
      <c r="AU224" s="58"/>
      <c r="AV224" s="58"/>
      <c r="AW224" s="58"/>
      <c r="AX224" s="58"/>
      <c r="AY224" s="58"/>
      <c r="AZ224" s="116"/>
      <c r="BA224" s="116"/>
      <c r="BB224" s="116"/>
      <c r="BC224" s="116"/>
      <c r="BD224" s="116"/>
      <c r="BE224" s="116"/>
      <c r="BF224" s="116"/>
      <c r="BG224" s="116"/>
      <c r="BH224" s="116"/>
      <c r="BI224" s="116"/>
      <c r="BJ224" s="116"/>
      <c r="BK224" s="116"/>
      <c r="BL224" s="116"/>
      <c r="BM224" s="116"/>
      <c r="BN224" s="116"/>
      <c r="BO224" s="64"/>
      <c r="BP224" s="64"/>
      <c r="BQ224" s="64"/>
      <c r="BR224" s="64"/>
      <c r="BS224" s="64"/>
      <c r="BT224" s="64"/>
      <c r="BU224" s="64"/>
      <c r="BV224" s="64"/>
      <c r="BW224" s="64"/>
      <c r="BX224" s="64"/>
      <c r="BY224" s="64"/>
      <c r="BZ224" s="64"/>
    </row>
    <row r="225" spans="1:78">
      <c r="A225" s="55"/>
      <c r="B225" s="60"/>
      <c r="C225" s="60" t="s">
        <v>542</v>
      </c>
      <c r="D225" s="60"/>
      <c r="E225" s="60"/>
      <c r="F225" s="60"/>
      <c r="G225" s="60"/>
      <c r="H225" s="60"/>
      <c r="I225" s="60"/>
      <c r="J225" s="58"/>
      <c r="K225" s="58"/>
      <c r="L225" s="58"/>
      <c r="M225" s="58"/>
      <c r="N225" s="58"/>
      <c r="O225" s="58"/>
      <c r="P225" s="58"/>
      <c r="Q225" s="58"/>
      <c r="R225" s="58"/>
      <c r="S225" s="116" t="s">
        <v>373</v>
      </c>
      <c r="T225" s="58"/>
      <c r="U225" s="58"/>
      <c r="V225" s="58"/>
      <c r="W225" s="58"/>
      <c r="X225" s="116" t="s">
        <v>375</v>
      </c>
      <c r="Y225" s="58"/>
      <c r="Z225" s="58"/>
      <c r="AA225" s="58"/>
      <c r="AB225" s="58"/>
      <c r="AC225" s="58"/>
      <c r="AD225" s="58"/>
      <c r="AE225" s="58"/>
      <c r="AF225" s="60"/>
      <c r="AG225" s="58"/>
      <c r="AH225" s="58"/>
      <c r="AI225" s="58"/>
      <c r="AJ225" s="58"/>
      <c r="AK225" s="58"/>
      <c r="AL225" s="58"/>
      <c r="AM225" s="58"/>
      <c r="AN225" s="58"/>
      <c r="AO225" s="58"/>
      <c r="AP225" s="58"/>
      <c r="AQ225" s="58"/>
      <c r="AR225" s="58"/>
      <c r="AS225" s="58"/>
      <c r="AT225" s="58"/>
      <c r="AU225" s="58"/>
      <c r="AV225" s="58"/>
      <c r="AW225" s="58"/>
      <c r="AX225" s="58"/>
      <c r="AY225" s="58"/>
      <c r="AZ225" s="116"/>
      <c r="BA225" s="116"/>
      <c r="BB225" s="116"/>
      <c r="BC225" s="116"/>
      <c r="BD225" s="116"/>
      <c r="BE225" s="116"/>
      <c r="BF225" s="116"/>
      <c r="BG225" s="116"/>
      <c r="BH225" s="116"/>
      <c r="BI225" s="116"/>
      <c r="BJ225" s="116"/>
      <c r="BK225" s="116"/>
      <c r="BL225" s="116"/>
      <c r="BM225" s="116"/>
      <c r="BN225" s="116"/>
      <c r="BO225" s="64"/>
      <c r="BP225" s="64"/>
      <c r="BQ225" s="64"/>
      <c r="BR225" s="64"/>
      <c r="BS225" s="64"/>
      <c r="BT225" s="64"/>
      <c r="BU225" s="64"/>
      <c r="BV225" s="64"/>
      <c r="BW225" s="64"/>
      <c r="BX225" s="64"/>
      <c r="BY225" s="64"/>
      <c r="BZ225" s="64"/>
    </row>
    <row r="226" spans="1:78">
      <c r="A226" s="55"/>
      <c r="B226" s="60"/>
      <c r="C226" s="60" t="s">
        <v>543</v>
      </c>
      <c r="D226" s="60"/>
      <c r="E226" s="60"/>
      <c r="F226" s="60"/>
      <c r="G226" s="60"/>
      <c r="H226" s="60"/>
      <c r="I226" s="60"/>
      <c r="J226" s="58"/>
      <c r="K226" s="58"/>
      <c r="L226" s="58"/>
      <c r="M226" s="58"/>
      <c r="N226" s="58"/>
      <c r="O226" s="58"/>
      <c r="P226" s="58"/>
      <c r="Q226" s="58"/>
      <c r="R226" s="58"/>
      <c r="S226" s="116" t="s">
        <v>373</v>
      </c>
      <c r="T226" s="58"/>
      <c r="U226" s="58"/>
      <c r="V226" s="58"/>
      <c r="W226" s="58"/>
      <c r="X226" s="116" t="s">
        <v>375</v>
      </c>
      <c r="Y226" s="58"/>
      <c r="Z226" s="58"/>
      <c r="AA226" s="58"/>
      <c r="AB226" s="58"/>
      <c r="AC226" s="58"/>
      <c r="AD226" s="58"/>
      <c r="AE226" s="58"/>
      <c r="AF226" s="60"/>
      <c r="AG226" s="58"/>
      <c r="AH226" s="58"/>
      <c r="AI226" s="58"/>
      <c r="AJ226" s="58"/>
      <c r="AK226" s="58"/>
      <c r="AL226" s="58"/>
      <c r="AM226" s="58"/>
      <c r="AN226" s="58"/>
      <c r="AO226" s="58"/>
      <c r="AP226" s="58"/>
      <c r="AQ226" s="58"/>
      <c r="AR226" s="58"/>
      <c r="AS226" s="58"/>
      <c r="AT226" s="58"/>
      <c r="AU226" s="58"/>
      <c r="AV226" s="58"/>
      <c r="AW226" s="58"/>
      <c r="AX226" s="58"/>
      <c r="AY226" s="58"/>
      <c r="AZ226" s="116"/>
      <c r="BA226" s="116"/>
      <c r="BB226" s="116"/>
      <c r="BC226" s="116"/>
      <c r="BD226" s="116"/>
      <c r="BE226" s="116"/>
      <c r="BF226" s="116"/>
      <c r="BG226" s="116"/>
      <c r="BH226" s="116"/>
      <c r="BI226" s="116"/>
      <c r="BJ226" s="116"/>
      <c r="BK226" s="116"/>
      <c r="BL226" s="116"/>
      <c r="BM226" s="116"/>
      <c r="BN226" s="116"/>
      <c r="BO226" s="64"/>
      <c r="BP226" s="64"/>
      <c r="BQ226" s="64"/>
      <c r="BR226" s="64"/>
      <c r="BS226" s="64"/>
      <c r="BT226" s="64"/>
      <c r="BU226" s="64"/>
      <c r="BV226" s="64"/>
      <c r="BW226" s="64"/>
      <c r="BX226" s="64"/>
      <c r="BY226" s="64"/>
      <c r="BZ226" s="64"/>
    </row>
    <row r="227" spans="1:78">
      <c r="A227" s="55"/>
      <c r="B227" s="60"/>
      <c r="C227" s="60" t="s">
        <v>544</v>
      </c>
      <c r="D227" s="60"/>
      <c r="E227" s="60"/>
      <c r="F227" s="60"/>
      <c r="G227" s="60"/>
      <c r="H227" s="60"/>
      <c r="I227" s="60"/>
      <c r="J227" s="58"/>
      <c r="K227" s="58"/>
      <c r="L227" s="58"/>
      <c r="M227" s="58"/>
      <c r="N227" s="58"/>
      <c r="O227" s="58"/>
      <c r="P227" s="58"/>
      <c r="Q227" s="58"/>
      <c r="R227" s="58"/>
      <c r="S227" s="116" t="s">
        <v>373</v>
      </c>
      <c r="T227" s="58"/>
      <c r="U227" s="58"/>
      <c r="V227" s="58"/>
      <c r="W227" s="58"/>
      <c r="X227" s="116" t="s">
        <v>375</v>
      </c>
      <c r="Y227" s="58"/>
      <c r="Z227" s="58"/>
      <c r="AA227" s="58"/>
      <c r="AB227" s="58"/>
      <c r="AC227" s="58"/>
      <c r="AD227" s="58"/>
      <c r="AE227" s="58"/>
      <c r="AF227" s="60"/>
      <c r="AG227" s="58"/>
      <c r="AH227" s="58"/>
      <c r="AI227" s="58"/>
      <c r="AJ227" s="58"/>
      <c r="AK227" s="58"/>
      <c r="AL227" s="58"/>
      <c r="AM227" s="58"/>
      <c r="AN227" s="58"/>
      <c r="AO227" s="58"/>
      <c r="AP227" s="58"/>
      <c r="AQ227" s="58"/>
      <c r="AR227" s="58"/>
      <c r="AS227" s="58"/>
      <c r="AT227" s="58"/>
      <c r="AU227" s="58"/>
      <c r="AV227" s="58"/>
      <c r="AW227" s="58"/>
      <c r="AX227" s="58"/>
      <c r="AY227" s="58"/>
      <c r="AZ227" s="116"/>
      <c r="BA227" s="116"/>
      <c r="BB227" s="116"/>
      <c r="BC227" s="116"/>
      <c r="BD227" s="116"/>
      <c r="BE227" s="116"/>
      <c r="BF227" s="116"/>
      <c r="BG227" s="116"/>
      <c r="BH227" s="116"/>
      <c r="BI227" s="116"/>
      <c r="BJ227" s="116"/>
      <c r="BK227" s="116"/>
      <c r="BL227" s="116"/>
      <c r="BM227" s="116"/>
      <c r="BN227" s="116"/>
      <c r="BO227" s="64"/>
      <c r="BP227" s="64"/>
      <c r="BQ227" s="64"/>
      <c r="BR227" s="64"/>
      <c r="BS227" s="64"/>
      <c r="BT227" s="64"/>
      <c r="BU227" s="64"/>
      <c r="BV227" s="64"/>
      <c r="BW227" s="64"/>
      <c r="BX227" s="64"/>
      <c r="BY227" s="64"/>
      <c r="BZ227" s="64"/>
    </row>
    <row r="228" spans="1:78">
      <c r="A228" s="55"/>
      <c r="B228" s="60"/>
      <c r="C228" s="60" t="s">
        <v>545</v>
      </c>
      <c r="D228" s="60"/>
      <c r="E228" s="60"/>
      <c r="F228" s="60"/>
      <c r="G228" s="60"/>
      <c r="H228" s="60"/>
      <c r="I228" s="60"/>
      <c r="J228" s="58"/>
      <c r="K228" s="58"/>
      <c r="L228" s="58"/>
      <c r="M228" s="58"/>
      <c r="N228" s="58"/>
      <c r="O228" s="58"/>
      <c r="P228" s="58"/>
      <c r="Q228" s="58"/>
      <c r="R228" s="58"/>
      <c r="S228" s="116" t="s">
        <v>373</v>
      </c>
      <c r="T228" s="58"/>
      <c r="U228" s="58"/>
      <c r="V228" s="58"/>
      <c r="W228" s="58"/>
      <c r="X228" s="116" t="s">
        <v>375</v>
      </c>
      <c r="Y228" s="58"/>
      <c r="Z228" s="58"/>
      <c r="AA228" s="58"/>
      <c r="AB228" s="58"/>
      <c r="AC228" s="58"/>
      <c r="AD228" s="58"/>
      <c r="AE228" s="58"/>
      <c r="AF228" s="60"/>
      <c r="AG228" s="58"/>
      <c r="AH228" s="58"/>
      <c r="AI228" s="58"/>
      <c r="AJ228" s="58"/>
      <c r="AK228" s="58"/>
      <c r="AL228" s="58"/>
      <c r="AM228" s="58"/>
      <c r="AN228" s="58"/>
      <c r="AO228" s="58"/>
      <c r="AP228" s="58"/>
      <c r="AQ228" s="58"/>
      <c r="AR228" s="58"/>
      <c r="AS228" s="58"/>
      <c r="AT228" s="58"/>
      <c r="AU228" s="58"/>
      <c r="AV228" s="58"/>
      <c r="AW228" s="58"/>
      <c r="AX228" s="58"/>
      <c r="AY228" s="58"/>
      <c r="AZ228" s="116"/>
      <c r="BA228" s="116"/>
      <c r="BB228" s="116"/>
      <c r="BC228" s="116"/>
      <c r="BD228" s="116"/>
      <c r="BE228" s="116"/>
      <c r="BF228" s="116"/>
      <c r="BG228" s="116"/>
      <c r="BH228" s="116"/>
      <c r="BI228" s="116"/>
      <c r="BJ228" s="116"/>
      <c r="BK228" s="116"/>
      <c r="BL228" s="116"/>
      <c r="BM228" s="116"/>
      <c r="BN228" s="116"/>
      <c r="BO228" s="64"/>
      <c r="BP228" s="64"/>
      <c r="BQ228" s="64"/>
      <c r="BR228" s="64"/>
      <c r="BS228" s="64"/>
      <c r="BT228" s="64"/>
      <c r="BU228" s="64"/>
      <c r="BV228" s="64"/>
      <c r="BW228" s="64"/>
      <c r="BX228" s="64"/>
      <c r="BY228" s="64"/>
      <c r="BZ228" s="64"/>
    </row>
    <row r="229" spans="1:78">
      <c r="A229" s="55"/>
      <c r="B229" s="60"/>
      <c r="C229" s="60" t="s">
        <v>547</v>
      </c>
      <c r="D229" s="60"/>
      <c r="E229" s="60"/>
      <c r="F229" s="60"/>
      <c r="G229" s="60"/>
      <c r="H229" s="60"/>
      <c r="I229" s="60"/>
      <c r="J229" s="58"/>
      <c r="K229" s="58"/>
      <c r="L229" s="58"/>
      <c r="M229" s="58"/>
      <c r="N229" s="58"/>
      <c r="O229" s="58"/>
      <c r="P229" s="58"/>
      <c r="Q229" s="58"/>
      <c r="R229" s="58"/>
      <c r="S229" s="116" t="s">
        <v>373</v>
      </c>
      <c r="T229" s="58"/>
      <c r="U229" s="58"/>
      <c r="V229" s="58"/>
      <c r="W229" s="58"/>
      <c r="X229" s="116" t="s">
        <v>375</v>
      </c>
      <c r="Y229" s="58"/>
      <c r="Z229" s="58"/>
      <c r="AA229" s="58"/>
      <c r="AB229" s="58"/>
      <c r="AC229" s="58"/>
      <c r="AD229" s="58"/>
      <c r="AE229" s="58"/>
      <c r="AF229" s="60"/>
      <c r="AG229" s="58"/>
      <c r="AH229" s="58"/>
      <c r="AI229" s="58"/>
      <c r="AJ229" s="58"/>
      <c r="AK229" s="58"/>
      <c r="AL229" s="58"/>
      <c r="AM229" s="58"/>
      <c r="AN229" s="58"/>
      <c r="AO229" s="58"/>
      <c r="AP229" s="58"/>
      <c r="AQ229" s="58"/>
      <c r="AR229" s="58"/>
      <c r="AS229" s="58"/>
      <c r="AT229" s="58"/>
      <c r="AU229" s="58"/>
      <c r="AV229" s="58"/>
      <c r="AW229" s="58"/>
      <c r="AX229" s="58"/>
      <c r="AY229" s="58"/>
      <c r="AZ229" s="116"/>
      <c r="BA229" s="116"/>
      <c r="BB229" s="116"/>
      <c r="BC229" s="116"/>
      <c r="BD229" s="116"/>
      <c r="BE229" s="116"/>
      <c r="BF229" s="116"/>
      <c r="BG229" s="116"/>
      <c r="BH229" s="116"/>
      <c r="BI229" s="116"/>
      <c r="BJ229" s="116"/>
      <c r="BK229" s="116"/>
      <c r="BL229" s="116"/>
      <c r="BM229" s="116"/>
      <c r="BN229" s="116"/>
      <c r="BO229" s="64"/>
      <c r="BP229" s="64"/>
      <c r="BQ229" s="64"/>
      <c r="BR229" s="64"/>
      <c r="BS229" s="64"/>
      <c r="BT229" s="64"/>
      <c r="BU229" s="64"/>
      <c r="BV229" s="64"/>
      <c r="BW229" s="64"/>
      <c r="BX229" s="64"/>
      <c r="BY229" s="64"/>
      <c r="BZ229" s="64"/>
    </row>
    <row r="230" spans="1:78">
      <c r="A230" s="55"/>
      <c r="B230" s="60"/>
      <c r="C230" s="60" t="s">
        <v>548</v>
      </c>
      <c r="D230" s="60"/>
      <c r="E230" s="60"/>
      <c r="F230" s="60"/>
      <c r="G230" s="60"/>
      <c r="H230" s="60"/>
      <c r="I230" s="60"/>
      <c r="J230" s="58"/>
      <c r="K230" s="58"/>
      <c r="L230" s="58"/>
      <c r="M230" s="58"/>
      <c r="N230" s="58"/>
      <c r="O230" s="58"/>
      <c r="P230" s="58"/>
      <c r="Q230" s="58"/>
      <c r="R230" s="58"/>
      <c r="S230" s="116" t="s">
        <v>373</v>
      </c>
      <c r="T230" s="58"/>
      <c r="U230" s="58"/>
      <c r="V230" s="58"/>
      <c r="W230" s="58"/>
      <c r="X230" s="116" t="s">
        <v>375</v>
      </c>
      <c r="Y230" s="58"/>
      <c r="Z230" s="58"/>
      <c r="AA230" s="58"/>
      <c r="AB230" s="58"/>
      <c r="AC230" s="58"/>
      <c r="AD230" s="58"/>
      <c r="AE230" s="58"/>
      <c r="AF230" s="60"/>
      <c r="AG230" s="58"/>
      <c r="AH230" s="58"/>
      <c r="AI230" s="58"/>
      <c r="AJ230" s="58"/>
      <c r="AK230" s="58"/>
      <c r="AL230" s="58"/>
      <c r="AM230" s="58"/>
      <c r="AN230" s="58"/>
      <c r="AO230" s="58"/>
      <c r="AP230" s="58"/>
      <c r="AQ230" s="58"/>
      <c r="AR230" s="58"/>
      <c r="AS230" s="58"/>
      <c r="AT230" s="58"/>
      <c r="AU230" s="58"/>
      <c r="AV230" s="58"/>
      <c r="AW230" s="58"/>
      <c r="AX230" s="58"/>
      <c r="AY230" s="58"/>
      <c r="AZ230" s="116"/>
      <c r="BA230" s="116"/>
      <c r="BB230" s="116"/>
      <c r="BC230" s="116"/>
      <c r="BD230" s="116"/>
      <c r="BE230" s="116"/>
      <c r="BF230" s="116"/>
      <c r="BG230" s="116"/>
      <c r="BH230" s="116"/>
      <c r="BI230" s="116"/>
      <c r="BJ230" s="116"/>
      <c r="BK230" s="116"/>
      <c r="BL230" s="116"/>
      <c r="BM230" s="116"/>
      <c r="BN230" s="116"/>
      <c r="BO230" s="64"/>
      <c r="BP230" s="64"/>
      <c r="BQ230" s="64"/>
      <c r="BR230" s="64"/>
      <c r="BS230" s="64"/>
      <c r="BT230" s="64"/>
      <c r="BU230" s="64"/>
      <c r="BV230" s="64"/>
      <c r="BW230" s="64"/>
      <c r="BX230" s="64"/>
      <c r="BY230" s="64"/>
      <c r="BZ230" s="64"/>
    </row>
    <row r="231" spans="1:78">
      <c r="A231" s="55"/>
      <c r="B231" s="60"/>
      <c r="C231" s="60" t="s">
        <v>552</v>
      </c>
      <c r="D231" s="60"/>
      <c r="E231" s="60"/>
      <c r="F231" s="60"/>
      <c r="G231" s="60"/>
      <c r="H231" s="60"/>
      <c r="I231" s="60"/>
      <c r="J231" s="58"/>
      <c r="K231" s="58"/>
      <c r="L231" s="58"/>
      <c r="M231" s="58"/>
      <c r="N231" s="58"/>
      <c r="O231" s="58"/>
      <c r="P231" s="58"/>
      <c r="Q231" s="58"/>
      <c r="R231" s="58"/>
      <c r="S231" s="116" t="s">
        <v>527</v>
      </c>
      <c r="T231" s="58"/>
      <c r="U231" s="58"/>
      <c r="V231" s="58"/>
      <c r="W231" s="58"/>
      <c r="X231" s="116" t="s">
        <v>378</v>
      </c>
      <c r="Y231" s="58"/>
      <c r="Z231" s="58"/>
      <c r="AA231" s="58"/>
      <c r="AB231" s="58"/>
      <c r="AC231" s="58"/>
      <c r="AD231" s="58"/>
      <c r="AE231" s="58"/>
      <c r="AF231" s="60"/>
      <c r="AG231" s="58"/>
      <c r="AH231" s="58"/>
      <c r="AI231" s="58"/>
      <c r="AJ231" s="58"/>
      <c r="AK231" s="58"/>
      <c r="AL231" s="58"/>
      <c r="AM231" s="58"/>
      <c r="AN231" s="58"/>
      <c r="AO231" s="58"/>
      <c r="AP231" s="58"/>
      <c r="AQ231" s="58"/>
      <c r="AR231" s="58"/>
      <c r="AS231" s="58"/>
      <c r="AT231" s="58"/>
      <c r="AU231" s="58"/>
      <c r="AV231" s="58"/>
      <c r="AW231" s="58"/>
      <c r="AX231" s="58"/>
      <c r="AY231" s="58"/>
      <c r="AZ231" s="116"/>
      <c r="BA231" s="116"/>
      <c r="BB231" s="116"/>
      <c r="BC231" s="116"/>
      <c r="BD231" s="116"/>
      <c r="BE231" s="116"/>
      <c r="BF231" s="116"/>
      <c r="BG231" s="116"/>
      <c r="BH231" s="116"/>
      <c r="BI231" s="116"/>
      <c r="BJ231" s="116"/>
      <c r="BK231" s="116"/>
      <c r="BL231" s="116"/>
      <c r="BM231" s="116"/>
      <c r="BN231" s="116"/>
      <c r="BO231" s="64"/>
      <c r="BP231" s="64"/>
      <c r="BQ231" s="64"/>
      <c r="BR231" s="64"/>
      <c r="BS231" s="64"/>
      <c r="BT231" s="64"/>
      <c r="BU231" s="64"/>
      <c r="BV231" s="64"/>
      <c r="BW231" s="64"/>
      <c r="BX231" s="64"/>
      <c r="BY231" s="64"/>
      <c r="BZ231" s="64"/>
    </row>
    <row r="232" spans="1:78">
      <c r="A232" s="55"/>
      <c r="B232" s="60"/>
      <c r="C232" s="60" t="s">
        <v>555</v>
      </c>
      <c r="D232" s="60"/>
      <c r="E232" s="60"/>
      <c r="F232" s="60"/>
      <c r="G232" s="60"/>
      <c r="H232" s="60"/>
      <c r="I232" s="60"/>
      <c r="J232" s="58"/>
      <c r="K232" s="58"/>
      <c r="L232" s="58"/>
      <c r="M232" s="58"/>
      <c r="N232" s="58"/>
      <c r="O232" s="58"/>
      <c r="P232" s="58"/>
      <c r="Q232" s="58"/>
      <c r="R232" s="58"/>
      <c r="S232" s="116" t="s">
        <v>373</v>
      </c>
      <c r="T232" s="58"/>
      <c r="U232" s="58"/>
      <c r="V232" s="58"/>
      <c r="W232" s="58"/>
      <c r="X232" s="116" t="s">
        <v>375</v>
      </c>
      <c r="Y232" s="58"/>
      <c r="Z232" s="58"/>
      <c r="AA232" s="58"/>
      <c r="AB232" s="58"/>
      <c r="AC232" s="58"/>
      <c r="AD232" s="58"/>
      <c r="AE232" s="58"/>
      <c r="AF232" s="60"/>
      <c r="AG232" s="58"/>
      <c r="AH232" s="58"/>
      <c r="AI232" s="58"/>
      <c r="AJ232" s="58"/>
      <c r="AK232" s="58"/>
      <c r="AL232" s="58"/>
      <c r="AM232" s="58"/>
      <c r="AN232" s="58"/>
      <c r="AO232" s="58"/>
      <c r="AP232" s="58"/>
      <c r="AQ232" s="58"/>
      <c r="AR232" s="58"/>
      <c r="AS232" s="58"/>
      <c r="AT232" s="58"/>
      <c r="AU232" s="58"/>
      <c r="AV232" s="58"/>
      <c r="AW232" s="58"/>
      <c r="AX232" s="58"/>
      <c r="AY232" s="58"/>
      <c r="AZ232" s="116"/>
      <c r="BA232" s="116"/>
      <c r="BB232" s="116"/>
      <c r="BC232" s="116"/>
      <c r="BD232" s="116"/>
      <c r="BE232" s="116"/>
      <c r="BF232" s="116"/>
      <c r="BG232" s="116"/>
      <c r="BH232" s="116"/>
      <c r="BI232" s="116"/>
      <c r="BJ232" s="116"/>
      <c r="BK232" s="116"/>
      <c r="BL232" s="116"/>
      <c r="BM232" s="116"/>
      <c r="BN232" s="116"/>
      <c r="BO232" s="64"/>
      <c r="BP232" s="64"/>
      <c r="BQ232" s="64"/>
      <c r="BR232" s="64"/>
      <c r="BS232" s="64"/>
      <c r="BT232" s="64"/>
      <c r="BU232" s="64"/>
      <c r="BV232" s="64"/>
      <c r="BW232" s="64"/>
      <c r="BX232" s="64"/>
      <c r="BY232" s="64"/>
      <c r="BZ232" s="64"/>
    </row>
    <row r="233" spans="1:78">
      <c r="A233" s="55"/>
      <c r="B233" s="60"/>
      <c r="C233" s="60" t="s">
        <v>558</v>
      </c>
      <c r="D233" s="60"/>
      <c r="E233" s="60"/>
      <c r="F233" s="60"/>
      <c r="G233" s="60"/>
      <c r="H233" s="60"/>
      <c r="I233" s="60"/>
      <c r="J233" s="58"/>
      <c r="K233" s="58"/>
      <c r="L233" s="58"/>
      <c r="M233" s="58"/>
      <c r="N233" s="58"/>
      <c r="O233" s="58"/>
      <c r="P233" s="58"/>
      <c r="Q233" s="58"/>
      <c r="R233" s="58"/>
      <c r="S233" s="116" t="s">
        <v>527</v>
      </c>
      <c r="T233" s="58"/>
      <c r="U233" s="58"/>
      <c r="V233" s="58"/>
      <c r="W233" s="58"/>
      <c r="X233" s="116" t="s">
        <v>378</v>
      </c>
      <c r="Y233" s="58"/>
      <c r="Z233" s="58"/>
      <c r="AA233" s="58"/>
      <c r="AB233" s="58"/>
      <c r="AC233" s="58"/>
      <c r="AD233" s="58"/>
      <c r="AE233" s="58"/>
      <c r="AF233" s="60"/>
      <c r="AG233" s="58"/>
      <c r="AH233" s="58"/>
      <c r="AI233" s="58"/>
      <c r="AJ233" s="58"/>
      <c r="AK233" s="58"/>
      <c r="AL233" s="58"/>
      <c r="AM233" s="58"/>
      <c r="AN233" s="58"/>
      <c r="AO233" s="58"/>
      <c r="AP233" s="58"/>
      <c r="AQ233" s="58"/>
      <c r="AR233" s="58"/>
      <c r="AS233" s="58"/>
      <c r="AT233" s="58"/>
      <c r="AU233" s="58"/>
      <c r="AV233" s="58"/>
      <c r="AW233" s="58"/>
      <c r="AX233" s="58"/>
      <c r="AY233" s="58"/>
      <c r="AZ233" s="116"/>
      <c r="BA233" s="116"/>
      <c r="BB233" s="116"/>
      <c r="BC233" s="116"/>
      <c r="BD233" s="116"/>
      <c r="BE233" s="116"/>
      <c r="BF233" s="116"/>
      <c r="BG233" s="116"/>
      <c r="BH233" s="116"/>
      <c r="BI233" s="116"/>
      <c r="BJ233" s="116"/>
      <c r="BK233" s="116"/>
      <c r="BL233" s="116"/>
      <c r="BM233" s="116"/>
      <c r="BN233" s="116"/>
      <c r="BO233" s="64"/>
      <c r="BP233" s="64"/>
      <c r="BQ233" s="64"/>
      <c r="BR233" s="64"/>
      <c r="BS233" s="64"/>
      <c r="BT233" s="64"/>
      <c r="BU233" s="64"/>
      <c r="BV233" s="64"/>
      <c r="BW233" s="64"/>
      <c r="BX233" s="64"/>
      <c r="BY233" s="64"/>
      <c r="BZ233" s="64"/>
    </row>
    <row r="234" spans="1:78" ht="15.75" customHeight="1">
      <c r="A234" s="55"/>
      <c r="B234" s="60"/>
      <c r="C234" s="60" t="s">
        <v>601</v>
      </c>
      <c r="D234" s="60"/>
      <c r="E234" s="60"/>
      <c r="F234" s="60"/>
      <c r="G234" s="60"/>
      <c r="H234" s="60"/>
      <c r="I234" s="60"/>
      <c r="J234" s="58"/>
      <c r="K234" s="58"/>
      <c r="L234" s="58"/>
      <c r="M234" s="58"/>
      <c r="N234" s="58"/>
      <c r="O234" s="58"/>
      <c r="P234" s="58"/>
      <c r="Q234" s="58"/>
      <c r="R234" s="58"/>
      <c r="S234" s="58" t="s">
        <v>373</v>
      </c>
      <c r="T234" s="58"/>
      <c r="U234" s="58"/>
      <c r="V234" s="58"/>
      <c r="W234" s="58"/>
      <c r="X234" s="58" t="s">
        <v>605</v>
      </c>
      <c r="Y234" s="58"/>
      <c r="Z234" s="58"/>
      <c r="AA234" s="58"/>
      <c r="AB234" s="58"/>
      <c r="AC234" s="58"/>
      <c r="AD234" s="58"/>
      <c r="AE234" s="58"/>
      <c r="AF234" s="60"/>
      <c r="AG234" s="58"/>
      <c r="AH234" s="58"/>
      <c r="AI234" s="58"/>
      <c r="AJ234" s="58"/>
      <c r="AK234" s="58"/>
      <c r="AL234" s="58"/>
      <c r="AM234" s="58"/>
      <c r="AN234" s="58"/>
      <c r="AO234" s="58"/>
      <c r="AP234" s="58"/>
      <c r="AQ234" s="58"/>
      <c r="AR234" s="58"/>
      <c r="AS234" s="58"/>
      <c r="AT234" s="58"/>
      <c r="AU234" s="58"/>
      <c r="AV234" s="58"/>
      <c r="AW234" s="58"/>
      <c r="AX234" s="58"/>
      <c r="AY234" s="58"/>
      <c r="AZ234" s="116"/>
      <c r="BA234" s="116"/>
      <c r="BB234" s="116"/>
      <c r="BC234" s="116"/>
      <c r="BD234" s="116"/>
      <c r="BE234" s="116"/>
      <c r="BF234" s="116"/>
      <c r="BG234" s="116"/>
      <c r="BH234" s="116"/>
      <c r="BI234" s="116"/>
      <c r="BJ234" s="116"/>
      <c r="BK234" s="116"/>
      <c r="BL234" s="116"/>
      <c r="BM234" s="116"/>
      <c r="BN234" s="116"/>
      <c r="BO234" s="64"/>
      <c r="BP234" s="64"/>
      <c r="BQ234" s="64"/>
      <c r="BR234" s="64"/>
      <c r="BS234" s="64"/>
      <c r="BT234" s="64"/>
      <c r="BU234" s="64"/>
      <c r="BV234" s="64"/>
      <c r="BW234" s="64"/>
      <c r="BX234" s="64"/>
      <c r="BY234" s="64"/>
      <c r="BZ234" s="64"/>
    </row>
    <row r="235" spans="1:78">
      <c r="A235" s="55"/>
      <c r="B235" s="55"/>
      <c r="C235" s="55"/>
      <c r="D235" s="55"/>
      <c r="E235" s="55"/>
      <c r="F235" s="55"/>
      <c r="G235" s="55"/>
      <c r="H235" s="55"/>
      <c r="I235" s="55"/>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5"/>
      <c r="AG235" s="56"/>
      <c r="AH235" s="56"/>
      <c r="AI235" s="56"/>
      <c r="AJ235" s="56"/>
      <c r="AK235" s="56"/>
      <c r="AL235" s="56"/>
      <c r="AM235" s="56"/>
      <c r="AN235" s="56"/>
      <c r="AO235" s="56"/>
      <c r="AP235" s="56"/>
      <c r="AQ235" s="56"/>
      <c r="AR235" s="56"/>
      <c r="AS235" s="56"/>
      <c r="AT235" s="56"/>
      <c r="AU235" s="56"/>
      <c r="AV235" s="56"/>
      <c r="AW235" s="56"/>
      <c r="AX235" s="56"/>
      <c r="AY235" s="56"/>
      <c r="AZ235" s="122"/>
      <c r="BA235" s="122"/>
      <c r="BB235" s="122"/>
      <c r="BC235" s="122"/>
      <c r="BD235" s="122"/>
      <c r="BE235" s="122"/>
      <c r="BF235" s="122"/>
      <c r="BG235" s="122"/>
      <c r="BH235" s="122"/>
      <c r="BI235" s="122"/>
      <c r="BJ235" s="122"/>
      <c r="BK235" s="122"/>
      <c r="BL235" s="122"/>
      <c r="BM235" s="122"/>
      <c r="BN235" s="122"/>
    </row>
    <row r="236" spans="1:78">
      <c r="A236" s="55"/>
      <c r="B236" s="55"/>
      <c r="C236" s="55"/>
      <c r="D236" s="55"/>
      <c r="E236" s="55"/>
      <c r="F236" s="55"/>
      <c r="G236" s="55"/>
      <c r="H236" s="55"/>
      <c r="I236" s="55"/>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5"/>
      <c r="AG236" s="56"/>
      <c r="AH236" s="56"/>
      <c r="AI236" s="56"/>
      <c r="AJ236" s="56"/>
      <c r="AK236" s="56"/>
      <c r="AL236" s="56"/>
      <c r="AM236" s="56"/>
      <c r="AN236" s="56"/>
      <c r="AO236" s="56"/>
      <c r="AP236" s="56"/>
      <c r="AQ236" s="56"/>
      <c r="AR236" s="56"/>
      <c r="AS236" s="56"/>
      <c r="AT236" s="56"/>
      <c r="AU236" s="56"/>
      <c r="AV236" s="56"/>
      <c r="AW236" s="56"/>
      <c r="AX236" s="56"/>
      <c r="AY236" s="56"/>
      <c r="AZ236" s="122"/>
      <c r="BA236" s="122"/>
      <c r="BB236" s="122"/>
      <c r="BC236" s="122"/>
      <c r="BD236" s="122"/>
      <c r="BE236" s="122"/>
      <c r="BF236" s="122"/>
      <c r="BG236" s="122"/>
      <c r="BH236" s="122"/>
      <c r="BI236" s="122"/>
      <c r="BJ236" s="122"/>
      <c r="BK236" s="122"/>
      <c r="BL236" s="122"/>
      <c r="BM236" s="122"/>
      <c r="BN236" s="122"/>
    </row>
    <row r="237" spans="1:78">
      <c r="A237" s="55"/>
      <c r="B237" s="55"/>
      <c r="C237" s="55"/>
      <c r="D237" s="55"/>
      <c r="E237" s="55"/>
      <c r="F237" s="55"/>
      <c r="G237" s="55"/>
      <c r="H237" s="55"/>
      <c r="I237" s="55"/>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5"/>
      <c r="AG237" s="56"/>
      <c r="AH237" s="56"/>
      <c r="AI237" s="56"/>
      <c r="AJ237" s="56"/>
      <c r="AK237" s="56"/>
      <c r="AL237" s="56"/>
      <c r="AM237" s="56"/>
      <c r="AN237" s="56"/>
      <c r="AO237" s="56"/>
      <c r="AP237" s="56"/>
      <c r="AQ237" s="56"/>
      <c r="AR237" s="56"/>
      <c r="AS237" s="56"/>
      <c r="AT237" s="56"/>
      <c r="AU237" s="56"/>
      <c r="AV237" s="56"/>
      <c r="AW237" s="56"/>
      <c r="AX237" s="56"/>
      <c r="AY237" s="56"/>
      <c r="AZ237" s="122"/>
      <c r="BA237" s="122"/>
      <c r="BB237" s="122"/>
      <c r="BC237" s="122"/>
      <c r="BD237" s="122"/>
      <c r="BE237" s="122"/>
      <c r="BF237" s="122"/>
      <c r="BG237" s="122"/>
      <c r="BH237" s="122"/>
      <c r="BI237" s="122"/>
      <c r="BJ237" s="122"/>
      <c r="BK237" s="122"/>
      <c r="BL237" s="122"/>
      <c r="BM237" s="122"/>
      <c r="BN237" s="122"/>
    </row>
    <row r="238" spans="1:78">
      <c r="A238" s="55"/>
      <c r="B238" s="55"/>
      <c r="C238" s="55"/>
      <c r="D238" s="55"/>
      <c r="E238" s="55"/>
      <c r="F238" s="55"/>
      <c r="G238" s="55"/>
      <c r="H238" s="55"/>
      <c r="I238" s="55"/>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5"/>
      <c r="AG238" s="56"/>
      <c r="AH238" s="56"/>
      <c r="AI238" s="56"/>
      <c r="AJ238" s="56"/>
      <c r="AK238" s="56"/>
      <c r="AL238" s="56"/>
      <c r="AM238" s="56"/>
      <c r="AN238" s="56"/>
      <c r="AO238" s="56"/>
      <c r="AP238" s="56"/>
      <c r="AQ238" s="56"/>
      <c r="AR238" s="56"/>
      <c r="AS238" s="56"/>
      <c r="AT238" s="56"/>
      <c r="AU238" s="56"/>
      <c r="AV238" s="56"/>
      <c r="AW238" s="56"/>
      <c r="AX238" s="56"/>
      <c r="AY238" s="56"/>
      <c r="AZ238" s="122"/>
      <c r="BA238" s="122"/>
      <c r="BB238" s="122"/>
      <c r="BC238" s="122"/>
      <c r="BD238" s="122"/>
      <c r="BE238" s="122"/>
      <c r="BF238" s="122"/>
      <c r="BG238" s="122"/>
      <c r="BH238" s="122"/>
      <c r="BI238" s="122"/>
      <c r="BJ238" s="122"/>
      <c r="BK238" s="122"/>
      <c r="BL238" s="122"/>
      <c r="BM238" s="122"/>
      <c r="BN238" s="122"/>
    </row>
    <row r="239" spans="1:78">
      <c r="A239" s="55"/>
      <c r="B239" s="55"/>
      <c r="C239" s="55"/>
      <c r="D239" s="55"/>
      <c r="E239" s="55"/>
      <c r="F239" s="55"/>
      <c r="G239" s="55"/>
      <c r="H239" s="55"/>
      <c r="I239" s="55"/>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5"/>
      <c r="AG239" s="56"/>
      <c r="AH239" s="56"/>
      <c r="AI239" s="56"/>
      <c r="AJ239" s="56"/>
      <c r="AK239" s="56"/>
      <c r="AL239" s="56"/>
      <c r="AM239" s="56"/>
      <c r="AN239" s="56"/>
      <c r="AO239" s="56"/>
      <c r="AP239" s="56"/>
      <c r="AQ239" s="56"/>
      <c r="AR239" s="56"/>
      <c r="AS239" s="56"/>
      <c r="AT239" s="56"/>
      <c r="AU239" s="56"/>
      <c r="AV239" s="56"/>
      <c r="AW239" s="56"/>
      <c r="AX239" s="56"/>
      <c r="AY239" s="56"/>
      <c r="AZ239" s="122"/>
      <c r="BA239" s="122"/>
      <c r="BB239" s="122"/>
      <c r="BC239" s="122"/>
      <c r="BD239" s="122"/>
      <c r="BE239" s="122"/>
      <c r="BF239" s="122"/>
      <c r="BG239" s="122"/>
      <c r="BH239" s="122"/>
      <c r="BI239" s="122"/>
      <c r="BJ239" s="122"/>
      <c r="BK239" s="122"/>
      <c r="BL239" s="122"/>
      <c r="BM239" s="122"/>
      <c r="BN239" s="122"/>
    </row>
    <row r="240" spans="1:78">
      <c r="A240" s="55"/>
      <c r="B240" s="55"/>
      <c r="C240" s="55"/>
      <c r="D240" s="55"/>
      <c r="E240" s="55"/>
      <c r="F240" s="55"/>
      <c r="G240" s="55"/>
      <c r="H240" s="55"/>
      <c r="I240" s="55"/>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5"/>
      <c r="AG240" s="56"/>
      <c r="AH240" s="56"/>
      <c r="AI240" s="56"/>
      <c r="AJ240" s="56"/>
      <c r="AK240" s="56"/>
      <c r="AL240" s="56"/>
      <c r="AM240" s="56"/>
      <c r="AN240" s="56"/>
      <c r="AO240" s="56"/>
      <c r="AP240" s="56"/>
      <c r="AQ240" s="56"/>
      <c r="AR240" s="56"/>
      <c r="AS240" s="56"/>
      <c r="AT240" s="56"/>
      <c r="AU240" s="56"/>
      <c r="AV240" s="56"/>
      <c r="AW240" s="56"/>
      <c r="AX240" s="56"/>
      <c r="AY240" s="56"/>
      <c r="AZ240" s="122"/>
      <c r="BA240" s="122"/>
      <c r="BB240" s="122"/>
      <c r="BC240" s="122"/>
      <c r="BD240" s="122"/>
      <c r="BE240" s="122"/>
      <c r="BF240" s="122"/>
      <c r="BG240" s="122"/>
      <c r="BH240" s="122"/>
      <c r="BI240" s="122"/>
      <c r="BJ240" s="122"/>
      <c r="BK240" s="122"/>
      <c r="BL240" s="122"/>
      <c r="BM240" s="122"/>
      <c r="BN240" s="122"/>
    </row>
    <row r="241" spans="1:66">
      <c r="A241" s="55"/>
      <c r="B241" s="55"/>
      <c r="C241" s="55"/>
      <c r="D241" s="55"/>
      <c r="E241" s="55"/>
      <c r="F241" s="55"/>
      <c r="G241" s="55"/>
      <c r="H241" s="55"/>
      <c r="I241" s="55"/>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5"/>
      <c r="AG241" s="56"/>
      <c r="AH241" s="56"/>
      <c r="AI241" s="56"/>
      <c r="AJ241" s="56"/>
      <c r="AK241" s="56"/>
      <c r="AL241" s="56"/>
      <c r="AM241" s="56"/>
      <c r="AN241" s="56"/>
      <c r="AO241" s="56"/>
      <c r="AP241" s="56"/>
      <c r="AQ241" s="56"/>
      <c r="AR241" s="56"/>
      <c r="AS241" s="56"/>
      <c r="AT241" s="56"/>
      <c r="AU241" s="56"/>
      <c r="AV241" s="56"/>
      <c r="AW241" s="56"/>
      <c r="AX241" s="56"/>
      <c r="AY241" s="56"/>
      <c r="AZ241" s="122"/>
      <c r="BA241" s="122"/>
      <c r="BB241" s="122"/>
      <c r="BC241" s="122"/>
      <c r="BD241" s="122"/>
      <c r="BE241" s="122"/>
      <c r="BF241" s="122"/>
      <c r="BG241" s="122"/>
      <c r="BH241" s="122"/>
      <c r="BI241" s="122"/>
      <c r="BJ241" s="122"/>
      <c r="BK241" s="122"/>
      <c r="BL241" s="122"/>
      <c r="BM241" s="122"/>
      <c r="BN241" s="122"/>
    </row>
    <row r="242" spans="1:66">
      <c r="A242" s="55"/>
      <c r="B242" s="55"/>
      <c r="C242" s="55"/>
      <c r="D242" s="55"/>
      <c r="E242" s="55"/>
      <c r="F242" s="55"/>
      <c r="G242" s="55"/>
      <c r="H242" s="55"/>
      <c r="I242" s="55"/>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5"/>
      <c r="AG242" s="56"/>
      <c r="AH242" s="56"/>
      <c r="AI242" s="56"/>
      <c r="AJ242" s="56"/>
      <c r="AK242" s="56"/>
      <c r="AL242" s="56"/>
      <c r="AM242" s="56"/>
      <c r="AN242" s="56"/>
      <c r="AO242" s="56"/>
      <c r="AP242" s="56"/>
      <c r="AQ242" s="56"/>
      <c r="AR242" s="56"/>
      <c r="AS242" s="56"/>
      <c r="AT242" s="56"/>
      <c r="AU242" s="56"/>
      <c r="AV242" s="56"/>
      <c r="AW242" s="56"/>
      <c r="AX242" s="56"/>
      <c r="AY242" s="56"/>
      <c r="AZ242" s="122"/>
      <c r="BA242" s="122"/>
      <c r="BB242" s="122"/>
      <c r="BC242" s="122"/>
      <c r="BD242" s="122"/>
      <c r="BE242" s="122"/>
      <c r="BF242" s="122"/>
      <c r="BG242" s="122"/>
      <c r="BH242" s="122"/>
      <c r="BI242" s="122"/>
      <c r="BJ242" s="122"/>
      <c r="BK242" s="122"/>
      <c r="BL242" s="122"/>
      <c r="BM242" s="122"/>
      <c r="BN242" s="122"/>
    </row>
    <row r="243" spans="1:66">
      <c r="A243" s="55"/>
      <c r="B243" s="55"/>
      <c r="C243" s="55"/>
      <c r="D243" s="55"/>
      <c r="E243" s="55"/>
      <c r="F243" s="55"/>
      <c r="G243" s="55"/>
      <c r="H243" s="55"/>
      <c r="I243" s="55"/>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55"/>
      <c r="AG243" s="56"/>
      <c r="AH243" s="56"/>
      <c r="AI243" s="56"/>
      <c r="AJ243" s="56"/>
      <c r="AK243" s="56"/>
      <c r="AL243" s="56"/>
      <c r="AM243" s="56"/>
      <c r="AN243" s="56"/>
      <c r="AO243" s="56"/>
      <c r="AP243" s="56"/>
      <c r="AQ243" s="56"/>
      <c r="AR243" s="56"/>
      <c r="AS243" s="56"/>
      <c r="AT243" s="56"/>
      <c r="AU243" s="56"/>
      <c r="AV243" s="56"/>
      <c r="AW243" s="56"/>
      <c r="AX243" s="56"/>
      <c r="AY243" s="56"/>
      <c r="AZ243" s="122"/>
      <c r="BA243" s="122"/>
      <c r="BB243" s="122"/>
      <c r="BC243" s="122"/>
      <c r="BD243" s="122"/>
      <c r="BE243" s="122"/>
      <c r="BF243" s="122"/>
      <c r="BG243" s="122"/>
      <c r="BH243" s="122"/>
      <c r="BI243" s="122"/>
      <c r="BJ243" s="122"/>
      <c r="BK243" s="122"/>
      <c r="BL243" s="122"/>
      <c r="BM243" s="122"/>
      <c r="BN243" s="122"/>
    </row>
    <row r="244" spans="1:66">
      <c r="A244" s="55"/>
      <c r="B244" s="55"/>
      <c r="C244" s="55"/>
      <c r="D244" s="55"/>
      <c r="E244" s="55"/>
      <c r="F244" s="55"/>
      <c r="G244" s="55"/>
      <c r="H244" s="55"/>
      <c r="I244" s="55"/>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5"/>
      <c r="AG244" s="56"/>
      <c r="AH244" s="56"/>
      <c r="AI244" s="56"/>
      <c r="AJ244" s="56"/>
      <c r="AK244" s="56"/>
      <c r="AL244" s="56"/>
      <c r="AM244" s="56"/>
      <c r="AN244" s="56"/>
      <c r="AO244" s="56"/>
      <c r="AP244" s="56"/>
      <c r="AQ244" s="56"/>
      <c r="AR244" s="56"/>
      <c r="AS244" s="56"/>
      <c r="AT244" s="56"/>
      <c r="AU244" s="56"/>
      <c r="AV244" s="56"/>
      <c r="AW244" s="56"/>
      <c r="AX244" s="56"/>
      <c r="AY244" s="56"/>
      <c r="AZ244" s="122"/>
      <c r="BA244" s="122"/>
      <c r="BB244" s="122"/>
      <c r="BC244" s="122"/>
      <c r="BD244" s="122"/>
      <c r="BE244" s="122"/>
      <c r="BF244" s="122"/>
      <c r="BG244" s="122"/>
      <c r="BH244" s="122"/>
      <c r="BI244" s="122"/>
      <c r="BJ244" s="122"/>
      <c r="BK244" s="122"/>
      <c r="BL244" s="122"/>
      <c r="BM244" s="122"/>
      <c r="BN244" s="122"/>
    </row>
    <row r="245" spans="1:66">
      <c r="A245" s="55"/>
      <c r="B245" s="55"/>
      <c r="C245" s="55"/>
      <c r="D245" s="55"/>
      <c r="E245" s="55"/>
      <c r="F245" s="55"/>
      <c r="G245" s="55"/>
      <c r="H245" s="55"/>
      <c r="I245" s="55"/>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5"/>
      <c r="AG245" s="56"/>
      <c r="AH245" s="56"/>
      <c r="AI245" s="56"/>
      <c r="AJ245" s="56"/>
      <c r="AK245" s="56"/>
      <c r="AL245" s="56"/>
      <c r="AM245" s="56"/>
      <c r="AN245" s="56"/>
      <c r="AO245" s="56"/>
      <c r="AP245" s="56"/>
      <c r="AQ245" s="56"/>
      <c r="AR245" s="56"/>
      <c r="AS245" s="56"/>
      <c r="AT245" s="56"/>
      <c r="AU245" s="56"/>
      <c r="AV245" s="56"/>
      <c r="AW245" s="56"/>
      <c r="AX245" s="56"/>
      <c r="AY245" s="56"/>
    </row>
    <row r="246" spans="1:66">
      <c r="A246" s="55"/>
      <c r="B246" s="55"/>
      <c r="C246" s="55"/>
      <c r="D246" s="55"/>
      <c r="E246" s="55"/>
      <c r="F246" s="55"/>
      <c r="G246" s="55"/>
      <c r="H246" s="55"/>
      <c r="I246" s="55"/>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5"/>
      <c r="AG246" s="56"/>
      <c r="AH246" s="56"/>
      <c r="AI246" s="56"/>
      <c r="AJ246" s="56"/>
      <c r="AK246" s="56"/>
      <c r="AL246" s="56"/>
      <c r="AM246" s="56"/>
      <c r="AN246" s="56"/>
      <c r="AO246" s="56"/>
      <c r="AP246" s="56"/>
      <c r="AQ246" s="56"/>
      <c r="AR246" s="56"/>
      <c r="AS246" s="56"/>
      <c r="AT246" s="56"/>
      <c r="AU246" s="56"/>
      <c r="AV246" s="56"/>
      <c r="AW246" s="56"/>
      <c r="AX246" s="56"/>
      <c r="AY246" s="56"/>
    </row>
    <row r="247" spans="1:66">
      <c r="A247" s="55"/>
      <c r="B247" s="55"/>
      <c r="C247" s="55"/>
      <c r="D247" s="55"/>
      <c r="E247" s="55"/>
      <c r="F247" s="55"/>
      <c r="G247" s="55"/>
      <c r="H247" s="55"/>
      <c r="I247" s="55"/>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5"/>
      <c r="AG247" s="56"/>
      <c r="AH247" s="56"/>
      <c r="AI247" s="56"/>
      <c r="AJ247" s="56"/>
      <c r="AK247" s="56"/>
      <c r="AL247" s="56"/>
      <c r="AM247" s="56"/>
      <c r="AN247" s="56"/>
      <c r="AO247" s="56"/>
      <c r="AP247" s="56"/>
      <c r="AQ247" s="56"/>
      <c r="AR247" s="56"/>
      <c r="AS247" s="56"/>
      <c r="AT247" s="56"/>
      <c r="AU247" s="56"/>
      <c r="AV247" s="56"/>
      <c r="AW247" s="56"/>
      <c r="AX247" s="56"/>
      <c r="AY247" s="56"/>
    </row>
    <row r="248" spans="1:66">
      <c r="A248" s="55"/>
      <c r="B248" s="55"/>
      <c r="C248" s="55"/>
      <c r="D248" s="55"/>
      <c r="E248" s="55"/>
      <c r="F248" s="55"/>
      <c r="G248" s="55"/>
      <c r="H248" s="55"/>
      <c r="I248" s="55"/>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5"/>
      <c r="AG248" s="56"/>
      <c r="AH248" s="56"/>
      <c r="AI248" s="56"/>
      <c r="AJ248" s="56"/>
      <c r="AK248" s="56"/>
      <c r="AL248" s="56"/>
      <c r="AM248" s="56"/>
      <c r="AN248" s="56"/>
      <c r="AO248" s="56"/>
      <c r="AP248" s="56"/>
      <c r="AQ248" s="56"/>
      <c r="AR248" s="56"/>
      <c r="AS248" s="56"/>
      <c r="AT248" s="56"/>
      <c r="AU248" s="56"/>
      <c r="AV248" s="56"/>
      <c r="AW248" s="56"/>
      <c r="AX248" s="56"/>
      <c r="AY248" s="56"/>
    </row>
    <row r="249" spans="1:66">
      <c r="A249" s="55"/>
      <c r="B249" s="55"/>
      <c r="C249" s="55"/>
      <c r="D249" s="55"/>
      <c r="E249" s="55"/>
      <c r="F249" s="55"/>
      <c r="G249" s="55"/>
      <c r="H249" s="55"/>
      <c r="I249" s="55"/>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5"/>
      <c r="AG249" s="56"/>
      <c r="AH249" s="56"/>
      <c r="AI249" s="56"/>
      <c r="AJ249" s="56"/>
      <c r="AK249" s="56"/>
      <c r="AL249" s="56"/>
      <c r="AM249" s="56"/>
      <c r="AN249" s="56"/>
      <c r="AO249" s="56"/>
      <c r="AP249" s="56"/>
      <c r="AQ249" s="56"/>
      <c r="AR249" s="56"/>
      <c r="AS249" s="56"/>
      <c r="AT249" s="56"/>
      <c r="AU249" s="56"/>
      <c r="AV249" s="56"/>
      <c r="AW249" s="56"/>
      <c r="AX249" s="56"/>
      <c r="AY249" s="56"/>
    </row>
    <row r="250" spans="1:66">
      <c r="A250" s="55"/>
      <c r="B250" s="55"/>
      <c r="C250" s="55"/>
      <c r="D250" s="55"/>
      <c r="E250" s="55"/>
      <c r="F250" s="55"/>
      <c r="G250" s="55"/>
      <c r="H250" s="55"/>
      <c r="I250" s="55"/>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5"/>
      <c r="AG250" s="56"/>
      <c r="AH250" s="56"/>
      <c r="AI250" s="56"/>
      <c r="AJ250" s="56"/>
      <c r="AK250" s="56"/>
      <c r="AL250" s="56"/>
      <c r="AM250" s="56"/>
      <c r="AN250" s="56"/>
      <c r="AO250" s="56"/>
      <c r="AP250" s="56"/>
      <c r="AQ250" s="56"/>
      <c r="AR250" s="56"/>
      <c r="AS250" s="56"/>
      <c r="AT250" s="56"/>
      <c r="AU250" s="56"/>
      <c r="AV250" s="56"/>
      <c r="AW250" s="56"/>
      <c r="AX250" s="56"/>
      <c r="AY250" s="56"/>
    </row>
    <row r="251" spans="1:66">
      <c r="A251" s="55"/>
      <c r="B251" s="55"/>
      <c r="C251" s="55"/>
      <c r="D251" s="55"/>
      <c r="E251" s="55"/>
      <c r="F251" s="55"/>
      <c r="G251" s="55"/>
      <c r="H251" s="55"/>
      <c r="I251" s="55"/>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5"/>
      <c r="AG251" s="56"/>
      <c r="AH251" s="56"/>
      <c r="AI251" s="56"/>
      <c r="AJ251" s="56"/>
      <c r="AK251" s="56"/>
      <c r="AL251" s="56"/>
      <c r="AM251" s="56"/>
      <c r="AN251" s="56"/>
      <c r="AO251" s="56"/>
      <c r="AP251" s="56"/>
      <c r="AQ251" s="56"/>
      <c r="AR251" s="56"/>
      <c r="AS251" s="56"/>
      <c r="AT251" s="56"/>
      <c r="AU251" s="56"/>
      <c r="AV251" s="56"/>
      <c r="AW251" s="56"/>
      <c r="AX251" s="56"/>
      <c r="AY251" s="56"/>
    </row>
    <row r="252" spans="1:66">
      <c r="A252" s="55"/>
      <c r="B252" s="55"/>
      <c r="C252" s="55"/>
      <c r="D252" s="55"/>
      <c r="E252" s="55"/>
      <c r="F252" s="55"/>
      <c r="G252" s="55"/>
      <c r="H252" s="55"/>
      <c r="I252" s="55"/>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5"/>
      <c r="AG252" s="56"/>
      <c r="AH252" s="56"/>
      <c r="AI252" s="56"/>
      <c r="AJ252" s="56"/>
      <c r="AK252" s="56"/>
      <c r="AL252" s="56"/>
      <c r="AM252" s="56"/>
      <c r="AN252" s="56"/>
      <c r="AO252" s="56"/>
      <c r="AP252" s="56"/>
      <c r="AQ252" s="56"/>
      <c r="AR252" s="56"/>
      <c r="AS252" s="56"/>
      <c r="AT252" s="56"/>
      <c r="AU252" s="56"/>
      <c r="AV252" s="56"/>
      <c r="AW252" s="56"/>
      <c r="AX252" s="56"/>
      <c r="AY252" s="56"/>
    </row>
    <row r="253" spans="1:66">
      <c r="A253" s="55"/>
      <c r="B253" s="55"/>
      <c r="C253" s="55"/>
      <c r="D253" s="55"/>
      <c r="E253" s="55"/>
      <c r="F253" s="55"/>
      <c r="G253" s="55"/>
      <c r="H253" s="55"/>
      <c r="I253" s="55"/>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5"/>
      <c r="AG253" s="56"/>
      <c r="AH253" s="56"/>
      <c r="AI253" s="56"/>
      <c r="AJ253" s="56"/>
      <c r="AK253" s="56"/>
      <c r="AL253" s="56"/>
      <c r="AM253" s="56"/>
      <c r="AN253" s="56"/>
      <c r="AO253" s="56"/>
      <c r="AP253" s="56"/>
      <c r="AQ253" s="56"/>
      <c r="AR253" s="56"/>
      <c r="AS253" s="56"/>
      <c r="AT253" s="56"/>
      <c r="AU253" s="56"/>
      <c r="AV253" s="56"/>
      <c r="AW253" s="56"/>
      <c r="AX253" s="56"/>
      <c r="AY253" s="56"/>
    </row>
    <row r="254" spans="1:66">
      <c r="A254" s="55"/>
      <c r="B254" s="55"/>
      <c r="C254" s="55"/>
      <c r="D254" s="55"/>
      <c r="E254" s="55"/>
      <c r="F254" s="55"/>
      <c r="G254" s="55"/>
      <c r="H254" s="55"/>
      <c r="I254" s="55"/>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5"/>
      <c r="AG254" s="56"/>
      <c r="AH254" s="56"/>
      <c r="AI254" s="56"/>
      <c r="AJ254" s="56"/>
      <c r="AK254" s="56"/>
      <c r="AL254" s="56"/>
      <c r="AM254" s="56"/>
      <c r="AN254" s="56"/>
      <c r="AO254" s="56"/>
      <c r="AP254" s="56"/>
      <c r="AQ254" s="56"/>
      <c r="AR254" s="56"/>
      <c r="AS254" s="56"/>
      <c r="AT254" s="56"/>
      <c r="AU254" s="56"/>
      <c r="AV254" s="56"/>
      <c r="AW254" s="56"/>
      <c r="AX254" s="56"/>
      <c r="AY254" s="56"/>
    </row>
    <row r="255" spans="1:66">
      <c r="A255" s="55"/>
      <c r="B255" s="55"/>
      <c r="C255" s="55"/>
      <c r="D255" s="55"/>
      <c r="E255" s="55"/>
      <c r="F255" s="55"/>
      <c r="G255" s="55"/>
      <c r="H255" s="55"/>
      <c r="I255" s="55"/>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5"/>
      <c r="AG255" s="56"/>
      <c r="AH255" s="56"/>
      <c r="AI255" s="56"/>
      <c r="AJ255" s="56"/>
      <c r="AK255" s="56"/>
      <c r="AL255" s="56"/>
      <c r="AM255" s="56"/>
      <c r="AN255" s="56"/>
      <c r="AO255" s="56"/>
      <c r="AP255" s="56"/>
      <c r="AQ255" s="56"/>
      <c r="AR255" s="56"/>
      <c r="AS255" s="56"/>
      <c r="AT255" s="56"/>
      <c r="AU255" s="56"/>
      <c r="AV255" s="56"/>
      <c r="AW255" s="56"/>
      <c r="AX255" s="56"/>
      <c r="AY255" s="56"/>
    </row>
    <row r="256" spans="1:66">
      <c r="A256" s="55"/>
      <c r="B256" s="55"/>
      <c r="C256" s="55"/>
      <c r="D256" s="55"/>
      <c r="E256" s="55"/>
      <c r="F256" s="55"/>
      <c r="G256" s="55"/>
      <c r="H256" s="55"/>
      <c r="I256" s="55"/>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5"/>
      <c r="AG256" s="56"/>
      <c r="AH256" s="56"/>
      <c r="AI256" s="56"/>
      <c r="AJ256" s="56"/>
      <c r="AK256" s="56"/>
      <c r="AL256" s="56"/>
      <c r="AM256" s="56"/>
      <c r="AN256" s="56"/>
      <c r="AO256" s="56"/>
      <c r="AP256" s="56"/>
      <c r="AQ256" s="56"/>
      <c r="AR256" s="56"/>
      <c r="AS256" s="56"/>
      <c r="AT256" s="56"/>
      <c r="AU256" s="56"/>
      <c r="AV256" s="56"/>
      <c r="AW256" s="56"/>
      <c r="AX256" s="56"/>
      <c r="AY256" s="56"/>
    </row>
    <row r="257" spans="1:51">
      <c r="A257" s="55"/>
      <c r="B257" s="55"/>
      <c r="C257" s="55"/>
      <c r="D257" s="55"/>
      <c r="E257" s="55"/>
      <c r="F257" s="55"/>
      <c r="G257" s="55"/>
      <c r="H257" s="55"/>
      <c r="I257" s="55"/>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5"/>
      <c r="AG257" s="56"/>
      <c r="AH257" s="56"/>
      <c r="AI257" s="56"/>
      <c r="AJ257" s="56"/>
      <c r="AK257" s="56"/>
      <c r="AL257" s="56"/>
      <c r="AM257" s="56"/>
      <c r="AN257" s="56"/>
      <c r="AO257" s="56"/>
      <c r="AP257" s="56"/>
      <c r="AQ257" s="56"/>
      <c r="AR257" s="56"/>
      <c r="AS257" s="56"/>
      <c r="AT257" s="56"/>
      <c r="AU257" s="56"/>
      <c r="AV257" s="56"/>
      <c r="AW257" s="56"/>
      <c r="AX257" s="56"/>
      <c r="AY257" s="56"/>
    </row>
    <row r="258" spans="1:51">
      <c r="A258" s="55"/>
      <c r="B258" s="55"/>
      <c r="C258" s="55"/>
      <c r="D258" s="55"/>
      <c r="E258" s="55"/>
      <c r="F258" s="55"/>
      <c r="G258" s="55"/>
      <c r="H258" s="55"/>
      <c r="I258" s="55"/>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5"/>
      <c r="AG258" s="56"/>
      <c r="AH258" s="56"/>
      <c r="AI258" s="56"/>
      <c r="AJ258" s="56"/>
      <c r="AK258" s="56"/>
      <c r="AL258" s="56"/>
      <c r="AM258" s="56"/>
      <c r="AN258" s="56"/>
      <c r="AO258" s="56"/>
      <c r="AP258" s="56"/>
      <c r="AQ258" s="56"/>
      <c r="AR258" s="56"/>
      <c r="AS258" s="56"/>
      <c r="AT258" s="56"/>
      <c r="AU258" s="56"/>
      <c r="AV258" s="56"/>
      <c r="AW258" s="56"/>
      <c r="AX258" s="56"/>
      <c r="AY258" s="56"/>
    </row>
    <row r="259" spans="1:51">
      <c r="A259" s="55"/>
      <c r="B259" s="55"/>
      <c r="C259" s="55"/>
      <c r="D259" s="55"/>
      <c r="E259" s="55"/>
      <c r="F259" s="55"/>
      <c r="G259" s="55"/>
      <c r="H259" s="55"/>
      <c r="I259" s="55"/>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5"/>
      <c r="AG259" s="56"/>
      <c r="AH259" s="56"/>
      <c r="AI259" s="56"/>
      <c r="AJ259" s="56"/>
      <c r="AK259" s="56"/>
      <c r="AL259" s="56"/>
      <c r="AM259" s="56"/>
      <c r="AN259" s="56"/>
      <c r="AO259" s="56"/>
      <c r="AP259" s="56"/>
      <c r="AQ259" s="56"/>
      <c r="AR259" s="56"/>
      <c r="AS259" s="56"/>
      <c r="AT259" s="56"/>
      <c r="AU259" s="56"/>
      <c r="AV259" s="56"/>
      <c r="AW259" s="56"/>
      <c r="AX259" s="56"/>
      <c r="AY259" s="56"/>
    </row>
    <row r="260" spans="1:51">
      <c r="A260" s="55"/>
      <c r="B260" s="55"/>
      <c r="C260" s="55"/>
      <c r="D260" s="55"/>
      <c r="E260" s="55"/>
      <c r="F260" s="55"/>
      <c r="G260" s="55"/>
      <c r="H260" s="55"/>
      <c r="I260" s="55"/>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5"/>
      <c r="AG260" s="56"/>
      <c r="AH260" s="56"/>
      <c r="AI260" s="56"/>
      <c r="AJ260" s="56"/>
      <c r="AK260" s="56"/>
      <c r="AL260" s="56"/>
      <c r="AM260" s="56"/>
      <c r="AN260" s="56"/>
      <c r="AO260" s="56"/>
      <c r="AP260" s="56"/>
      <c r="AQ260" s="56"/>
      <c r="AR260" s="56"/>
      <c r="AS260" s="56"/>
      <c r="AT260" s="56"/>
      <c r="AU260" s="56"/>
      <c r="AV260" s="56"/>
      <c r="AW260" s="56"/>
      <c r="AX260" s="56"/>
      <c r="AY260" s="56"/>
    </row>
    <row r="261" spans="1:51">
      <c r="A261" s="7"/>
      <c r="B261" s="8"/>
      <c r="C261" s="8"/>
      <c r="D261" s="8"/>
      <c r="E261" s="9"/>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46"/>
      <c r="AH261" s="46"/>
      <c r="AI261" s="46"/>
      <c r="AJ261" s="46"/>
      <c r="AK261" s="46"/>
      <c r="AL261" s="46"/>
      <c r="AM261" s="46"/>
      <c r="AN261" s="46"/>
      <c r="AO261" s="46"/>
      <c r="AP261" s="46"/>
      <c r="AQ261" s="46"/>
      <c r="AR261" s="46"/>
      <c r="AS261" s="46"/>
      <c r="AT261" s="46"/>
      <c r="AU261" s="46"/>
      <c r="AV261" s="46"/>
      <c r="AW261" s="46"/>
      <c r="AX261" s="46"/>
      <c r="AY261" s="46"/>
    </row>
    <row r="262" spans="1:51">
      <c r="A262" s="7"/>
      <c r="B262" s="8"/>
      <c r="C262" s="8"/>
      <c r="D262" s="8"/>
      <c r="E262" s="9"/>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46"/>
      <c r="AH262" s="46"/>
      <c r="AI262" s="46"/>
      <c r="AJ262" s="46"/>
      <c r="AK262" s="46"/>
      <c r="AL262" s="46"/>
      <c r="AM262" s="46"/>
      <c r="AN262" s="46"/>
      <c r="AO262" s="46"/>
      <c r="AP262" s="46"/>
      <c r="AQ262" s="46"/>
      <c r="AR262" s="46"/>
      <c r="AS262" s="46"/>
      <c r="AT262" s="46"/>
      <c r="AU262" s="46"/>
      <c r="AV262" s="46"/>
      <c r="AW262" s="46"/>
      <c r="AX262" s="46"/>
      <c r="AY262" s="46"/>
    </row>
    <row r="263" spans="1:51">
      <c r="A263" s="7"/>
      <c r="B263" s="8"/>
      <c r="C263" s="8"/>
      <c r="D263" s="8"/>
      <c r="E263" s="9"/>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46"/>
      <c r="AH263" s="46"/>
      <c r="AI263" s="46"/>
      <c r="AJ263" s="46"/>
      <c r="AK263" s="46"/>
      <c r="AL263" s="46"/>
      <c r="AM263" s="46"/>
      <c r="AN263" s="46"/>
      <c r="AO263" s="46"/>
      <c r="AP263" s="46"/>
      <c r="AQ263" s="46"/>
      <c r="AR263" s="46"/>
      <c r="AS263" s="46"/>
      <c r="AT263" s="46"/>
      <c r="AU263" s="46"/>
      <c r="AV263" s="46"/>
      <c r="AW263" s="46"/>
      <c r="AX263" s="46"/>
      <c r="AY263" s="46"/>
    </row>
    <row r="264" spans="1:51">
      <c r="A264" s="7"/>
      <c r="B264" s="8"/>
      <c r="C264" s="8"/>
      <c r="D264" s="8"/>
      <c r="E264" s="9"/>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46"/>
      <c r="AH264" s="46"/>
      <c r="AI264" s="46"/>
      <c r="AJ264" s="46"/>
      <c r="AK264" s="46"/>
      <c r="AL264" s="46"/>
      <c r="AM264" s="46"/>
      <c r="AN264" s="46"/>
      <c r="AO264" s="46"/>
      <c r="AP264" s="46"/>
      <c r="AQ264" s="46"/>
      <c r="AR264" s="46"/>
      <c r="AS264" s="46"/>
      <c r="AT264" s="46"/>
      <c r="AU264" s="46"/>
      <c r="AV264" s="46"/>
      <c r="AW264" s="46"/>
      <c r="AX264" s="46"/>
      <c r="AY264" s="46"/>
    </row>
    <row r="265" spans="1:51">
      <c r="A265" s="7"/>
      <c r="B265" s="8"/>
      <c r="C265" s="8"/>
      <c r="D265" s="8"/>
      <c r="E265" s="9"/>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46"/>
      <c r="AH265" s="46"/>
      <c r="AI265" s="46"/>
      <c r="AJ265" s="46"/>
      <c r="AK265" s="46"/>
      <c r="AL265" s="46"/>
      <c r="AM265" s="46"/>
      <c r="AN265" s="46"/>
      <c r="AO265" s="46"/>
      <c r="AP265" s="46"/>
      <c r="AQ265" s="46"/>
      <c r="AR265" s="46"/>
      <c r="AS265" s="46"/>
      <c r="AT265" s="46"/>
      <c r="AU265" s="46"/>
      <c r="AV265" s="46"/>
      <c r="AW265" s="46"/>
      <c r="AX265" s="46"/>
      <c r="AY265" s="46"/>
    </row>
    <row r="266" spans="1:51">
      <c r="A266" s="7"/>
      <c r="B266" s="8"/>
      <c r="C266" s="8"/>
      <c r="D266" s="8"/>
      <c r="E266" s="9"/>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46"/>
      <c r="AH266" s="46"/>
      <c r="AI266" s="46"/>
      <c r="AJ266" s="46"/>
      <c r="AK266" s="46"/>
      <c r="AL266" s="46"/>
      <c r="AM266" s="46"/>
      <c r="AN266" s="46"/>
      <c r="AO266" s="46"/>
      <c r="AP266" s="46"/>
      <c r="AQ266" s="46"/>
      <c r="AR266" s="46"/>
      <c r="AS266" s="46"/>
      <c r="AT266" s="46"/>
      <c r="AU266" s="46"/>
      <c r="AV266" s="46"/>
      <c r="AW266" s="46"/>
      <c r="AX266" s="46"/>
      <c r="AY266" s="46"/>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6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E137"/>
  <sheetViews>
    <sheetView showGridLines="0" view="pageBreakPreview" zoomScale="85" zoomScaleNormal="85" zoomScaleSheetLayoutView="85" workbookViewId="0">
      <pane xSplit="7" ySplit="3" topLeftCell="H4" activePane="bottomRight" state="frozen"/>
      <selection sqref="A1:L2"/>
      <selection pane="topRight" sqref="A1:L2"/>
      <selection pane="bottomLeft" sqref="A1:L2"/>
      <selection pane="bottomRight" activeCell="H4" sqref="H4"/>
    </sheetView>
  </sheetViews>
  <sheetFormatPr defaultColWidth="3.875" defaultRowHeight="15.75" outlineLevelCol="2"/>
  <cols>
    <col min="1" max="1" width="4.25" style="49" bestFit="1" customWidth="1"/>
    <col min="2" max="2" width="17.125" style="49" customWidth="1" outlineLevel="1"/>
    <col min="3" max="3" width="14.625" style="49" customWidth="1" outlineLevel="2"/>
    <col min="4" max="4" width="4" style="11" bestFit="1" customWidth="1"/>
    <col min="5" max="6" width="29.5" style="12" customWidth="1"/>
    <col min="7" max="7" width="21" style="49" hidden="1" customWidth="1" outlineLevel="2"/>
    <col min="8" max="8" width="12.625" style="49" customWidth="1" collapsed="1"/>
    <col min="9" max="9" width="12.625" style="49" customWidth="1"/>
    <col min="10" max="10" width="17.625" style="49" customWidth="1" outlineLevel="1"/>
    <col min="11" max="11" width="10.875" style="49" customWidth="1" outlineLevel="1"/>
    <col min="12" max="12" width="9.625" style="49" customWidth="1" outlineLevel="1"/>
    <col min="13" max="13" width="21.625" style="49" customWidth="1" outlineLevel="1"/>
    <col min="14" max="14" width="9.875" style="49" bestFit="1" customWidth="1"/>
    <col min="15" max="18" width="31.75" style="49" customWidth="1" outlineLevel="1"/>
    <col min="19" max="19" width="6" style="49" customWidth="1"/>
    <col min="20" max="34" width="6.625" style="49" customWidth="1" outlineLevel="1"/>
    <col min="35" max="35" width="6" style="49" hidden="1" customWidth="1" outlineLevel="2"/>
    <col min="36" max="36" width="7.875" style="49" hidden="1" customWidth="1" outlineLevel="2"/>
    <col min="37" max="37" width="6" style="49" hidden="1" customWidth="1" outlineLevel="2"/>
    <col min="38" max="38" width="34.875" style="12" customWidth="1" collapsed="1"/>
    <col min="39" max="39" width="3.875" style="53"/>
    <col min="40" max="49" width="3.875" style="49"/>
    <col min="50" max="50" width="3.875" style="49" customWidth="1"/>
    <col min="51" max="16384" width="3.875" style="49"/>
  </cols>
  <sheetData>
    <row r="1" spans="1:57" ht="16.5" customHeight="1">
      <c r="A1" s="970" t="s">
        <v>33</v>
      </c>
      <c r="B1" s="974" t="s">
        <v>32</v>
      </c>
      <c r="C1" s="973" t="s">
        <v>31</v>
      </c>
      <c r="D1" s="970" t="s">
        <v>30</v>
      </c>
      <c r="E1" s="970" t="s">
        <v>177</v>
      </c>
      <c r="F1" s="970" t="s">
        <v>178</v>
      </c>
      <c r="G1" s="973" t="s">
        <v>29</v>
      </c>
      <c r="H1" s="970" t="s">
        <v>28</v>
      </c>
      <c r="I1" s="974" t="s">
        <v>169</v>
      </c>
      <c r="J1" s="978" t="s">
        <v>175</v>
      </c>
      <c r="K1" s="979" t="s">
        <v>675</v>
      </c>
      <c r="L1" s="980"/>
      <c r="M1" s="974" t="s">
        <v>676</v>
      </c>
      <c r="N1" s="975" t="s">
        <v>27</v>
      </c>
      <c r="O1" s="971" t="s">
        <v>1304</v>
      </c>
      <c r="P1" s="971" t="s">
        <v>1305</v>
      </c>
      <c r="Q1" s="971" t="s">
        <v>1306</v>
      </c>
      <c r="R1" s="971" t="s">
        <v>1307</v>
      </c>
      <c r="S1" s="986" t="s">
        <v>25</v>
      </c>
      <c r="T1" s="983" t="s">
        <v>168</v>
      </c>
      <c r="U1" s="985"/>
      <c r="V1" s="985"/>
      <c r="W1" s="985"/>
      <c r="X1" s="985"/>
      <c r="Y1" s="985"/>
      <c r="Z1" s="985"/>
      <c r="AA1" s="985"/>
      <c r="AB1" s="985"/>
      <c r="AC1" s="985"/>
      <c r="AD1" s="985"/>
      <c r="AE1" s="985"/>
      <c r="AF1" s="985"/>
      <c r="AG1" s="985"/>
      <c r="AH1" s="984"/>
      <c r="AI1" s="973" t="s">
        <v>65</v>
      </c>
      <c r="AJ1" s="973"/>
      <c r="AK1" s="973"/>
      <c r="AL1" s="970" t="s">
        <v>26</v>
      </c>
      <c r="AM1" s="53" t="s">
        <v>20</v>
      </c>
    </row>
    <row r="2" spans="1:57" ht="16.5" customHeight="1">
      <c r="A2" s="970"/>
      <c r="B2" s="974"/>
      <c r="C2" s="973"/>
      <c r="D2" s="970"/>
      <c r="E2" s="970"/>
      <c r="F2" s="970"/>
      <c r="G2" s="973"/>
      <c r="H2" s="970"/>
      <c r="I2" s="974"/>
      <c r="J2" s="978"/>
      <c r="K2" s="981"/>
      <c r="L2" s="982"/>
      <c r="M2" s="974"/>
      <c r="N2" s="976"/>
      <c r="O2" s="972"/>
      <c r="P2" s="972"/>
      <c r="Q2" s="972"/>
      <c r="R2" s="972"/>
      <c r="S2" s="987"/>
      <c r="T2" s="983" t="s">
        <v>169</v>
      </c>
      <c r="U2" s="985"/>
      <c r="V2" s="985"/>
      <c r="W2" s="985"/>
      <c r="X2" s="985"/>
      <c r="Y2" s="985"/>
      <c r="Z2" s="985"/>
      <c r="AA2" s="984"/>
      <c r="AB2" s="629"/>
      <c r="AC2" s="983" t="s">
        <v>170</v>
      </c>
      <c r="AD2" s="984"/>
      <c r="AE2" s="983" t="s">
        <v>171</v>
      </c>
      <c r="AF2" s="985"/>
      <c r="AG2" s="985"/>
      <c r="AH2" s="984"/>
      <c r="AI2" s="973"/>
      <c r="AJ2" s="973"/>
      <c r="AK2" s="973"/>
      <c r="AL2" s="970"/>
      <c r="AM2" s="53" t="s">
        <v>20</v>
      </c>
    </row>
    <row r="3" spans="1:57" s="12" customFormat="1" ht="54.6" customHeight="1">
      <c r="A3" s="970"/>
      <c r="B3" s="974"/>
      <c r="C3" s="973"/>
      <c r="D3" s="970"/>
      <c r="E3" s="970"/>
      <c r="F3" s="970"/>
      <c r="G3" s="973"/>
      <c r="H3" s="970"/>
      <c r="I3" s="974"/>
      <c r="J3" s="978"/>
      <c r="K3" s="631" t="s">
        <v>1303</v>
      </c>
      <c r="L3" s="631" t="s">
        <v>1302</v>
      </c>
      <c r="M3" s="974"/>
      <c r="N3" s="977"/>
      <c r="O3" s="631" t="s">
        <v>24</v>
      </c>
      <c r="P3" s="631" t="s">
        <v>24</v>
      </c>
      <c r="Q3" s="631" t="s">
        <v>24</v>
      </c>
      <c r="R3" s="631" t="s">
        <v>24</v>
      </c>
      <c r="S3" s="988"/>
      <c r="T3" s="416" t="s">
        <v>44</v>
      </c>
      <c r="U3" s="416" t="s">
        <v>45</v>
      </c>
      <c r="V3" s="416" t="s">
        <v>46</v>
      </c>
      <c r="W3" s="416" t="s">
        <v>47</v>
      </c>
      <c r="X3" s="416" t="s">
        <v>172</v>
      </c>
      <c r="Y3" s="416" t="s">
        <v>48</v>
      </c>
      <c r="Z3" s="416" t="s">
        <v>49</v>
      </c>
      <c r="AA3" s="416" t="s">
        <v>50</v>
      </c>
      <c r="AB3" s="416" t="s">
        <v>357</v>
      </c>
      <c r="AC3" s="416" t="s">
        <v>173</v>
      </c>
      <c r="AD3" s="416" t="s">
        <v>174</v>
      </c>
      <c r="AE3" s="633" t="s">
        <v>1099</v>
      </c>
      <c r="AF3" s="633" t="s">
        <v>1100</v>
      </c>
      <c r="AG3" s="633" t="s">
        <v>1101</v>
      </c>
      <c r="AH3" s="633" t="s">
        <v>1102</v>
      </c>
      <c r="AI3" s="630" t="s">
        <v>23</v>
      </c>
      <c r="AJ3" s="630" t="s">
        <v>22</v>
      </c>
      <c r="AK3" s="630" t="s">
        <v>21</v>
      </c>
      <c r="AL3" s="970"/>
      <c r="AM3" s="53" t="s">
        <v>20</v>
      </c>
      <c r="AR3" s="634" t="s">
        <v>607</v>
      </c>
      <c r="AS3" s="635" t="s">
        <v>668</v>
      </c>
    </row>
    <row r="4" spans="1:57">
      <c r="A4" s="636"/>
      <c r="B4" s="764" t="s">
        <v>232</v>
      </c>
      <c r="C4" s="637"/>
      <c r="D4" s="638"/>
      <c r="E4" s="639"/>
      <c r="F4" s="639" t="s">
        <v>184</v>
      </c>
      <c r="G4" s="632"/>
      <c r="H4" s="632" t="s">
        <v>19</v>
      </c>
      <c r="I4" s="640" t="s">
        <v>186</v>
      </c>
      <c r="J4" s="641"/>
      <c r="K4" s="641"/>
      <c r="L4" s="641"/>
      <c r="M4" s="642"/>
      <c r="N4" s="643"/>
      <c r="O4" s="734"/>
      <c r="P4" s="734"/>
      <c r="Q4" s="734"/>
      <c r="R4" s="734"/>
      <c r="S4" s="644"/>
      <c r="T4" s="736" t="s">
        <v>988</v>
      </c>
      <c r="U4" s="736" t="s">
        <v>988</v>
      </c>
      <c r="V4" s="736" t="s">
        <v>988</v>
      </c>
      <c r="W4" s="736" t="s">
        <v>988</v>
      </c>
      <c r="X4" s="736" t="s">
        <v>988</v>
      </c>
      <c r="Y4" s="736" t="s">
        <v>988</v>
      </c>
      <c r="Z4" s="736" t="s">
        <v>988</v>
      </c>
      <c r="AA4" s="736" t="s">
        <v>988</v>
      </c>
      <c r="AB4" s="736" t="s">
        <v>988</v>
      </c>
      <c r="AC4" s="736" t="s">
        <v>988</v>
      </c>
      <c r="AD4" s="736" t="s">
        <v>988</v>
      </c>
      <c r="AE4" s="736" t="s">
        <v>988</v>
      </c>
      <c r="AF4" s="736" t="s">
        <v>988</v>
      </c>
      <c r="AG4" s="736" t="s">
        <v>988</v>
      </c>
      <c r="AH4" s="736" t="s">
        <v>988</v>
      </c>
      <c r="AI4" s="646"/>
      <c r="AJ4" s="646"/>
      <c r="AK4" s="646"/>
      <c r="AL4" s="639"/>
      <c r="AM4" s="53" t="s">
        <v>20</v>
      </c>
      <c r="AN4" s="53"/>
      <c r="AO4" s="53"/>
      <c r="AP4" s="53"/>
      <c r="AQ4" s="53"/>
      <c r="AR4" s="53"/>
      <c r="AS4" s="53"/>
      <c r="AT4" s="53"/>
      <c r="AU4" s="53"/>
      <c r="AV4" s="53"/>
      <c r="AW4" s="53"/>
      <c r="AX4" s="53"/>
      <c r="AY4" s="53"/>
      <c r="AZ4" s="53"/>
      <c r="BA4" s="53"/>
      <c r="BB4" s="53"/>
      <c r="BC4" s="53"/>
      <c r="BD4" s="53"/>
      <c r="BE4" s="53"/>
    </row>
    <row r="5" spans="1:57">
      <c r="A5" s="647"/>
      <c r="B5" s="764"/>
      <c r="C5" s="648"/>
      <c r="D5" s="649"/>
      <c r="E5" s="639"/>
      <c r="F5" s="639" t="s">
        <v>194</v>
      </c>
      <c r="G5" s="632"/>
      <c r="H5" s="632" t="s">
        <v>19</v>
      </c>
      <c r="I5" s="640" t="s">
        <v>186</v>
      </c>
      <c r="J5" s="641"/>
      <c r="K5" s="641"/>
      <c r="L5" s="641"/>
      <c r="M5" s="642"/>
      <c r="N5" s="643"/>
      <c r="O5" s="734" t="s">
        <v>1044</v>
      </c>
      <c r="P5" s="734" t="s">
        <v>1044</v>
      </c>
      <c r="Q5" s="734" t="s">
        <v>1044</v>
      </c>
      <c r="R5" s="734" t="s">
        <v>1044</v>
      </c>
      <c r="S5" s="644"/>
      <c r="T5" s="736" t="s">
        <v>988</v>
      </c>
      <c r="U5" s="736" t="s">
        <v>988</v>
      </c>
      <c r="V5" s="736" t="s">
        <v>988</v>
      </c>
      <c r="W5" s="736" t="s">
        <v>988</v>
      </c>
      <c r="X5" s="736" t="s">
        <v>988</v>
      </c>
      <c r="Y5" s="736" t="s">
        <v>988</v>
      </c>
      <c r="Z5" s="736" t="s">
        <v>988</v>
      </c>
      <c r="AA5" s="736" t="s">
        <v>988</v>
      </c>
      <c r="AB5" s="736" t="s">
        <v>988</v>
      </c>
      <c r="AC5" s="736" t="s">
        <v>988</v>
      </c>
      <c r="AD5" s="736" t="s">
        <v>988</v>
      </c>
      <c r="AE5" s="736" t="s">
        <v>988</v>
      </c>
      <c r="AF5" s="736" t="s">
        <v>988</v>
      </c>
      <c r="AG5" s="736" t="s">
        <v>988</v>
      </c>
      <c r="AH5" s="736" t="s">
        <v>988</v>
      </c>
      <c r="AI5" s="646"/>
      <c r="AJ5" s="646"/>
      <c r="AK5" s="646"/>
      <c r="AL5" s="639"/>
      <c r="AM5" s="53" t="s">
        <v>20</v>
      </c>
      <c r="AN5" s="53"/>
      <c r="AO5" s="53"/>
      <c r="AP5" s="53"/>
      <c r="AQ5" s="53"/>
      <c r="AR5" s="53"/>
      <c r="AS5" s="53"/>
      <c r="AT5" s="53"/>
      <c r="AU5" s="53"/>
      <c r="AV5" s="53"/>
      <c r="AW5" s="53"/>
      <c r="AX5" s="53"/>
      <c r="AY5" s="53"/>
      <c r="AZ5" s="53"/>
      <c r="BA5" s="53"/>
      <c r="BB5" s="53"/>
      <c r="BC5" s="53"/>
      <c r="BD5" s="53"/>
      <c r="BE5" s="53"/>
    </row>
    <row r="6" spans="1:57">
      <c r="A6" s="647"/>
      <c r="B6" s="765"/>
      <c r="C6" s="648"/>
      <c r="D6" s="649"/>
      <c r="E6" s="639"/>
      <c r="F6" s="639" t="s">
        <v>195</v>
      </c>
      <c r="G6" s="632"/>
      <c r="H6" s="632" t="s">
        <v>19</v>
      </c>
      <c r="I6" s="640" t="s">
        <v>186</v>
      </c>
      <c r="J6" s="641"/>
      <c r="K6" s="641"/>
      <c r="L6" s="641"/>
      <c r="M6" s="642"/>
      <c r="N6" s="643"/>
      <c r="O6" s="734" t="s">
        <v>1045</v>
      </c>
      <c r="P6" s="734" t="s">
        <v>1045</v>
      </c>
      <c r="Q6" s="734" t="s">
        <v>1045</v>
      </c>
      <c r="R6" s="734" t="s">
        <v>1045</v>
      </c>
      <c r="S6" s="644"/>
      <c r="T6" s="736" t="s">
        <v>988</v>
      </c>
      <c r="U6" s="736" t="s">
        <v>988</v>
      </c>
      <c r="V6" s="736" t="s">
        <v>988</v>
      </c>
      <c r="W6" s="736" t="s">
        <v>988</v>
      </c>
      <c r="X6" s="736" t="s">
        <v>988</v>
      </c>
      <c r="Y6" s="736" t="s">
        <v>988</v>
      </c>
      <c r="Z6" s="736" t="s">
        <v>988</v>
      </c>
      <c r="AA6" s="736" t="s">
        <v>988</v>
      </c>
      <c r="AB6" s="736" t="s">
        <v>988</v>
      </c>
      <c r="AC6" s="736" t="s">
        <v>988</v>
      </c>
      <c r="AD6" s="736" t="s">
        <v>988</v>
      </c>
      <c r="AE6" s="736" t="s">
        <v>988</v>
      </c>
      <c r="AF6" s="736" t="s">
        <v>988</v>
      </c>
      <c r="AG6" s="736" t="s">
        <v>988</v>
      </c>
      <c r="AH6" s="736" t="s">
        <v>988</v>
      </c>
      <c r="AI6" s="646"/>
      <c r="AJ6" s="646"/>
      <c r="AK6" s="646"/>
      <c r="AL6" s="639"/>
      <c r="AM6" s="53" t="s">
        <v>20</v>
      </c>
      <c r="AN6" s="53"/>
      <c r="AO6" s="53"/>
      <c r="AP6" s="53"/>
      <c r="AQ6" s="53"/>
      <c r="AR6" s="53"/>
      <c r="AS6" s="53"/>
      <c r="AT6" s="53"/>
      <c r="AU6" s="53"/>
      <c r="AV6" s="53"/>
      <c r="AW6" s="53"/>
      <c r="AX6" s="53"/>
      <c r="AY6" s="53"/>
      <c r="AZ6" s="53"/>
      <c r="BA6" s="53"/>
      <c r="BB6" s="53"/>
      <c r="BC6" s="53"/>
      <c r="BD6" s="53"/>
      <c r="BE6" s="53"/>
    </row>
    <row r="7" spans="1:57">
      <c r="A7" s="647"/>
      <c r="B7" s="765"/>
      <c r="C7" s="648"/>
      <c r="D7" s="649"/>
      <c r="E7" s="639"/>
      <c r="F7" s="639" t="s">
        <v>196</v>
      </c>
      <c r="G7" s="632"/>
      <c r="H7" s="632" t="s">
        <v>19</v>
      </c>
      <c r="I7" s="640" t="s">
        <v>186</v>
      </c>
      <c r="J7" s="641"/>
      <c r="K7" s="641"/>
      <c r="L7" s="641"/>
      <c r="M7" s="642"/>
      <c r="N7" s="643"/>
      <c r="O7" s="734" t="s">
        <v>1046</v>
      </c>
      <c r="P7" s="734" t="s">
        <v>1046</v>
      </c>
      <c r="Q7" s="734" t="s">
        <v>1046</v>
      </c>
      <c r="R7" s="734" t="s">
        <v>1046</v>
      </c>
      <c r="S7" s="644"/>
      <c r="T7" s="736" t="s">
        <v>988</v>
      </c>
      <c r="U7" s="736" t="s">
        <v>988</v>
      </c>
      <c r="V7" s="736" t="s">
        <v>988</v>
      </c>
      <c r="W7" s="736" t="s">
        <v>988</v>
      </c>
      <c r="X7" s="736" t="s">
        <v>988</v>
      </c>
      <c r="Y7" s="736" t="s">
        <v>988</v>
      </c>
      <c r="Z7" s="736" t="s">
        <v>988</v>
      </c>
      <c r="AA7" s="736" t="s">
        <v>988</v>
      </c>
      <c r="AB7" s="736" t="s">
        <v>988</v>
      </c>
      <c r="AC7" s="736" t="s">
        <v>988</v>
      </c>
      <c r="AD7" s="736" t="s">
        <v>988</v>
      </c>
      <c r="AE7" s="736" t="s">
        <v>988</v>
      </c>
      <c r="AF7" s="736" t="s">
        <v>988</v>
      </c>
      <c r="AG7" s="736" t="s">
        <v>988</v>
      </c>
      <c r="AH7" s="736" t="s">
        <v>988</v>
      </c>
      <c r="AI7" s="646"/>
      <c r="AJ7" s="646"/>
      <c r="AK7" s="646"/>
      <c r="AL7" s="639"/>
      <c r="AM7" s="53" t="s">
        <v>20</v>
      </c>
      <c r="AN7" s="53"/>
      <c r="AO7" s="53"/>
      <c r="AP7" s="53"/>
      <c r="AQ7" s="53"/>
      <c r="AR7" s="53"/>
      <c r="AS7" s="53"/>
      <c r="AT7" s="53"/>
      <c r="AU7" s="53"/>
      <c r="AV7" s="53"/>
      <c r="AW7" s="53"/>
      <c r="AX7" s="53"/>
      <c r="AY7" s="53"/>
      <c r="AZ7" s="53"/>
      <c r="BA7" s="53"/>
      <c r="BB7" s="53"/>
      <c r="BC7" s="53"/>
      <c r="BD7" s="53"/>
      <c r="BE7" s="53"/>
    </row>
    <row r="8" spans="1:57" ht="31.5">
      <c r="A8" s="647"/>
      <c r="B8" s="765"/>
      <c r="C8" s="648"/>
      <c r="D8" s="649"/>
      <c r="E8" s="639"/>
      <c r="F8" s="639" t="s">
        <v>197</v>
      </c>
      <c r="G8" s="632"/>
      <c r="H8" s="632" t="s">
        <v>19</v>
      </c>
      <c r="I8" s="640" t="s">
        <v>225</v>
      </c>
      <c r="J8" s="735" t="s">
        <v>1048</v>
      </c>
      <c r="K8" s="731"/>
      <c r="L8" s="731"/>
      <c r="M8" s="642"/>
      <c r="N8" s="643"/>
      <c r="O8" s="734" t="s">
        <v>1047</v>
      </c>
      <c r="P8" s="734" t="s">
        <v>1047</v>
      </c>
      <c r="Q8" s="734" t="s">
        <v>1047</v>
      </c>
      <c r="R8" s="734" t="s">
        <v>1047</v>
      </c>
      <c r="S8" s="644"/>
      <c r="T8" s="736" t="s">
        <v>988</v>
      </c>
      <c r="U8" s="736" t="s">
        <v>988</v>
      </c>
      <c r="V8" s="736" t="s">
        <v>988</v>
      </c>
      <c r="W8" s="736" t="s">
        <v>988</v>
      </c>
      <c r="X8" s="736" t="s">
        <v>988</v>
      </c>
      <c r="Y8" s="736" t="s">
        <v>988</v>
      </c>
      <c r="Z8" s="736" t="s">
        <v>988</v>
      </c>
      <c r="AA8" s="736" t="s">
        <v>988</v>
      </c>
      <c r="AB8" s="736" t="s">
        <v>988</v>
      </c>
      <c r="AC8" s="736" t="s">
        <v>988</v>
      </c>
      <c r="AD8" s="736" t="s">
        <v>988</v>
      </c>
      <c r="AE8" s="736" t="s">
        <v>988</v>
      </c>
      <c r="AF8" s="736" t="s">
        <v>988</v>
      </c>
      <c r="AG8" s="736" t="s">
        <v>988</v>
      </c>
      <c r="AH8" s="736" t="s">
        <v>988</v>
      </c>
      <c r="AI8" s="646"/>
      <c r="AJ8" s="646"/>
      <c r="AK8" s="646"/>
      <c r="AL8" s="639"/>
      <c r="AM8" s="53" t="s">
        <v>20</v>
      </c>
      <c r="AN8" s="53"/>
      <c r="AO8" s="53"/>
      <c r="AP8" s="53"/>
      <c r="AQ8" s="53"/>
      <c r="AR8" s="53"/>
      <c r="AS8" s="53"/>
      <c r="AT8" s="53"/>
      <c r="AU8" s="53"/>
      <c r="AV8" s="53"/>
      <c r="AW8" s="53"/>
      <c r="AX8" s="53"/>
      <c r="AY8" s="53"/>
      <c r="AZ8" s="53"/>
      <c r="BA8" s="53"/>
      <c r="BB8" s="53"/>
      <c r="BC8" s="53"/>
      <c r="BD8" s="53"/>
      <c r="BE8" s="53"/>
    </row>
    <row r="9" spans="1:57">
      <c r="A9" s="723">
        <v>1</v>
      </c>
      <c r="B9" s="765" t="s">
        <v>984</v>
      </c>
      <c r="C9" s="648"/>
      <c r="D9" s="652">
        <v>1</v>
      </c>
      <c r="E9" s="639"/>
      <c r="F9" s="728" t="s">
        <v>970</v>
      </c>
      <c r="G9" s="729"/>
      <c r="H9" s="729" t="s">
        <v>19</v>
      </c>
      <c r="I9" s="730" t="s">
        <v>186</v>
      </c>
      <c r="J9" s="731"/>
      <c r="K9" s="731"/>
      <c r="L9" s="731"/>
      <c r="M9" s="732" t="s">
        <v>975</v>
      </c>
      <c r="N9" s="733"/>
      <c r="O9" s="734" t="s">
        <v>1546</v>
      </c>
      <c r="P9" s="734" t="s">
        <v>1546</v>
      </c>
      <c r="Q9" s="734" t="s">
        <v>1546</v>
      </c>
      <c r="R9" s="734" t="s">
        <v>1546</v>
      </c>
      <c r="S9" s="735"/>
      <c r="T9" s="736" t="s">
        <v>988</v>
      </c>
      <c r="U9" s="736" t="s">
        <v>988</v>
      </c>
      <c r="V9" s="736" t="s">
        <v>988</v>
      </c>
      <c r="W9" s="736" t="s">
        <v>988</v>
      </c>
      <c r="X9" s="736" t="s">
        <v>988</v>
      </c>
      <c r="Y9" s="736" t="s">
        <v>988</v>
      </c>
      <c r="Z9" s="736" t="s">
        <v>988</v>
      </c>
      <c r="AA9" s="736" t="s">
        <v>988</v>
      </c>
      <c r="AB9" s="736" t="s">
        <v>988</v>
      </c>
      <c r="AC9" s="736" t="s">
        <v>988</v>
      </c>
      <c r="AD9" s="736" t="s">
        <v>988</v>
      </c>
      <c r="AE9" s="736" t="s">
        <v>988</v>
      </c>
      <c r="AF9" s="736" t="s">
        <v>988</v>
      </c>
      <c r="AG9" s="736" t="s">
        <v>988</v>
      </c>
      <c r="AH9" s="736" t="s">
        <v>988</v>
      </c>
      <c r="AI9" s="737"/>
      <c r="AJ9" s="737"/>
      <c r="AK9" s="737"/>
      <c r="AL9" s="728"/>
      <c r="AM9" s="53" t="s">
        <v>20</v>
      </c>
      <c r="AN9" s="53"/>
      <c r="AO9" s="53"/>
      <c r="AP9" s="53"/>
      <c r="AQ9" s="53"/>
      <c r="AR9" s="53"/>
      <c r="AS9" s="53"/>
      <c r="AT9" s="53"/>
      <c r="AU9" s="53"/>
      <c r="AV9" s="53"/>
      <c r="AW9" s="53"/>
      <c r="AX9" s="53"/>
      <c r="AY9" s="53"/>
      <c r="AZ9" s="53"/>
      <c r="BA9" s="53"/>
      <c r="BB9" s="53"/>
      <c r="BC9" s="53"/>
      <c r="BD9" s="53"/>
      <c r="BE9" s="53"/>
    </row>
    <row r="10" spans="1:57">
      <c r="A10" s="723">
        <v>2</v>
      </c>
      <c r="B10" s="766"/>
      <c r="C10" s="648"/>
      <c r="D10" s="649"/>
      <c r="E10" s="639"/>
      <c r="F10" s="728" t="s">
        <v>971</v>
      </c>
      <c r="G10" s="729"/>
      <c r="H10" s="729" t="s">
        <v>974</v>
      </c>
      <c r="I10" s="730" t="s">
        <v>186</v>
      </c>
      <c r="J10" s="731"/>
      <c r="K10" s="731"/>
      <c r="L10" s="731"/>
      <c r="M10" s="732" t="s">
        <v>976</v>
      </c>
      <c r="N10" s="733"/>
      <c r="O10" s="734" t="s">
        <v>1051</v>
      </c>
      <c r="P10" s="734" t="s">
        <v>1051</v>
      </c>
      <c r="Q10" s="734" t="s">
        <v>1051</v>
      </c>
      <c r="R10" s="734" t="s">
        <v>1051</v>
      </c>
      <c r="S10" s="735"/>
      <c r="T10" s="736" t="s">
        <v>988</v>
      </c>
      <c r="U10" s="736" t="s">
        <v>988</v>
      </c>
      <c r="V10" s="736" t="s">
        <v>988</v>
      </c>
      <c r="W10" s="736" t="s">
        <v>988</v>
      </c>
      <c r="X10" s="736" t="s">
        <v>988</v>
      </c>
      <c r="Y10" s="736" t="s">
        <v>988</v>
      </c>
      <c r="Z10" s="736" t="s">
        <v>988</v>
      </c>
      <c r="AA10" s="736" t="s">
        <v>988</v>
      </c>
      <c r="AB10" s="736" t="s">
        <v>988</v>
      </c>
      <c r="AC10" s="736" t="s">
        <v>988</v>
      </c>
      <c r="AD10" s="736" t="s">
        <v>988</v>
      </c>
      <c r="AE10" s="736" t="s">
        <v>988</v>
      </c>
      <c r="AF10" s="736" t="s">
        <v>988</v>
      </c>
      <c r="AG10" s="736" t="s">
        <v>988</v>
      </c>
      <c r="AH10" s="736" t="s">
        <v>988</v>
      </c>
      <c r="AI10" s="737"/>
      <c r="AJ10" s="737"/>
      <c r="AK10" s="737"/>
      <c r="AL10" s="728"/>
      <c r="AM10" s="53" t="s">
        <v>20</v>
      </c>
      <c r="AN10" s="53"/>
      <c r="AO10" s="53"/>
      <c r="AP10" s="53"/>
      <c r="AQ10" s="53"/>
      <c r="AR10" s="53"/>
      <c r="AS10" s="53"/>
      <c r="AT10" s="53"/>
      <c r="AU10" s="53"/>
      <c r="AV10" s="53"/>
      <c r="AW10" s="53"/>
      <c r="AX10" s="53"/>
      <c r="AY10" s="53"/>
      <c r="AZ10" s="53"/>
      <c r="BA10" s="53"/>
      <c r="BB10" s="53"/>
      <c r="BC10" s="53"/>
      <c r="BD10" s="53"/>
      <c r="BE10" s="53"/>
    </row>
    <row r="11" spans="1:57">
      <c r="A11" s="723">
        <v>3</v>
      </c>
      <c r="B11" s="766"/>
      <c r="C11" s="648"/>
      <c r="D11" s="649"/>
      <c r="E11" s="639"/>
      <c r="F11" s="728" t="s">
        <v>972</v>
      </c>
      <c r="G11" s="729"/>
      <c r="H11" s="729" t="s">
        <v>974</v>
      </c>
      <c r="I11" s="730" t="s">
        <v>186</v>
      </c>
      <c r="J11" s="731"/>
      <c r="K11" s="731"/>
      <c r="L11" s="731"/>
      <c r="M11" s="732" t="s">
        <v>976</v>
      </c>
      <c r="N11" s="733"/>
      <c r="O11" s="734" t="s">
        <v>1051</v>
      </c>
      <c r="P11" s="734" t="s">
        <v>1051</v>
      </c>
      <c r="Q11" s="734" t="s">
        <v>1051</v>
      </c>
      <c r="R11" s="734" t="s">
        <v>1051</v>
      </c>
      <c r="S11" s="735"/>
      <c r="T11" s="736" t="s">
        <v>988</v>
      </c>
      <c r="U11" s="736" t="s">
        <v>988</v>
      </c>
      <c r="V11" s="736" t="s">
        <v>988</v>
      </c>
      <c r="W11" s="736" t="s">
        <v>988</v>
      </c>
      <c r="X11" s="736" t="s">
        <v>988</v>
      </c>
      <c r="Y11" s="736" t="s">
        <v>988</v>
      </c>
      <c r="Z11" s="736" t="s">
        <v>988</v>
      </c>
      <c r="AA11" s="736" t="s">
        <v>988</v>
      </c>
      <c r="AB11" s="736" t="s">
        <v>988</v>
      </c>
      <c r="AC11" s="736" t="s">
        <v>988</v>
      </c>
      <c r="AD11" s="736" t="s">
        <v>988</v>
      </c>
      <c r="AE11" s="736" t="s">
        <v>988</v>
      </c>
      <c r="AF11" s="736" t="s">
        <v>988</v>
      </c>
      <c r="AG11" s="736" t="s">
        <v>988</v>
      </c>
      <c r="AH11" s="736" t="s">
        <v>988</v>
      </c>
      <c r="AI11" s="737"/>
      <c r="AJ11" s="737"/>
      <c r="AK11" s="737"/>
      <c r="AL11" s="728"/>
      <c r="AM11" s="53" t="s">
        <v>20</v>
      </c>
      <c r="AN11" s="53"/>
      <c r="AO11" s="53"/>
      <c r="AP11" s="53"/>
      <c r="AQ11" s="53"/>
      <c r="AR11" s="53"/>
      <c r="AS11" s="53"/>
      <c r="AT11" s="53"/>
      <c r="AU11" s="53"/>
      <c r="AV11" s="53"/>
      <c r="AW11" s="53"/>
      <c r="AX11" s="53"/>
      <c r="AY11" s="53"/>
      <c r="AZ11" s="53"/>
      <c r="BA11" s="53"/>
      <c r="BB11" s="53"/>
      <c r="BC11" s="53"/>
      <c r="BD11" s="53"/>
      <c r="BE11" s="53"/>
    </row>
    <row r="12" spans="1:57">
      <c r="A12" s="723">
        <v>4</v>
      </c>
      <c r="B12" s="767"/>
      <c r="C12" s="660"/>
      <c r="D12" s="661"/>
      <c r="E12" s="639"/>
      <c r="F12" s="728" t="s">
        <v>973</v>
      </c>
      <c r="G12" s="729"/>
      <c r="H12" s="729" t="s">
        <v>974</v>
      </c>
      <c r="I12" s="730" t="s">
        <v>186</v>
      </c>
      <c r="J12" s="731"/>
      <c r="K12" s="731"/>
      <c r="L12" s="731"/>
      <c r="M12" s="732" t="s">
        <v>976</v>
      </c>
      <c r="N12" s="733"/>
      <c r="O12" s="734" t="s">
        <v>1051</v>
      </c>
      <c r="P12" s="734" t="s">
        <v>1051</v>
      </c>
      <c r="Q12" s="734" t="s">
        <v>1051</v>
      </c>
      <c r="R12" s="734" t="s">
        <v>1051</v>
      </c>
      <c r="S12" s="735"/>
      <c r="T12" s="736" t="s">
        <v>988</v>
      </c>
      <c r="U12" s="736" t="s">
        <v>988</v>
      </c>
      <c r="V12" s="736" t="s">
        <v>988</v>
      </c>
      <c r="W12" s="736" t="s">
        <v>988</v>
      </c>
      <c r="X12" s="736" t="s">
        <v>988</v>
      </c>
      <c r="Y12" s="736" t="s">
        <v>988</v>
      </c>
      <c r="Z12" s="736" t="s">
        <v>988</v>
      </c>
      <c r="AA12" s="736" t="s">
        <v>988</v>
      </c>
      <c r="AB12" s="736" t="s">
        <v>988</v>
      </c>
      <c r="AC12" s="736" t="s">
        <v>988</v>
      </c>
      <c r="AD12" s="736" t="s">
        <v>988</v>
      </c>
      <c r="AE12" s="736" t="s">
        <v>988</v>
      </c>
      <c r="AF12" s="736" t="s">
        <v>988</v>
      </c>
      <c r="AG12" s="736" t="s">
        <v>988</v>
      </c>
      <c r="AH12" s="736" t="s">
        <v>988</v>
      </c>
      <c r="AI12" s="737"/>
      <c r="AJ12" s="737"/>
      <c r="AK12" s="737"/>
      <c r="AL12" s="728"/>
      <c r="AM12" s="53" t="s">
        <v>20</v>
      </c>
      <c r="AN12" s="53"/>
      <c r="AO12" s="53"/>
      <c r="AP12" s="53"/>
      <c r="AQ12" s="53"/>
      <c r="AR12" s="53"/>
      <c r="AS12" s="53"/>
      <c r="AT12" s="53"/>
      <c r="AU12" s="53"/>
      <c r="AV12" s="53"/>
      <c r="AW12" s="53"/>
      <c r="AX12" s="53"/>
      <c r="AY12" s="53"/>
      <c r="AZ12" s="53"/>
      <c r="BA12" s="53"/>
      <c r="BB12" s="53"/>
      <c r="BC12" s="53"/>
      <c r="BD12" s="53"/>
      <c r="BE12" s="53"/>
    </row>
    <row r="13" spans="1:57">
      <c r="A13" s="723">
        <v>5</v>
      </c>
      <c r="B13" s="650" t="s">
        <v>233</v>
      </c>
      <c r="C13" s="637"/>
      <c r="D13" s="638">
        <v>2</v>
      </c>
      <c r="E13" s="639"/>
      <c r="F13" s="639" t="s">
        <v>977</v>
      </c>
      <c r="G13" s="632"/>
      <c r="H13" s="632" t="s">
        <v>19</v>
      </c>
      <c r="I13" s="640" t="s">
        <v>186</v>
      </c>
      <c r="J13" s="731"/>
      <c r="K13" s="731"/>
      <c r="L13" s="731"/>
      <c r="M13" s="641"/>
      <c r="N13" s="643"/>
      <c r="O13" s="734" t="s">
        <v>1051</v>
      </c>
      <c r="P13" s="734" t="s">
        <v>1051</v>
      </c>
      <c r="Q13" s="734" t="s">
        <v>1051</v>
      </c>
      <c r="R13" s="734" t="s">
        <v>1051</v>
      </c>
      <c r="S13" s="644"/>
      <c r="T13" s="736" t="s">
        <v>988</v>
      </c>
      <c r="U13" s="736" t="s">
        <v>988</v>
      </c>
      <c r="V13" s="736" t="s">
        <v>988</v>
      </c>
      <c r="W13" s="736" t="s">
        <v>988</v>
      </c>
      <c r="X13" s="736" t="s">
        <v>988</v>
      </c>
      <c r="Y13" s="736" t="s">
        <v>988</v>
      </c>
      <c r="Z13" s="736" t="s">
        <v>988</v>
      </c>
      <c r="AA13" s="736" t="s">
        <v>988</v>
      </c>
      <c r="AB13" s="736" t="s">
        <v>988</v>
      </c>
      <c r="AC13" s="736" t="s">
        <v>988</v>
      </c>
      <c r="AD13" s="736" t="s">
        <v>988</v>
      </c>
      <c r="AE13" s="736" t="s">
        <v>988</v>
      </c>
      <c r="AF13" s="736" t="s">
        <v>988</v>
      </c>
      <c r="AG13" s="736" t="s">
        <v>988</v>
      </c>
      <c r="AH13" s="736" t="s">
        <v>988</v>
      </c>
      <c r="AI13" s="646"/>
      <c r="AJ13" s="646"/>
      <c r="AK13" s="646"/>
      <c r="AL13" s="639"/>
      <c r="AM13" s="53" t="s">
        <v>20</v>
      </c>
      <c r="AN13" s="53"/>
      <c r="AO13" s="53"/>
      <c r="AP13" s="53"/>
      <c r="AQ13" s="53"/>
      <c r="AR13" s="53"/>
      <c r="AS13" s="53"/>
      <c r="AT13" s="53"/>
      <c r="AU13" s="53"/>
      <c r="AV13" s="53"/>
      <c r="AW13" s="53"/>
      <c r="AX13" s="53"/>
      <c r="AY13" s="53"/>
      <c r="AZ13" s="53"/>
      <c r="BA13" s="53"/>
      <c r="BB13" s="53"/>
      <c r="BC13" s="53"/>
      <c r="BD13" s="53"/>
      <c r="BE13" s="53"/>
    </row>
    <row r="14" spans="1:57">
      <c r="A14" s="723">
        <v>6</v>
      </c>
      <c r="B14" s="650"/>
      <c r="C14" s="648"/>
      <c r="D14" s="649"/>
      <c r="E14" s="639"/>
      <c r="F14" s="639" t="s">
        <v>199</v>
      </c>
      <c r="G14" s="632"/>
      <c r="H14" s="632" t="s">
        <v>19</v>
      </c>
      <c r="I14" s="640" t="s">
        <v>186</v>
      </c>
      <c r="J14" s="731"/>
      <c r="K14" s="731"/>
      <c r="L14" s="731"/>
      <c r="M14" s="641"/>
      <c r="N14" s="643"/>
      <c r="O14" s="734" t="s">
        <v>1056</v>
      </c>
      <c r="P14" s="734" t="s">
        <v>1049</v>
      </c>
      <c r="Q14" s="734" t="s">
        <v>1056</v>
      </c>
      <c r="R14" s="734" t="s">
        <v>1049</v>
      </c>
      <c r="S14" s="644"/>
      <c r="T14" s="736" t="s">
        <v>988</v>
      </c>
      <c r="U14" s="736" t="s">
        <v>988</v>
      </c>
      <c r="V14" s="736" t="s">
        <v>988</v>
      </c>
      <c r="W14" s="736" t="s">
        <v>988</v>
      </c>
      <c r="X14" s="736" t="s">
        <v>988</v>
      </c>
      <c r="Y14" s="736" t="s">
        <v>988</v>
      </c>
      <c r="Z14" s="736" t="s">
        <v>988</v>
      </c>
      <c r="AA14" s="736" t="s">
        <v>988</v>
      </c>
      <c r="AB14" s="736" t="s">
        <v>988</v>
      </c>
      <c r="AC14" s="736" t="s">
        <v>988</v>
      </c>
      <c r="AD14" s="736" t="s">
        <v>988</v>
      </c>
      <c r="AE14" s="736" t="s">
        <v>988</v>
      </c>
      <c r="AF14" s="736" t="s">
        <v>988</v>
      </c>
      <c r="AG14" s="736" t="s">
        <v>988</v>
      </c>
      <c r="AH14" s="736" t="s">
        <v>988</v>
      </c>
      <c r="AI14" s="646"/>
      <c r="AJ14" s="646"/>
      <c r="AK14" s="646"/>
      <c r="AL14" s="639"/>
      <c r="AM14" s="53" t="s">
        <v>20</v>
      </c>
      <c r="AN14" s="53"/>
      <c r="AO14" s="53"/>
      <c r="AP14" s="53"/>
      <c r="AQ14" s="53"/>
      <c r="AR14" s="53"/>
      <c r="AS14" s="53"/>
      <c r="AT14" s="53"/>
      <c r="AU14" s="53"/>
      <c r="AV14" s="53"/>
      <c r="AW14" s="53"/>
      <c r="AX14" s="53"/>
      <c r="AY14" s="53"/>
      <c r="AZ14" s="53"/>
      <c r="BA14" s="53"/>
      <c r="BB14" s="53"/>
      <c r="BC14" s="53"/>
      <c r="BD14" s="53"/>
      <c r="BE14" s="53"/>
    </row>
    <row r="15" spans="1:57" s="719" customFormat="1">
      <c r="A15" s="724"/>
      <c r="B15" s="712"/>
      <c r="C15" s="713"/>
      <c r="D15" s="699"/>
      <c r="E15" s="714"/>
      <c r="F15" s="720" t="s">
        <v>200</v>
      </c>
      <c r="G15" s="721"/>
      <c r="H15" s="721" t="s">
        <v>221</v>
      </c>
      <c r="I15" s="722" t="s">
        <v>186</v>
      </c>
      <c r="J15" s="742"/>
      <c r="K15" s="742"/>
      <c r="L15" s="742"/>
      <c r="M15" s="697"/>
      <c r="N15" s="715"/>
      <c r="O15" s="741" t="s">
        <v>1056</v>
      </c>
      <c r="P15" s="741" t="s">
        <v>1050</v>
      </c>
      <c r="Q15" s="741" t="s">
        <v>1056</v>
      </c>
      <c r="R15" s="741" t="s">
        <v>1050</v>
      </c>
      <c r="S15" s="716"/>
      <c r="T15" s="736" t="s">
        <v>988</v>
      </c>
      <c r="U15" s="736" t="s">
        <v>988</v>
      </c>
      <c r="V15" s="736" t="s">
        <v>988</v>
      </c>
      <c r="W15" s="736" t="s">
        <v>988</v>
      </c>
      <c r="X15" s="736" t="s">
        <v>988</v>
      </c>
      <c r="Y15" s="736" t="s">
        <v>988</v>
      </c>
      <c r="Z15" s="736" t="s">
        <v>988</v>
      </c>
      <c r="AA15" s="736" t="s">
        <v>988</v>
      </c>
      <c r="AB15" s="736" t="s">
        <v>988</v>
      </c>
      <c r="AC15" s="736" t="s">
        <v>988</v>
      </c>
      <c r="AD15" s="736" t="s">
        <v>988</v>
      </c>
      <c r="AE15" s="736" t="s">
        <v>988</v>
      </c>
      <c r="AF15" s="736" t="s">
        <v>988</v>
      </c>
      <c r="AG15" s="736" t="s">
        <v>988</v>
      </c>
      <c r="AH15" s="736" t="s">
        <v>988</v>
      </c>
      <c r="AI15" s="717"/>
      <c r="AJ15" s="717"/>
      <c r="AK15" s="717"/>
      <c r="AL15" s="714"/>
      <c r="AM15" s="718" t="s">
        <v>20</v>
      </c>
      <c r="AN15" s="718"/>
      <c r="AO15" s="718"/>
      <c r="AP15" s="718"/>
      <c r="AQ15" s="718"/>
      <c r="AR15" s="718"/>
      <c r="AS15" s="718"/>
      <c r="AT15" s="718"/>
      <c r="AU15" s="718"/>
      <c r="AV15" s="718"/>
      <c r="AW15" s="718"/>
      <c r="AX15" s="718"/>
      <c r="AY15" s="718"/>
      <c r="AZ15" s="718"/>
      <c r="BA15" s="718"/>
      <c r="BB15" s="718"/>
      <c r="BC15" s="718"/>
      <c r="BD15" s="718"/>
      <c r="BE15" s="718"/>
    </row>
    <row r="16" spans="1:57" ht="20.45" customHeight="1">
      <c r="A16" s="723">
        <v>7</v>
      </c>
      <c r="B16" s="650"/>
      <c r="C16" s="648"/>
      <c r="D16" s="649"/>
      <c r="E16" s="639"/>
      <c r="F16" s="639" t="s">
        <v>201</v>
      </c>
      <c r="G16" s="632"/>
      <c r="H16" s="632" t="s">
        <v>221</v>
      </c>
      <c r="I16" s="640" t="s">
        <v>186</v>
      </c>
      <c r="J16" s="731"/>
      <c r="K16" s="739" t="s">
        <v>1016</v>
      </c>
      <c r="L16" s="739" t="s">
        <v>1014</v>
      </c>
      <c r="M16" s="739" t="s">
        <v>1309</v>
      </c>
      <c r="N16" s="643"/>
      <c r="O16" s="734" t="s">
        <v>1056</v>
      </c>
      <c r="P16" s="734" t="s">
        <v>1051</v>
      </c>
      <c r="Q16" s="734" t="s">
        <v>1056</v>
      </c>
      <c r="R16" s="734" t="s">
        <v>1051</v>
      </c>
      <c r="S16" s="644" t="s">
        <v>226</v>
      </c>
      <c r="T16" s="645" t="s">
        <v>988</v>
      </c>
      <c r="U16" s="645" t="s">
        <v>988</v>
      </c>
      <c r="V16" s="646" t="s">
        <v>226</v>
      </c>
      <c r="W16" s="646" t="s">
        <v>226</v>
      </c>
      <c r="X16" s="645" t="s">
        <v>988</v>
      </c>
      <c r="Y16" s="645" t="s">
        <v>988</v>
      </c>
      <c r="Z16" s="645" t="s">
        <v>988</v>
      </c>
      <c r="AA16" s="645" t="s">
        <v>988</v>
      </c>
      <c r="AB16" s="645" t="s">
        <v>988</v>
      </c>
      <c r="AC16" s="663">
        <v>6</v>
      </c>
      <c r="AD16" s="663">
        <v>6</v>
      </c>
      <c r="AE16" s="736" t="s">
        <v>988</v>
      </c>
      <c r="AF16" s="736" t="s">
        <v>988</v>
      </c>
      <c r="AG16" s="736" t="s">
        <v>988</v>
      </c>
      <c r="AH16" s="736" t="s">
        <v>988</v>
      </c>
      <c r="AI16" s="646"/>
      <c r="AJ16" s="646"/>
      <c r="AK16" s="646"/>
      <c r="AL16" s="664" t="s">
        <v>228</v>
      </c>
      <c r="AM16" s="53" t="s">
        <v>20</v>
      </c>
      <c r="AN16" s="53"/>
      <c r="AO16" s="53"/>
      <c r="AP16" s="53"/>
      <c r="AQ16" s="53"/>
      <c r="AR16" s="53"/>
      <c r="AS16" s="53"/>
      <c r="AT16" s="53"/>
      <c r="AU16" s="53"/>
      <c r="AV16" s="53"/>
      <c r="AW16" s="53"/>
      <c r="AX16" s="53"/>
      <c r="AY16" s="53"/>
      <c r="AZ16" s="53"/>
      <c r="BA16" s="53"/>
      <c r="BB16" s="53"/>
      <c r="BC16" s="53"/>
      <c r="BD16" s="53"/>
      <c r="BE16" s="53"/>
    </row>
    <row r="17" spans="1:57" ht="94.5">
      <c r="A17" s="726">
        <v>8</v>
      </c>
      <c r="B17" s="650"/>
      <c r="C17" s="648"/>
      <c r="D17" s="649"/>
      <c r="E17" s="639"/>
      <c r="F17" s="639" t="s">
        <v>203</v>
      </c>
      <c r="G17" s="632"/>
      <c r="H17" s="632" t="s">
        <v>222</v>
      </c>
      <c r="I17" s="640" t="s">
        <v>186</v>
      </c>
      <c r="J17" s="731" t="s">
        <v>1509</v>
      </c>
      <c r="K17" s="739" t="s">
        <v>1014</v>
      </c>
      <c r="L17" s="739" t="s">
        <v>1015</v>
      </c>
      <c r="M17" s="731"/>
      <c r="N17" s="733" t="s">
        <v>95</v>
      </c>
      <c r="O17" s="734" t="s">
        <v>1051</v>
      </c>
      <c r="P17" s="734" t="s">
        <v>1052</v>
      </c>
      <c r="Q17" s="734" t="s">
        <v>1051</v>
      </c>
      <c r="R17" s="734" t="s">
        <v>1064</v>
      </c>
      <c r="S17" s="735" t="s">
        <v>226</v>
      </c>
      <c r="T17" s="736" t="s">
        <v>988</v>
      </c>
      <c r="U17" s="736" t="s">
        <v>988</v>
      </c>
      <c r="V17" s="736" t="s">
        <v>988</v>
      </c>
      <c r="W17" s="736" t="s">
        <v>988</v>
      </c>
      <c r="X17" s="736" t="s">
        <v>988</v>
      </c>
      <c r="Y17" s="736" t="s">
        <v>988</v>
      </c>
      <c r="Z17" s="736" t="s">
        <v>988</v>
      </c>
      <c r="AA17" s="736" t="s">
        <v>988</v>
      </c>
      <c r="AB17" s="736" t="s">
        <v>988</v>
      </c>
      <c r="AC17" s="736" t="s">
        <v>988</v>
      </c>
      <c r="AD17" s="736" t="s">
        <v>988</v>
      </c>
      <c r="AE17" s="736" t="s">
        <v>988</v>
      </c>
      <c r="AF17" s="736" t="s">
        <v>988</v>
      </c>
      <c r="AG17" s="736" t="s">
        <v>988</v>
      </c>
      <c r="AH17" s="736" t="s">
        <v>988</v>
      </c>
      <c r="AI17" s="646"/>
      <c r="AJ17" s="646"/>
      <c r="AK17" s="646"/>
      <c r="AL17" s="664" t="s">
        <v>228</v>
      </c>
      <c r="AM17" s="53" t="s">
        <v>20</v>
      </c>
      <c r="AN17" s="53"/>
      <c r="AO17" s="53"/>
      <c r="AP17" s="53"/>
      <c r="AQ17" s="53"/>
      <c r="AR17" s="634" t="s">
        <v>607</v>
      </c>
      <c r="AS17" s="634" t="s">
        <v>624</v>
      </c>
      <c r="AT17" s="53"/>
      <c r="AU17" s="53"/>
      <c r="AV17" s="53"/>
      <c r="AW17" s="53"/>
      <c r="AX17" s="53"/>
      <c r="AY17" s="53"/>
      <c r="AZ17" s="53"/>
      <c r="BA17" s="53"/>
      <c r="BB17" s="53"/>
      <c r="BC17" s="53"/>
      <c r="BD17" s="53"/>
      <c r="BE17" s="53"/>
    </row>
    <row r="18" spans="1:57" ht="31.5">
      <c r="A18" s="723">
        <v>9</v>
      </c>
      <c r="B18" s="650"/>
      <c r="C18" s="648"/>
      <c r="D18" s="649"/>
      <c r="E18" s="639"/>
      <c r="F18" s="639" t="s">
        <v>202</v>
      </c>
      <c r="G18" s="632"/>
      <c r="H18" s="632" t="s">
        <v>1670</v>
      </c>
      <c r="I18" s="640" t="s">
        <v>186</v>
      </c>
      <c r="J18" s="731"/>
      <c r="K18" s="739" t="s">
        <v>1016</v>
      </c>
      <c r="L18" s="739" t="s">
        <v>1014</v>
      </c>
      <c r="M18" s="732"/>
      <c r="N18" s="643"/>
      <c r="O18" s="734" t="s">
        <v>1056</v>
      </c>
      <c r="P18" s="734" t="s">
        <v>1051</v>
      </c>
      <c r="Q18" s="734" t="s">
        <v>1056</v>
      </c>
      <c r="R18" s="734" t="s">
        <v>1051</v>
      </c>
      <c r="S18" s="644"/>
      <c r="T18" s="736" t="s">
        <v>988</v>
      </c>
      <c r="U18" s="736" t="s">
        <v>988</v>
      </c>
      <c r="V18" s="736" t="s">
        <v>988</v>
      </c>
      <c r="W18" s="736" t="s">
        <v>988</v>
      </c>
      <c r="X18" s="736" t="s">
        <v>988</v>
      </c>
      <c r="Y18" s="736" t="s">
        <v>988</v>
      </c>
      <c r="Z18" s="736" t="s">
        <v>988</v>
      </c>
      <c r="AA18" s="736" t="s">
        <v>988</v>
      </c>
      <c r="AB18" s="736" t="s">
        <v>988</v>
      </c>
      <c r="AC18" s="736" t="s">
        <v>988</v>
      </c>
      <c r="AD18" s="736" t="s">
        <v>988</v>
      </c>
      <c r="AE18" s="736" t="s">
        <v>988</v>
      </c>
      <c r="AF18" s="736" t="s">
        <v>988</v>
      </c>
      <c r="AG18" s="736" t="s">
        <v>988</v>
      </c>
      <c r="AH18" s="736" t="s">
        <v>988</v>
      </c>
      <c r="AI18" s="646"/>
      <c r="AJ18" s="646"/>
      <c r="AK18" s="646"/>
      <c r="AL18" s="664" t="s">
        <v>228</v>
      </c>
      <c r="AM18" s="53" t="s">
        <v>20</v>
      </c>
      <c r="AN18" s="53"/>
      <c r="AO18" s="53"/>
      <c r="AP18" s="53"/>
      <c r="AQ18" s="53"/>
      <c r="AR18" s="53"/>
      <c r="AS18" s="53"/>
      <c r="AT18" s="53"/>
      <c r="AU18" s="53"/>
      <c r="AV18" s="53"/>
      <c r="AW18" s="53"/>
      <c r="AX18" s="53"/>
      <c r="AY18" s="53"/>
      <c r="AZ18" s="53"/>
      <c r="BA18" s="53"/>
      <c r="BB18" s="53"/>
      <c r="BC18" s="53"/>
      <c r="BD18" s="53"/>
      <c r="BE18" s="53"/>
    </row>
    <row r="19" spans="1:57">
      <c r="A19" s="723">
        <v>10</v>
      </c>
      <c r="B19" s="650"/>
      <c r="C19" s="648"/>
      <c r="D19" s="649"/>
      <c r="E19" s="639"/>
      <c r="F19" s="639" t="s">
        <v>204</v>
      </c>
      <c r="G19" s="632"/>
      <c r="H19" s="632" t="s">
        <v>19</v>
      </c>
      <c r="I19" s="640" t="s">
        <v>186</v>
      </c>
      <c r="J19" s="731"/>
      <c r="K19" s="731"/>
      <c r="L19" s="731"/>
      <c r="M19" s="731"/>
      <c r="N19" s="643"/>
      <c r="O19" s="734" t="s">
        <v>1051</v>
      </c>
      <c r="P19" s="734" t="s">
        <v>1051</v>
      </c>
      <c r="Q19" s="734" t="s">
        <v>1051</v>
      </c>
      <c r="R19" s="734" t="s">
        <v>1051</v>
      </c>
      <c r="S19" s="644"/>
      <c r="T19" s="645" t="s">
        <v>988</v>
      </c>
      <c r="U19" s="645" t="s">
        <v>988</v>
      </c>
      <c r="V19" s="645" t="s">
        <v>988</v>
      </c>
      <c r="W19" s="645" t="s">
        <v>988</v>
      </c>
      <c r="X19" s="645" t="s">
        <v>988</v>
      </c>
      <c r="Y19" s="645" t="s">
        <v>988</v>
      </c>
      <c r="Z19" s="645" t="s">
        <v>988</v>
      </c>
      <c r="AA19" s="645" t="s">
        <v>988</v>
      </c>
      <c r="AB19" s="645" t="s">
        <v>988</v>
      </c>
      <c r="AC19" s="645" t="s">
        <v>988</v>
      </c>
      <c r="AD19" s="645" t="s">
        <v>988</v>
      </c>
      <c r="AE19" s="736" t="s">
        <v>988</v>
      </c>
      <c r="AF19" s="736" t="s">
        <v>988</v>
      </c>
      <c r="AG19" s="736" t="s">
        <v>988</v>
      </c>
      <c r="AH19" s="736" t="s">
        <v>988</v>
      </c>
      <c r="AI19" s="646"/>
      <c r="AJ19" s="646"/>
      <c r="AK19" s="646"/>
      <c r="AL19" s="639"/>
      <c r="AM19" s="53" t="s">
        <v>20</v>
      </c>
      <c r="AN19" s="53"/>
      <c r="AO19" s="53"/>
      <c r="AP19" s="53"/>
      <c r="AQ19" s="53"/>
      <c r="AR19" s="53"/>
      <c r="AS19" s="53"/>
      <c r="AT19" s="53"/>
      <c r="AU19" s="53"/>
      <c r="AV19" s="53"/>
      <c r="AW19" s="53"/>
      <c r="AX19" s="53"/>
      <c r="AY19" s="53"/>
      <c r="AZ19" s="53"/>
      <c r="BA19" s="53"/>
      <c r="BB19" s="53"/>
      <c r="BC19" s="53"/>
      <c r="BD19" s="53"/>
      <c r="BE19" s="53"/>
    </row>
    <row r="20" spans="1:57">
      <c r="A20" s="724"/>
      <c r="B20" s="650"/>
      <c r="C20" s="648"/>
      <c r="D20" s="649"/>
      <c r="E20" s="639"/>
      <c r="F20" s="720" t="s">
        <v>979</v>
      </c>
      <c r="G20" s="729"/>
      <c r="H20" s="721" t="s">
        <v>19</v>
      </c>
      <c r="I20" s="722" t="s">
        <v>186</v>
      </c>
      <c r="J20" s="742"/>
      <c r="K20" s="742"/>
      <c r="L20" s="742"/>
      <c r="M20" s="742"/>
      <c r="N20" s="715"/>
      <c r="O20" s="741" t="s">
        <v>1056</v>
      </c>
      <c r="P20" s="741" t="s">
        <v>1051</v>
      </c>
      <c r="Q20" s="741" t="s">
        <v>1056</v>
      </c>
      <c r="R20" s="741" t="s">
        <v>1051</v>
      </c>
      <c r="S20" s="716"/>
      <c r="T20" s="645" t="s">
        <v>988</v>
      </c>
      <c r="U20" s="645" t="s">
        <v>988</v>
      </c>
      <c r="V20" s="645" t="s">
        <v>988</v>
      </c>
      <c r="W20" s="645" t="s">
        <v>988</v>
      </c>
      <c r="X20" s="645" t="s">
        <v>988</v>
      </c>
      <c r="Y20" s="645" t="s">
        <v>988</v>
      </c>
      <c r="Z20" s="645" t="s">
        <v>988</v>
      </c>
      <c r="AA20" s="645" t="s">
        <v>988</v>
      </c>
      <c r="AB20" s="645" t="s">
        <v>988</v>
      </c>
      <c r="AC20" s="645" t="s">
        <v>988</v>
      </c>
      <c r="AD20" s="645" t="s">
        <v>988</v>
      </c>
      <c r="AE20" s="736" t="s">
        <v>988</v>
      </c>
      <c r="AF20" s="736" t="s">
        <v>988</v>
      </c>
      <c r="AG20" s="736" t="s">
        <v>988</v>
      </c>
      <c r="AH20" s="736" t="s">
        <v>988</v>
      </c>
      <c r="AI20" s="717"/>
      <c r="AJ20" s="717"/>
      <c r="AK20" s="717"/>
      <c r="AL20" s="714"/>
      <c r="AM20" s="53" t="s">
        <v>20</v>
      </c>
      <c r="AN20" s="53"/>
      <c r="AO20" s="53"/>
      <c r="AP20" s="53"/>
      <c r="AQ20" s="53"/>
      <c r="AR20" s="53"/>
      <c r="AS20" s="53"/>
      <c r="AT20" s="53"/>
      <c r="AU20" s="53"/>
      <c r="AV20" s="53"/>
      <c r="AW20" s="53"/>
      <c r="AX20" s="53"/>
      <c r="AY20" s="53"/>
      <c r="AZ20" s="53"/>
      <c r="BA20" s="53"/>
      <c r="BB20" s="53"/>
      <c r="BC20" s="53"/>
      <c r="BD20" s="53"/>
      <c r="BE20" s="53"/>
    </row>
    <row r="21" spans="1:57">
      <c r="A21" s="725">
        <v>11</v>
      </c>
      <c r="B21" s="650"/>
      <c r="C21" s="648"/>
      <c r="D21" s="649"/>
      <c r="E21" s="639"/>
      <c r="F21" s="639" t="s">
        <v>205</v>
      </c>
      <c r="G21" s="632"/>
      <c r="H21" s="632" t="s">
        <v>221</v>
      </c>
      <c r="I21" s="640" t="s">
        <v>186</v>
      </c>
      <c r="J21" s="731"/>
      <c r="K21" s="739" t="s">
        <v>1016</v>
      </c>
      <c r="L21" s="739" t="s">
        <v>1017</v>
      </c>
      <c r="M21" s="739" t="s">
        <v>1308</v>
      </c>
      <c r="N21" s="643"/>
      <c r="O21" s="734" t="s">
        <v>1056</v>
      </c>
      <c r="P21" s="734" t="s">
        <v>1051</v>
      </c>
      <c r="Q21" s="734" t="s">
        <v>1056</v>
      </c>
      <c r="R21" s="734" t="s">
        <v>1051</v>
      </c>
      <c r="S21" s="644"/>
      <c r="T21" s="645" t="s">
        <v>988</v>
      </c>
      <c r="U21" s="645" t="s">
        <v>988</v>
      </c>
      <c r="V21" s="667" t="s">
        <v>226</v>
      </c>
      <c r="W21" s="667" t="s">
        <v>226</v>
      </c>
      <c r="X21" s="645" t="s">
        <v>988</v>
      </c>
      <c r="Y21" s="645" t="s">
        <v>988</v>
      </c>
      <c r="Z21" s="645" t="s">
        <v>988</v>
      </c>
      <c r="AA21" s="645" t="s">
        <v>988</v>
      </c>
      <c r="AB21" s="645" t="s">
        <v>988</v>
      </c>
      <c r="AC21" s="663">
        <v>6</v>
      </c>
      <c r="AD21" s="663">
        <v>6</v>
      </c>
      <c r="AE21" s="736" t="s">
        <v>988</v>
      </c>
      <c r="AF21" s="736" t="s">
        <v>988</v>
      </c>
      <c r="AG21" s="736" t="s">
        <v>988</v>
      </c>
      <c r="AH21" s="736" t="s">
        <v>988</v>
      </c>
      <c r="AI21" s="646"/>
      <c r="AJ21" s="646"/>
      <c r="AK21" s="646"/>
      <c r="AL21" s="639"/>
      <c r="AM21" s="53" t="s">
        <v>20</v>
      </c>
      <c r="AN21" s="53"/>
      <c r="AO21" s="53"/>
      <c r="AP21" s="53"/>
      <c r="AQ21" s="53"/>
      <c r="AR21" s="53"/>
      <c r="AS21" s="53"/>
      <c r="AT21" s="53"/>
      <c r="AU21" s="53"/>
      <c r="AV21" s="53"/>
      <c r="AW21" s="53"/>
      <c r="AX21" s="53"/>
      <c r="AY21" s="53"/>
      <c r="AZ21" s="53"/>
      <c r="BA21" s="53"/>
      <c r="BB21" s="53"/>
      <c r="BC21" s="53"/>
      <c r="BD21" s="53"/>
      <c r="BE21" s="53"/>
    </row>
    <row r="22" spans="1:57" ht="47.25">
      <c r="A22" s="726"/>
      <c r="B22" s="650"/>
      <c r="C22" s="648"/>
      <c r="D22" s="649"/>
      <c r="E22" s="639"/>
      <c r="F22" s="639" t="s">
        <v>207</v>
      </c>
      <c r="G22" s="632"/>
      <c r="H22" s="632" t="s">
        <v>222</v>
      </c>
      <c r="I22" s="640" t="s">
        <v>186</v>
      </c>
      <c r="J22" s="731" t="s">
        <v>1509</v>
      </c>
      <c r="K22" s="739" t="s">
        <v>1014</v>
      </c>
      <c r="L22" s="739" t="s">
        <v>1016</v>
      </c>
      <c r="M22" s="731"/>
      <c r="N22" s="733" t="s">
        <v>95</v>
      </c>
      <c r="O22" s="734" t="s">
        <v>1051</v>
      </c>
      <c r="P22" s="734" t="s">
        <v>1676</v>
      </c>
      <c r="Q22" s="734" t="s">
        <v>1051</v>
      </c>
      <c r="R22" s="734" t="s">
        <v>1676</v>
      </c>
      <c r="S22" s="644"/>
      <c r="T22" s="736" t="s">
        <v>988</v>
      </c>
      <c r="U22" s="736" t="s">
        <v>988</v>
      </c>
      <c r="V22" s="736" t="s">
        <v>988</v>
      </c>
      <c r="W22" s="736" t="s">
        <v>988</v>
      </c>
      <c r="X22" s="736" t="s">
        <v>988</v>
      </c>
      <c r="Y22" s="736" t="s">
        <v>988</v>
      </c>
      <c r="Z22" s="736" t="s">
        <v>988</v>
      </c>
      <c r="AA22" s="736" t="s">
        <v>988</v>
      </c>
      <c r="AB22" s="736" t="s">
        <v>988</v>
      </c>
      <c r="AC22" s="736" t="s">
        <v>988</v>
      </c>
      <c r="AD22" s="736" t="s">
        <v>988</v>
      </c>
      <c r="AE22" s="736" t="s">
        <v>988</v>
      </c>
      <c r="AF22" s="736" t="s">
        <v>988</v>
      </c>
      <c r="AG22" s="736" t="s">
        <v>988</v>
      </c>
      <c r="AH22" s="736" t="s">
        <v>988</v>
      </c>
      <c r="AI22" s="646"/>
      <c r="AJ22" s="646"/>
      <c r="AK22" s="646"/>
      <c r="AL22" s="639"/>
      <c r="AM22" s="53" t="s">
        <v>20</v>
      </c>
      <c r="AN22" s="53"/>
      <c r="AO22" s="53"/>
      <c r="AP22" s="53"/>
      <c r="AQ22" s="53"/>
      <c r="AR22" s="634"/>
      <c r="AS22" s="634"/>
      <c r="AT22" s="53"/>
      <c r="AU22" s="53"/>
      <c r="AV22" s="53"/>
      <c r="AW22" s="53"/>
      <c r="AX22" s="53"/>
      <c r="AY22" s="53"/>
      <c r="AZ22" s="53"/>
      <c r="BA22" s="53"/>
      <c r="BB22" s="53"/>
      <c r="BC22" s="53"/>
      <c r="BD22" s="53"/>
      <c r="BE22" s="53"/>
    </row>
    <row r="23" spans="1:57">
      <c r="A23" s="723">
        <v>12</v>
      </c>
      <c r="B23" s="650"/>
      <c r="C23" s="648"/>
      <c r="D23" s="649"/>
      <c r="E23" s="639"/>
      <c r="F23" s="639" t="s">
        <v>206</v>
      </c>
      <c r="G23" s="632"/>
      <c r="H23" s="632" t="s">
        <v>1670</v>
      </c>
      <c r="I23" s="640" t="s">
        <v>186</v>
      </c>
      <c r="J23" s="731"/>
      <c r="K23" s="739" t="s">
        <v>1016</v>
      </c>
      <c r="L23" s="739" t="s">
        <v>1014</v>
      </c>
      <c r="M23" s="732"/>
      <c r="N23" s="643"/>
      <c r="O23" s="734" t="s">
        <v>1056</v>
      </c>
      <c r="P23" s="734" t="s">
        <v>1051</v>
      </c>
      <c r="Q23" s="734" t="s">
        <v>1056</v>
      </c>
      <c r="R23" s="734" t="s">
        <v>1051</v>
      </c>
      <c r="S23" s="644"/>
      <c r="T23" s="736" t="s">
        <v>988</v>
      </c>
      <c r="U23" s="736" t="s">
        <v>988</v>
      </c>
      <c r="V23" s="736" t="s">
        <v>988</v>
      </c>
      <c r="W23" s="736" t="s">
        <v>988</v>
      </c>
      <c r="X23" s="736" t="s">
        <v>988</v>
      </c>
      <c r="Y23" s="736" t="s">
        <v>988</v>
      </c>
      <c r="Z23" s="736" t="s">
        <v>988</v>
      </c>
      <c r="AA23" s="736" t="s">
        <v>988</v>
      </c>
      <c r="AB23" s="736" t="s">
        <v>988</v>
      </c>
      <c r="AC23" s="736" t="s">
        <v>988</v>
      </c>
      <c r="AD23" s="736" t="s">
        <v>988</v>
      </c>
      <c r="AE23" s="736" t="s">
        <v>988</v>
      </c>
      <c r="AF23" s="736" t="s">
        <v>988</v>
      </c>
      <c r="AG23" s="736" t="s">
        <v>988</v>
      </c>
      <c r="AH23" s="736" t="s">
        <v>988</v>
      </c>
      <c r="AI23" s="646"/>
      <c r="AJ23" s="646"/>
      <c r="AK23" s="646"/>
      <c r="AL23" s="639"/>
      <c r="AM23" s="53" t="s">
        <v>20</v>
      </c>
      <c r="AN23" s="53"/>
      <c r="AO23" s="53"/>
      <c r="AP23" s="53"/>
      <c r="AQ23" s="53"/>
      <c r="AR23" s="53"/>
      <c r="AS23" s="53"/>
      <c r="AT23" s="53"/>
      <c r="AU23" s="53"/>
      <c r="AV23" s="53"/>
      <c r="AW23" s="53"/>
      <c r="AX23" s="53"/>
      <c r="AY23" s="53"/>
      <c r="AZ23" s="53"/>
      <c r="BA23" s="53"/>
      <c r="BB23" s="53"/>
      <c r="BC23" s="53"/>
      <c r="BD23" s="53"/>
      <c r="BE23" s="53"/>
    </row>
    <row r="24" spans="1:57">
      <c r="A24" s="723">
        <v>13</v>
      </c>
      <c r="B24" s="650"/>
      <c r="C24" s="648"/>
      <c r="D24" s="649"/>
      <c r="E24" s="639"/>
      <c r="F24" s="639" t="s">
        <v>208</v>
      </c>
      <c r="G24" s="632"/>
      <c r="H24" s="632" t="s">
        <v>19</v>
      </c>
      <c r="I24" s="640" t="s">
        <v>186</v>
      </c>
      <c r="J24" s="731"/>
      <c r="K24" s="731"/>
      <c r="L24" s="731"/>
      <c r="M24" s="732" t="s">
        <v>975</v>
      </c>
      <c r="N24" s="643"/>
      <c r="O24" s="734" t="s">
        <v>1051</v>
      </c>
      <c r="P24" s="734" t="s">
        <v>1051</v>
      </c>
      <c r="Q24" s="734" t="s">
        <v>1051</v>
      </c>
      <c r="R24" s="734" t="s">
        <v>1051</v>
      </c>
      <c r="S24" s="644"/>
      <c r="T24" s="736" t="s">
        <v>988</v>
      </c>
      <c r="U24" s="736" t="s">
        <v>988</v>
      </c>
      <c r="V24" s="736" t="s">
        <v>988</v>
      </c>
      <c r="W24" s="736" t="s">
        <v>988</v>
      </c>
      <c r="X24" s="736" t="s">
        <v>988</v>
      </c>
      <c r="Y24" s="736" t="s">
        <v>988</v>
      </c>
      <c r="Z24" s="736" t="s">
        <v>988</v>
      </c>
      <c r="AA24" s="736" t="s">
        <v>988</v>
      </c>
      <c r="AB24" s="736" t="s">
        <v>988</v>
      </c>
      <c r="AC24" s="736" t="s">
        <v>988</v>
      </c>
      <c r="AD24" s="736" t="s">
        <v>988</v>
      </c>
      <c r="AE24" s="736" t="s">
        <v>988</v>
      </c>
      <c r="AF24" s="736" t="s">
        <v>988</v>
      </c>
      <c r="AG24" s="736" t="s">
        <v>988</v>
      </c>
      <c r="AH24" s="736" t="s">
        <v>988</v>
      </c>
      <c r="AI24" s="646"/>
      <c r="AJ24" s="646"/>
      <c r="AK24" s="646"/>
      <c r="AL24" s="639"/>
      <c r="AM24" s="53" t="s">
        <v>20</v>
      </c>
      <c r="AN24" s="53"/>
      <c r="AO24" s="53"/>
      <c r="AP24" s="53"/>
      <c r="AQ24" s="53"/>
      <c r="AR24" s="53"/>
      <c r="AS24" s="53"/>
      <c r="AT24" s="53"/>
      <c r="AU24" s="53"/>
      <c r="AV24" s="53"/>
      <c r="AW24" s="53"/>
      <c r="AX24" s="53"/>
      <c r="AY24" s="53"/>
      <c r="AZ24" s="53"/>
      <c r="BA24" s="53"/>
      <c r="BB24" s="53"/>
      <c r="BC24" s="53"/>
      <c r="BD24" s="53"/>
      <c r="BE24" s="53"/>
    </row>
    <row r="25" spans="1:57">
      <c r="A25" s="723">
        <v>14</v>
      </c>
      <c r="B25" s="650"/>
      <c r="C25" s="648"/>
      <c r="D25" s="649"/>
      <c r="E25" s="639"/>
      <c r="F25" s="639" t="s">
        <v>1085</v>
      </c>
      <c r="G25" s="632"/>
      <c r="H25" s="632" t="s">
        <v>19</v>
      </c>
      <c r="I25" s="640" t="s">
        <v>186</v>
      </c>
      <c r="J25" s="731"/>
      <c r="K25" s="731"/>
      <c r="L25" s="731"/>
      <c r="M25" s="732" t="s">
        <v>975</v>
      </c>
      <c r="N25" s="643"/>
      <c r="O25" s="734" t="s">
        <v>1053</v>
      </c>
      <c r="P25" s="734" t="s">
        <v>1053</v>
      </c>
      <c r="Q25" s="734" t="s">
        <v>1053</v>
      </c>
      <c r="R25" s="734" t="s">
        <v>1053</v>
      </c>
      <c r="S25" s="644"/>
      <c r="T25" s="736" t="s">
        <v>988</v>
      </c>
      <c r="U25" s="736" t="s">
        <v>988</v>
      </c>
      <c r="V25" s="736" t="s">
        <v>988</v>
      </c>
      <c r="W25" s="736" t="s">
        <v>988</v>
      </c>
      <c r="X25" s="736" t="s">
        <v>988</v>
      </c>
      <c r="Y25" s="736" t="s">
        <v>988</v>
      </c>
      <c r="Z25" s="736" t="s">
        <v>988</v>
      </c>
      <c r="AA25" s="736" t="s">
        <v>988</v>
      </c>
      <c r="AB25" s="736" t="s">
        <v>988</v>
      </c>
      <c r="AC25" s="736" t="s">
        <v>988</v>
      </c>
      <c r="AD25" s="736" t="s">
        <v>988</v>
      </c>
      <c r="AE25" s="736" t="s">
        <v>988</v>
      </c>
      <c r="AF25" s="736" t="s">
        <v>988</v>
      </c>
      <c r="AG25" s="736" t="s">
        <v>988</v>
      </c>
      <c r="AH25" s="736" t="s">
        <v>988</v>
      </c>
      <c r="AI25" s="646"/>
      <c r="AJ25" s="646"/>
      <c r="AK25" s="646"/>
      <c r="AL25" s="639"/>
      <c r="AM25" s="53" t="s">
        <v>20</v>
      </c>
      <c r="AN25" s="53"/>
      <c r="AO25" s="53"/>
      <c r="AP25" s="53"/>
      <c r="AQ25" s="53"/>
      <c r="AR25" s="53"/>
      <c r="AS25" s="53"/>
      <c r="AT25" s="53"/>
      <c r="AU25" s="53"/>
      <c r="AV25" s="53"/>
      <c r="AW25" s="53"/>
      <c r="AX25" s="53"/>
      <c r="AY25" s="53"/>
      <c r="AZ25" s="53"/>
      <c r="BA25" s="53"/>
      <c r="BB25" s="53"/>
      <c r="BC25" s="53"/>
      <c r="BD25" s="53"/>
      <c r="BE25" s="53"/>
    </row>
    <row r="26" spans="1:57">
      <c r="A26" s="723">
        <v>15</v>
      </c>
      <c r="B26" s="650"/>
      <c r="C26" s="648"/>
      <c r="D26" s="649"/>
      <c r="E26" s="639"/>
      <c r="F26" s="639" t="s">
        <v>209</v>
      </c>
      <c r="G26" s="632"/>
      <c r="H26" s="632" t="s">
        <v>19</v>
      </c>
      <c r="I26" s="640" t="s">
        <v>186</v>
      </c>
      <c r="J26" s="731"/>
      <c r="K26" s="731"/>
      <c r="L26" s="731"/>
      <c r="M26" s="732" t="s">
        <v>975</v>
      </c>
      <c r="N26" s="643"/>
      <c r="O26" s="734" t="s">
        <v>1051</v>
      </c>
      <c r="P26" s="734" t="s">
        <v>1051</v>
      </c>
      <c r="Q26" s="734" t="s">
        <v>1051</v>
      </c>
      <c r="R26" s="734" t="s">
        <v>1051</v>
      </c>
      <c r="S26" s="644"/>
      <c r="T26" s="736" t="s">
        <v>988</v>
      </c>
      <c r="U26" s="736" t="s">
        <v>988</v>
      </c>
      <c r="V26" s="736" t="s">
        <v>988</v>
      </c>
      <c r="W26" s="736" t="s">
        <v>988</v>
      </c>
      <c r="X26" s="736" t="s">
        <v>988</v>
      </c>
      <c r="Y26" s="736" t="s">
        <v>988</v>
      </c>
      <c r="Z26" s="736" t="s">
        <v>988</v>
      </c>
      <c r="AA26" s="736" t="s">
        <v>988</v>
      </c>
      <c r="AB26" s="736" t="s">
        <v>988</v>
      </c>
      <c r="AC26" s="736" t="s">
        <v>988</v>
      </c>
      <c r="AD26" s="736" t="s">
        <v>988</v>
      </c>
      <c r="AE26" s="736" t="s">
        <v>988</v>
      </c>
      <c r="AF26" s="736" t="s">
        <v>988</v>
      </c>
      <c r="AG26" s="736" t="s">
        <v>988</v>
      </c>
      <c r="AH26" s="736" t="s">
        <v>988</v>
      </c>
      <c r="AI26" s="646"/>
      <c r="AJ26" s="646"/>
      <c r="AK26" s="646"/>
      <c r="AL26" s="639"/>
      <c r="AM26" s="53" t="s">
        <v>20</v>
      </c>
      <c r="AN26" s="53"/>
      <c r="AO26" s="53"/>
      <c r="AP26" s="53"/>
      <c r="AQ26" s="53"/>
      <c r="AR26" s="53"/>
      <c r="AS26" s="53"/>
      <c r="AT26" s="53"/>
      <c r="AU26" s="53"/>
      <c r="AV26" s="53"/>
      <c r="AW26" s="53"/>
      <c r="AX26" s="53"/>
      <c r="AY26" s="53"/>
      <c r="AZ26" s="53"/>
      <c r="BA26" s="53"/>
      <c r="BB26" s="53"/>
      <c r="BC26" s="53"/>
      <c r="BD26" s="53"/>
      <c r="BE26" s="53"/>
    </row>
    <row r="27" spans="1:57">
      <c r="A27" s="723">
        <v>16</v>
      </c>
      <c r="B27" s="659"/>
      <c r="C27" s="660"/>
      <c r="D27" s="661"/>
      <c r="E27" s="639"/>
      <c r="F27" s="639" t="s">
        <v>1087</v>
      </c>
      <c r="G27" s="632"/>
      <c r="H27" s="632" t="s">
        <v>19</v>
      </c>
      <c r="I27" s="640" t="s">
        <v>186</v>
      </c>
      <c r="J27" s="731"/>
      <c r="K27" s="731"/>
      <c r="L27" s="731"/>
      <c r="M27" s="732" t="s">
        <v>975</v>
      </c>
      <c r="N27" s="643"/>
      <c r="O27" s="734" t="s">
        <v>1054</v>
      </c>
      <c r="P27" s="734" t="s">
        <v>1054</v>
      </c>
      <c r="Q27" s="734" t="s">
        <v>1054</v>
      </c>
      <c r="R27" s="734" t="s">
        <v>1054</v>
      </c>
      <c r="S27" s="644"/>
      <c r="T27" s="736" t="s">
        <v>988</v>
      </c>
      <c r="U27" s="736" t="s">
        <v>988</v>
      </c>
      <c r="V27" s="736" t="s">
        <v>988</v>
      </c>
      <c r="W27" s="736" t="s">
        <v>988</v>
      </c>
      <c r="X27" s="736" t="s">
        <v>988</v>
      </c>
      <c r="Y27" s="736" t="s">
        <v>988</v>
      </c>
      <c r="Z27" s="736" t="s">
        <v>988</v>
      </c>
      <c r="AA27" s="736" t="s">
        <v>988</v>
      </c>
      <c r="AB27" s="736" t="s">
        <v>988</v>
      </c>
      <c r="AC27" s="736" t="s">
        <v>988</v>
      </c>
      <c r="AD27" s="736" t="s">
        <v>988</v>
      </c>
      <c r="AE27" s="736" t="s">
        <v>988</v>
      </c>
      <c r="AF27" s="736" t="s">
        <v>988</v>
      </c>
      <c r="AG27" s="736" t="s">
        <v>988</v>
      </c>
      <c r="AH27" s="736" t="s">
        <v>988</v>
      </c>
      <c r="AI27" s="646"/>
      <c r="AJ27" s="646"/>
      <c r="AK27" s="646"/>
      <c r="AL27" s="639"/>
      <c r="AM27" s="53" t="s">
        <v>20</v>
      </c>
      <c r="AN27" s="53"/>
      <c r="AO27" s="53"/>
      <c r="AP27" s="53"/>
      <c r="AQ27" s="53"/>
      <c r="AR27" s="53"/>
      <c r="AS27" s="53"/>
      <c r="AT27" s="53"/>
      <c r="AU27" s="53"/>
      <c r="AV27" s="53"/>
      <c r="AW27" s="53"/>
      <c r="AX27" s="53"/>
      <c r="AY27" s="53"/>
      <c r="AZ27" s="53"/>
      <c r="BA27" s="53"/>
      <c r="BB27" s="53"/>
      <c r="BC27" s="53"/>
      <c r="BD27" s="53"/>
      <c r="BE27" s="53"/>
    </row>
    <row r="28" spans="1:57">
      <c r="A28" s="723">
        <v>17</v>
      </c>
      <c r="B28" s="650" t="s">
        <v>1003</v>
      </c>
      <c r="C28" s="637"/>
      <c r="D28" s="638">
        <v>3</v>
      </c>
      <c r="E28" s="639"/>
      <c r="F28" s="653" t="s">
        <v>1582</v>
      </c>
      <c r="G28" s="632"/>
      <c r="H28" s="632" t="s">
        <v>19</v>
      </c>
      <c r="I28" s="640" t="s">
        <v>186</v>
      </c>
      <c r="J28" s="731"/>
      <c r="K28" s="731"/>
      <c r="L28" s="731"/>
      <c r="M28" s="641"/>
      <c r="N28" s="643"/>
      <c r="O28" s="734" t="s">
        <v>1051</v>
      </c>
      <c r="P28" s="734" t="s">
        <v>1051</v>
      </c>
      <c r="Q28" s="734" t="s">
        <v>1051</v>
      </c>
      <c r="R28" s="734" t="s">
        <v>1051</v>
      </c>
      <c r="S28" s="644"/>
      <c r="T28" s="736" t="s">
        <v>988</v>
      </c>
      <c r="U28" s="736" t="s">
        <v>988</v>
      </c>
      <c r="V28" s="736" t="s">
        <v>988</v>
      </c>
      <c r="W28" s="736" t="s">
        <v>988</v>
      </c>
      <c r="X28" s="736" t="s">
        <v>988</v>
      </c>
      <c r="Y28" s="736" t="s">
        <v>988</v>
      </c>
      <c r="Z28" s="736" t="s">
        <v>988</v>
      </c>
      <c r="AA28" s="736" t="s">
        <v>988</v>
      </c>
      <c r="AB28" s="736" t="s">
        <v>988</v>
      </c>
      <c r="AC28" s="736" t="s">
        <v>988</v>
      </c>
      <c r="AD28" s="736" t="s">
        <v>988</v>
      </c>
      <c r="AE28" s="736" t="s">
        <v>988</v>
      </c>
      <c r="AF28" s="736" t="s">
        <v>988</v>
      </c>
      <c r="AG28" s="736" t="s">
        <v>988</v>
      </c>
      <c r="AH28" s="736" t="s">
        <v>988</v>
      </c>
      <c r="AI28" s="646"/>
      <c r="AJ28" s="646"/>
      <c r="AK28" s="646"/>
      <c r="AL28" s="639"/>
      <c r="AM28" s="53" t="s">
        <v>20</v>
      </c>
      <c r="AN28" s="53"/>
      <c r="AO28" s="53"/>
      <c r="AP28" s="53"/>
      <c r="AQ28" s="53"/>
      <c r="AR28" s="53"/>
      <c r="AS28" s="53"/>
      <c r="AT28" s="53"/>
      <c r="AU28" s="53"/>
      <c r="AV28" s="53"/>
      <c r="AW28" s="53"/>
      <c r="AX28" s="53"/>
      <c r="AY28" s="53"/>
      <c r="AZ28" s="53"/>
      <c r="BA28" s="53"/>
      <c r="BB28" s="53"/>
      <c r="BC28" s="53"/>
      <c r="BD28" s="53"/>
      <c r="BE28" s="53"/>
    </row>
    <row r="29" spans="1:57">
      <c r="A29" s="723">
        <v>18</v>
      </c>
      <c r="B29" s="650"/>
      <c r="C29" s="648"/>
      <c r="D29" s="649"/>
      <c r="E29" s="639"/>
      <c r="F29" s="639" t="s">
        <v>1583</v>
      </c>
      <c r="G29" s="632"/>
      <c r="H29" s="632" t="s">
        <v>19</v>
      </c>
      <c r="I29" s="640" t="s">
        <v>186</v>
      </c>
      <c r="J29" s="731"/>
      <c r="K29" s="731"/>
      <c r="L29" s="731"/>
      <c r="M29" s="662"/>
      <c r="N29" s="643"/>
      <c r="O29" s="734" t="s">
        <v>1051</v>
      </c>
      <c r="P29" s="734" t="s">
        <v>1051</v>
      </c>
      <c r="Q29" s="734" t="s">
        <v>1051</v>
      </c>
      <c r="R29" s="734" t="s">
        <v>1051</v>
      </c>
      <c r="S29" s="644"/>
      <c r="T29" s="736" t="s">
        <v>988</v>
      </c>
      <c r="U29" s="736" t="s">
        <v>988</v>
      </c>
      <c r="V29" s="736" t="s">
        <v>988</v>
      </c>
      <c r="W29" s="736" t="s">
        <v>988</v>
      </c>
      <c r="X29" s="736" t="s">
        <v>988</v>
      </c>
      <c r="Y29" s="736" t="s">
        <v>988</v>
      </c>
      <c r="Z29" s="736" t="s">
        <v>988</v>
      </c>
      <c r="AA29" s="736" t="s">
        <v>988</v>
      </c>
      <c r="AB29" s="736" t="s">
        <v>988</v>
      </c>
      <c r="AC29" s="736" t="s">
        <v>988</v>
      </c>
      <c r="AD29" s="736" t="s">
        <v>988</v>
      </c>
      <c r="AE29" s="736" t="s">
        <v>988</v>
      </c>
      <c r="AF29" s="736" t="s">
        <v>988</v>
      </c>
      <c r="AG29" s="736" t="s">
        <v>988</v>
      </c>
      <c r="AH29" s="736" t="s">
        <v>988</v>
      </c>
      <c r="AI29" s="646"/>
      <c r="AJ29" s="646"/>
      <c r="AK29" s="646"/>
      <c r="AL29" s="639"/>
      <c r="AM29" s="53" t="s">
        <v>20</v>
      </c>
      <c r="AN29" s="53"/>
      <c r="AO29" s="53"/>
      <c r="AP29" s="53"/>
      <c r="AQ29" s="53"/>
      <c r="AR29" s="53"/>
      <c r="AS29" s="53"/>
      <c r="AT29" s="53"/>
      <c r="AU29" s="53"/>
      <c r="AV29" s="53"/>
      <c r="AW29" s="53"/>
      <c r="AX29" s="53"/>
      <c r="AY29" s="53"/>
      <c r="AZ29" s="53"/>
      <c r="BA29" s="53"/>
      <c r="BB29" s="53"/>
      <c r="BC29" s="53"/>
      <c r="BD29" s="53"/>
      <c r="BE29" s="53"/>
    </row>
    <row r="30" spans="1:57">
      <c r="A30" s="723">
        <v>19</v>
      </c>
      <c r="B30" s="650"/>
      <c r="C30" s="648"/>
      <c r="D30" s="649"/>
      <c r="E30" s="639"/>
      <c r="F30" s="639" t="s">
        <v>1562</v>
      </c>
      <c r="G30" s="632"/>
      <c r="H30" s="632" t="s">
        <v>19</v>
      </c>
      <c r="I30" s="640" t="s">
        <v>186</v>
      </c>
      <c r="J30" s="731"/>
      <c r="K30" s="731"/>
      <c r="L30" s="731"/>
      <c r="M30" s="662"/>
      <c r="N30" s="643"/>
      <c r="O30" s="734" t="s">
        <v>1051</v>
      </c>
      <c r="P30" s="734" t="s">
        <v>1051</v>
      </c>
      <c r="Q30" s="734" t="s">
        <v>1051</v>
      </c>
      <c r="R30" s="734" t="s">
        <v>1051</v>
      </c>
      <c r="S30" s="644"/>
      <c r="T30" s="736" t="s">
        <v>988</v>
      </c>
      <c r="U30" s="736" t="s">
        <v>988</v>
      </c>
      <c r="V30" s="736" t="s">
        <v>988</v>
      </c>
      <c r="W30" s="736" t="s">
        <v>988</v>
      </c>
      <c r="X30" s="736" t="s">
        <v>988</v>
      </c>
      <c r="Y30" s="736" t="s">
        <v>988</v>
      </c>
      <c r="Z30" s="736" t="s">
        <v>988</v>
      </c>
      <c r="AA30" s="736" t="s">
        <v>988</v>
      </c>
      <c r="AB30" s="736" t="s">
        <v>988</v>
      </c>
      <c r="AC30" s="736" t="s">
        <v>988</v>
      </c>
      <c r="AD30" s="736" t="s">
        <v>988</v>
      </c>
      <c r="AE30" s="736" t="s">
        <v>988</v>
      </c>
      <c r="AF30" s="736" t="s">
        <v>988</v>
      </c>
      <c r="AG30" s="736" t="s">
        <v>988</v>
      </c>
      <c r="AH30" s="736" t="s">
        <v>988</v>
      </c>
      <c r="AI30" s="646"/>
      <c r="AJ30" s="646"/>
      <c r="AK30" s="646"/>
      <c r="AL30" s="639"/>
      <c r="AM30" s="53" t="s">
        <v>20</v>
      </c>
      <c r="AN30" s="53"/>
      <c r="AO30" s="53"/>
      <c r="AP30" s="53"/>
      <c r="AQ30" s="53"/>
      <c r="AR30" s="53"/>
      <c r="AS30" s="53"/>
      <c r="AT30" s="53"/>
      <c r="AU30" s="53"/>
      <c r="AV30" s="53"/>
      <c r="AW30" s="53"/>
      <c r="AX30" s="53"/>
      <c r="AY30" s="53"/>
      <c r="AZ30" s="53"/>
      <c r="BA30" s="53"/>
      <c r="BB30" s="53"/>
      <c r="BC30" s="53"/>
      <c r="BD30" s="53"/>
      <c r="BE30" s="53"/>
    </row>
    <row r="31" spans="1:57">
      <c r="A31" s="723">
        <v>20</v>
      </c>
      <c r="B31" s="650"/>
      <c r="C31" s="648"/>
      <c r="D31" s="649"/>
      <c r="E31" s="639"/>
      <c r="F31" s="639" t="s">
        <v>1563</v>
      </c>
      <c r="G31" s="632"/>
      <c r="H31" s="632" t="s">
        <v>19</v>
      </c>
      <c r="I31" s="640" t="s">
        <v>186</v>
      </c>
      <c r="J31" s="731"/>
      <c r="K31" s="731"/>
      <c r="L31" s="731"/>
      <c r="M31" s="641"/>
      <c r="N31" s="643"/>
      <c r="O31" s="734" t="s">
        <v>1051</v>
      </c>
      <c r="P31" s="734" t="s">
        <v>1051</v>
      </c>
      <c r="Q31" s="734" t="s">
        <v>1051</v>
      </c>
      <c r="R31" s="734" t="s">
        <v>1051</v>
      </c>
      <c r="S31" s="644"/>
      <c r="T31" s="736" t="s">
        <v>988</v>
      </c>
      <c r="U31" s="736" t="s">
        <v>988</v>
      </c>
      <c r="V31" s="736" t="s">
        <v>988</v>
      </c>
      <c r="W31" s="736" t="s">
        <v>988</v>
      </c>
      <c r="X31" s="736" t="s">
        <v>988</v>
      </c>
      <c r="Y31" s="736" t="s">
        <v>988</v>
      </c>
      <c r="Z31" s="736" t="s">
        <v>988</v>
      </c>
      <c r="AA31" s="736" t="s">
        <v>988</v>
      </c>
      <c r="AB31" s="736" t="s">
        <v>988</v>
      </c>
      <c r="AC31" s="736" t="s">
        <v>988</v>
      </c>
      <c r="AD31" s="736" t="s">
        <v>988</v>
      </c>
      <c r="AE31" s="736" t="s">
        <v>988</v>
      </c>
      <c r="AF31" s="736" t="s">
        <v>988</v>
      </c>
      <c r="AG31" s="736" t="s">
        <v>988</v>
      </c>
      <c r="AH31" s="736" t="s">
        <v>988</v>
      </c>
      <c r="AI31" s="646"/>
      <c r="AJ31" s="646"/>
      <c r="AK31" s="646"/>
      <c r="AL31" s="639"/>
      <c r="AM31" s="53" t="s">
        <v>20</v>
      </c>
      <c r="AN31" s="53"/>
      <c r="AO31" s="53"/>
      <c r="AP31" s="53"/>
      <c r="AQ31" s="53"/>
      <c r="AR31" s="53"/>
      <c r="AS31" s="53"/>
      <c r="AT31" s="53"/>
      <c r="AU31" s="53"/>
      <c r="AV31" s="53"/>
      <c r="AW31" s="53"/>
      <c r="AX31" s="53"/>
      <c r="AY31" s="53"/>
      <c r="AZ31" s="53"/>
      <c r="BA31" s="53"/>
      <c r="BB31" s="53"/>
      <c r="BC31" s="53"/>
      <c r="BD31" s="53"/>
      <c r="BE31" s="53"/>
    </row>
    <row r="32" spans="1:57">
      <c r="A32" s="723">
        <v>21</v>
      </c>
      <c r="B32" s="650"/>
      <c r="C32" s="648"/>
      <c r="D32" s="649"/>
      <c r="E32" s="639"/>
      <c r="F32" s="639" t="s">
        <v>1564</v>
      </c>
      <c r="G32" s="632"/>
      <c r="H32" s="632" t="s">
        <v>19</v>
      </c>
      <c r="I32" s="640" t="s">
        <v>186</v>
      </c>
      <c r="J32" s="731"/>
      <c r="K32" s="731"/>
      <c r="L32" s="731"/>
      <c r="M32" s="641"/>
      <c r="N32" s="643"/>
      <c r="O32" s="734" t="s">
        <v>1051</v>
      </c>
      <c r="P32" s="734" t="s">
        <v>1051</v>
      </c>
      <c r="Q32" s="734" t="s">
        <v>1051</v>
      </c>
      <c r="R32" s="734" t="s">
        <v>1051</v>
      </c>
      <c r="S32" s="644"/>
      <c r="T32" s="736" t="s">
        <v>988</v>
      </c>
      <c r="U32" s="736" t="s">
        <v>988</v>
      </c>
      <c r="V32" s="736" t="s">
        <v>988</v>
      </c>
      <c r="W32" s="736" t="s">
        <v>988</v>
      </c>
      <c r="X32" s="736" t="s">
        <v>988</v>
      </c>
      <c r="Y32" s="736" t="s">
        <v>988</v>
      </c>
      <c r="Z32" s="736" t="s">
        <v>988</v>
      </c>
      <c r="AA32" s="736" t="s">
        <v>988</v>
      </c>
      <c r="AB32" s="736" t="s">
        <v>988</v>
      </c>
      <c r="AC32" s="736" t="s">
        <v>988</v>
      </c>
      <c r="AD32" s="736" t="s">
        <v>988</v>
      </c>
      <c r="AE32" s="736" t="s">
        <v>988</v>
      </c>
      <c r="AF32" s="736" t="s">
        <v>988</v>
      </c>
      <c r="AG32" s="736" t="s">
        <v>988</v>
      </c>
      <c r="AH32" s="736" t="s">
        <v>988</v>
      </c>
      <c r="AI32" s="646"/>
      <c r="AJ32" s="646"/>
      <c r="AK32" s="646"/>
      <c r="AL32" s="639"/>
      <c r="AM32" s="53" t="s">
        <v>20</v>
      </c>
      <c r="AN32" s="53"/>
      <c r="AO32" s="53"/>
      <c r="AP32" s="53"/>
      <c r="AQ32" s="53"/>
      <c r="AR32" s="53"/>
      <c r="AS32" s="53"/>
      <c r="AT32" s="53"/>
      <c r="AU32" s="53"/>
      <c r="AV32" s="53"/>
      <c r="AW32" s="53"/>
      <c r="AX32" s="53"/>
      <c r="AY32" s="53"/>
      <c r="AZ32" s="53"/>
      <c r="BA32" s="53"/>
      <c r="BB32" s="53"/>
      <c r="BC32" s="53"/>
      <c r="BD32" s="53"/>
      <c r="BE32" s="53"/>
    </row>
    <row r="33" spans="1:57">
      <c r="A33" s="723">
        <v>22</v>
      </c>
      <c r="B33" s="650"/>
      <c r="C33" s="648"/>
      <c r="D33" s="649"/>
      <c r="E33" s="639"/>
      <c r="F33" s="639" t="s">
        <v>1565</v>
      </c>
      <c r="G33" s="632"/>
      <c r="H33" s="632" t="s">
        <v>19</v>
      </c>
      <c r="I33" s="640" t="s">
        <v>186</v>
      </c>
      <c r="J33" s="731"/>
      <c r="K33" s="731"/>
      <c r="L33" s="731"/>
      <c r="M33" s="641"/>
      <c r="N33" s="643"/>
      <c r="O33" s="734" t="s">
        <v>1051</v>
      </c>
      <c r="P33" s="734" t="s">
        <v>1051</v>
      </c>
      <c r="Q33" s="734" t="s">
        <v>1051</v>
      </c>
      <c r="R33" s="734" t="s">
        <v>1051</v>
      </c>
      <c r="S33" s="644"/>
      <c r="T33" s="736" t="s">
        <v>988</v>
      </c>
      <c r="U33" s="736" t="s">
        <v>988</v>
      </c>
      <c r="V33" s="736" t="s">
        <v>988</v>
      </c>
      <c r="W33" s="736" t="s">
        <v>988</v>
      </c>
      <c r="X33" s="736" t="s">
        <v>988</v>
      </c>
      <c r="Y33" s="736" t="s">
        <v>988</v>
      </c>
      <c r="Z33" s="736" t="s">
        <v>988</v>
      </c>
      <c r="AA33" s="736" t="s">
        <v>988</v>
      </c>
      <c r="AB33" s="736" t="s">
        <v>988</v>
      </c>
      <c r="AC33" s="736" t="s">
        <v>988</v>
      </c>
      <c r="AD33" s="736" t="s">
        <v>988</v>
      </c>
      <c r="AE33" s="736" t="s">
        <v>988</v>
      </c>
      <c r="AF33" s="736" t="s">
        <v>988</v>
      </c>
      <c r="AG33" s="736" t="s">
        <v>988</v>
      </c>
      <c r="AH33" s="736" t="s">
        <v>988</v>
      </c>
      <c r="AI33" s="646"/>
      <c r="AJ33" s="646"/>
      <c r="AK33" s="646"/>
      <c r="AL33" s="639"/>
      <c r="AM33" s="53" t="s">
        <v>20</v>
      </c>
      <c r="AN33" s="53"/>
      <c r="AO33" s="53"/>
      <c r="AP33" s="53"/>
      <c r="AQ33" s="53"/>
      <c r="AR33" s="53"/>
      <c r="AS33" s="53"/>
      <c r="AT33" s="53"/>
      <c r="AU33" s="53"/>
      <c r="AV33" s="53"/>
      <c r="AW33" s="53"/>
      <c r="AX33" s="53"/>
      <c r="AY33" s="53"/>
      <c r="AZ33" s="53"/>
      <c r="BA33" s="53"/>
      <c r="BB33" s="53"/>
      <c r="BC33" s="53"/>
      <c r="BD33" s="53"/>
      <c r="BE33" s="53"/>
    </row>
    <row r="34" spans="1:57">
      <c r="A34" s="723">
        <v>23</v>
      </c>
      <c r="B34" s="650"/>
      <c r="C34" s="648"/>
      <c r="D34" s="649"/>
      <c r="E34" s="639"/>
      <c r="F34" s="639" t="s">
        <v>1558</v>
      </c>
      <c r="G34" s="632"/>
      <c r="H34" s="632" t="s">
        <v>19</v>
      </c>
      <c r="I34" s="640" t="s">
        <v>186</v>
      </c>
      <c r="J34" s="731"/>
      <c r="K34" s="731"/>
      <c r="L34" s="731"/>
      <c r="M34" s="641"/>
      <c r="N34" s="643"/>
      <c r="O34" s="734" t="s">
        <v>1051</v>
      </c>
      <c r="P34" s="734" t="s">
        <v>1051</v>
      </c>
      <c r="Q34" s="734" t="s">
        <v>1051</v>
      </c>
      <c r="R34" s="734" t="s">
        <v>1051</v>
      </c>
      <c r="S34" s="644"/>
      <c r="T34" s="736" t="s">
        <v>988</v>
      </c>
      <c r="U34" s="736" t="s">
        <v>988</v>
      </c>
      <c r="V34" s="736" t="s">
        <v>988</v>
      </c>
      <c r="W34" s="736" t="s">
        <v>988</v>
      </c>
      <c r="X34" s="736" t="s">
        <v>988</v>
      </c>
      <c r="Y34" s="736" t="s">
        <v>988</v>
      </c>
      <c r="Z34" s="736" t="s">
        <v>988</v>
      </c>
      <c r="AA34" s="736" t="s">
        <v>988</v>
      </c>
      <c r="AB34" s="736" t="s">
        <v>988</v>
      </c>
      <c r="AC34" s="736" t="s">
        <v>988</v>
      </c>
      <c r="AD34" s="736" t="s">
        <v>988</v>
      </c>
      <c r="AE34" s="736" t="s">
        <v>988</v>
      </c>
      <c r="AF34" s="736" t="s">
        <v>988</v>
      </c>
      <c r="AG34" s="736" t="s">
        <v>988</v>
      </c>
      <c r="AH34" s="736" t="s">
        <v>988</v>
      </c>
      <c r="AI34" s="646"/>
      <c r="AJ34" s="646"/>
      <c r="AK34" s="646"/>
      <c r="AL34" s="639"/>
      <c r="AM34" s="53" t="s">
        <v>20</v>
      </c>
      <c r="AN34" s="53"/>
      <c r="AO34" s="53"/>
      <c r="AP34" s="53"/>
      <c r="AQ34" s="53"/>
      <c r="AR34" s="53"/>
      <c r="AS34" s="53"/>
      <c r="AT34" s="53"/>
      <c r="AU34" s="53"/>
      <c r="AV34" s="53"/>
      <c r="AW34" s="53"/>
      <c r="AX34" s="53"/>
      <c r="AY34" s="53"/>
      <c r="AZ34" s="53"/>
      <c r="BA34" s="53"/>
      <c r="BB34" s="53"/>
      <c r="BC34" s="53"/>
      <c r="BD34" s="53"/>
      <c r="BE34" s="53"/>
    </row>
    <row r="35" spans="1:57">
      <c r="A35" s="723">
        <v>24</v>
      </c>
      <c r="B35" s="650"/>
      <c r="C35" s="648"/>
      <c r="D35" s="649"/>
      <c r="E35" s="639"/>
      <c r="F35" s="639" t="s">
        <v>992</v>
      </c>
      <c r="G35" s="632"/>
      <c r="H35" s="632" t="s">
        <v>19</v>
      </c>
      <c r="I35" s="640" t="s">
        <v>186</v>
      </c>
      <c r="J35" s="731"/>
      <c r="K35" s="731"/>
      <c r="L35" s="731"/>
      <c r="M35" s="641"/>
      <c r="N35" s="643"/>
      <c r="O35" s="734" t="s">
        <v>1055</v>
      </c>
      <c r="P35" s="734" t="s">
        <v>1055</v>
      </c>
      <c r="Q35" s="734" t="s">
        <v>1055</v>
      </c>
      <c r="R35" s="734" t="s">
        <v>1055</v>
      </c>
      <c r="S35" s="644"/>
      <c r="T35" s="736" t="s">
        <v>988</v>
      </c>
      <c r="U35" s="736" t="s">
        <v>988</v>
      </c>
      <c r="V35" s="736" t="s">
        <v>988</v>
      </c>
      <c r="W35" s="736" t="s">
        <v>988</v>
      </c>
      <c r="X35" s="736" t="s">
        <v>988</v>
      </c>
      <c r="Y35" s="736" t="s">
        <v>988</v>
      </c>
      <c r="Z35" s="736" t="s">
        <v>988</v>
      </c>
      <c r="AA35" s="736" t="s">
        <v>988</v>
      </c>
      <c r="AB35" s="736" t="s">
        <v>988</v>
      </c>
      <c r="AC35" s="736" t="s">
        <v>988</v>
      </c>
      <c r="AD35" s="736" t="s">
        <v>988</v>
      </c>
      <c r="AE35" s="736" t="s">
        <v>988</v>
      </c>
      <c r="AF35" s="736" t="s">
        <v>988</v>
      </c>
      <c r="AG35" s="736" t="s">
        <v>988</v>
      </c>
      <c r="AH35" s="736" t="s">
        <v>988</v>
      </c>
      <c r="AI35" s="646"/>
      <c r="AJ35" s="646"/>
      <c r="AK35" s="646"/>
      <c r="AL35" s="639"/>
      <c r="AM35" s="53" t="s">
        <v>20</v>
      </c>
      <c r="AN35" s="53"/>
      <c r="AO35" s="53"/>
      <c r="AP35" s="53"/>
      <c r="AQ35" s="53"/>
      <c r="AR35" s="634"/>
      <c r="AS35" s="634"/>
      <c r="AT35" s="53"/>
      <c r="AU35" s="53"/>
      <c r="AV35" s="53"/>
      <c r="AW35" s="53"/>
      <c r="AX35" s="53"/>
      <c r="AY35" s="53"/>
      <c r="AZ35" s="53"/>
      <c r="BA35" s="53"/>
      <c r="BB35" s="53"/>
      <c r="BC35" s="53"/>
      <c r="BD35" s="53"/>
      <c r="BE35" s="53"/>
    </row>
    <row r="36" spans="1:57" ht="72" customHeight="1">
      <c r="A36" s="723">
        <v>25</v>
      </c>
      <c r="B36" s="650"/>
      <c r="C36" s="648"/>
      <c r="D36" s="649"/>
      <c r="E36" s="639"/>
      <c r="F36" s="639" t="s">
        <v>637</v>
      </c>
      <c r="G36" s="632"/>
      <c r="H36" s="632" t="s">
        <v>221</v>
      </c>
      <c r="I36" s="640" t="s">
        <v>186</v>
      </c>
      <c r="J36" s="731"/>
      <c r="K36" s="731"/>
      <c r="L36" s="731"/>
      <c r="M36" s="739" t="s">
        <v>1269</v>
      </c>
      <c r="N36" s="733"/>
      <c r="O36" s="734" t="s">
        <v>1056</v>
      </c>
      <c r="P36" s="734" t="s">
        <v>1056</v>
      </c>
      <c r="Q36" s="734" t="s">
        <v>1065</v>
      </c>
      <c r="R36" s="734" t="s">
        <v>1065</v>
      </c>
      <c r="S36" s="740" t="s">
        <v>981</v>
      </c>
      <c r="T36" s="736" t="s">
        <v>988</v>
      </c>
      <c r="U36" s="736" t="s">
        <v>988</v>
      </c>
      <c r="V36" s="646" t="s">
        <v>226</v>
      </c>
      <c r="W36" s="646" t="s">
        <v>226</v>
      </c>
      <c r="X36" s="736" t="s">
        <v>988</v>
      </c>
      <c r="Y36" s="736" t="s">
        <v>988</v>
      </c>
      <c r="Z36" s="736" t="s">
        <v>988</v>
      </c>
      <c r="AA36" s="736" t="s">
        <v>988</v>
      </c>
      <c r="AB36" s="736" t="s">
        <v>988</v>
      </c>
      <c r="AC36" s="663">
        <v>14</v>
      </c>
      <c r="AD36" s="663">
        <v>14</v>
      </c>
      <c r="AE36" s="736" t="s">
        <v>988</v>
      </c>
      <c r="AF36" s="736" t="s">
        <v>988</v>
      </c>
      <c r="AG36" s="736" t="s">
        <v>988</v>
      </c>
      <c r="AH36" s="736" t="s">
        <v>988</v>
      </c>
      <c r="AI36" s="646"/>
      <c r="AJ36" s="646"/>
      <c r="AK36" s="646"/>
      <c r="AL36" s="738" t="s">
        <v>1508</v>
      </c>
      <c r="AM36" s="53" t="s">
        <v>20</v>
      </c>
      <c r="AN36" s="53"/>
      <c r="AO36" s="53"/>
      <c r="AP36" s="53"/>
      <c r="AQ36" s="53"/>
      <c r="AR36" s="634"/>
      <c r="AS36" s="634"/>
      <c r="AT36" s="53"/>
      <c r="AU36" s="53"/>
      <c r="AV36" s="53"/>
      <c r="AW36" s="53"/>
      <c r="AX36" s="53"/>
      <c r="AY36" s="53"/>
      <c r="AZ36" s="53"/>
      <c r="BA36" s="53"/>
      <c r="BB36" s="53"/>
      <c r="BC36" s="53"/>
      <c r="BD36" s="53"/>
      <c r="BE36" s="53"/>
    </row>
    <row r="37" spans="1:57" ht="60" customHeight="1">
      <c r="A37" s="723">
        <v>26</v>
      </c>
      <c r="B37" s="650"/>
      <c r="C37" s="648"/>
      <c r="D37" s="649"/>
      <c r="E37" s="639"/>
      <c r="F37" s="639" t="s">
        <v>638</v>
      </c>
      <c r="G37" s="632"/>
      <c r="H37" s="632" t="s">
        <v>221</v>
      </c>
      <c r="I37" s="640" t="s">
        <v>186</v>
      </c>
      <c r="J37" s="731"/>
      <c r="K37" s="731"/>
      <c r="L37" s="731"/>
      <c r="M37" s="739" t="s">
        <v>1270</v>
      </c>
      <c r="N37" s="733"/>
      <c r="O37" s="734" t="s">
        <v>1056</v>
      </c>
      <c r="P37" s="734" t="s">
        <v>1056</v>
      </c>
      <c r="Q37" s="734" t="s">
        <v>1066</v>
      </c>
      <c r="R37" s="734" t="s">
        <v>1067</v>
      </c>
      <c r="S37" s="740" t="s">
        <v>982</v>
      </c>
      <c r="T37" s="736" t="s">
        <v>988</v>
      </c>
      <c r="U37" s="736" t="s">
        <v>988</v>
      </c>
      <c r="V37" s="646" t="s">
        <v>226</v>
      </c>
      <c r="W37" s="646" t="s">
        <v>226</v>
      </c>
      <c r="X37" s="736" t="s">
        <v>988</v>
      </c>
      <c r="Y37" s="736" t="s">
        <v>988</v>
      </c>
      <c r="Z37" s="736" t="s">
        <v>988</v>
      </c>
      <c r="AA37" s="736" t="s">
        <v>988</v>
      </c>
      <c r="AB37" s="646" t="s">
        <v>226</v>
      </c>
      <c r="AC37" s="663">
        <v>0</v>
      </c>
      <c r="AD37" s="663">
        <v>74</v>
      </c>
      <c r="AE37" s="736" t="s">
        <v>988</v>
      </c>
      <c r="AF37" s="736" t="s">
        <v>988</v>
      </c>
      <c r="AG37" s="736" t="s">
        <v>988</v>
      </c>
      <c r="AH37" s="736" t="s">
        <v>988</v>
      </c>
      <c r="AI37" s="646"/>
      <c r="AJ37" s="646"/>
      <c r="AK37" s="646"/>
      <c r="AL37" s="738" t="s">
        <v>1507</v>
      </c>
      <c r="AM37" s="53" t="s">
        <v>20</v>
      </c>
      <c r="AN37" s="53"/>
      <c r="AO37" s="53"/>
      <c r="AP37" s="53"/>
      <c r="AQ37" s="53"/>
      <c r="AR37" s="634"/>
      <c r="AS37" s="634"/>
      <c r="AT37" s="53"/>
      <c r="AU37" s="53"/>
      <c r="AV37" s="53"/>
      <c r="AW37" s="53"/>
      <c r="AX37" s="53"/>
      <c r="AY37" s="53"/>
      <c r="AZ37" s="53"/>
      <c r="BA37" s="53"/>
      <c r="BB37" s="53"/>
      <c r="BC37" s="53"/>
      <c r="BD37" s="53"/>
      <c r="BE37" s="53"/>
    </row>
    <row r="38" spans="1:57">
      <c r="A38" s="723">
        <v>27</v>
      </c>
      <c r="B38" s="650"/>
      <c r="C38" s="648"/>
      <c r="D38" s="649"/>
      <c r="E38" s="639"/>
      <c r="F38" s="639" t="s">
        <v>185</v>
      </c>
      <c r="G38" s="632"/>
      <c r="H38" s="632" t="s">
        <v>19</v>
      </c>
      <c r="I38" s="640" t="s">
        <v>47</v>
      </c>
      <c r="J38" s="731"/>
      <c r="K38" s="731"/>
      <c r="L38" s="731"/>
      <c r="M38" s="641"/>
      <c r="N38" s="643"/>
      <c r="O38" s="734" t="s">
        <v>1056</v>
      </c>
      <c r="P38" s="734" t="s">
        <v>1056</v>
      </c>
      <c r="Q38" s="734" t="s">
        <v>1068</v>
      </c>
      <c r="R38" s="734" t="s">
        <v>1068</v>
      </c>
      <c r="S38" s="644"/>
      <c r="T38" s="736" t="s">
        <v>988</v>
      </c>
      <c r="U38" s="736" t="s">
        <v>988</v>
      </c>
      <c r="V38" s="736" t="s">
        <v>988</v>
      </c>
      <c r="W38" s="736" t="s">
        <v>988</v>
      </c>
      <c r="X38" s="736" t="s">
        <v>988</v>
      </c>
      <c r="Y38" s="736" t="s">
        <v>988</v>
      </c>
      <c r="Z38" s="736" t="s">
        <v>988</v>
      </c>
      <c r="AA38" s="736" t="s">
        <v>988</v>
      </c>
      <c r="AB38" s="736" t="s">
        <v>988</v>
      </c>
      <c r="AC38" s="736" t="s">
        <v>988</v>
      </c>
      <c r="AD38" s="736" t="s">
        <v>988</v>
      </c>
      <c r="AE38" s="736" t="s">
        <v>988</v>
      </c>
      <c r="AF38" s="736" t="s">
        <v>988</v>
      </c>
      <c r="AG38" s="736" t="s">
        <v>988</v>
      </c>
      <c r="AH38" s="736" t="s">
        <v>988</v>
      </c>
      <c r="AI38" s="646"/>
      <c r="AJ38" s="646"/>
      <c r="AK38" s="646"/>
      <c r="AL38" s="639"/>
      <c r="AM38" s="53" t="s">
        <v>20</v>
      </c>
      <c r="AN38" s="53"/>
      <c r="AO38" s="53"/>
      <c r="AP38" s="53"/>
      <c r="AQ38" s="53"/>
      <c r="AR38" s="53"/>
      <c r="AS38" s="53"/>
      <c r="AT38" s="53"/>
      <c r="AU38" s="53"/>
      <c r="AV38" s="53"/>
      <c r="AW38" s="53"/>
      <c r="AX38" s="53"/>
      <c r="AY38" s="53"/>
      <c r="AZ38" s="53"/>
      <c r="BA38" s="53"/>
      <c r="BB38" s="53"/>
      <c r="BC38" s="53"/>
      <c r="BD38" s="53"/>
      <c r="BE38" s="53"/>
    </row>
    <row r="39" spans="1:57">
      <c r="A39" s="723">
        <v>28</v>
      </c>
      <c r="B39" s="650"/>
      <c r="C39" s="648"/>
      <c r="D39" s="649"/>
      <c r="E39" s="639"/>
      <c r="F39" s="639" t="s">
        <v>1554</v>
      </c>
      <c r="G39" s="632"/>
      <c r="H39" s="632" t="s">
        <v>19</v>
      </c>
      <c r="I39" s="640" t="s">
        <v>186</v>
      </c>
      <c r="J39" s="731"/>
      <c r="K39" s="731"/>
      <c r="L39" s="731"/>
      <c r="M39" s="641"/>
      <c r="N39" s="643"/>
      <c r="O39" s="734" t="s">
        <v>1056</v>
      </c>
      <c r="P39" s="734" t="s">
        <v>1056</v>
      </c>
      <c r="Q39" s="734" t="s">
        <v>1069</v>
      </c>
      <c r="R39" s="734" t="s">
        <v>1069</v>
      </c>
      <c r="S39" s="644"/>
      <c r="T39" s="736" t="s">
        <v>988</v>
      </c>
      <c r="U39" s="736" t="s">
        <v>988</v>
      </c>
      <c r="V39" s="736" t="s">
        <v>988</v>
      </c>
      <c r="W39" s="736" t="s">
        <v>988</v>
      </c>
      <c r="X39" s="736" t="s">
        <v>988</v>
      </c>
      <c r="Y39" s="736" t="s">
        <v>988</v>
      </c>
      <c r="Z39" s="736" t="s">
        <v>988</v>
      </c>
      <c r="AA39" s="736" t="s">
        <v>988</v>
      </c>
      <c r="AB39" s="736" t="s">
        <v>988</v>
      </c>
      <c r="AC39" s="736" t="s">
        <v>988</v>
      </c>
      <c r="AD39" s="736" t="s">
        <v>988</v>
      </c>
      <c r="AE39" s="736" t="s">
        <v>988</v>
      </c>
      <c r="AF39" s="736" t="s">
        <v>988</v>
      </c>
      <c r="AG39" s="736" t="s">
        <v>988</v>
      </c>
      <c r="AH39" s="736" t="s">
        <v>988</v>
      </c>
      <c r="AI39" s="646"/>
      <c r="AJ39" s="646"/>
      <c r="AK39" s="646"/>
      <c r="AL39" s="639"/>
      <c r="AM39" s="53" t="s">
        <v>20</v>
      </c>
      <c r="AN39" s="53"/>
      <c r="AO39" s="53"/>
      <c r="AP39" s="53"/>
      <c r="AQ39" s="53"/>
      <c r="AR39" s="53"/>
      <c r="AS39" s="53"/>
      <c r="AT39" s="53"/>
      <c r="AU39" s="53"/>
      <c r="AV39" s="53"/>
      <c r="AW39" s="53"/>
      <c r="AX39" s="53"/>
      <c r="AY39" s="53"/>
      <c r="AZ39" s="53"/>
      <c r="BA39" s="53"/>
      <c r="BB39" s="53"/>
      <c r="BC39" s="53"/>
      <c r="BD39" s="53"/>
      <c r="BE39" s="53"/>
    </row>
    <row r="40" spans="1:57">
      <c r="A40" s="723">
        <v>29</v>
      </c>
      <c r="B40" s="650"/>
      <c r="C40" s="648"/>
      <c r="D40" s="649"/>
      <c r="E40" s="639"/>
      <c r="F40" s="639" t="s">
        <v>210</v>
      </c>
      <c r="G40" s="632"/>
      <c r="H40" s="632" t="s">
        <v>19</v>
      </c>
      <c r="I40" s="640" t="s">
        <v>48</v>
      </c>
      <c r="J40" s="731"/>
      <c r="K40" s="731"/>
      <c r="L40" s="731"/>
      <c r="M40" s="641"/>
      <c r="N40" s="643"/>
      <c r="O40" s="734" t="s">
        <v>1056</v>
      </c>
      <c r="P40" s="734" t="s">
        <v>1056</v>
      </c>
      <c r="Q40" s="734" t="s">
        <v>1070</v>
      </c>
      <c r="R40" s="734" t="s">
        <v>1070</v>
      </c>
      <c r="S40" s="644"/>
      <c r="T40" s="736" t="s">
        <v>988</v>
      </c>
      <c r="U40" s="736" t="s">
        <v>988</v>
      </c>
      <c r="V40" s="736" t="s">
        <v>988</v>
      </c>
      <c r="W40" s="736" t="s">
        <v>988</v>
      </c>
      <c r="X40" s="736" t="s">
        <v>988</v>
      </c>
      <c r="Y40" s="736" t="s">
        <v>988</v>
      </c>
      <c r="Z40" s="736" t="s">
        <v>988</v>
      </c>
      <c r="AA40" s="736" t="s">
        <v>988</v>
      </c>
      <c r="AB40" s="736" t="s">
        <v>988</v>
      </c>
      <c r="AC40" s="736" t="s">
        <v>988</v>
      </c>
      <c r="AD40" s="736" t="s">
        <v>988</v>
      </c>
      <c r="AE40" s="736" t="s">
        <v>988</v>
      </c>
      <c r="AF40" s="736" t="s">
        <v>988</v>
      </c>
      <c r="AG40" s="736" t="s">
        <v>988</v>
      </c>
      <c r="AH40" s="736" t="s">
        <v>988</v>
      </c>
      <c r="AI40" s="646"/>
      <c r="AJ40" s="646"/>
      <c r="AK40" s="646"/>
      <c r="AL40" s="639"/>
      <c r="AM40" s="53" t="s">
        <v>20</v>
      </c>
      <c r="AN40" s="53"/>
      <c r="AO40" s="53"/>
      <c r="AP40" s="53"/>
      <c r="AQ40" s="53"/>
      <c r="AR40" s="634"/>
      <c r="AS40" s="634"/>
      <c r="AT40" s="53"/>
      <c r="AU40" s="53"/>
      <c r="AV40" s="53"/>
      <c r="AW40" s="53"/>
      <c r="AX40" s="53"/>
      <c r="AY40" s="53"/>
      <c r="AZ40" s="53"/>
      <c r="BA40" s="53"/>
      <c r="BB40" s="53"/>
      <c r="BC40" s="53"/>
      <c r="BD40" s="53"/>
      <c r="BE40" s="53"/>
    </row>
    <row r="41" spans="1:57">
      <c r="A41" s="723">
        <v>30</v>
      </c>
      <c r="B41" s="650"/>
      <c r="C41" s="648"/>
      <c r="D41" s="649"/>
      <c r="E41" s="639"/>
      <c r="F41" s="639" t="s">
        <v>211</v>
      </c>
      <c r="G41" s="632"/>
      <c r="H41" s="632" t="s">
        <v>19</v>
      </c>
      <c r="I41" s="640" t="s">
        <v>186</v>
      </c>
      <c r="J41" s="731"/>
      <c r="K41" s="731"/>
      <c r="L41" s="731"/>
      <c r="M41" s="641"/>
      <c r="N41" s="643"/>
      <c r="O41" s="734" t="s">
        <v>1056</v>
      </c>
      <c r="P41" s="734" t="s">
        <v>1056</v>
      </c>
      <c r="Q41" s="734" t="s">
        <v>1051</v>
      </c>
      <c r="R41" s="734" t="s">
        <v>1051</v>
      </c>
      <c r="S41" s="644"/>
      <c r="T41" s="736" t="s">
        <v>988</v>
      </c>
      <c r="U41" s="736" t="s">
        <v>988</v>
      </c>
      <c r="V41" s="736" t="s">
        <v>988</v>
      </c>
      <c r="W41" s="736" t="s">
        <v>988</v>
      </c>
      <c r="X41" s="736" t="s">
        <v>988</v>
      </c>
      <c r="Y41" s="736" t="s">
        <v>988</v>
      </c>
      <c r="Z41" s="736" t="s">
        <v>988</v>
      </c>
      <c r="AA41" s="736" t="s">
        <v>988</v>
      </c>
      <c r="AB41" s="736" t="s">
        <v>988</v>
      </c>
      <c r="AC41" s="736" t="s">
        <v>988</v>
      </c>
      <c r="AD41" s="736" t="s">
        <v>988</v>
      </c>
      <c r="AE41" s="736" t="s">
        <v>988</v>
      </c>
      <c r="AF41" s="736" t="s">
        <v>988</v>
      </c>
      <c r="AG41" s="736" t="s">
        <v>988</v>
      </c>
      <c r="AH41" s="736" t="s">
        <v>988</v>
      </c>
      <c r="AI41" s="646"/>
      <c r="AJ41" s="646"/>
      <c r="AK41" s="646"/>
      <c r="AL41" s="639"/>
      <c r="AM41" s="53" t="s">
        <v>20</v>
      </c>
      <c r="AN41" s="53"/>
      <c r="AO41" s="53"/>
      <c r="AP41" s="53"/>
      <c r="AQ41" s="53"/>
      <c r="AR41" s="53"/>
      <c r="AS41" s="53"/>
      <c r="AT41" s="53"/>
      <c r="AU41" s="53"/>
      <c r="AV41" s="53"/>
      <c r="AW41" s="53"/>
      <c r="AX41" s="53"/>
      <c r="AY41" s="53"/>
      <c r="AZ41" s="53"/>
      <c r="BA41" s="53"/>
      <c r="BB41" s="53"/>
      <c r="BC41" s="53"/>
      <c r="BD41" s="53"/>
      <c r="BE41" s="53"/>
    </row>
    <row r="42" spans="1:57">
      <c r="A42" s="723">
        <v>31</v>
      </c>
      <c r="B42" s="650"/>
      <c r="C42" s="648"/>
      <c r="D42" s="649"/>
      <c r="E42" s="639"/>
      <c r="F42" s="728" t="s">
        <v>983</v>
      </c>
      <c r="G42" s="729"/>
      <c r="H42" s="729" t="s">
        <v>974</v>
      </c>
      <c r="I42" s="730" t="s">
        <v>186</v>
      </c>
      <c r="J42" s="731"/>
      <c r="K42" s="731"/>
      <c r="L42" s="731"/>
      <c r="M42" s="731" t="s">
        <v>1058</v>
      </c>
      <c r="N42" s="643"/>
      <c r="O42" s="734" t="s">
        <v>1051</v>
      </c>
      <c r="P42" s="734" t="s">
        <v>1051</v>
      </c>
      <c r="Q42" s="734" t="s">
        <v>1051</v>
      </c>
      <c r="R42" s="734" t="s">
        <v>1051</v>
      </c>
      <c r="S42" s="644"/>
      <c r="T42" s="736" t="s">
        <v>988</v>
      </c>
      <c r="U42" s="736" t="s">
        <v>988</v>
      </c>
      <c r="V42" s="736" t="s">
        <v>988</v>
      </c>
      <c r="W42" s="736" t="s">
        <v>988</v>
      </c>
      <c r="X42" s="736" t="s">
        <v>988</v>
      </c>
      <c r="Y42" s="736" t="s">
        <v>988</v>
      </c>
      <c r="Z42" s="736" t="s">
        <v>988</v>
      </c>
      <c r="AA42" s="736" t="s">
        <v>988</v>
      </c>
      <c r="AB42" s="736" t="s">
        <v>988</v>
      </c>
      <c r="AC42" s="736" t="s">
        <v>988</v>
      </c>
      <c r="AD42" s="736" t="s">
        <v>988</v>
      </c>
      <c r="AE42" s="736" t="s">
        <v>988</v>
      </c>
      <c r="AF42" s="736" t="s">
        <v>988</v>
      </c>
      <c r="AG42" s="736" t="s">
        <v>988</v>
      </c>
      <c r="AH42" s="736" t="s">
        <v>988</v>
      </c>
      <c r="AI42" s="646"/>
      <c r="AJ42" s="646"/>
      <c r="AK42" s="646"/>
      <c r="AL42" s="639"/>
      <c r="AN42" s="53"/>
      <c r="AO42" s="53"/>
      <c r="AP42" s="53"/>
      <c r="AQ42" s="53"/>
      <c r="AR42" s="53"/>
      <c r="AS42" s="53"/>
      <c r="AT42" s="53"/>
      <c r="AU42" s="53"/>
      <c r="AV42" s="53"/>
      <c r="AW42" s="53"/>
      <c r="AX42" s="53"/>
      <c r="AY42" s="53"/>
      <c r="AZ42" s="53"/>
      <c r="BA42" s="53"/>
      <c r="BB42" s="53"/>
      <c r="BC42" s="53"/>
      <c r="BD42" s="53"/>
      <c r="BE42" s="53"/>
    </row>
    <row r="43" spans="1:57">
      <c r="A43" s="723">
        <v>32</v>
      </c>
      <c r="B43" s="668"/>
      <c r="C43" s="660"/>
      <c r="D43" s="661"/>
      <c r="E43" s="639"/>
      <c r="F43" s="639" t="s">
        <v>1229</v>
      </c>
      <c r="G43" s="632"/>
      <c r="H43" s="632" t="s">
        <v>223</v>
      </c>
      <c r="I43" s="640" t="s">
        <v>186</v>
      </c>
      <c r="J43" s="731"/>
      <c r="K43" s="731"/>
      <c r="L43" s="731"/>
      <c r="M43" s="731" t="s">
        <v>1268</v>
      </c>
      <c r="N43" s="643"/>
      <c r="O43" s="734" t="s">
        <v>1051</v>
      </c>
      <c r="P43" s="734" t="s">
        <v>1051</v>
      </c>
      <c r="Q43" s="734" t="s">
        <v>1051</v>
      </c>
      <c r="R43" s="734" t="s">
        <v>1051</v>
      </c>
      <c r="S43" s="644"/>
      <c r="T43" s="736" t="s">
        <v>988</v>
      </c>
      <c r="U43" s="736" t="s">
        <v>988</v>
      </c>
      <c r="V43" s="736" t="s">
        <v>988</v>
      </c>
      <c r="W43" s="736" t="s">
        <v>988</v>
      </c>
      <c r="X43" s="736" t="s">
        <v>988</v>
      </c>
      <c r="Y43" s="736" t="s">
        <v>988</v>
      </c>
      <c r="Z43" s="736" t="s">
        <v>988</v>
      </c>
      <c r="AA43" s="736" t="s">
        <v>988</v>
      </c>
      <c r="AB43" s="736" t="s">
        <v>988</v>
      </c>
      <c r="AC43" s="736" t="s">
        <v>988</v>
      </c>
      <c r="AD43" s="736" t="s">
        <v>988</v>
      </c>
      <c r="AE43" s="736" t="s">
        <v>988</v>
      </c>
      <c r="AF43" s="736" t="s">
        <v>988</v>
      </c>
      <c r="AG43" s="736" t="s">
        <v>988</v>
      </c>
      <c r="AH43" s="736" t="s">
        <v>988</v>
      </c>
      <c r="AI43" s="646"/>
      <c r="AJ43" s="646"/>
      <c r="AK43" s="646"/>
      <c r="AL43" s="739" t="s">
        <v>1506</v>
      </c>
      <c r="AM43" s="53" t="s">
        <v>20</v>
      </c>
      <c r="AN43" s="53"/>
      <c r="AO43" s="53"/>
      <c r="AP43" s="53"/>
      <c r="AQ43" s="53"/>
      <c r="AR43" s="53"/>
      <c r="AS43" s="53"/>
      <c r="AT43" s="53"/>
      <c r="AU43" s="53"/>
      <c r="AV43" s="53"/>
      <c r="AW43" s="53"/>
      <c r="AX43" s="53"/>
      <c r="AY43" s="53"/>
      <c r="AZ43" s="53"/>
      <c r="BA43" s="53"/>
      <c r="BB43" s="53"/>
      <c r="BC43" s="53"/>
      <c r="BD43" s="53"/>
      <c r="BE43" s="53"/>
    </row>
    <row r="44" spans="1:57">
      <c r="A44" s="723">
        <v>33</v>
      </c>
      <c r="B44" s="669" t="s">
        <v>1163</v>
      </c>
      <c r="C44" s="637"/>
      <c r="D44" s="638">
        <v>4</v>
      </c>
      <c r="E44" s="639"/>
      <c r="F44" s="639" t="s">
        <v>210</v>
      </c>
      <c r="G44" s="632"/>
      <c r="H44" s="632" t="s">
        <v>19</v>
      </c>
      <c r="I44" s="640" t="s">
        <v>186</v>
      </c>
      <c r="J44" s="731"/>
      <c r="K44" s="731"/>
      <c r="L44" s="731"/>
      <c r="M44" s="656"/>
      <c r="N44" s="643"/>
      <c r="O44" s="734" t="s">
        <v>1051</v>
      </c>
      <c r="P44" s="734" t="s">
        <v>1051</v>
      </c>
      <c r="Q44" s="734" t="s">
        <v>1051</v>
      </c>
      <c r="R44" s="734" t="s">
        <v>1051</v>
      </c>
      <c r="S44" s="644"/>
      <c r="T44" s="736" t="s">
        <v>988</v>
      </c>
      <c r="U44" s="736" t="s">
        <v>988</v>
      </c>
      <c r="V44" s="736" t="s">
        <v>988</v>
      </c>
      <c r="W44" s="736" t="s">
        <v>988</v>
      </c>
      <c r="X44" s="736" t="s">
        <v>988</v>
      </c>
      <c r="Y44" s="736" t="s">
        <v>988</v>
      </c>
      <c r="Z44" s="736" t="s">
        <v>988</v>
      </c>
      <c r="AA44" s="736" t="s">
        <v>988</v>
      </c>
      <c r="AB44" s="736" t="s">
        <v>988</v>
      </c>
      <c r="AC44" s="736" t="s">
        <v>988</v>
      </c>
      <c r="AD44" s="736" t="s">
        <v>988</v>
      </c>
      <c r="AE44" s="736" t="s">
        <v>988</v>
      </c>
      <c r="AF44" s="736" t="s">
        <v>988</v>
      </c>
      <c r="AG44" s="736" t="s">
        <v>988</v>
      </c>
      <c r="AH44" s="736" t="s">
        <v>988</v>
      </c>
      <c r="AI44" s="646"/>
      <c r="AJ44" s="646"/>
      <c r="AK44" s="646"/>
      <c r="AL44" s="639"/>
      <c r="AM44" s="53" t="s">
        <v>20</v>
      </c>
      <c r="AN44" s="53"/>
      <c r="AO44" s="53"/>
      <c r="AP44" s="53"/>
      <c r="AQ44" s="53"/>
      <c r="AR44" s="53"/>
      <c r="AS44" s="53"/>
      <c r="AT44" s="53"/>
      <c r="AU44" s="53"/>
      <c r="AV44" s="53"/>
      <c r="AW44" s="53"/>
      <c r="AX44" s="53"/>
      <c r="AY44" s="53"/>
      <c r="AZ44" s="53"/>
      <c r="BA44" s="53"/>
      <c r="BB44" s="53"/>
      <c r="BC44" s="53"/>
      <c r="BD44" s="53"/>
      <c r="BE44" s="53"/>
    </row>
    <row r="45" spans="1:57" ht="54.6" customHeight="1">
      <c r="A45" s="723">
        <v>34</v>
      </c>
      <c r="B45" s="650"/>
      <c r="C45" s="648"/>
      <c r="D45" s="649"/>
      <c r="E45" s="639"/>
      <c r="F45" s="639" t="s">
        <v>1255</v>
      </c>
      <c r="G45" s="632"/>
      <c r="H45" s="632" t="s">
        <v>224</v>
      </c>
      <c r="I45" s="640" t="s">
        <v>186</v>
      </c>
      <c r="J45" s="731"/>
      <c r="K45" s="731"/>
      <c r="L45" s="731"/>
      <c r="M45" s="641"/>
      <c r="N45" s="643"/>
      <c r="O45" s="734" t="s">
        <v>1059</v>
      </c>
      <c r="P45" s="734" t="s">
        <v>1059</v>
      </c>
      <c r="Q45" s="734" t="s">
        <v>1059</v>
      </c>
      <c r="R45" s="734" t="s">
        <v>1059</v>
      </c>
      <c r="S45" s="644"/>
      <c r="T45" s="736" t="s">
        <v>988</v>
      </c>
      <c r="U45" s="736" t="s">
        <v>988</v>
      </c>
      <c r="V45" s="736" t="s">
        <v>988</v>
      </c>
      <c r="W45" s="736" t="s">
        <v>988</v>
      </c>
      <c r="X45" s="736" t="s">
        <v>988</v>
      </c>
      <c r="Y45" s="736" t="s">
        <v>988</v>
      </c>
      <c r="Z45" s="736" t="s">
        <v>988</v>
      </c>
      <c r="AA45" s="736" t="s">
        <v>988</v>
      </c>
      <c r="AB45" s="736" t="s">
        <v>988</v>
      </c>
      <c r="AC45" s="736" t="s">
        <v>988</v>
      </c>
      <c r="AD45" s="736" t="s">
        <v>988</v>
      </c>
      <c r="AE45" s="736" t="s">
        <v>988</v>
      </c>
      <c r="AF45" s="736" t="s">
        <v>988</v>
      </c>
      <c r="AG45" s="736" t="s">
        <v>988</v>
      </c>
      <c r="AH45" s="736" t="s">
        <v>988</v>
      </c>
      <c r="AI45" s="646"/>
      <c r="AJ45" s="646"/>
      <c r="AK45" s="646"/>
      <c r="AL45" s="738" t="s">
        <v>1500</v>
      </c>
      <c r="AM45" s="53" t="s">
        <v>20</v>
      </c>
      <c r="AN45" s="53"/>
      <c r="AO45" s="53"/>
      <c r="AP45" s="53"/>
      <c r="AQ45" s="53"/>
      <c r="AR45" s="53"/>
      <c r="AS45" s="53"/>
      <c r="AT45" s="53"/>
      <c r="AU45" s="53"/>
      <c r="AV45" s="53"/>
      <c r="AW45" s="53"/>
      <c r="AX45" s="53"/>
      <c r="AY45" s="53"/>
      <c r="AZ45" s="53"/>
      <c r="BA45" s="53"/>
      <c r="BB45" s="53"/>
      <c r="BC45" s="53"/>
      <c r="BD45" s="53"/>
      <c r="BE45" s="53"/>
    </row>
    <row r="46" spans="1:57" ht="16.5" customHeight="1">
      <c r="A46" s="723">
        <v>35</v>
      </c>
      <c r="B46" s="650"/>
      <c r="C46" s="648"/>
      <c r="D46" s="649"/>
      <c r="E46" s="639"/>
      <c r="F46" s="670" t="s">
        <v>1256</v>
      </c>
      <c r="G46" s="671"/>
      <c r="H46" s="671" t="s">
        <v>221</v>
      </c>
      <c r="I46" s="672" t="s">
        <v>48</v>
      </c>
      <c r="J46" s="746"/>
      <c r="K46" s="746"/>
      <c r="L46" s="746"/>
      <c r="M46" s="673"/>
      <c r="N46" s="674"/>
      <c r="O46" s="734" t="s">
        <v>1056</v>
      </c>
      <c r="P46" s="734" t="s">
        <v>1056</v>
      </c>
      <c r="Q46" s="734" t="s">
        <v>1056</v>
      </c>
      <c r="R46" s="734" t="s">
        <v>1056</v>
      </c>
      <c r="S46" s="675"/>
      <c r="T46" s="736" t="s">
        <v>988</v>
      </c>
      <c r="U46" s="736" t="s">
        <v>988</v>
      </c>
      <c r="V46" s="736" t="s">
        <v>988</v>
      </c>
      <c r="W46" s="736" t="s">
        <v>988</v>
      </c>
      <c r="X46" s="736" t="s">
        <v>988</v>
      </c>
      <c r="Y46" s="667" t="s">
        <v>226</v>
      </c>
      <c r="Z46" s="736" t="s">
        <v>988</v>
      </c>
      <c r="AA46" s="736" t="s">
        <v>988</v>
      </c>
      <c r="AB46" s="736" t="s">
        <v>988</v>
      </c>
      <c r="AC46" s="663">
        <v>8</v>
      </c>
      <c r="AD46" s="663">
        <v>8</v>
      </c>
      <c r="AE46" s="736" t="s">
        <v>988</v>
      </c>
      <c r="AF46" s="736" t="s">
        <v>988</v>
      </c>
      <c r="AG46" s="736" t="s">
        <v>988</v>
      </c>
      <c r="AH46" s="736" t="s">
        <v>988</v>
      </c>
      <c r="AI46" s="646"/>
      <c r="AJ46" s="646"/>
      <c r="AK46" s="646"/>
      <c r="AL46" s="639"/>
      <c r="AM46" s="53" t="s">
        <v>20</v>
      </c>
      <c r="AN46" s="676" t="s">
        <v>377</v>
      </c>
      <c r="AO46" s="53"/>
      <c r="AP46" s="53"/>
      <c r="AQ46" s="53"/>
      <c r="AR46" s="634"/>
      <c r="AS46" s="634"/>
      <c r="AT46" s="53"/>
      <c r="AU46" s="53"/>
      <c r="AV46" s="53"/>
      <c r="AW46" s="53"/>
      <c r="AX46" s="53"/>
      <c r="AY46" s="53"/>
      <c r="AZ46" s="53"/>
      <c r="BA46" s="53"/>
      <c r="BB46" s="53"/>
      <c r="BC46" s="53"/>
      <c r="BD46" s="53"/>
      <c r="BE46" s="53"/>
    </row>
    <row r="47" spans="1:57">
      <c r="A47" s="723">
        <v>36</v>
      </c>
      <c r="B47" s="658"/>
      <c r="C47" s="648"/>
      <c r="D47" s="649"/>
      <c r="E47" s="639"/>
      <c r="F47" s="639" t="s">
        <v>212</v>
      </c>
      <c r="G47" s="632"/>
      <c r="H47" s="632" t="s">
        <v>223</v>
      </c>
      <c r="I47" s="640" t="s">
        <v>186</v>
      </c>
      <c r="J47" s="731"/>
      <c r="K47" s="731"/>
      <c r="L47" s="731"/>
      <c r="M47" s="731" t="s">
        <v>1267</v>
      </c>
      <c r="N47" s="643"/>
      <c r="O47" s="734" t="s">
        <v>1051</v>
      </c>
      <c r="P47" s="734" t="s">
        <v>1051</v>
      </c>
      <c r="Q47" s="734" t="s">
        <v>1051</v>
      </c>
      <c r="R47" s="734" t="s">
        <v>1051</v>
      </c>
      <c r="S47" s="644"/>
      <c r="T47" s="736" t="s">
        <v>988</v>
      </c>
      <c r="U47" s="736" t="s">
        <v>988</v>
      </c>
      <c r="V47" s="736" t="s">
        <v>988</v>
      </c>
      <c r="W47" s="736" t="s">
        <v>988</v>
      </c>
      <c r="X47" s="736" t="s">
        <v>988</v>
      </c>
      <c r="Y47" s="736" t="s">
        <v>988</v>
      </c>
      <c r="Z47" s="736" t="s">
        <v>988</v>
      </c>
      <c r="AA47" s="736" t="s">
        <v>988</v>
      </c>
      <c r="AB47" s="736" t="s">
        <v>988</v>
      </c>
      <c r="AC47" s="736" t="s">
        <v>988</v>
      </c>
      <c r="AD47" s="736" t="s">
        <v>988</v>
      </c>
      <c r="AE47" s="736" t="s">
        <v>988</v>
      </c>
      <c r="AF47" s="736" t="s">
        <v>988</v>
      </c>
      <c r="AG47" s="736" t="s">
        <v>988</v>
      </c>
      <c r="AH47" s="736" t="s">
        <v>988</v>
      </c>
      <c r="AI47" s="646"/>
      <c r="AJ47" s="646"/>
      <c r="AK47" s="646"/>
      <c r="AL47" s="739" t="s">
        <v>1505</v>
      </c>
      <c r="AM47" s="53" t="s">
        <v>20</v>
      </c>
      <c r="AN47" s="53"/>
      <c r="AO47" s="53"/>
      <c r="AP47" s="53"/>
      <c r="AQ47" s="53"/>
      <c r="AR47" s="53"/>
      <c r="AS47" s="53"/>
      <c r="AT47" s="53"/>
      <c r="AU47" s="53"/>
      <c r="AV47" s="53"/>
      <c r="AW47" s="53"/>
      <c r="AX47" s="53"/>
      <c r="AY47" s="53"/>
      <c r="AZ47" s="53"/>
      <c r="BA47" s="53"/>
      <c r="BB47" s="53"/>
      <c r="BC47" s="53"/>
      <c r="BD47" s="53"/>
      <c r="BE47" s="53"/>
    </row>
    <row r="48" spans="1:57">
      <c r="A48" s="723">
        <v>37</v>
      </c>
      <c r="B48" s="650"/>
      <c r="C48" s="648"/>
      <c r="D48" s="649"/>
      <c r="E48" s="639"/>
      <c r="F48" s="728" t="s">
        <v>991</v>
      </c>
      <c r="G48" s="729"/>
      <c r="H48" s="729" t="s">
        <v>221</v>
      </c>
      <c r="I48" s="730" t="s">
        <v>987</v>
      </c>
      <c r="J48" s="731"/>
      <c r="K48" s="731"/>
      <c r="L48" s="731"/>
      <c r="M48" s="656"/>
      <c r="N48" s="657"/>
      <c r="O48" s="734"/>
      <c r="P48" s="734"/>
      <c r="Q48" s="734"/>
      <c r="R48" s="734"/>
      <c r="S48" s="651"/>
      <c r="T48" s="747" t="s">
        <v>989</v>
      </c>
      <c r="U48" s="747"/>
      <c r="V48" s="747"/>
      <c r="W48" s="747" t="s">
        <v>989</v>
      </c>
      <c r="X48" s="736" t="s">
        <v>988</v>
      </c>
      <c r="Y48" s="736" t="s">
        <v>988</v>
      </c>
      <c r="Z48" s="736" t="s">
        <v>988</v>
      </c>
      <c r="AA48" s="736" t="s">
        <v>988</v>
      </c>
      <c r="AB48" s="736" t="s">
        <v>988</v>
      </c>
      <c r="AC48" s="736" t="s">
        <v>988</v>
      </c>
      <c r="AD48" s="736" t="s">
        <v>988</v>
      </c>
      <c r="AE48" s="736" t="s">
        <v>988</v>
      </c>
      <c r="AF48" s="736" t="s">
        <v>988</v>
      </c>
      <c r="AG48" s="736" t="s">
        <v>988</v>
      </c>
      <c r="AH48" s="736" t="s">
        <v>988</v>
      </c>
      <c r="AI48" s="677"/>
      <c r="AJ48" s="677"/>
      <c r="AK48" s="677"/>
      <c r="AL48" s="653"/>
      <c r="AM48" s="53" t="s">
        <v>20</v>
      </c>
      <c r="AN48" s="53"/>
      <c r="AO48" s="53"/>
      <c r="AP48" s="53"/>
      <c r="AQ48" s="53"/>
      <c r="AR48" s="53"/>
      <c r="AS48" s="53"/>
      <c r="AT48" s="53"/>
      <c r="AU48" s="53"/>
      <c r="AV48" s="53"/>
      <c r="AW48" s="53"/>
      <c r="AX48" s="53"/>
      <c r="AY48" s="53"/>
      <c r="AZ48" s="53"/>
      <c r="BA48" s="53"/>
      <c r="BB48" s="53"/>
      <c r="BC48" s="53"/>
      <c r="BD48" s="53"/>
      <c r="BE48" s="53"/>
    </row>
    <row r="49" spans="1:57">
      <c r="A49" s="723">
        <v>38</v>
      </c>
      <c r="B49" s="650"/>
      <c r="C49" s="648"/>
      <c r="D49" s="649"/>
      <c r="E49" s="639"/>
      <c r="F49" s="728" t="s">
        <v>985</v>
      </c>
      <c r="G49" s="729"/>
      <c r="H49" s="729" t="s">
        <v>223</v>
      </c>
      <c r="I49" s="730" t="s">
        <v>988</v>
      </c>
      <c r="J49" s="731"/>
      <c r="K49" s="731"/>
      <c r="L49" s="731"/>
      <c r="M49" s="656"/>
      <c r="N49" s="657"/>
      <c r="O49" s="734"/>
      <c r="P49" s="734"/>
      <c r="Q49" s="734"/>
      <c r="R49" s="734"/>
      <c r="S49" s="651"/>
      <c r="T49" s="736" t="s">
        <v>988</v>
      </c>
      <c r="U49" s="736" t="s">
        <v>988</v>
      </c>
      <c r="V49" s="736" t="s">
        <v>988</v>
      </c>
      <c r="W49" s="736" t="s">
        <v>988</v>
      </c>
      <c r="X49" s="736" t="s">
        <v>988</v>
      </c>
      <c r="Y49" s="736" t="s">
        <v>988</v>
      </c>
      <c r="Z49" s="736" t="s">
        <v>988</v>
      </c>
      <c r="AA49" s="736" t="s">
        <v>988</v>
      </c>
      <c r="AB49" s="736" t="s">
        <v>988</v>
      </c>
      <c r="AC49" s="736" t="s">
        <v>988</v>
      </c>
      <c r="AD49" s="736" t="s">
        <v>988</v>
      </c>
      <c r="AE49" s="736" t="s">
        <v>988</v>
      </c>
      <c r="AF49" s="736" t="s">
        <v>988</v>
      </c>
      <c r="AG49" s="736" t="s">
        <v>988</v>
      </c>
      <c r="AH49" s="736" t="s">
        <v>988</v>
      </c>
      <c r="AI49" s="677"/>
      <c r="AJ49" s="677"/>
      <c r="AK49" s="677"/>
      <c r="AL49" s="653"/>
      <c r="AM49" s="53" t="s">
        <v>20</v>
      </c>
      <c r="AN49" s="53"/>
      <c r="AO49" s="53"/>
      <c r="AP49" s="53"/>
      <c r="AQ49" s="53"/>
      <c r="AR49" s="53"/>
      <c r="AS49" s="53"/>
      <c r="AT49" s="53"/>
      <c r="AU49" s="53"/>
      <c r="AV49" s="53"/>
      <c r="AW49" s="53"/>
      <c r="AX49" s="53"/>
      <c r="AY49" s="53"/>
      <c r="AZ49" s="53"/>
      <c r="BA49" s="53"/>
      <c r="BB49" s="53"/>
      <c r="BC49" s="53"/>
      <c r="BD49" s="53"/>
      <c r="BE49" s="53"/>
    </row>
    <row r="50" spans="1:57">
      <c r="A50" s="723">
        <v>39</v>
      </c>
      <c r="B50" s="650"/>
      <c r="C50" s="648"/>
      <c r="D50" s="649"/>
      <c r="E50" s="639"/>
      <c r="F50" s="728" t="s">
        <v>986</v>
      </c>
      <c r="G50" s="729"/>
      <c r="H50" s="729" t="s">
        <v>223</v>
      </c>
      <c r="I50" s="730" t="s">
        <v>988</v>
      </c>
      <c r="J50" s="731"/>
      <c r="K50" s="731"/>
      <c r="L50" s="731"/>
      <c r="M50" s="656"/>
      <c r="N50" s="657"/>
      <c r="O50" s="734"/>
      <c r="P50" s="734"/>
      <c r="Q50" s="734"/>
      <c r="R50" s="734"/>
      <c r="S50" s="651"/>
      <c r="T50" s="736" t="s">
        <v>988</v>
      </c>
      <c r="U50" s="736" t="s">
        <v>988</v>
      </c>
      <c r="V50" s="736" t="s">
        <v>988</v>
      </c>
      <c r="W50" s="736" t="s">
        <v>988</v>
      </c>
      <c r="X50" s="736" t="s">
        <v>988</v>
      </c>
      <c r="Y50" s="736" t="s">
        <v>988</v>
      </c>
      <c r="Z50" s="736" t="s">
        <v>988</v>
      </c>
      <c r="AA50" s="736" t="s">
        <v>988</v>
      </c>
      <c r="AB50" s="736" t="s">
        <v>988</v>
      </c>
      <c r="AC50" s="736" t="s">
        <v>988</v>
      </c>
      <c r="AD50" s="736" t="s">
        <v>988</v>
      </c>
      <c r="AE50" s="736" t="s">
        <v>988</v>
      </c>
      <c r="AF50" s="736" t="s">
        <v>988</v>
      </c>
      <c r="AG50" s="736" t="s">
        <v>988</v>
      </c>
      <c r="AH50" s="736" t="s">
        <v>988</v>
      </c>
      <c r="AI50" s="677"/>
      <c r="AJ50" s="677"/>
      <c r="AK50" s="677"/>
      <c r="AL50" s="653"/>
      <c r="AM50" s="53" t="s">
        <v>20</v>
      </c>
      <c r="AN50" s="53"/>
      <c r="AO50" s="53"/>
      <c r="AP50" s="53"/>
      <c r="AQ50" s="53"/>
      <c r="AR50" s="53"/>
      <c r="AS50" s="53"/>
      <c r="AT50" s="53"/>
      <c r="AU50" s="53"/>
      <c r="AV50" s="53"/>
      <c r="AW50" s="53"/>
      <c r="AX50" s="53"/>
      <c r="AY50" s="53"/>
      <c r="AZ50" s="53"/>
      <c r="BA50" s="53"/>
      <c r="BB50" s="53"/>
      <c r="BC50" s="53"/>
      <c r="BD50" s="53"/>
      <c r="BE50" s="53"/>
    </row>
    <row r="51" spans="1:57">
      <c r="A51" s="723">
        <v>40</v>
      </c>
      <c r="B51" s="658"/>
      <c r="C51" s="678"/>
      <c r="D51" s="649"/>
      <c r="E51" s="641"/>
      <c r="F51" s="641" t="s">
        <v>1613</v>
      </c>
      <c r="G51" s="632"/>
      <c r="H51" s="632" t="s">
        <v>223</v>
      </c>
      <c r="I51" s="655" t="s">
        <v>988</v>
      </c>
      <c r="J51" s="731"/>
      <c r="K51" s="731"/>
      <c r="L51" s="731"/>
      <c r="M51" s="731" t="s">
        <v>1060</v>
      </c>
      <c r="N51" s="643"/>
      <c r="O51" s="734" t="s">
        <v>1051</v>
      </c>
      <c r="P51" s="734" t="s">
        <v>1051</v>
      </c>
      <c r="Q51" s="734" t="s">
        <v>1051</v>
      </c>
      <c r="R51" s="734" t="s">
        <v>1051</v>
      </c>
      <c r="S51" s="644"/>
      <c r="T51" s="736" t="s">
        <v>988</v>
      </c>
      <c r="U51" s="736" t="s">
        <v>988</v>
      </c>
      <c r="V51" s="736" t="s">
        <v>988</v>
      </c>
      <c r="W51" s="736" t="s">
        <v>988</v>
      </c>
      <c r="X51" s="736" t="s">
        <v>988</v>
      </c>
      <c r="Y51" s="736" t="s">
        <v>988</v>
      </c>
      <c r="Z51" s="736" t="s">
        <v>988</v>
      </c>
      <c r="AA51" s="736" t="s">
        <v>988</v>
      </c>
      <c r="AB51" s="736" t="s">
        <v>988</v>
      </c>
      <c r="AC51" s="736" t="s">
        <v>988</v>
      </c>
      <c r="AD51" s="736" t="s">
        <v>988</v>
      </c>
      <c r="AE51" s="736" t="s">
        <v>988</v>
      </c>
      <c r="AF51" s="736" t="s">
        <v>988</v>
      </c>
      <c r="AG51" s="736" t="s">
        <v>988</v>
      </c>
      <c r="AH51" s="736" t="s">
        <v>988</v>
      </c>
      <c r="AI51" s="646"/>
      <c r="AJ51" s="646"/>
      <c r="AK51" s="646"/>
      <c r="AL51" s="679"/>
      <c r="AM51" s="53" t="s">
        <v>20</v>
      </c>
      <c r="AN51" s="53"/>
      <c r="AO51" s="53"/>
      <c r="AP51" s="53"/>
      <c r="AQ51" s="53"/>
      <c r="AR51" s="53"/>
      <c r="AS51" s="53"/>
      <c r="AT51" s="53"/>
      <c r="AU51" s="53"/>
      <c r="AV51" s="53"/>
      <c r="AW51" s="53"/>
      <c r="AX51" s="53"/>
      <c r="AY51" s="53"/>
      <c r="AZ51" s="53"/>
      <c r="BA51" s="53"/>
      <c r="BB51" s="53"/>
      <c r="BC51" s="53"/>
      <c r="BD51" s="53"/>
      <c r="BE51" s="53"/>
    </row>
    <row r="52" spans="1:57">
      <c r="A52" s="723">
        <v>41</v>
      </c>
      <c r="B52" s="650"/>
      <c r="C52" s="648"/>
      <c r="D52" s="649"/>
      <c r="E52" s="639"/>
      <c r="F52" s="639" t="s">
        <v>1555</v>
      </c>
      <c r="G52" s="632"/>
      <c r="H52" s="632" t="s">
        <v>19</v>
      </c>
      <c r="I52" s="640" t="s">
        <v>186</v>
      </c>
      <c r="J52" s="731"/>
      <c r="K52" s="731"/>
      <c r="L52" s="731"/>
      <c r="M52" s="641"/>
      <c r="N52" s="643"/>
      <c r="O52" s="734" t="s">
        <v>1051</v>
      </c>
      <c r="P52" s="734" t="s">
        <v>1051</v>
      </c>
      <c r="Q52" s="734" t="s">
        <v>1051</v>
      </c>
      <c r="R52" s="734" t="s">
        <v>1051</v>
      </c>
      <c r="S52" s="644"/>
      <c r="T52" s="736" t="s">
        <v>988</v>
      </c>
      <c r="U52" s="736" t="s">
        <v>988</v>
      </c>
      <c r="V52" s="736" t="s">
        <v>988</v>
      </c>
      <c r="W52" s="736" t="s">
        <v>988</v>
      </c>
      <c r="X52" s="736" t="s">
        <v>988</v>
      </c>
      <c r="Y52" s="736" t="s">
        <v>988</v>
      </c>
      <c r="Z52" s="736" t="s">
        <v>988</v>
      </c>
      <c r="AA52" s="736" t="s">
        <v>988</v>
      </c>
      <c r="AB52" s="736" t="s">
        <v>988</v>
      </c>
      <c r="AC52" s="736" t="s">
        <v>988</v>
      </c>
      <c r="AD52" s="736" t="s">
        <v>988</v>
      </c>
      <c r="AE52" s="736" t="s">
        <v>988</v>
      </c>
      <c r="AF52" s="736" t="s">
        <v>988</v>
      </c>
      <c r="AG52" s="736" t="s">
        <v>988</v>
      </c>
      <c r="AH52" s="736" t="s">
        <v>988</v>
      </c>
      <c r="AI52" s="646"/>
      <c r="AJ52" s="646"/>
      <c r="AK52" s="646"/>
      <c r="AL52" s="639"/>
      <c r="AM52" s="53" t="s">
        <v>20</v>
      </c>
      <c r="AN52" s="53"/>
      <c r="AO52" s="53"/>
      <c r="AP52" s="53"/>
      <c r="AQ52" s="53"/>
      <c r="AR52" s="634"/>
      <c r="AS52" s="634"/>
      <c r="AT52" s="53"/>
      <c r="AU52" s="53"/>
      <c r="AV52" s="53"/>
      <c r="AW52" s="53"/>
      <c r="AX52" s="53"/>
      <c r="AY52" s="53"/>
      <c r="AZ52" s="53"/>
      <c r="BA52" s="53"/>
      <c r="BB52" s="53"/>
      <c r="BC52" s="53"/>
      <c r="BD52" s="53"/>
      <c r="BE52" s="53"/>
    </row>
    <row r="53" spans="1:57">
      <c r="A53" s="727">
        <v>42</v>
      </c>
      <c r="B53" s="680"/>
      <c r="C53" s="681"/>
      <c r="D53" s="682"/>
      <c r="E53" s="683"/>
      <c r="F53" s="683" t="s">
        <v>1556</v>
      </c>
      <c r="G53" s="684"/>
      <c r="H53" s="684" t="s">
        <v>19</v>
      </c>
      <c r="I53" s="685" t="s">
        <v>186</v>
      </c>
      <c r="J53" s="746"/>
      <c r="K53" s="746"/>
      <c r="L53" s="746"/>
      <c r="M53" s="686"/>
      <c r="N53" s="687"/>
      <c r="O53" s="734" t="s">
        <v>1051</v>
      </c>
      <c r="P53" s="734" t="s">
        <v>1051</v>
      </c>
      <c r="Q53" s="734" t="s">
        <v>1051</v>
      </c>
      <c r="R53" s="734" t="s">
        <v>1051</v>
      </c>
      <c r="S53" s="688"/>
      <c r="T53" s="736" t="s">
        <v>988</v>
      </c>
      <c r="U53" s="736" t="s">
        <v>988</v>
      </c>
      <c r="V53" s="736" t="s">
        <v>988</v>
      </c>
      <c r="W53" s="736" t="s">
        <v>988</v>
      </c>
      <c r="X53" s="736" t="s">
        <v>988</v>
      </c>
      <c r="Y53" s="736" t="s">
        <v>988</v>
      </c>
      <c r="Z53" s="736" t="s">
        <v>988</v>
      </c>
      <c r="AA53" s="736" t="s">
        <v>988</v>
      </c>
      <c r="AB53" s="736" t="s">
        <v>988</v>
      </c>
      <c r="AC53" s="736" t="s">
        <v>988</v>
      </c>
      <c r="AD53" s="736" t="s">
        <v>988</v>
      </c>
      <c r="AE53" s="736" t="s">
        <v>988</v>
      </c>
      <c r="AF53" s="736" t="s">
        <v>988</v>
      </c>
      <c r="AG53" s="736" t="s">
        <v>988</v>
      </c>
      <c r="AH53" s="736" t="s">
        <v>988</v>
      </c>
      <c r="AI53" s="689"/>
      <c r="AJ53" s="689"/>
      <c r="AK53" s="689"/>
      <c r="AL53" s="683"/>
      <c r="AM53" s="53" t="s">
        <v>20</v>
      </c>
      <c r="AN53" s="53" t="s">
        <v>953</v>
      </c>
      <c r="AO53" s="53"/>
      <c r="AP53" s="53"/>
      <c r="AQ53" s="53"/>
      <c r="AR53" s="634"/>
      <c r="AS53" s="634"/>
      <c r="AT53" s="53"/>
      <c r="AU53" s="53"/>
      <c r="AV53" s="53"/>
      <c r="AW53" s="53"/>
      <c r="AX53" s="53"/>
      <c r="AY53" s="53"/>
      <c r="AZ53" s="53"/>
      <c r="BA53" s="53"/>
      <c r="BB53" s="53"/>
      <c r="BC53" s="53"/>
      <c r="BD53" s="53"/>
      <c r="BE53" s="53"/>
    </row>
    <row r="54" spans="1:57">
      <c r="A54" s="723">
        <v>43</v>
      </c>
      <c r="B54" s="650"/>
      <c r="C54" s="648"/>
      <c r="D54" s="649"/>
      <c r="E54" s="639"/>
      <c r="F54" s="639" t="s">
        <v>1557</v>
      </c>
      <c r="G54" s="632"/>
      <c r="H54" s="632" t="s">
        <v>19</v>
      </c>
      <c r="I54" s="640" t="s">
        <v>186</v>
      </c>
      <c r="J54" s="731"/>
      <c r="K54" s="731"/>
      <c r="L54" s="731"/>
      <c r="M54" s="641"/>
      <c r="N54" s="643"/>
      <c r="O54" s="734" t="s">
        <v>1051</v>
      </c>
      <c r="P54" s="734" t="s">
        <v>1051</v>
      </c>
      <c r="Q54" s="734" t="s">
        <v>1051</v>
      </c>
      <c r="R54" s="734" t="s">
        <v>1051</v>
      </c>
      <c r="S54" s="644"/>
      <c r="T54" s="736" t="s">
        <v>988</v>
      </c>
      <c r="U54" s="736" t="s">
        <v>988</v>
      </c>
      <c r="V54" s="736" t="s">
        <v>988</v>
      </c>
      <c r="W54" s="736" t="s">
        <v>988</v>
      </c>
      <c r="X54" s="736" t="s">
        <v>988</v>
      </c>
      <c r="Y54" s="736" t="s">
        <v>988</v>
      </c>
      <c r="Z54" s="736" t="s">
        <v>988</v>
      </c>
      <c r="AA54" s="736" t="s">
        <v>988</v>
      </c>
      <c r="AB54" s="736" t="s">
        <v>988</v>
      </c>
      <c r="AC54" s="736" t="s">
        <v>988</v>
      </c>
      <c r="AD54" s="736" t="s">
        <v>988</v>
      </c>
      <c r="AE54" s="736" t="s">
        <v>988</v>
      </c>
      <c r="AF54" s="736" t="s">
        <v>988</v>
      </c>
      <c r="AG54" s="736" t="s">
        <v>988</v>
      </c>
      <c r="AH54" s="736" t="s">
        <v>988</v>
      </c>
      <c r="AI54" s="646"/>
      <c r="AJ54" s="646"/>
      <c r="AK54" s="646"/>
      <c r="AL54" s="639"/>
      <c r="AM54" s="53" t="s">
        <v>20</v>
      </c>
      <c r="AN54" s="53"/>
      <c r="AO54" s="53"/>
      <c r="AP54" s="53"/>
      <c r="AQ54" s="53"/>
      <c r="AR54" s="53"/>
      <c r="AS54" s="53"/>
      <c r="AT54" s="53"/>
      <c r="AU54" s="53"/>
      <c r="AV54" s="53"/>
      <c r="AW54" s="53"/>
      <c r="AX54" s="53"/>
      <c r="AY54" s="53"/>
      <c r="AZ54" s="53"/>
      <c r="BA54" s="53"/>
      <c r="BB54" s="53"/>
      <c r="BC54" s="53"/>
      <c r="BD54" s="53"/>
      <c r="BE54" s="53"/>
    </row>
    <row r="55" spans="1:57">
      <c r="A55" s="723">
        <v>44</v>
      </c>
      <c r="B55" s="650"/>
      <c r="C55" s="648"/>
      <c r="D55" s="649"/>
      <c r="E55" s="639"/>
      <c r="F55" s="639" t="s">
        <v>1558</v>
      </c>
      <c r="G55" s="632"/>
      <c r="H55" s="632" t="s">
        <v>19</v>
      </c>
      <c r="I55" s="640" t="s">
        <v>186</v>
      </c>
      <c r="J55" s="731"/>
      <c r="K55" s="731"/>
      <c r="L55" s="731"/>
      <c r="M55" s="641"/>
      <c r="N55" s="643"/>
      <c r="O55" s="734" t="s">
        <v>1051</v>
      </c>
      <c r="P55" s="734" t="s">
        <v>1051</v>
      </c>
      <c r="Q55" s="734" t="s">
        <v>1051</v>
      </c>
      <c r="R55" s="734" t="s">
        <v>1051</v>
      </c>
      <c r="S55" s="644"/>
      <c r="T55" s="736" t="s">
        <v>988</v>
      </c>
      <c r="U55" s="736" t="s">
        <v>988</v>
      </c>
      <c r="V55" s="736" t="s">
        <v>988</v>
      </c>
      <c r="W55" s="736" t="s">
        <v>988</v>
      </c>
      <c r="X55" s="736" t="s">
        <v>988</v>
      </c>
      <c r="Y55" s="736" t="s">
        <v>988</v>
      </c>
      <c r="Z55" s="736" t="s">
        <v>988</v>
      </c>
      <c r="AA55" s="736" t="s">
        <v>988</v>
      </c>
      <c r="AB55" s="736" t="s">
        <v>988</v>
      </c>
      <c r="AC55" s="736" t="s">
        <v>988</v>
      </c>
      <c r="AD55" s="736" t="s">
        <v>988</v>
      </c>
      <c r="AE55" s="736" t="s">
        <v>988</v>
      </c>
      <c r="AF55" s="736" t="s">
        <v>988</v>
      </c>
      <c r="AG55" s="736" t="s">
        <v>988</v>
      </c>
      <c r="AH55" s="736" t="s">
        <v>988</v>
      </c>
      <c r="AI55" s="646"/>
      <c r="AJ55" s="646"/>
      <c r="AK55" s="646"/>
      <c r="AL55" s="639"/>
      <c r="AM55" s="53" t="s">
        <v>20</v>
      </c>
      <c r="AN55" s="53"/>
      <c r="AO55" s="53"/>
      <c r="AP55" s="53"/>
      <c r="AQ55" s="53"/>
      <c r="AR55" s="53"/>
      <c r="AS55" s="53"/>
      <c r="AT55" s="53"/>
      <c r="AU55" s="53"/>
      <c r="AV55" s="53"/>
      <c r="AW55" s="53"/>
      <c r="AX55" s="53"/>
      <c r="AY55" s="53"/>
      <c r="AZ55" s="53"/>
      <c r="BA55" s="53"/>
      <c r="BB55" s="53"/>
      <c r="BC55" s="53"/>
      <c r="BD55" s="53"/>
      <c r="BE55" s="53"/>
    </row>
    <row r="56" spans="1:57">
      <c r="A56" s="723">
        <v>45</v>
      </c>
      <c r="B56" s="650"/>
      <c r="C56" s="648"/>
      <c r="D56" s="649"/>
      <c r="E56" s="639"/>
      <c r="F56" s="720" t="s">
        <v>1584</v>
      </c>
      <c r="G56" s="721"/>
      <c r="H56" s="721" t="s">
        <v>19</v>
      </c>
      <c r="I56" s="722" t="s">
        <v>186</v>
      </c>
      <c r="J56" s="742"/>
      <c r="K56" s="742"/>
      <c r="L56" s="742"/>
      <c r="M56" s="742"/>
      <c r="N56" s="768"/>
      <c r="O56" s="741" t="s">
        <v>1051</v>
      </c>
      <c r="P56" s="741" t="s">
        <v>1051</v>
      </c>
      <c r="Q56" s="741" t="s">
        <v>1051</v>
      </c>
      <c r="R56" s="741" t="s">
        <v>1051</v>
      </c>
      <c r="S56" s="769"/>
      <c r="T56" s="736" t="s">
        <v>988</v>
      </c>
      <c r="U56" s="736" t="s">
        <v>988</v>
      </c>
      <c r="V56" s="736" t="s">
        <v>988</v>
      </c>
      <c r="W56" s="736" t="s">
        <v>988</v>
      </c>
      <c r="X56" s="736" t="s">
        <v>988</v>
      </c>
      <c r="Y56" s="736" t="s">
        <v>988</v>
      </c>
      <c r="Z56" s="736" t="s">
        <v>988</v>
      </c>
      <c r="AA56" s="736" t="s">
        <v>988</v>
      </c>
      <c r="AB56" s="736" t="s">
        <v>988</v>
      </c>
      <c r="AC56" s="736" t="s">
        <v>988</v>
      </c>
      <c r="AD56" s="736" t="s">
        <v>988</v>
      </c>
      <c r="AE56" s="736" t="s">
        <v>988</v>
      </c>
      <c r="AF56" s="736" t="s">
        <v>988</v>
      </c>
      <c r="AG56" s="736" t="s">
        <v>988</v>
      </c>
      <c r="AH56" s="736" t="s">
        <v>988</v>
      </c>
      <c r="AI56" s="770"/>
      <c r="AJ56" s="770"/>
      <c r="AK56" s="770"/>
      <c r="AL56" s="720"/>
      <c r="AM56" s="53" t="s">
        <v>20</v>
      </c>
      <c r="AN56" s="53"/>
      <c r="AO56" s="53"/>
      <c r="AP56" s="53"/>
      <c r="AQ56" s="53"/>
      <c r="AR56" s="53"/>
      <c r="AS56" s="53"/>
      <c r="AT56" s="53"/>
      <c r="AU56" s="53"/>
      <c r="AV56" s="53"/>
      <c r="AW56" s="53"/>
      <c r="AX56" s="53"/>
      <c r="AY56" s="53"/>
      <c r="AZ56" s="53"/>
      <c r="BA56" s="53"/>
      <c r="BB56" s="53"/>
      <c r="BC56" s="53"/>
      <c r="BD56" s="53"/>
      <c r="BE56" s="53"/>
    </row>
    <row r="57" spans="1:57">
      <c r="A57" s="723">
        <v>46</v>
      </c>
      <c r="B57" s="650"/>
      <c r="C57" s="648"/>
      <c r="D57" s="649"/>
      <c r="E57" s="639"/>
      <c r="F57" s="720" t="s">
        <v>1585</v>
      </c>
      <c r="G57" s="721"/>
      <c r="H57" s="721" t="s">
        <v>19</v>
      </c>
      <c r="I57" s="722" t="s">
        <v>186</v>
      </c>
      <c r="J57" s="742"/>
      <c r="K57" s="742"/>
      <c r="L57" s="742"/>
      <c r="M57" s="742"/>
      <c r="N57" s="768"/>
      <c r="O57" s="741" t="s">
        <v>1051</v>
      </c>
      <c r="P57" s="741" t="s">
        <v>1051</v>
      </c>
      <c r="Q57" s="741" t="s">
        <v>1051</v>
      </c>
      <c r="R57" s="741" t="s">
        <v>1051</v>
      </c>
      <c r="S57" s="769"/>
      <c r="T57" s="736" t="s">
        <v>988</v>
      </c>
      <c r="U57" s="736" t="s">
        <v>988</v>
      </c>
      <c r="V57" s="736" t="s">
        <v>988</v>
      </c>
      <c r="W57" s="736" t="s">
        <v>988</v>
      </c>
      <c r="X57" s="736" t="s">
        <v>988</v>
      </c>
      <c r="Y57" s="736" t="s">
        <v>988</v>
      </c>
      <c r="Z57" s="736" t="s">
        <v>988</v>
      </c>
      <c r="AA57" s="736" t="s">
        <v>988</v>
      </c>
      <c r="AB57" s="736" t="s">
        <v>988</v>
      </c>
      <c r="AC57" s="736" t="s">
        <v>988</v>
      </c>
      <c r="AD57" s="736" t="s">
        <v>988</v>
      </c>
      <c r="AE57" s="736" t="s">
        <v>988</v>
      </c>
      <c r="AF57" s="736" t="s">
        <v>988</v>
      </c>
      <c r="AG57" s="736" t="s">
        <v>988</v>
      </c>
      <c r="AH57" s="736" t="s">
        <v>988</v>
      </c>
      <c r="AI57" s="770"/>
      <c r="AJ57" s="770"/>
      <c r="AK57" s="770"/>
      <c r="AL57" s="720"/>
      <c r="AM57" s="53" t="s">
        <v>20</v>
      </c>
      <c r="AN57" s="53"/>
      <c r="AO57" s="53"/>
      <c r="AP57" s="53"/>
      <c r="AQ57" s="53"/>
      <c r="AR57" s="53"/>
      <c r="AS57" s="53"/>
      <c r="AT57" s="53"/>
      <c r="AU57" s="53"/>
      <c r="AV57" s="53"/>
      <c r="AW57" s="53"/>
      <c r="AX57" s="53"/>
      <c r="AY57" s="53"/>
      <c r="AZ57" s="53"/>
      <c r="BA57" s="53"/>
      <c r="BB57" s="53"/>
      <c r="BC57" s="53"/>
      <c r="BD57" s="53"/>
      <c r="BE57" s="53"/>
    </row>
    <row r="58" spans="1:57">
      <c r="A58" s="723">
        <v>47</v>
      </c>
      <c r="B58" s="650"/>
      <c r="C58" s="648"/>
      <c r="D58" s="649"/>
      <c r="E58" s="639"/>
      <c r="F58" s="639" t="s">
        <v>1559</v>
      </c>
      <c r="G58" s="632"/>
      <c r="H58" s="632" t="s">
        <v>19</v>
      </c>
      <c r="I58" s="640" t="s">
        <v>186</v>
      </c>
      <c r="J58" s="731"/>
      <c r="K58" s="731"/>
      <c r="L58" s="731"/>
      <c r="M58" s="641"/>
      <c r="N58" s="643"/>
      <c r="O58" s="734" t="s">
        <v>1051</v>
      </c>
      <c r="P58" s="734" t="s">
        <v>1051</v>
      </c>
      <c r="Q58" s="734" t="s">
        <v>1051</v>
      </c>
      <c r="R58" s="734" t="s">
        <v>1051</v>
      </c>
      <c r="S58" s="644"/>
      <c r="T58" s="736" t="s">
        <v>988</v>
      </c>
      <c r="U58" s="736" t="s">
        <v>988</v>
      </c>
      <c r="V58" s="736" t="s">
        <v>988</v>
      </c>
      <c r="W58" s="736" t="s">
        <v>988</v>
      </c>
      <c r="X58" s="736" t="s">
        <v>988</v>
      </c>
      <c r="Y58" s="736" t="s">
        <v>988</v>
      </c>
      <c r="Z58" s="736" t="s">
        <v>988</v>
      </c>
      <c r="AA58" s="736" t="s">
        <v>988</v>
      </c>
      <c r="AB58" s="736" t="s">
        <v>988</v>
      </c>
      <c r="AC58" s="736" t="s">
        <v>988</v>
      </c>
      <c r="AD58" s="736" t="s">
        <v>988</v>
      </c>
      <c r="AE58" s="736" t="s">
        <v>988</v>
      </c>
      <c r="AF58" s="736" t="s">
        <v>988</v>
      </c>
      <c r="AG58" s="736" t="s">
        <v>988</v>
      </c>
      <c r="AH58" s="736" t="s">
        <v>988</v>
      </c>
      <c r="AI58" s="646"/>
      <c r="AJ58" s="646"/>
      <c r="AK58" s="646"/>
      <c r="AL58" s="639"/>
      <c r="AM58" s="53" t="s">
        <v>20</v>
      </c>
      <c r="AN58" s="53"/>
      <c r="AO58" s="53"/>
      <c r="AP58" s="53"/>
      <c r="AQ58" s="53"/>
      <c r="AR58" s="634"/>
      <c r="AS58" s="634"/>
      <c r="AT58" s="53"/>
      <c r="AU58" s="53"/>
      <c r="AV58" s="53"/>
      <c r="AW58" s="53"/>
      <c r="AX58" s="53"/>
      <c r="AY58" s="53"/>
      <c r="AZ58" s="53"/>
      <c r="BA58" s="53"/>
      <c r="BB58" s="53"/>
      <c r="BC58" s="53"/>
      <c r="BD58" s="53"/>
      <c r="BE58" s="53"/>
    </row>
    <row r="59" spans="1:57">
      <c r="A59" s="723">
        <v>48</v>
      </c>
      <c r="B59" s="650"/>
      <c r="C59" s="648"/>
      <c r="D59" s="649"/>
      <c r="E59" s="639"/>
      <c r="F59" s="639" t="s">
        <v>1560</v>
      </c>
      <c r="G59" s="632"/>
      <c r="H59" s="632" t="s">
        <v>19</v>
      </c>
      <c r="I59" s="640" t="s">
        <v>186</v>
      </c>
      <c r="J59" s="731"/>
      <c r="K59" s="731"/>
      <c r="L59" s="731"/>
      <c r="M59" s="641"/>
      <c r="N59" s="643"/>
      <c r="O59" s="734" t="s">
        <v>1051</v>
      </c>
      <c r="P59" s="734" t="s">
        <v>1051</v>
      </c>
      <c r="Q59" s="734" t="s">
        <v>1051</v>
      </c>
      <c r="R59" s="734" t="s">
        <v>1051</v>
      </c>
      <c r="S59" s="644"/>
      <c r="T59" s="736" t="s">
        <v>988</v>
      </c>
      <c r="U59" s="736" t="s">
        <v>988</v>
      </c>
      <c r="V59" s="736" t="s">
        <v>988</v>
      </c>
      <c r="W59" s="736" t="s">
        <v>988</v>
      </c>
      <c r="X59" s="736" t="s">
        <v>988</v>
      </c>
      <c r="Y59" s="736" t="s">
        <v>988</v>
      </c>
      <c r="Z59" s="736" t="s">
        <v>988</v>
      </c>
      <c r="AA59" s="736" t="s">
        <v>988</v>
      </c>
      <c r="AB59" s="736" t="s">
        <v>988</v>
      </c>
      <c r="AC59" s="736" t="s">
        <v>988</v>
      </c>
      <c r="AD59" s="736" t="s">
        <v>988</v>
      </c>
      <c r="AE59" s="736" t="s">
        <v>988</v>
      </c>
      <c r="AF59" s="736" t="s">
        <v>988</v>
      </c>
      <c r="AG59" s="736" t="s">
        <v>988</v>
      </c>
      <c r="AH59" s="736" t="s">
        <v>988</v>
      </c>
      <c r="AI59" s="646"/>
      <c r="AJ59" s="646"/>
      <c r="AK59" s="646"/>
      <c r="AL59" s="639"/>
      <c r="AM59" s="53" t="s">
        <v>20</v>
      </c>
      <c r="AN59" s="53"/>
      <c r="AO59" s="53"/>
      <c r="AP59" s="53"/>
      <c r="AQ59" s="53"/>
      <c r="AR59" s="634"/>
      <c r="AS59" s="634"/>
      <c r="AT59" s="53"/>
      <c r="AU59" s="53"/>
      <c r="AV59" s="53"/>
      <c r="AW59" s="53"/>
      <c r="AX59" s="53"/>
      <c r="AY59" s="53"/>
      <c r="AZ59" s="53"/>
      <c r="BA59" s="53"/>
      <c r="BB59" s="53"/>
      <c r="BC59" s="53"/>
      <c r="BD59" s="53"/>
      <c r="BE59" s="53"/>
    </row>
    <row r="60" spans="1:57">
      <c r="A60" s="723">
        <v>49</v>
      </c>
      <c r="B60" s="650"/>
      <c r="C60" s="648"/>
      <c r="D60" s="649"/>
      <c r="E60" s="639"/>
      <c r="F60" s="639" t="s">
        <v>1561</v>
      </c>
      <c r="G60" s="632"/>
      <c r="H60" s="632" t="s">
        <v>19</v>
      </c>
      <c r="I60" s="640" t="s">
        <v>186</v>
      </c>
      <c r="J60" s="731"/>
      <c r="K60" s="731"/>
      <c r="L60" s="731"/>
      <c r="M60" s="641"/>
      <c r="N60" s="643"/>
      <c r="O60" s="734" t="s">
        <v>1051</v>
      </c>
      <c r="P60" s="734" t="s">
        <v>1051</v>
      </c>
      <c r="Q60" s="734" t="s">
        <v>1051</v>
      </c>
      <c r="R60" s="734" t="s">
        <v>1051</v>
      </c>
      <c r="S60" s="644"/>
      <c r="T60" s="736" t="s">
        <v>988</v>
      </c>
      <c r="U60" s="736" t="s">
        <v>988</v>
      </c>
      <c r="V60" s="736" t="s">
        <v>988</v>
      </c>
      <c r="W60" s="736" t="s">
        <v>988</v>
      </c>
      <c r="X60" s="736" t="s">
        <v>988</v>
      </c>
      <c r="Y60" s="736" t="s">
        <v>988</v>
      </c>
      <c r="Z60" s="736" t="s">
        <v>988</v>
      </c>
      <c r="AA60" s="736" t="s">
        <v>988</v>
      </c>
      <c r="AB60" s="736" t="s">
        <v>988</v>
      </c>
      <c r="AC60" s="736" t="s">
        <v>988</v>
      </c>
      <c r="AD60" s="736" t="s">
        <v>988</v>
      </c>
      <c r="AE60" s="736" t="s">
        <v>988</v>
      </c>
      <c r="AF60" s="736" t="s">
        <v>988</v>
      </c>
      <c r="AG60" s="736" t="s">
        <v>988</v>
      </c>
      <c r="AH60" s="736" t="s">
        <v>988</v>
      </c>
      <c r="AI60" s="646"/>
      <c r="AJ60" s="646"/>
      <c r="AK60" s="646"/>
      <c r="AL60" s="639"/>
      <c r="AM60" s="53" t="s">
        <v>20</v>
      </c>
      <c r="AN60" s="53"/>
      <c r="AO60" s="53"/>
      <c r="AP60" s="53"/>
      <c r="AQ60" s="53"/>
      <c r="AR60" s="634"/>
      <c r="AS60" s="634"/>
      <c r="AT60" s="53"/>
      <c r="AU60" s="53"/>
      <c r="AV60" s="53"/>
      <c r="AW60" s="53"/>
      <c r="AX60" s="53"/>
      <c r="AY60" s="53"/>
      <c r="AZ60" s="53"/>
      <c r="BA60" s="53"/>
      <c r="BB60" s="53"/>
      <c r="BC60" s="53"/>
      <c r="BD60" s="53"/>
      <c r="BE60" s="53"/>
    </row>
    <row r="61" spans="1:57">
      <c r="A61" s="723">
        <v>50</v>
      </c>
      <c r="B61" s="650"/>
      <c r="C61" s="648"/>
      <c r="D61" s="649"/>
      <c r="E61" s="639"/>
      <c r="F61" s="639" t="s">
        <v>1562</v>
      </c>
      <c r="G61" s="632"/>
      <c r="H61" s="632" t="s">
        <v>19</v>
      </c>
      <c r="I61" s="640" t="s">
        <v>186</v>
      </c>
      <c r="J61" s="731"/>
      <c r="K61" s="731"/>
      <c r="L61" s="731"/>
      <c r="M61" s="641"/>
      <c r="N61" s="643"/>
      <c r="O61" s="734" t="s">
        <v>1051</v>
      </c>
      <c r="P61" s="734" t="s">
        <v>1051</v>
      </c>
      <c r="Q61" s="734" t="s">
        <v>1051</v>
      </c>
      <c r="R61" s="734" t="s">
        <v>1051</v>
      </c>
      <c r="S61" s="644"/>
      <c r="T61" s="736" t="s">
        <v>988</v>
      </c>
      <c r="U61" s="736" t="s">
        <v>988</v>
      </c>
      <c r="V61" s="736" t="s">
        <v>988</v>
      </c>
      <c r="W61" s="736" t="s">
        <v>988</v>
      </c>
      <c r="X61" s="736" t="s">
        <v>988</v>
      </c>
      <c r="Y61" s="736" t="s">
        <v>988</v>
      </c>
      <c r="Z61" s="736" t="s">
        <v>988</v>
      </c>
      <c r="AA61" s="736" t="s">
        <v>988</v>
      </c>
      <c r="AB61" s="736" t="s">
        <v>988</v>
      </c>
      <c r="AC61" s="736" t="s">
        <v>988</v>
      </c>
      <c r="AD61" s="736" t="s">
        <v>988</v>
      </c>
      <c r="AE61" s="736" t="s">
        <v>988</v>
      </c>
      <c r="AF61" s="736" t="s">
        <v>988</v>
      </c>
      <c r="AG61" s="736" t="s">
        <v>988</v>
      </c>
      <c r="AH61" s="736" t="s">
        <v>988</v>
      </c>
      <c r="AI61" s="646"/>
      <c r="AJ61" s="646"/>
      <c r="AK61" s="646"/>
      <c r="AL61" s="639"/>
      <c r="AM61" s="53" t="s">
        <v>20</v>
      </c>
      <c r="AN61" s="53"/>
      <c r="AO61" s="53"/>
      <c r="AP61" s="53"/>
      <c r="AQ61" s="53"/>
      <c r="AR61" s="53"/>
      <c r="AS61" s="53"/>
      <c r="AT61" s="53"/>
      <c r="AU61" s="53"/>
      <c r="AV61" s="53"/>
      <c r="AW61" s="53"/>
      <c r="AX61" s="53"/>
      <c r="AY61" s="53"/>
      <c r="AZ61" s="53"/>
      <c r="BA61" s="53"/>
      <c r="BB61" s="53"/>
      <c r="BC61" s="53"/>
      <c r="BD61" s="53"/>
      <c r="BE61" s="53"/>
    </row>
    <row r="62" spans="1:57">
      <c r="A62" s="723">
        <v>51</v>
      </c>
      <c r="B62" s="650"/>
      <c r="C62" s="648"/>
      <c r="D62" s="649"/>
      <c r="E62" s="639"/>
      <c r="F62" s="639" t="s">
        <v>1563</v>
      </c>
      <c r="G62" s="632"/>
      <c r="H62" s="632" t="s">
        <v>19</v>
      </c>
      <c r="I62" s="640" t="s">
        <v>186</v>
      </c>
      <c r="J62" s="731"/>
      <c r="K62" s="731"/>
      <c r="L62" s="731"/>
      <c r="M62" s="641"/>
      <c r="N62" s="643"/>
      <c r="O62" s="734" t="s">
        <v>1051</v>
      </c>
      <c r="P62" s="734" t="s">
        <v>1051</v>
      </c>
      <c r="Q62" s="734" t="s">
        <v>1051</v>
      </c>
      <c r="R62" s="734" t="s">
        <v>1051</v>
      </c>
      <c r="S62" s="644"/>
      <c r="T62" s="736" t="s">
        <v>988</v>
      </c>
      <c r="U62" s="736" t="s">
        <v>988</v>
      </c>
      <c r="V62" s="736" t="s">
        <v>988</v>
      </c>
      <c r="W62" s="736" t="s">
        <v>988</v>
      </c>
      <c r="X62" s="736" t="s">
        <v>988</v>
      </c>
      <c r="Y62" s="736" t="s">
        <v>988</v>
      </c>
      <c r="Z62" s="736" t="s">
        <v>988</v>
      </c>
      <c r="AA62" s="736" t="s">
        <v>988</v>
      </c>
      <c r="AB62" s="736" t="s">
        <v>988</v>
      </c>
      <c r="AC62" s="736" t="s">
        <v>988</v>
      </c>
      <c r="AD62" s="736" t="s">
        <v>988</v>
      </c>
      <c r="AE62" s="736" t="s">
        <v>988</v>
      </c>
      <c r="AF62" s="736" t="s">
        <v>988</v>
      </c>
      <c r="AG62" s="736" t="s">
        <v>988</v>
      </c>
      <c r="AH62" s="736" t="s">
        <v>988</v>
      </c>
      <c r="AI62" s="646"/>
      <c r="AJ62" s="646"/>
      <c r="AK62" s="646"/>
      <c r="AL62" s="639"/>
      <c r="AM62" s="53" t="s">
        <v>20</v>
      </c>
      <c r="AN62" s="53"/>
      <c r="AO62" s="53"/>
      <c r="AP62" s="53"/>
      <c r="AQ62" s="53"/>
      <c r="AR62" s="53"/>
      <c r="AS62" s="53"/>
      <c r="AT62" s="53"/>
      <c r="AU62" s="53"/>
      <c r="AV62" s="53"/>
      <c r="AW62" s="53"/>
      <c r="AX62" s="53"/>
      <c r="AY62" s="53"/>
      <c r="AZ62" s="53"/>
      <c r="BA62" s="53"/>
      <c r="BB62" s="53"/>
      <c r="BC62" s="53"/>
      <c r="BD62" s="53"/>
      <c r="BE62" s="53"/>
    </row>
    <row r="63" spans="1:57">
      <c r="A63" s="723">
        <v>52</v>
      </c>
      <c r="B63" s="650"/>
      <c r="C63" s="648"/>
      <c r="D63" s="649"/>
      <c r="E63" s="639"/>
      <c r="F63" s="639" t="s">
        <v>1564</v>
      </c>
      <c r="G63" s="632"/>
      <c r="H63" s="632" t="s">
        <v>19</v>
      </c>
      <c r="I63" s="640" t="s">
        <v>186</v>
      </c>
      <c r="J63" s="731"/>
      <c r="K63" s="731"/>
      <c r="L63" s="731"/>
      <c r="M63" s="641"/>
      <c r="N63" s="643"/>
      <c r="O63" s="734" t="s">
        <v>1051</v>
      </c>
      <c r="P63" s="734" t="s">
        <v>1051</v>
      </c>
      <c r="Q63" s="734" t="s">
        <v>1051</v>
      </c>
      <c r="R63" s="734" t="s">
        <v>1051</v>
      </c>
      <c r="S63" s="644"/>
      <c r="T63" s="736" t="s">
        <v>988</v>
      </c>
      <c r="U63" s="736" t="s">
        <v>988</v>
      </c>
      <c r="V63" s="736" t="s">
        <v>988</v>
      </c>
      <c r="W63" s="736" t="s">
        <v>988</v>
      </c>
      <c r="X63" s="736" t="s">
        <v>988</v>
      </c>
      <c r="Y63" s="736" t="s">
        <v>988</v>
      </c>
      <c r="Z63" s="736" t="s">
        <v>988</v>
      </c>
      <c r="AA63" s="736" t="s">
        <v>988</v>
      </c>
      <c r="AB63" s="736" t="s">
        <v>988</v>
      </c>
      <c r="AC63" s="736" t="s">
        <v>988</v>
      </c>
      <c r="AD63" s="736" t="s">
        <v>988</v>
      </c>
      <c r="AE63" s="736" t="s">
        <v>988</v>
      </c>
      <c r="AF63" s="736" t="s">
        <v>988</v>
      </c>
      <c r="AG63" s="736" t="s">
        <v>988</v>
      </c>
      <c r="AH63" s="736" t="s">
        <v>988</v>
      </c>
      <c r="AI63" s="646"/>
      <c r="AJ63" s="646"/>
      <c r="AK63" s="646"/>
      <c r="AL63" s="639"/>
      <c r="AM63" s="53" t="s">
        <v>20</v>
      </c>
      <c r="AN63" s="53"/>
      <c r="AO63" s="53"/>
      <c r="AP63" s="53"/>
      <c r="AQ63" s="53"/>
      <c r="AR63" s="53"/>
      <c r="AS63" s="53"/>
      <c r="AT63" s="53"/>
      <c r="AU63" s="53"/>
      <c r="AV63" s="53"/>
      <c r="AW63" s="53"/>
      <c r="AX63" s="53"/>
      <c r="AY63" s="53"/>
      <c r="AZ63" s="53"/>
      <c r="BA63" s="53"/>
      <c r="BB63" s="53"/>
      <c r="BC63" s="53"/>
      <c r="BD63" s="53"/>
      <c r="BE63" s="53"/>
    </row>
    <row r="64" spans="1:57">
      <c r="A64" s="723">
        <v>53</v>
      </c>
      <c r="B64" s="650"/>
      <c r="C64" s="648"/>
      <c r="D64" s="649"/>
      <c r="E64" s="639"/>
      <c r="F64" s="728" t="s">
        <v>1586</v>
      </c>
      <c r="G64" s="632"/>
      <c r="H64" s="632" t="s">
        <v>19</v>
      </c>
      <c r="I64" s="640" t="s">
        <v>186</v>
      </c>
      <c r="J64" s="731"/>
      <c r="K64" s="731"/>
      <c r="L64" s="731"/>
      <c r="M64" s="641"/>
      <c r="N64" s="643"/>
      <c r="O64" s="734" t="s">
        <v>1051</v>
      </c>
      <c r="P64" s="734" t="s">
        <v>1051</v>
      </c>
      <c r="Q64" s="734" t="s">
        <v>1051</v>
      </c>
      <c r="R64" s="734" t="s">
        <v>1051</v>
      </c>
      <c r="S64" s="644"/>
      <c r="T64" s="736" t="s">
        <v>988</v>
      </c>
      <c r="U64" s="736" t="s">
        <v>988</v>
      </c>
      <c r="V64" s="736" t="s">
        <v>988</v>
      </c>
      <c r="W64" s="736" t="s">
        <v>988</v>
      </c>
      <c r="X64" s="736" t="s">
        <v>988</v>
      </c>
      <c r="Y64" s="736" t="s">
        <v>988</v>
      </c>
      <c r="Z64" s="736" t="s">
        <v>988</v>
      </c>
      <c r="AA64" s="736" t="s">
        <v>988</v>
      </c>
      <c r="AB64" s="736" t="s">
        <v>988</v>
      </c>
      <c r="AC64" s="736" t="s">
        <v>988</v>
      </c>
      <c r="AD64" s="736" t="s">
        <v>988</v>
      </c>
      <c r="AE64" s="736" t="s">
        <v>988</v>
      </c>
      <c r="AF64" s="736" t="s">
        <v>988</v>
      </c>
      <c r="AG64" s="736" t="s">
        <v>988</v>
      </c>
      <c r="AH64" s="736" t="s">
        <v>988</v>
      </c>
      <c r="AI64" s="646"/>
      <c r="AJ64" s="646"/>
      <c r="AK64" s="646"/>
      <c r="AL64" s="639"/>
      <c r="AM64" s="53" t="s">
        <v>20</v>
      </c>
      <c r="AN64" s="53" t="s">
        <v>560</v>
      </c>
      <c r="AO64" s="53"/>
      <c r="AP64" s="53"/>
      <c r="AQ64" s="53"/>
      <c r="AR64" s="634"/>
      <c r="AS64" s="634"/>
      <c r="AT64" s="53"/>
      <c r="AU64" s="53"/>
      <c r="AV64" s="53"/>
      <c r="AW64" s="53"/>
      <c r="AX64" s="53"/>
      <c r="AY64" s="53"/>
      <c r="AZ64" s="53"/>
      <c r="BA64" s="53"/>
      <c r="BB64" s="53"/>
      <c r="BC64" s="53"/>
      <c r="BD64" s="53"/>
      <c r="BE64" s="53"/>
    </row>
    <row r="65" spans="1:57">
      <c r="A65" s="723">
        <v>53</v>
      </c>
      <c r="B65" s="650"/>
      <c r="C65" s="648"/>
      <c r="D65" s="649"/>
      <c r="E65" s="639"/>
      <c r="F65" s="728" t="s">
        <v>1415</v>
      </c>
      <c r="G65" s="654"/>
      <c r="H65" s="729" t="s">
        <v>19</v>
      </c>
      <c r="I65" s="730" t="s">
        <v>186</v>
      </c>
      <c r="J65" s="731"/>
      <c r="K65" s="731"/>
      <c r="L65" s="731"/>
      <c r="M65" s="656"/>
      <c r="N65" s="657"/>
      <c r="O65" s="734" t="s">
        <v>988</v>
      </c>
      <c r="P65" s="734" t="s">
        <v>988</v>
      </c>
      <c r="Q65" s="734" t="s">
        <v>988</v>
      </c>
      <c r="R65" s="734" t="s">
        <v>988</v>
      </c>
      <c r="S65" s="651"/>
      <c r="T65" s="736" t="s">
        <v>988</v>
      </c>
      <c r="U65" s="736" t="s">
        <v>988</v>
      </c>
      <c r="V65" s="736" t="s">
        <v>988</v>
      </c>
      <c r="W65" s="736" t="s">
        <v>988</v>
      </c>
      <c r="X65" s="736" t="s">
        <v>988</v>
      </c>
      <c r="Y65" s="736" t="s">
        <v>988</v>
      </c>
      <c r="Z65" s="736" t="s">
        <v>988</v>
      </c>
      <c r="AA65" s="736" t="s">
        <v>988</v>
      </c>
      <c r="AB65" s="736" t="s">
        <v>988</v>
      </c>
      <c r="AC65" s="736" t="s">
        <v>988</v>
      </c>
      <c r="AD65" s="736" t="s">
        <v>988</v>
      </c>
      <c r="AE65" s="736" t="s">
        <v>988</v>
      </c>
      <c r="AF65" s="736" t="s">
        <v>988</v>
      </c>
      <c r="AG65" s="736" t="s">
        <v>988</v>
      </c>
      <c r="AH65" s="736" t="s">
        <v>988</v>
      </c>
      <c r="AI65" s="677"/>
      <c r="AJ65" s="677"/>
      <c r="AK65" s="677"/>
      <c r="AL65" s="653"/>
      <c r="AM65" s="53" t="s">
        <v>20</v>
      </c>
      <c r="AN65" s="53"/>
      <c r="AO65" s="53"/>
      <c r="AP65" s="53"/>
      <c r="AQ65" s="53"/>
      <c r="AR65" s="634"/>
      <c r="AS65" s="634"/>
      <c r="AT65" s="53"/>
      <c r="AU65" s="53"/>
      <c r="AV65" s="53"/>
      <c r="AW65" s="53"/>
      <c r="AX65" s="53"/>
      <c r="AY65" s="53"/>
      <c r="AZ65" s="53"/>
      <c r="BA65" s="53"/>
      <c r="BB65" s="53"/>
      <c r="BC65" s="53"/>
      <c r="BD65" s="53"/>
      <c r="BE65" s="53"/>
    </row>
    <row r="66" spans="1:57">
      <c r="A66" s="723">
        <v>54</v>
      </c>
      <c r="B66" s="650"/>
      <c r="C66" s="648"/>
      <c r="D66" s="649"/>
      <c r="E66" s="639"/>
      <c r="F66" s="639" t="s">
        <v>1565</v>
      </c>
      <c r="G66" s="632"/>
      <c r="H66" s="632" t="s">
        <v>19</v>
      </c>
      <c r="I66" s="640" t="s">
        <v>186</v>
      </c>
      <c r="J66" s="731"/>
      <c r="K66" s="731"/>
      <c r="L66" s="731"/>
      <c r="M66" s="641"/>
      <c r="N66" s="643"/>
      <c r="O66" s="734" t="s">
        <v>1051</v>
      </c>
      <c r="P66" s="734" t="s">
        <v>1051</v>
      </c>
      <c r="Q66" s="734" t="s">
        <v>1051</v>
      </c>
      <c r="R66" s="734" t="s">
        <v>1051</v>
      </c>
      <c r="S66" s="644"/>
      <c r="T66" s="736" t="s">
        <v>988</v>
      </c>
      <c r="U66" s="736" t="s">
        <v>988</v>
      </c>
      <c r="V66" s="736" t="s">
        <v>988</v>
      </c>
      <c r="W66" s="736" t="s">
        <v>988</v>
      </c>
      <c r="X66" s="736" t="s">
        <v>988</v>
      </c>
      <c r="Y66" s="736" t="s">
        <v>988</v>
      </c>
      <c r="Z66" s="736" t="s">
        <v>988</v>
      </c>
      <c r="AA66" s="736" t="s">
        <v>988</v>
      </c>
      <c r="AB66" s="736" t="s">
        <v>988</v>
      </c>
      <c r="AC66" s="736" t="s">
        <v>988</v>
      </c>
      <c r="AD66" s="736" t="s">
        <v>988</v>
      </c>
      <c r="AE66" s="736" t="s">
        <v>988</v>
      </c>
      <c r="AF66" s="736" t="s">
        <v>988</v>
      </c>
      <c r="AG66" s="736" t="s">
        <v>988</v>
      </c>
      <c r="AH66" s="736" t="s">
        <v>988</v>
      </c>
      <c r="AI66" s="646"/>
      <c r="AJ66" s="646"/>
      <c r="AK66" s="646"/>
      <c r="AL66" s="639"/>
      <c r="AM66" s="53" t="s">
        <v>20</v>
      </c>
      <c r="AN66" s="53"/>
      <c r="AO66" s="53"/>
      <c r="AP66" s="53"/>
      <c r="AQ66" s="53"/>
      <c r="AR66" s="53"/>
      <c r="AS66" s="53"/>
      <c r="AT66" s="53"/>
      <c r="AU66" s="53"/>
      <c r="AV66" s="53"/>
      <c r="AW66" s="53"/>
      <c r="AX66" s="53"/>
      <c r="AY66" s="53"/>
      <c r="AZ66" s="53"/>
      <c r="BA66" s="53"/>
      <c r="BB66" s="53"/>
      <c r="BC66" s="53"/>
      <c r="BD66" s="53"/>
      <c r="BE66" s="53"/>
    </row>
    <row r="67" spans="1:57">
      <c r="A67" s="723">
        <v>55</v>
      </c>
      <c r="B67" s="650"/>
      <c r="C67" s="648"/>
      <c r="D67" s="649"/>
      <c r="E67" s="639"/>
      <c r="F67" s="639" t="s">
        <v>1566</v>
      </c>
      <c r="G67" s="632"/>
      <c r="H67" s="632" t="s">
        <v>19</v>
      </c>
      <c r="I67" s="640" t="s">
        <v>186</v>
      </c>
      <c r="J67" s="731"/>
      <c r="K67" s="731"/>
      <c r="L67" s="731"/>
      <c r="M67" s="641"/>
      <c r="N67" s="643"/>
      <c r="O67" s="734" t="s">
        <v>1051</v>
      </c>
      <c r="P67" s="734" t="s">
        <v>1051</v>
      </c>
      <c r="Q67" s="734" t="s">
        <v>1051</v>
      </c>
      <c r="R67" s="734" t="s">
        <v>1051</v>
      </c>
      <c r="S67" s="644"/>
      <c r="T67" s="736" t="s">
        <v>988</v>
      </c>
      <c r="U67" s="736" t="s">
        <v>988</v>
      </c>
      <c r="V67" s="736" t="s">
        <v>988</v>
      </c>
      <c r="W67" s="736" t="s">
        <v>988</v>
      </c>
      <c r="X67" s="736" t="s">
        <v>988</v>
      </c>
      <c r="Y67" s="736" t="s">
        <v>988</v>
      </c>
      <c r="Z67" s="736" t="s">
        <v>988</v>
      </c>
      <c r="AA67" s="736" t="s">
        <v>988</v>
      </c>
      <c r="AB67" s="736" t="s">
        <v>988</v>
      </c>
      <c r="AC67" s="736" t="s">
        <v>988</v>
      </c>
      <c r="AD67" s="736" t="s">
        <v>988</v>
      </c>
      <c r="AE67" s="736" t="s">
        <v>988</v>
      </c>
      <c r="AF67" s="736" t="s">
        <v>988</v>
      </c>
      <c r="AG67" s="736" t="s">
        <v>988</v>
      </c>
      <c r="AH67" s="736" t="s">
        <v>988</v>
      </c>
      <c r="AI67" s="646"/>
      <c r="AJ67" s="646"/>
      <c r="AK67" s="646"/>
      <c r="AL67" s="639"/>
      <c r="AM67" s="53" t="s">
        <v>20</v>
      </c>
      <c r="AN67" s="53"/>
      <c r="AO67" s="53"/>
      <c r="AP67" s="53"/>
      <c r="AQ67" s="53"/>
      <c r="AR67" s="53"/>
      <c r="AS67" s="53"/>
      <c r="AT67" s="53"/>
      <c r="AU67" s="53"/>
      <c r="AV67" s="53"/>
      <c r="AW67" s="53"/>
      <c r="AX67" s="53"/>
      <c r="AY67" s="53"/>
      <c r="AZ67" s="53"/>
      <c r="BA67" s="53"/>
      <c r="BB67" s="53"/>
      <c r="BC67" s="53"/>
      <c r="BD67" s="53"/>
      <c r="BE67" s="53"/>
    </row>
    <row r="68" spans="1:57">
      <c r="A68" s="727">
        <v>56</v>
      </c>
      <c r="B68" s="680"/>
      <c r="C68" s="681"/>
      <c r="D68" s="682"/>
      <c r="E68" s="683"/>
      <c r="F68" s="743" t="s">
        <v>992</v>
      </c>
      <c r="G68" s="690"/>
      <c r="H68" s="744" t="s">
        <v>19</v>
      </c>
      <c r="I68" s="745" t="s">
        <v>186</v>
      </c>
      <c r="J68" s="746"/>
      <c r="K68" s="746"/>
      <c r="L68" s="746"/>
      <c r="M68" s="686"/>
      <c r="N68" s="687"/>
      <c r="O68" s="734" t="s">
        <v>1055</v>
      </c>
      <c r="P68" s="734" t="s">
        <v>1055</v>
      </c>
      <c r="Q68" s="734" t="s">
        <v>1055</v>
      </c>
      <c r="R68" s="734" t="s">
        <v>1055</v>
      </c>
      <c r="S68" s="688"/>
      <c r="T68" s="736" t="s">
        <v>988</v>
      </c>
      <c r="U68" s="736" t="s">
        <v>988</v>
      </c>
      <c r="V68" s="736" t="s">
        <v>988</v>
      </c>
      <c r="W68" s="736" t="s">
        <v>988</v>
      </c>
      <c r="X68" s="736" t="s">
        <v>988</v>
      </c>
      <c r="Y68" s="736" t="s">
        <v>988</v>
      </c>
      <c r="Z68" s="736" t="s">
        <v>988</v>
      </c>
      <c r="AA68" s="736" t="s">
        <v>988</v>
      </c>
      <c r="AB68" s="736" t="s">
        <v>988</v>
      </c>
      <c r="AC68" s="736" t="s">
        <v>988</v>
      </c>
      <c r="AD68" s="736" t="s">
        <v>988</v>
      </c>
      <c r="AE68" s="736" t="s">
        <v>988</v>
      </c>
      <c r="AF68" s="736" t="s">
        <v>988</v>
      </c>
      <c r="AG68" s="736" t="s">
        <v>988</v>
      </c>
      <c r="AH68" s="736" t="s">
        <v>988</v>
      </c>
      <c r="AI68" s="689"/>
      <c r="AJ68" s="689"/>
      <c r="AK68" s="689"/>
      <c r="AL68" s="691"/>
      <c r="AM68" s="53" t="s">
        <v>20</v>
      </c>
      <c r="AN68" s="53" t="s">
        <v>954</v>
      </c>
      <c r="AO68" s="53"/>
      <c r="AP68" s="53"/>
      <c r="AQ68" s="53"/>
      <c r="AR68" s="634"/>
      <c r="AS68" s="635"/>
      <c r="AT68" s="53"/>
      <c r="AU68" s="53"/>
      <c r="AV68" s="53"/>
      <c r="AW68" s="53"/>
      <c r="AX68" s="53"/>
      <c r="AY68" s="53"/>
      <c r="AZ68" s="53"/>
      <c r="BA68" s="53"/>
      <c r="BB68" s="53"/>
      <c r="BC68" s="53"/>
      <c r="BD68" s="53"/>
      <c r="BE68" s="53"/>
    </row>
    <row r="69" spans="1:57" ht="31.5">
      <c r="A69" s="727">
        <v>57</v>
      </c>
      <c r="B69" s="680"/>
      <c r="C69" s="681"/>
      <c r="D69" s="682"/>
      <c r="E69" s="683"/>
      <c r="F69" s="683" t="s">
        <v>1553</v>
      </c>
      <c r="G69" s="684"/>
      <c r="H69" s="684" t="s">
        <v>221</v>
      </c>
      <c r="I69" s="685" t="s">
        <v>186</v>
      </c>
      <c r="J69" s="746"/>
      <c r="K69" s="746"/>
      <c r="L69" s="746"/>
      <c r="M69" s="686"/>
      <c r="N69" s="687"/>
      <c r="O69" s="734" t="s">
        <v>1056</v>
      </c>
      <c r="P69" s="734" t="s">
        <v>1056</v>
      </c>
      <c r="Q69" s="734" t="s">
        <v>1077</v>
      </c>
      <c r="R69" s="734" t="s">
        <v>1077</v>
      </c>
      <c r="S69" s="688"/>
      <c r="T69" s="736" t="s">
        <v>988</v>
      </c>
      <c r="U69" s="736" t="s">
        <v>988</v>
      </c>
      <c r="V69" s="740" t="s">
        <v>388</v>
      </c>
      <c r="W69" s="740" t="s">
        <v>388</v>
      </c>
      <c r="X69" s="736" t="s">
        <v>988</v>
      </c>
      <c r="Y69" s="736" t="s">
        <v>988</v>
      </c>
      <c r="Z69" s="736" t="s">
        <v>988</v>
      </c>
      <c r="AA69" s="736" t="s">
        <v>988</v>
      </c>
      <c r="AB69" s="736" t="s">
        <v>988</v>
      </c>
      <c r="AC69" s="740">
        <v>14</v>
      </c>
      <c r="AD69" s="740">
        <v>14</v>
      </c>
      <c r="AE69" s="736" t="s">
        <v>988</v>
      </c>
      <c r="AF69" s="736" t="s">
        <v>988</v>
      </c>
      <c r="AG69" s="736" t="s">
        <v>988</v>
      </c>
      <c r="AH69" s="736" t="s">
        <v>988</v>
      </c>
      <c r="AI69" s="689"/>
      <c r="AJ69" s="689"/>
      <c r="AK69" s="689"/>
      <c r="AL69" s="691"/>
      <c r="AM69" s="53" t="s">
        <v>20</v>
      </c>
      <c r="AN69" s="53" t="s">
        <v>954</v>
      </c>
      <c r="AO69" s="53"/>
      <c r="AP69" s="53"/>
      <c r="AQ69" s="53"/>
      <c r="AR69" s="634"/>
      <c r="AS69" s="635"/>
      <c r="AT69" s="53"/>
      <c r="AU69" s="53"/>
      <c r="AV69" s="53"/>
      <c r="AW69" s="53"/>
      <c r="AX69" s="53"/>
      <c r="AY69" s="53"/>
      <c r="AZ69" s="53"/>
      <c r="BA69" s="53"/>
      <c r="BB69" s="53"/>
      <c r="BC69" s="53"/>
      <c r="BD69" s="53"/>
      <c r="BE69" s="53"/>
    </row>
    <row r="70" spans="1:57">
      <c r="A70" s="723">
        <v>58</v>
      </c>
      <c r="B70" s="650"/>
      <c r="C70" s="648"/>
      <c r="D70" s="649"/>
      <c r="E70" s="639"/>
      <c r="F70" s="639" t="s">
        <v>1552</v>
      </c>
      <c r="G70" s="632"/>
      <c r="H70" s="632" t="s">
        <v>19</v>
      </c>
      <c r="I70" s="640" t="s">
        <v>186</v>
      </c>
      <c r="J70" s="731"/>
      <c r="K70" s="731"/>
      <c r="L70" s="731"/>
      <c r="M70" s="641"/>
      <c r="N70" s="643"/>
      <c r="O70" s="734" t="s">
        <v>1056</v>
      </c>
      <c r="P70" s="734" t="s">
        <v>1056</v>
      </c>
      <c r="Q70" s="734" t="s">
        <v>1076</v>
      </c>
      <c r="R70" s="734" t="s">
        <v>1076</v>
      </c>
      <c r="S70" s="644"/>
      <c r="T70" s="736" t="s">
        <v>988</v>
      </c>
      <c r="U70" s="736" t="s">
        <v>988</v>
      </c>
      <c r="V70" s="736" t="s">
        <v>988</v>
      </c>
      <c r="W70" s="736" t="s">
        <v>988</v>
      </c>
      <c r="X70" s="736" t="s">
        <v>988</v>
      </c>
      <c r="Y70" s="736" t="s">
        <v>988</v>
      </c>
      <c r="Z70" s="736" t="s">
        <v>988</v>
      </c>
      <c r="AA70" s="736" t="s">
        <v>988</v>
      </c>
      <c r="AB70" s="736" t="s">
        <v>988</v>
      </c>
      <c r="AC70" s="736" t="s">
        <v>988</v>
      </c>
      <c r="AD70" s="736" t="s">
        <v>988</v>
      </c>
      <c r="AE70" s="736" t="s">
        <v>988</v>
      </c>
      <c r="AF70" s="736" t="s">
        <v>988</v>
      </c>
      <c r="AG70" s="736" t="s">
        <v>988</v>
      </c>
      <c r="AH70" s="736" t="s">
        <v>988</v>
      </c>
      <c r="AI70" s="646"/>
      <c r="AJ70" s="646"/>
      <c r="AK70" s="646"/>
      <c r="AL70" s="639"/>
      <c r="AM70" s="53" t="s">
        <v>20</v>
      </c>
      <c r="AN70" s="53"/>
      <c r="AO70" s="53"/>
      <c r="AP70" s="53"/>
      <c r="AQ70" s="53"/>
      <c r="AR70" s="53"/>
      <c r="AS70" s="53"/>
      <c r="AT70" s="53"/>
      <c r="AU70" s="53"/>
      <c r="AV70" s="53"/>
      <c r="AW70" s="53"/>
      <c r="AX70" s="53"/>
      <c r="AY70" s="53"/>
      <c r="AZ70" s="53"/>
      <c r="BA70" s="53"/>
      <c r="BB70" s="53"/>
      <c r="BC70" s="53"/>
      <c r="BD70" s="53"/>
      <c r="BE70" s="53"/>
    </row>
    <row r="71" spans="1:57" ht="47.25">
      <c r="A71" s="723">
        <v>59</v>
      </c>
      <c r="B71" s="650"/>
      <c r="C71" s="678"/>
      <c r="D71" s="649"/>
      <c r="E71" s="641"/>
      <c r="F71" s="641" t="s">
        <v>211</v>
      </c>
      <c r="G71" s="632"/>
      <c r="H71" s="632" t="s">
        <v>19</v>
      </c>
      <c r="I71" s="640" t="s">
        <v>186</v>
      </c>
      <c r="J71" s="731"/>
      <c r="K71" s="731"/>
      <c r="L71" s="731"/>
      <c r="M71" s="641"/>
      <c r="N71" s="643"/>
      <c r="O71" s="734" t="s">
        <v>1062</v>
      </c>
      <c r="P71" s="734" t="s">
        <v>1062</v>
      </c>
      <c r="Q71" s="734" t="s">
        <v>1078</v>
      </c>
      <c r="R71" s="734" t="s">
        <v>1078</v>
      </c>
      <c r="S71" s="644"/>
      <c r="T71" s="736" t="s">
        <v>988</v>
      </c>
      <c r="U71" s="736" t="s">
        <v>988</v>
      </c>
      <c r="V71" s="736" t="s">
        <v>988</v>
      </c>
      <c r="W71" s="736" t="s">
        <v>988</v>
      </c>
      <c r="X71" s="736" t="s">
        <v>988</v>
      </c>
      <c r="Y71" s="736" t="s">
        <v>988</v>
      </c>
      <c r="Z71" s="736" t="s">
        <v>988</v>
      </c>
      <c r="AA71" s="736" t="s">
        <v>988</v>
      </c>
      <c r="AB71" s="736" t="s">
        <v>988</v>
      </c>
      <c r="AC71" s="736" t="s">
        <v>988</v>
      </c>
      <c r="AD71" s="736" t="s">
        <v>988</v>
      </c>
      <c r="AE71" s="736" t="s">
        <v>988</v>
      </c>
      <c r="AF71" s="736" t="s">
        <v>988</v>
      </c>
      <c r="AG71" s="736" t="s">
        <v>988</v>
      </c>
      <c r="AH71" s="736" t="s">
        <v>988</v>
      </c>
      <c r="AI71" s="646"/>
      <c r="AJ71" s="646"/>
      <c r="AK71" s="646"/>
      <c r="AL71" s="679"/>
      <c r="AM71" s="53" t="s">
        <v>20</v>
      </c>
      <c r="AN71" s="53"/>
      <c r="AO71" s="53"/>
      <c r="AP71" s="53"/>
      <c r="AQ71" s="53"/>
      <c r="AR71" s="53"/>
      <c r="AS71" s="53"/>
      <c r="AT71" s="53"/>
      <c r="AU71" s="53"/>
      <c r="AV71" s="53"/>
      <c r="AW71" s="53"/>
      <c r="AX71" s="53"/>
      <c r="AY71" s="53"/>
      <c r="AZ71" s="53"/>
      <c r="BA71" s="53"/>
      <c r="BB71" s="53"/>
      <c r="BC71" s="53"/>
      <c r="BD71" s="53"/>
      <c r="BE71" s="53"/>
    </row>
    <row r="72" spans="1:57">
      <c r="A72" s="723">
        <v>60</v>
      </c>
      <c r="B72" s="650"/>
      <c r="C72" s="648"/>
      <c r="D72" s="649"/>
      <c r="E72" s="639"/>
      <c r="F72" s="728" t="s">
        <v>994</v>
      </c>
      <c r="G72" s="729"/>
      <c r="H72" s="729" t="s">
        <v>990</v>
      </c>
      <c r="I72" s="730" t="s">
        <v>988</v>
      </c>
      <c r="J72" s="731"/>
      <c r="K72" s="731"/>
      <c r="L72" s="731"/>
      <c r="M72" s="656"/>
      <c r="N72" s="657"/>
      <c r="O72" s="734" t="s">
        <v>993</v>
      </c>
      <c r="P72" s="734" t="s">
        <v>993</v>
      </c>
      <c r="Q72" s="734" t="s">
        <v>993</v>
      </c>
      <c r="R72" s="734" t="s">
        <v>993</v>
      </c>
      <c r="S72" s="651"/>
      <c r="T72" s="736" t="s">
        <v>988</v>
      </c>
      <c r="U72" s="736" t="s">
        <v>988</v>
      </c>
      <c r="V72" s="736" t="s">
        <v>988</v>
      </c>
      <c r="W72" s="736" t="s">
        <v>988</v>
      </c>
      <c r="X72" s="736" t="s">
        <v>988</v>
      </c>
      <c r="Y72" s="736" t="s">
        <v>988</v>
      </c>
      <c r="Z72" s="736" t="s">
        <v>988</v>
      </c>
      <c r="AA72" s="736" t="s">
        <v>988</v>
      </c>
      <c r="AB72" s="736" t="s">
        <v>988</v>
      </c>
      <c r="AC72" s="736" t="s">
        <v>988</v>
      </c>
      <c r="AD72" s="736" t="s">
        <v>988</v>
      </c>
      <c r="AE72" s="736" t="s">
        <v>988</v>
      </c>
      <c r="AF72" s="736" t="s">
        <v>988</v>
      </c>
      <c r="AG72" s="736" t="s">
        <v>988</v>
      </c>
      <c r="AH72" s="736" t="s">
        <v>988</v>
      </c>
      <c r="AI72" s="677"/>
      <c r="AJ72" s="677"/>
      <c r="AK72" s="677"/>
      <c r="AL72" s="653"/>
      <c r="AM72" s="53" t="s">
        <v>20</v>
      </c>
      <c r="AN72" s="53"/>
      <c r="AO72" s="53"/>
      <c r="AP72" s="53"/>
      <c r="AQ72" s="53"/>
      <c r="AR72" s="53"/>
      <c r="AS72" s="53"/>
      <c r="AT72" s="53"/>
      <c r="AU72" s="53"/>
      <c r="AV72" s="53"/>
      <c r="AW72" s="53"/>
      <c r="AX72" s="53"/>
      <c r="AY72" s="53"/>
      <c r="AZ72" s="53"/>
      <c r="BA72" s="53"/>
      <c r="BB72" s="53"/>
      <c r="BC72" s="53"/>
      <c r="BD72" s="53"/>
      <c r="BE72" s="53"/>
    </row>
    <row r="73" spans="1:57" ht="31.5">
      <c r="A73" s="723">
        <v>61</v>
      </c>
      <c r="B73" s="650"/>
      <c r="C73" s="648"/>
      <c r="D73" s="649"/>
      <c r="E73" s="639"/>
      <c r="F73" s="639" t="s">
        <v>995</v>
      </c>
      <c r="G73" s="632"/>
      <c r="H73" s="632" t="s">
        <v>19</v>
      </c>
      <c r="I73" s="640" t="s">
        <v>186</v>
      </c>
      <c r="J73" s="731"/>
      <c r="K73" s="731"/>
      <c r="L73" s="731"/>
      <c r="M73" s="641"/>
      <c r="N73" s="643"/>
      <c r="O73" s="734" t="s">
        <v>1056</v>
      </c>
      <c r="P73" s="734" t="s">
        <v>1056</v>
      </c>
      <c r="Q73" s="734" t="s">
        <v>1071</v>
      </c>
      <c r="R73" s="734" t="s">
        <v>1071</v>
      </c>
      <c r="S73" s="644"/>
      <c r="T73" s="736" t="s">
        <v>988</v>
      </c>
      <c r="U73" s="736" t="s">
        <v>988</v>
      </c>
      <c r="V73" s="736" t="s">
        <v>988</v>
      </c>
      <c r="W73" s="736" t="s">
        <v>988</v>
      </c>
      <c r="X73" s="736" t="s">
        <v>988</v>
      </c>
      <c r="Y73" s="736" t="s">
        <v>988</v>
      </c>
      <c r="Z73" s="736" t="s">
        <v>988</v>
      </c>
      <c r="AA73" s="736" t="s">
        <v>988</v>
      </c>
      <c r="AB73" s="736" t="s">
        <v>988</v>
      </c>
      <c r="AC73" s="736" t="s">
        <v>988</v>
      </c>
      <c r="AD73" s="736" t="s">
        <v>988</v>
      </c>
      <c r="AE73" s="736" t="s">
        <v>988</v>
      </c>
      <c r="AF73" s="736" t="s">
        <v>988</v>
      </c>
      <c r="AG73" s="736" t="s">
        <v>988</v>
      </c>
      <c r="AH73" s="736" t="s">
        <v>988</v>
      </c>
      <c r="AI73" s="646"/>
      <c r="AJ73" s="646"/>
      <c r="AK73" s="646"/>
      <c r="AL73" s="639"/>
      <c r="AM73" s="53" t="s">
        <v>20</v>
      </c>
      <c r="AN73" s="53"/>
      <c r="AO73" s="53"/>
      <c r="AP73" s="53"/>
      <c r="AQ73" s="53"/>
      <c r="AR73" s="634"/>
      <c r="AS73" s="634"/>
      <c r="AT73" s="53"/>
      <c r="AU73" s="53"/>
      <c r="AV73" s="53"/>
      <c r="AW73" s="53"/>
      <c r="AX73" s="53"/>
      <c r="AY73" s="53"/>
      <c r="AZ73" s="53"/>
      <c r="BA73" s="53"/>
      <c r="BB73" s="53"/>
      <c r="BC73" s="53"/>
      <c r="BD73" s="53"/>
      <c r="BE73" s="53"/>
    </row>
    <row r="74" spans="1:57" ht="31.5">
      <c r="A74" s="723">
        <v>62</v>
      </c>
      <c r="B74" s="650"/>
      <c r="C74" s="648"/>
      <c r="D74" s="649"/>
      <c r="E74" s="639"/>
      <c r="F74" s="639" t="s">
        <v>1551</v>
      </c>
      <c r="G74" s="632"/>
      <c r="H74" s="632" t="s">
        <v>19</v>
      </c>
      <c r="I74" s="640" t="s">
        <v>186</v>
      </c>
      <c r="J74" s="731"/>
      <c r="K74" s="731"/>
      <c r="L74" s="731"/>
      <c r="M74" s="641"/>
      <c r="N74" s="643"/>
      <c r="O74" s="734" t="s">
        <v>1056</v>
      </c>
      <c r="P74" s="734" t="s">
        <v>1056</v>
      </c>
      <c r="Q74" s="734" t="s">
        <v>1072</v>
      </c>
      <c r="R74" s="734" t="s">
        <v>1072</v>
      </c>
      <c r="S74" s="644"/>
      <c r="T74" s="736" t="s">
        <v>988</v>
      </c>
      <c r="U74" s="736" t="s">
        <v>988</v>
      </c>
      <c r="V74" s="740" t="s">
        <v>388</v>
      </c>
      <c r="W74" s="740" t="s">
        <v>388</v>
      </c>
      <c r="X74" s="736" t="s">
        <v>988</v>
      </c>
      <c r="Y74" s="736" t="s">
        <v>988</v>
      </c>
      <c r="Z74" s="736" t="s">
        <v>988</v>
      </c>
      <c r="AA74" s="736" t="s">
        <v>988</v>
      </c>
      <c r="AB74" s="736" t="s">
        <v>988</v>
      </c>
      <c r="AC74" s="740">
        <v>0</v>
      </c>
      <c r="AD74" s="740">
        <v>74</v>
      </c>
      <c r="AE74" s="736" t="s">
        <v>988</v>
      </c>
      <c r="AF74" s="736" t="s">
        <v>988</v>
      </c>
      <c r="AG74" s="736" t="s">
        <v>988</v>
      </c>
      <c r="AH74" s="736" t="s">
        <v>988</v>
      </c>
      <c r="AI74" s="646"/>
      <c r="AJ74" s="646"/>
      <c r="AK74" s="646"/>
      <c r="AL74" s="639"/>
      <c r="AM74" s="53" t="s">
        <v>20</v>
      </c>
      <c r="AN74" s="53"/>
      <c r="AO74" s="53"/>
      <c r="AP74" s="53"/>
      <c r="AQ74" s="53"/>
      <c r="AR74" s="53"/>
      <c r="AS74" s="53"/>
      <c r="AT74" s="53"/>
      <c r="AU74" s="53"/>
      <c r="AV74" s="53"/>
      <c r="AW74" s="53"/>
      <c r="AX74" s="53"/>
      <c r="AY74" s="53"/>
      <c r="AZ74" s="53"/>
      <c r="BA74" s="53"/>
      <c r="BB74" s="53"/>
      <c r="BC74" s="53"/>
      <c r="BD74" s="53"/>
      <c r="BE74" s="53"/>
    </row>
    <row r="75" spans="1:57" ht="47.25">
      <c r="A75" s="723">
        <v>63</v>
      </c>
      <c r="B75" s="650"/>
      <c r="C75" s="648"/>
      <c r="D75" s="649"/>
      <c r="E75" s="639"/>
      <c r="F75" s="639" t="s">
        <v>609</v>
      </c>
      <c r="G75" s="632"/>
      <c r="H75" s="632" t="s">
        <v>221</v>
      </c>
      <c r="I75" s="640" t="s">
        <v>186</v>
      </c>
      <c r="J75" s="731"/>
      <c r="K75" s="731"/>
      <c r="L75" s="731"/>
      <c r="M75" s="641"/>
      <c r="N75" s="643"/>
      <c r="O75" s="734" t="s">
        <v>1056</v>
      </c>
      <c r="P75" s="734" t="s">
        <v>1056</v>
      </c>
      <c r="Q75" s="734" t="s">
        <v>1051</v>
      </c>
      <c r="R75" s="734" t="s">
        <v>1051</v>
      </c>
      <c r="S75" s="644"/>
      <c r="T75" s="737" t="s">
        <v>388</v>
      </c>
      <c r="U75" s="736" t="s">
        <v>988</v>
      </c>
      <c r="V75" s="736" t="s">
        <v>988</v>
      </c>
      <c r="W75" s="736" t="s">
        <v>988</v>
      </c>
      <c r="X75" s="737" t="s">
        <v>1098</v>
      </c>
      <c r="Y75" s="736" t="s">
        <v>988</v>
      </c>
      <c r="Z75" s="736" t="s">
        <v>988</v>
      </c>
      <c r="AA75" s="736" t="s">
        <v>988</v>
      </c>
      <c r="AB75" s="736" t="s">
        <v>988</v>
      </c>
      <c r="AC75" s="736" t="s">
        <v>988</v>
      </c>
      <c r="AD75" s="663">
        <v>54</v>
      </c>
      <c r="AE75" s="736" t="s">
        <v>988</v>
      </c>
      <c r="AF75" s="736" t="s">
        <v>988</v>
      </c>
      <c r="AG75" s="736" t="s">
        <v>988</v>
      </c>
      <c r="AH75" s="736" t="s">
        <v>988</v>
      </c>
      <c r="AI75" s="646"/>
      <c r="AJ75" s="646"/>
      <c r="AK75" s="646"/>
      <c r="AL75" s="664" t="s">
        <v>1543</v>
      </c>
      <c r="AM75" s="53" t="s">
        <v>20</v>
      </c>
      <c r="AN75" s="53"/>
      <c r="AO75" s="53"/>
      <c r="AP75" s="53"/>
      <c r="AQ75" s="53"/>
      <c r="AR75" s="634" t="s">
        <v>607</v>
      </c>
      <c r="AS75" s="635" t="s">
        <v>625</v>
      </c>
      <c r="AT75" s="53"/>
      <c r="AU75" s="53"/>
      <c r="AV75" s="53"/>
      <c r="AW75" s="53"/>
      <c r="AX75" s="53"/>
      <c r="AY75" s="53"/>
      <c r="AZ75" s="53"/>
      <c r="BA75" s="53"/>
      <c r="BB75" s="53"/>
      <c r="BC75" s="53"/>
      <c r="BD75" s="53"/>
      <c r="BE75" s="53"/>
    </row>
    <row r="76" spans="1:57">
      <c r="A76" s="723">
        <v>64</v>
      </c>
      <c r="B76" s="650"/>
      <c r="C76" s="648"/>
      <c r="D76" s="649"/>
      <c r="E76" s="639"/>
      <c r="F76" s="639" t="s">
        <v>1550</v>
      </c>
      <c r="G76" s="632"/>
      <c r="H76" s="632" t="s">
        <v>221</v>
      </c>
      <c r="I76" s="640" t="s">
        <v>186</v>
      </c>
      <c r="J76" s="731"/>
      <c r="K76" s="731"/>
      <c r="L76" s="731"/>
      <c r="M76" s="641"/>
      <c r="N76" s="643"/>
      <c r="O76" s="734" t="s">
        <v>1056</v>
      </c>
      <c r="P76" s="734" t="s">
        <v>1056</v>
      </c>
      <c r="Q76" s="734" t="s">
        <v>1073</v>
      </c>
      <c r="R76" s="734" t="s">
        <v>1073</v>
      </c>
      <c r="S76" s="644" t="s">
        <v>226</v>
      </c>
      <c r="T76" s="736" t="s">
        <v>988</v>
      </c>
      <c r="U76" s="736" t="s">
        <v>988</v>
      </c>
      <c r="V76" s="667" t="s">
        <v>226</v>
      </c>
      <c r="W76" s="667" t="s">
        <v>226</v>
      </c>
      <c r="X76" s="736" t="s">
        <v>988</v>
      </c>
      <c r="Y76" s="736" t="s">
        <v>988</v>
      </c>
      <c r="Z76" s="736" t="s">
        <v>988</v>
      </c>
      <c r="AA76" s="736" t="s">
        <v>988</v>
      </c>
      <c r="AB76" s="667" t="s">
        <v>226</v>
      </c>
      <c r="AC76" s="663">
        <v>0</v>
      </c>
      <c r="AD76" s="663">
        <v>74</v>
      </c>
      <c r="AE76" s="736" t="s">
        <v>988</v>
      </c>
      <c r="AF76" s="736" t="s">
        <v>988</v>
      </c>
      <c r="AG76" s="736" t="s">
        <v>988</v>
      </c>
      <c r="AH76" s="736" t="s">
        <v>988</v>
      </c>
      <c r="AI76" s="646"/>
      <c r="AJ76" s="646"/>
      <c r="AK76" s="646"/>
      <c r="AL76" s="639"/>
      <c r="AM76" s="53" t="s">
        <v>20</v>
      </c>
      <c r="AN76" s="53"/>
      <c r="AO76" s="53"/>
      <c r="AP76" s="53"/>
      <c r="AQ76" s="53"/>
      <c r="AR76" s="53"/>
      <c r="AS76" s="53"/>
      <c r="AT76" s="53"/>
      <c r="AU76" s="53"/>
      <c r="AV76" s="53"/>
      <c r="AW76" s="53"/>
      <c r="AX76" s="53"/>
      <c r="AY76" s="53"/>
      <c r="AZ76" s="53"/>
      <c r="BA76" s="53"/>
      <c r="BB76" s="53"/>
      <c r="BC76" s="53"/>
      <c r="BD76" s="53"/>
      <c r="BE76" s="53"/>
    </row>
    <row r="77" spans="1:57" ht="31.5">
      <c r="A77" s="723">
        <v>65</v>
      </c>
      <c r="B77" s="650"/>
      <c r="C77" s="648"/>
      <c r="D77" s="649"/>
      <c r="E77" s="639"/>
      <c r="F77" s="639" t="s">
        <v>185</v>
      </c>
      <c r="G77" s="632"/>
      <c r="H77" s="632" t="s">
        <v>19</v>
      </c>
      <c r="I77" s="640" t="s">
        <v>47</v>
      </c>
      <c r="J77" s="731"/>
      <c r="K77" s="731"/>
      <c r="L77" s="731"/>
      <c r="M77" s="641"/>
      <c r="N77" s="643"/>
      <c r="O77" s="734">
        <v>0</v>
      </c>
      <c r="P77" s="734">
        <v>0</v>
      </c>
      <c r="Q77" s="734" t="s">
        <v>1074</v>
      </c>
      <c r="R77" s="734" t="s">
        <v>1074</v>
      </c>
      <c r="S77" s="644" t="s">
        <v>226</v>
      </c>
      <c r="T77" s="736" t="s">
        <v>988</v>
      </c>
      <c r="U77" s="736" t="s">
        <v>988</v>
      </c>
      <c r="V77" s="736" t="s">
        <v>988</v>
      </c>
      <c r="W77" s="667" t="s">
        <v>226</v>
      </c>
      <c r="X77" s="736" t="s">
        <v>988</v>
      </c>
      <c r="Y77" s="736" t="s">
        <v>988</v>
      </c>
      <c r="Z77" s="736" t="s">
        <v>988</v>
      </c>
      <c r="AA77" s="736" t="s">
        <v>988</v>
      </c>
      <c r="AB77" s="736" t="s">
        <v>988</v>
      </c>
      <c r="AC77" s="663">
        <v>0</v>
      </c>
      <c r="AD77" s="663">
        <v>5</v>
      </c>
      <c r="AE77" s="736" t="s">
        <v>988</v>
      </c>
      <c r="AF77" s="736" t="s">
        <v>988</v>
      </c>
      <c r="AG77" s="736" t="s">
        <v>988</v>
      </c>
      <c r="AH77" s="736" t="s">
        <v>988</v>
      </c>
      <c r="AI77" s="646"/>
      <c r="AJ77" s="646"/>
      <c r="AK77" s="646"/>
      <c r="AL77" s="639"/>
      <c r="AM77" s="53" t="s">
        <v>20</v>
      </c>
      <c r="AN77" s="53"/>
      <c r="AO77" s="53"/>
      <c r="AP77" s="53"/>
      <c r="AQ77" s="53"/>
      <c r="AR77" s="53"/>
      <c r="AS77" s="53"/>
      <c r="AT77" s="53"/>
      <c r="AU77" s="53"/>
      <c r="AV77" s="53"/>
      <c r="AW77" s="53"/>
      <c r="AX77" s="53"/>
      <c r="AY77" s="53"/>
      <c r="AZ77" s="53"/>
      <c r="BA77" s="53"/>
      <c r="BB77" s="53"/>
      <c r="BC77" s="53"/>
      <c r="BD77" s="53"/>
      <c r="BE77" s="53"/>
    </row>
    <row r="78" spans="1:57">
      <c r="A78" s="723">
        <v>66</v>
      </c>
      <c r="B78" s="650"/>
      <c r="C78" s="648"/>
      <c r="D78" s="649"/>
      <c r="E78" s="639"/>
      <c r="F78" s="639" t="s">
        <v>1554</v>
      </c>
      <c r="G78" s="632"/>
      <c r="H78" s="632" t="s">
        <v>19</v>
      </c>
      <c r="I78" s="640" t="s">
        <v>186</v>
      </c>
      <c r="J78" s="731" t="s">
        <v>1509</v>
      </c>
      <c r="K78" s="731"/>
      <c r="L78" s="731"/>
      <c r="M78" s="641"/>
      <c r="N78" s="643"/>
      <c r="O78" s="734" t="s">
        <v>980</v>
      </c>
      <c r="P78" s="734" t="s">
        <v>980</v>
      </c>
      <c r="Q78" s="734" t="s">
        <v>1075</v>
      </c>
      <c r="R78" s="734" t="s">
        <v>1075</v>
      </c>
      <c r="S78" s="644"/>
      <c r="T78" s="736" t="s">
        <v>988</v>
      </c>
      <c r="U78" s="736" t="s">
        <v>988</v>
      </c>
      <c r="V78" s="736" t="s">
        <v>988</v>
      </c>
      <c r="W78" s="736" t="s">
        <v>988</v>
      </c>
      <c r="X78" s="736" t="s">
        <v>988</v>
      </c>
      <c r="Y78" s="736" t="s">
        <v>988</v>
      </c>
      <c r="Z78" s="736" t="s">
        <v>988</v>
      </c>
      <c r="AA78" s="736" t="s">
        <v>988</v>
      </c>
      <c r="AB78" s="736" t="s">
        <v>988</v>
      </c>
      <c r="AC78" s="736" t="s">
        <v>988</v>
      </c>
      <c r="AD78" s="736" t="s">
        <v>988</v>
      </c>
      <c r="AE78" s="736" t="s">
        <v>988</v>
      </c>
      <c r="AF78" s="736" t="s">
        <v>988</v>
      </c>
      <c r="AG78" s="736" t="s">
        <v>988</v>
      </c>
      <c r="AH78" s="736" t="s">
        <v>988</v>
      </c>
      <c r="AI78" s="646"/>
      <c r="AJ78" s="646"/>
      <c r="AK78" s="646"/>
      <c r="AL78" s="639"/>
      <c r="AM78" s="53" t="s">
        <v>20</v>
      </c>
      <c r="AN78" s="53"/>
      <c r="AO78" s="53"/>
      <c r="AP78" s="53"/>
      <c r="AQ78" s="53"/>
      <c r="AR78" s="53"/>
      <c r="AS78" s="53"/>
      <c r="AT78" s="53"/>
      <c r="AU78" s="53"/>
      <c r="AV78" s="53"/>
      <c r="AW78" s="53"/>
      <c r="AX78" s="53"/>
      <c r="AY78" s="53"/>
      <c r="AZ78" s="53"/>
      <c r="BA78" s="53"/>
      <c r="BB78" s="53"/>
      <c r="BC78" s="53"/>
      <c r="BD78" s="53"/>
      <c r="BE78" s="53"/>
    </row>
    <row r="79" spans="1:57" ht="47.25">
      <c r="A79" s="723">
        <v>67</v>
      </c>
      <c r="B79" s="650"/>
      <c r="C79" s="648"/>
      <c r="D79" s="649"/>
      <c r="E79" s="639"/>
      <c r="F79" s="728" t="s">
        <v>1587</v>
      </c>
      <c r="G79" s="729"/>
      <c r="H79" s="729" t="s">
        <v>996</v>
      </c>
      <c r="I79" s="640" t="s">
        <v>186</v>
      </c>
      <c r="J79" s="731" t="s">
        <v>1509</v>
      </c>
      <c r="K79" s="731"/>
      <c r="L79" s="731"/>
      <c r="M79" s="641"/>
      <c r="N79" s="643"/>
      <c r="O79" s="734" t="s">
        <v>1061</v>
      </c>
      <c r="P79" s="734" t="s">
        <v>1061</v>
      </c>
      <c r="Q79" s="734" t="s">
        <v>1061</v>
      </c>
      <c r="R79" s="734" t="s">
        <v>1061</v>
      </c>
      <c r="S79" s="644"/>
      <c r="T79" s="736" t="s">
        <v>988</v>
      </c>
      <c r="U79" s="736" t="s">
        <v>988</v>
      </c>
      <c r="V79" s="736" t="s">
        <v>988</v>
      </c>
      <c r="W79" s="736" t="s">
        <v>988</v>
      </c>
      <c r="X79" s="736" t="s">
        <v>988</v>
      </c>
      <c r="Y79" s="736" t="s">
        <v>988</v>
      </c>
      <c r="Z79" s="736" t="s">
        <v>988</v>
      </c>
      <c r="AA79" s="736" t="s">
        <v>988</v>
      </c>
      <c r="AB79" s="736" t="s">
        <v>988</v>
      </c>
      <c r="AC79" s="736" t="s">
        <v>988</v>
      </c>
      <c r="AD79" s="736" t="s">
        <v>988</v>
      </c>
      <c r="AE79" s="736" t="s">
        <v>988</v>
      </c>
      <c r="AF79" s="736" t="s">
        <v>988</v>
      </c>
      <c r="AG79" s="736" t="s">
        <v>988</v>
      </c>
      <c r="AH79" s="736" t="s">
        <v>988</v>
      </c>
      <c r="AI79" s="646"/>
      <c r="AJ79" s="646"/>
      <c r="AK79" s="646"/>
      <c r="AL79" s="639"/>
      <c r="AM79" s="53" t="s">
        <v>20</v>
      </c>
      <c r="AN79" s="53" t="s">
        <v>560</v>
      </c>
      <c r="AO79" s="53"/>
      <c r="AP79" s="53"/>
      <c r="AQ79" s="53"/>
      <c r="AR79" s="634"/>
      <c r="AS79" s="634"/>
      <c r="AT79" s="53"/>
      <c r="AU79" s="53"/>
      <c r="AV79" s="53"/>
      <c r="AW79" s="53"/>
      <c r="AX79" s="53"/>
      <c r="AY79" s="53"/>
      <c r="AZ79" s="53"/>
      <c r="BA79" s="53"/>
      <c r="BB79" s="53"/>
      <c r="BC79" s="53"/>
      <c r="BD79" s="53"/>
      <c r="BE79" s="53"/>
    </row>
    <row r="80" spans="1:57">
      <c r="A80" s="723">
        <v>67</v>
      </c>
      <c r="B80" s="650"/>
      <c r="C80" s="648"/>
      <c r="D80" s="649"/>
      <c r="E80" s="639"/>
      <c r="F80" s="728" t="s">
        <v>1416</v>
      </c>
      <c r="G80" s="729"/>
      <c r="H80" s="729" t="s">
        <v>996</v>
      </c>
      <c r="I80" s="730" t="s">
        <v>186</v>
      </c>
      <c r="J80" s="731" t="s">
        <v>1509</v>
      </c>
      <c r="K80" s="731"/>
      <c r="L80" s="731"/>
      <c r="M80" s="656"/>
      <c r="N80" s="657"/>
      <c r="O80" s="734" t="s">
        <v>1417</v>
      </c>
      <c r="P80" s="734" t="s">
        <v>1417</v>
      </c>
      <c r="Q80" s="734" t="s">
        <v>1417</v>
      </c>
      <c r="R80" s="734" t="s">
        <v>1417</v>
      </c>
      <c r="S80" s="644"/>
      <c r="T80" s="736" t="s">
        <v>988</v>
      </c>
      <c r="U80" s="736" t="s">
        <v>988</v>
      </c>
      <c r="V80" s="736" t="s">
        <v>988</v>
      </c>
      <c r="W80" s="736" t="s">
        <v>988</v>
      </c>
      <c r="X80" s="736" t="s">
        <v>988</v>
      </c>
      <c r="Y80" s="736" t="s">
        <v>988</v>
      </c>
      <c r="Z80" s="736" t="s">
        <v>988</v>
      </c>
      <c r="AA80" s="736" t="s">
        <v>988</v>
      </c>
      <c r="AB80" s="736" t="s">
        <v>988</v>
      </c>
      <c r="AC80" s="736" t="s">
        <v>988</v>
      </c>
      <c r="AD80" s="736" t="s">
        <v>988</v>
      </c>
      <c r="AE80" s="736" t="s">
        <v>988</v>
      </c>
      <c r="AF80" s="736" t="s">
        <v>988</v>
      </c>
      <c r="AG80" s="736" t="s">
        <v>988</v>
      </c>
      <c r="AH80" s="736" t="s">
        <v>988</v>
      </c>
      <c r="AI80" s="646"/>
      <c r="AJ80" s="646"/>
      <c r="AK80" s="646"/>
      <c r="AL80" s="639"/>
      <c r="AM80" s="53" t="s">
        <v>20</v>
      </c>
      <c r="AN80" s="53" t="s">
        <v>560</v>
      </c>
      <c r="AO80" s="53"/>
      <c r="AP80" s="53"/>
      <c r="AQ80" s="53"/>
      <c r="AR80" s="634"/>
      <c r="AS80" s="634"/>
      <c r="AT80" s="53"/>
      <c r="AU80" s="53"/>
      <c r="AV80" s="53"/>
      <c r="AW80" s="53"/>
      <c r="AX80" s="53"/>
      <c r="AY80" s="53"/>
      <c r="AZ80" s="53"/>
      <c r="BA80" s="53"/>
      <c r="BB80" s="53"/>
      <c r="BC80" s="53"/>
      <c r="BD80" s="53"/>
      <c r="BE80" s="53"/>
    </row>
    <row r="81" spans="1:57">
      <c r="A81" s="723">
        <v>68</v>
      </c>
      <c r="B81" s="650"/>
      <c r="C81" s="648"/>
      <c r="D81" s="649"/>
      <c r="E81" s="639"/>
      <c r="F81" s="670" t="s">
        <v>210</v>
      </c>
      <c r="G81" s="671"/>
      <c r="H81" s="671" t="s">
        <v>221</v>
      </c>
      <c r="I81" s="672" t="s">
        <v>48</v>
      </c>
      <c r="J81" s="746"/>
      <c r="K81" s="746"/>
      <c r="L81" s="746"/>
      <c r="M81" s="673"/>
      <c r="N81" s="674"/>
      <c r="O81" s="734" t="s">
        <v>1056</v>
      </c>
      <c r="P81" s="734" t="s">
        <v>1056</v>
      </c>
      <c r="Q81" s="734" t="s">
        <v>1076</v>
      </c>
      <c r="R81" s="734" t="s">
        <v>1076</v>
      </c>
      <c r="S81" s="675" t="s">
        <v>226</v>
      </c>
      <c r="T81" s="736" t="s">
        <v>988</v>
      </c>
      <c r="U81" s="736" t="s">
        <v>988</v>
      </c>
      <c r="V81" s="736" t="s">
        <v>988</v>
      </c>
      <c r="W81" s="736" t="s">
        <v>988</v>
      </c>
      <c r="X81" s="736" t="s">
        <v>988</v>
      </c>
      <c r="Y81" s="667" t="s">
        <v>226</v>
      </c>
      <c r="Z81" s="736" t="s">
        <v>988</v>
      </c>
      <c r="AA81" s="736" t="s">
        <v>988</v>
      </c>
      <c r="AB81" s="736" t="s">
        <v>988</v>
      </c>
      <c r="AC81" s="663">
        <v>8</v>
      </c>
      <c r="AD81" s="663">
        <v>8</v>
      </c>
      <c r="AE81" s="736" t="s">
        <v>988</v>
      </c>
      <c r="AF81" s="736" t="s">
        <v>988</v>
      </c>
      <c r="AG81" s="736" t="s">
        <v>988</v>
      </c>
      <c r="AH81" s="736" t="s">
        <v>988</v>
      </c>
      <c r="AI81" s="646"/>
      <c r="AJ81" s="646"/>
      <c r="AK81" s="646"/>
      <c r="AL81" s="639"/>
      <c r="AM81" s="53" t="s">
        <v>20</v>
      </c>
      <c r="AN81" s="676" t="s">
        <v>377</v>
      </c>
      <c r="AO81" s="53"/>
      <c r="AP81" s="53"/>
      <c r="AQ81" s="53"/>
      <c r="AR81" s="634"/>
      <c r="AS81" s="634"/>
      <c r="AT81" s="53"/>
      <c r="AU81" s="53"/>
      <c r="AV81" s="53"/>
      <c r="AW81" s="53"/>
      <c r="AX81" s="53"/>
      <c r="AY81" s="53"/>
      <c r="AZ81" s="53"/>
      <c r="BA81" s="53"/>
      <c r="BB81" s="53"/>
      <c r="BC81" s="53"/>
      <c r="BD81" s="53"/>
      <c r="BE81" s="53"/>
    </row>
    <row r="82" spans="1:57">
      <c r="A82" s="723">
        <v>69</v>
      </c>
      <c r="B82" s="650"/>
      <c r="C82" s="648"/>
      <c r="D82" s="649"/>
      <c r="E82" s="639"/>
      <c r="F82" s="639" t="s">
        <v>216</v>
      </c>
      <c r="G82" s="632"/>
      <c r="H82" s="632" t="s">
        <v>19</v>
      </c>
      <c r="I82" s="640" t="s">
        <v>47</v>
      </c>
      <c r="J82" s="731"/>
      <c r="K82" s="731"/>
      <c r="L82" s="731"/>
      <c r="M82" s="641"/>
      <c r="N82" s="643"/>
      <c r="O82" s="734" t="s">
        <v>1056</v>
      </c>
      <c r="P82" s="734" t="s">
        <v>1056</v>
      </c>
      <c r="Q82" s="734" t="s">
        <v>1076</v>
      </c>
      <c r="R82" s="734" t="s">
        <v>1076</v>
      </c>
      <c r="S82" s="644"/>
      <c r="T82" s="736" t="s">
        <v>988</v>
      </c>
      <c r="U82" s="736" t="s">
        <v>988</v>
      </c>
      <c r="V82" s="736" t="s">
        <v>988</v>
      </c>
      <c r="W82" s="736" t="s">
        <v>988</v>
      </c>
      <c r="X82" s="736" t="s">
        <v>988</v>
      </c>
      <c r="Y82" s="736" t="s">
        <v>988</v>
      </c>
      <c r="Z82" s="736" t="s">
        <v>988</v>
      </c>
      <c r="AA82" s="736" t="s">
        <v>988</v>
      </c>
      <c r="AB82" s="736" t="s">
        <v>988</v>
      </c>
      <c r="AC82" s="736" t="s">
        <v>988</v>
      </c>
      <c r="AD82" s="736" t="s">
        <v>988</v>
      </c>
      <c r="AE82" s="736" t="s">
        <v>988</v>
      </c>
      <c r="AF82" s="736" t="s">
        <v>988</v>
      </c>
      <c r="AG82" s="736" t="s">
        <v>988</v>
      </c>
      <c r="AH82" s="736" t="s">
        <v>988</v>
      </c>
      <c r="AI82" s="646"/>
      <c r="AJ82" s="646"/>
      <c r="AK82" s="646"/>
      <c r="AL82" s="639"/>
      <c r="AM82" s="53" t="s">
        <v>20</v>
      </c>
      <c r="AN82" s="53"/>
      <c r="AO82" s="53"/>
      <c r="AP82" s="53"/>
      <c r="AQ82" s="53"/>
      <c r="AR82" s="53"/>
      <c r="AS82" s="53"/>
      <c r="AT82" s="53"/>
      <c r="AU82" s="53"/>
      <c r="AV82" s="53"/>
      <c r="AW82" s="53"/>
      <c r="AX82" s="53"/>
      <c r="AY82" s="53"/>
      <c r="AZ82" s="53"/>
      <c r="BA82" s="53"/>
      <c r="BB82" s="53"/>
      <c r="BC82" s="53"/>
      <c r="BD82" s="53"/>
      <c r="BE82" s="53"/>
    </row>
    <row r="83" spans="1:57">
      <c r="A83" s="723"/>
      <c r="B83" s="650"/>
      <c r="C83" s="648"/>
      <c r="D83" s="649"/>
      <c r="E83" s="639"/>
      <c r="F83" s="665" t="s">
        <v>213</v>
      </c>
      <c r="G83" s="666"/>
      <c r="H83" s="721" t="s">
        <v>223</v>
      </c>
      <c r="I83" s="722" t="s">
        <v>186</v>
      </c>
      <c r="J83" s="742"/>
      <c r="K83" s="742"/>
      <c r="L83" s="742"/>
      <c r="M83" s="742" t="s">
        <v>1057</v>
      </c>
      <c r="N83" s="692"/>
      <c r="O83" s="741" t="s">
        <v>1051</v>
      </c>
      <c r="P83" s="741" t="s">
        <v>1051</v>
      </c>
      <c r="Q83" s="741" t="s">
        <v>1051</v>
      </c>
      <c r="R83" s="741" t="s">
        <v>1051</v>
      </c>
      <c r="S83" s="693"/>
      <c r="T83" s="736" t="s">
        <v>988</v>
      </c>
      <c r="U83" s="736" t="s">
        <v>988</v>
      </c>
      <c r="V83" s="736" t="s">
        <v>988</v>
      </c>
      <c r="W83" s="736" t="s">
        <v>988</v>
      </c>
      <c r="X83" s="736" t="s">
        <v>988</v>
      </c>
      <c r="Y83" s="736" t="s">
        <v>988</v>
      </c>
      <c r="Z83" s="736" t="s">
        <v>988</v>
      </c>
      <c r="AA83" s="736" t="s">
        <v>988</v>
      </c>
      <c r="AB83" s="736" t="s">
        <v>988</v>
      </c>
      <c r="AC83" s="736" t="s">
        <v>988</v>
      </c>
      <c r="AD83" s="736" t="s">
        <v>988</v>
      </c>
      <c r="AE83" s="736" t="s">
        <v>988</v>
      </c>
      <c r="AF83" s="736" t="s">
        <v>988</v>
      </c>
      <c r="AG83" s="736" t="s">
        <v>988</v>
      </c>
      <c r="AH83" s="736" t="s">
        <v>988</v>
      </c>
      <c r="AI83" s="694"/>
      <c r="AJ83" s="694"/>
      <c r="AK83" s="694"/>
      <c r="AL83" s="665"/>
      <c r="AM83" s="53" t="s">
        <v>20</v>
      </c>
      <c r="AN83" s="53"/>
      <c r="AO83" s="53"/>
      <c r="AP83" s="53"/>
      <c r="AQ83" s="53"/>
      <c r="AR83" s="53"/>
      <c r="AS83" s="53"/>
      <c r="AT83" s="53"/>
      <c r="AU83" s="53"/>
      <c r="AV83" s="53"/>
      <c r="AW83" s="53"/>
      <c r="AX83" s="53"/>
      <c r="AY83" s="53"/>
      <c r="AZ83" s="53"/>
      <c r="BA83" s="53"/>
      <c r="BB83" s="53"/>
      <c r="BC83" s="53"/>
      <c r="BD83" s="53"/>
      <c r="BE83" s="53"/>
    </row>
    <row r="84" spans="1:57">
      <c r="A84" s="723"/>
      <c r="B84" s="650"/>
      <c r="C84" s="648"/>
      <c r="D84" s="649"/>
      <c r="E84" s="639"/>
      <c r="F84" s="665" t="s">
        <v>18</v>
      </c>
      <c r="G84" s="666"/>
      <c r="H84" s="721" t="s">
        <v>223</v>
      </c>
      <c r="I84" s="722" t="s">
        <v>186</v>
      </c>
      <c r="J84" s="742"/>
      <c r="K84" s="742"/>
      <c r="L84" s="742"/>
      <c r="M84" s="742" t="s">
        <v>1057</v>
      </c>
      <c r="N84" s="692"/>
      <c r="O84" s="741" t="s">
        <v>1051</v>
      </c>
      <c r="P84" s="741" t="s">
        <v>1051</v>
      </c>
      <c r="Q84" s="741" t="s">
        <v>1051</v>
      </c>
      <c r="R84" s="741" t="s">
        <v>1051</v>
      </c>
      <c r="S84" s="693"/>
      <c r="T84" s="736" t="s">
        <v>988</v>
      </c>
      <c r="U84" s="736" t="s">
        <v>988</v>
      </c>
      <c r="V84" s="736" t="s">
        <v>988</v>
      </c>
      <c r="W84" s="736" t="s">
        <v>988</v>
      </c>
      <c r="X84" s="736" t="s">
        <v>988</v>
      </c>
      <c r="Y84" s="736" t="s">
        <v>988</v>
      </c>
      <c r="Z84" s="736" t="s">
        <v>988</v>
      </c>
      <c r="AA84" s="736" t="s">
        <v>988</v>
      </c>
      <c r="AB84" s="736" t="s">
        <v>988</v>
      </c>
      <c r="AC84" s="736" t="s">
        <v>988</v>
      </c>
      <c r="AD84" s="736" t="s">
        <v>988</v>
      </c>
      <c r="AE84" s="736" t="s">
        <v>988</v>
      </c>
      <c r="AF84" s="736" t="s">
        <v>988</v>
      </c>
      <c r="AG84" s="736" t="s">
        <v>988</v>
      </c>
      <c r="AH84" s="736" t="s">
        <v>988</v>
      </c>
      <c r="AI84" s="694"/>
      <c r="AJ84" s="694"/>
      <c r="AK84" s="694"/>
      <c r="AL84" s="665"/>
      <c r="AM84" s="53" t="s">
        <v>20</v>
      </c>
      <c r="AN84" s="53"/>
      <c r="AO84" s="53"/>
      <c r="AP84" s="53"/>
      <c r="AQ84" s="53"/>
      <c r="AR84" s="53"/>
      <c r="AS84" s="53"/>
      <c r="AT84" s="53"/>
      <c r="AU84" s="53"/>
      <c r="AV84" s="53"/>
      <c r="AW84" s="53"/>
      <c r="AX84" s="53"/>
      <c r="AY84" s="53"/>
      <c r="AZ84" s="53"/>
      <c r="BA84" s="53"/>
      <c r="BB84" s="53"/>
      <c r="BC84" s="53"/>
      <c r="BD84" s="53"/>
      <c r="BE84" s="53"/>
    </row>
    <row r="85" spans="1:57">
      <c r="A85" s="723"/>
      <c r="B85" s="650"/>
      <c r="C85" s="648"/>
      <c r="D85" s="649"/>
      <c r="E85" s="639"/>
      <c r="F85" s="665" t="s">
        <v>214</v>
      </c>
      <c r="G85" s="666"/>
      <c r="H85" s="721" t="s">
        <v>223</v>
      </c>
      <c r="I85" s="722" t="s">
        <v>186</v>
      </c>
      <c r="J85" s="742"/>
      <c r="K85" s="742"/>
      <c r="L85" s="742"/>
      <c r="M85" s="742" t="s">
        <v>1057</v>
      </c>
      <c r="N85" s="692"/>
      <c r="O85" s="741" t="s">
        <v>1051</v>
      </c>
      <c r="P85" s="741" t="s">
        <v>1051</v>
      </c>
      <c r="Q85" s="741" t="s">
        <v>1051</v>
      </c>
      <c r="R85" s="741" t="s">
        <v>1051</v>
      </c>
      <c r="S85" s="693"/>
      <c r="T85" s="736" t="s">
        <v>988</v>
      </c>
      <c r="U85" s="736" t="s">
        <v>988</v>
      </c>
      <c r="V85" s="736" t="s">
        <v>988</v>
      </c>
      <c r="W85" s="736" t="s">
        <v>988</v>
      </c>
      <c r="X85" s="736" t="s">
        <v>988</v>
      </c>
      <c r="Y85" s="736" t="s">
        <v>988</v>
      </c>
      <c r="Z85" s="736" t="s">
        <v>988</v>
      </c>
      <c r="AA85" s="736" t="s">
        <v>988</v>
      </c>
      <c r="AB85" s="736" t="s">
        <v>988</v>
      </c>
      <c r="AC85" s="736" t="s">
        <v>988</v>
      </c>
      <c r="AD85" s="736" t="s">
        <v>988</v>
      </c>
      <c r="AE85" s="736" t="s">
        <v>988</v>
      </c>
      <c r="AF85" s="736" t="s">
        <v>988</v>
      </c>
      <c r="AG85" s="736" t="s">
        <v>988</v>
      </c>
      <c r="AH85" s="736" t="s">
        <v>988</v>
      </c>
      <c r="AI85" s="694"/>
      <c r="AJ85" s="694"/>
      <c r="AK85" s="694"/>
      <c r="AL85" s="665"/>
      <c r="AM85" s="53" t="s">
        <v>20</v>
      </c>
      <c r="AN85" s="53"/>
      <c r="AO85" s="53"/>
      <c r="AP85" s="53"/>
      <c r="AQ85" s="53"/>
      <c r="AR85" s="53"/>
      <c r="AS85" s="53"/>
      <c r="AT85" s="53"/>
      <c r="AU85" s="53"/>
      <c r="AV85" s="53"/>
      <c r="AW85" s="53"/>
      <c r="AX85" s="53"/>
      <c r="AY85" s="53"/>
      <c r="AZ85" s="53"/>
      <c r="BA85" s="53"/>
      <c r="BB85" s="53"/>
      <c r="BC85" s="53"/>
      <c r="BD85" s="53"/>
      <c r="BE85" s="53"/>
    </row>
    <row r="86" spans="1:57">
      <c r="A86" s="723"/>
      <c r="B86" s="659"/>
      <c r="C86" s="660"/>
      <c r="D86" s="661"/>
      <c r="E86" s="639"/>
      <c r="F86" s="665" t="s">
        <v>215</v>
      </c>
      <c r="G86" s="666"/>
      <c r="H86" s="721" t="s">
        <v>223</v>
      </c>
      <c r="I86" s="722" t="s">
        <v>186</v>
      </c>
      <c r="J86" s="742"/>
      <c r="K86" s="742"/>
      <c r="L86" s="742"/>
      <c r="M86" s="742" t="s">
        <v>1057</v>
      </c>
      <c r="N86" s="692"/>
      <c r="O86" s="741" t="s">
        <v>1051</v>
      </c>
      <c r="P86" s="741" t="s">
        <v>1051</v>
      </c>
      <c r="Q86" s="741" t="s">
        <v>1051</v>
      </c>
      <c r="R86" s="741" t="s">
        <v>1051</v>
      </c>
      <c r="S86" s="693"/>
      <c r="T86" s="736" t="s">
        <v>988</v>
      </c>
      <c r="U86" s="736" t="s">
        <v>988</v>
      </c>
      <c r="V86" s="736" t="s">
        <v>988</v>
      </c>
      <c r="W86" s="736" t="s">
        <v>988</v>
      </c>
      <c r="X86" s="736" t="s">
        <v>988</v>
      </c>
      <c r="Y86" s="736" t="s">
        <v>988</v>
      </c>
      <c r="Z86" s="736" t="s">
        <v>988</v>
      </c>
      <c r="AA86" s="736" t="s">
        <v>988</v>
      </c>
      <c r="AB86" s="736" t="s">
        <v>988</v>
      </c>
      <c r="AC86" s="736" t="s">
        <v>988</v>
      </c>
      <c r="AD86" s="736" t="s">
        <v>988</v>
      </c>
      <c r="AE86" s="736" t="s">
        <v>988</v>
      </c>
      <c r="AF86" s="736" t="s">
        <v>988</v>
      </c>
      <c r="AG86" s="736" t="s">
        <v>988</v>
      </c>
      <c r="AH86" s="736" t="s">
        <v>988</v>
      </c>
      <c r="AI86" s="694"/>
      <c r="AJ86" s="694"/>
      <c r="AK86" s="694"/>
      <c r="AL86" s="653"/>
      <c r="AM86" s="53" t="s">
        <v>20</v>
      </c>
      <c r="AN86" s="53"/>
      <c r="AO86" s="53"/>
      <c r="AP86" s="53"/>
      <c r="AQ86" s="53"/>
      <c r="AR86" s="53"/>
      <c r="AS86" s="53"/>
      <c r="AT86" s="53"/>
      <c r="AU86" s="53"/>
      <c r="AV86" s="53"/>
      <c r="AW86" s="53"/>
      <c r="AX86" s="53"/>
      <c r="AY86" s="53"/>
      <c r="AZ86" s="53"/>
      <c r="BA86" s="53"/>
      <c r="BB86" s="53"/>
      <c r="BC86" s="53"/>
      <c r="BD86" s="53"/>
      <c r="BE86" s="53"/>
    </row>
    <row r="87" spans="1:57">
      <c r="A87" s="723">
        <v>70</v>
      </c>
      <c r="B87" s="695" t="s">
        <v>997</v>
      </c>
      <c r="C87" s="696"/>
      <c r="D87" s="638">
        <v>5</v>
      </c>
      <c r="E87" s="697"/>
      <c r="F87" s="641" t="s">
        <v>219</v>
      </c>
      <c r="G87" s="632"/>
      <c r="H87" s="632" t="s">
        <v>223</v>
      </c>
      <c r="I87" s="655" t="s">
        <v>988</v>
      </c>
      <c r="J87" s="731"/>
      <c r="K87" s="731"/>
      <c r="L87" s="731"/>
      <c r="M87" s="731" t="s">
        <v>1251</v>
      </c>
      <c r="N87" s="698"/>
      <c r="O87" s="741" t="s">
        <v>1051</v>
      </c>
      <c r="P87" s="741" t="s">
        <v>1051</v>
      </c>
      <c r="Q87" s="741" t="s">
        <v>1051</v>
      </c>
      <c r="R87" s="741" t="s">
        <v>1051</v>
      </c>
      <c r="S87" s="644"/>
      <c r="T87" s="736" t="s">
        <v>988</v>
      </c>
      <c r="U87" s="736" t="s">
        <v>988</v>
      </c>
      <c r="V87" s="736" t="s">
        <v>988</v>
      </c>
      <c r="W87" s="736" t="s">
        <v>988</v>
      </c>
      <c r="X87" s="736" t="s">
        <v>988</v>
      </c>
      <c r="Y87" s="736" t="s">
        <v>988</v>
      </c>
      <c r="Z87" s="736" t="s">
        <v>988</v>
      </c>
      <c r="AA87" s="736" t="s">
        <v>988</v>
      </c>
      <c r="AB87" s="736" t="s">
        <v>988</v>
      </c>
      <c r="AC87" s="736" t="s">
        <v>988</v>
      </c>
      <c r="AD87" s="736" t="s">
        <v>988</v>
      </c>
      <c r="AE87" s="736" t="s">
        <v>988</v>
      </c>
      <c r="AF87" s="736" t="s">
        <v>988</v>
      </c>
      <c r="AG87" s="736" t="s">
        <v>988</v>
      </c>
      <c r="AH87" s="736" t="s">
        <v>988</v>
      </c>
      <c r="AI87" s="646"/>
      <c r="AJ87" s="646"/>
      <c r="AK87" s="646"/>
      <c r="AL87" s="739" t="s">
        <v>1505</v>
      </c>
      <c r="AM87" s="53" t="s">
        <v>20</v>
      </c>
      <c r="AN87" s="53"/>
      <c r="AO87" s="53"/>
      <c r="AP87" s="53"/>
      <c r="AQ87" s="53"/>
      <c r="AR87" s="53"/>
      <c r="AS87" s="53"/>
      <c r="AT87" s="53"/>
      <c r="AU87" s="53"/>
      <c r="AV87" s="53"/>
      <c r="AW87" s="53"/>
      <c r="AX87" s="53"/>
      <c r="AY87" s="53"/>
      <c r="AZ87" s="53"/>
      <c r="BA87" s="53"/>
      <c r="BB87" s="53"/>
      <c r="BC87" s="53"/>
      <c r="BD87" s="53"/>
      <c r="BE87" s="53"/>
    </row>
    <row r="88" spans="1:57">
      <c r="A88" s="723">
        <v>71</v>
      </c>
      <c r="B88" s="658"/>
      <c r="C88" s="696"/>
      <c r="D88" s="699"/>
      <c r="E88" s="697"/>
      <c r="F88" s="641" t="s">
        <v>220</v>
      </c>
      <c r="G88" s="632"/>
      <c r="H88" s="632" t="s">
        <v>223</v>
      </c>
      <c r="I88" s="655" t="s">
        <v>988</v>
      </c>
      <c r="J88" s="731"/>
      <c r="K88" s="731"/>
      <c r="L88" s="731"/>
      <c r="M88" s="731" t="s">
        <v>1251</v>
      </c>
      <c r="N88" s="698"/>
      <c r="O88" s="741" t="s">
        <v>1051</v>
      </c>
      <c r="P88" s="741" t="s">
        <v>1051</v>
      </c>
      <c r="Q88" s="741" t="s">
        <v>1051</v>
      </c>
      <c r="R88" s="741" t="s">
        <v>1051</v>
      </c>
      <c r="S88" s="644"/>
      <c r="T88" s="736" t="s">
        <v>988</v>
      </c>
      <c r="U88" s="736" t="s">
        <v>988</v>
      </c>
      <c r="V88" s="736" t="s">
        <v>988</v>
      </c>
      <c r="W88" s="736" t="s">
        <v>988</v>
      </c>
      <c r="X88" s="736" t="s">
        <v>988</v>
      </c>
      <c r="Y88" s="736" t="s">
        <v>988</v>
      </c>
      <c r="Z88" s="736" t="s">
        <v>988</v>
      </c>
      <c r="AA88" s="736" t="s">
        <v>988</v>
      </c>
      <c r="AB88" s="736" t="s">
        <v>988</v>
      </c>
      <c r="AC88" s="736" t="s">
        <v>988</v>
      </c>
      <c r="AD88" s="736" t="s">
        <v>988</v>
      </c>
      <c r="AE88" s="736" t="s">
        <v>988</v>
      </c>
      <c r="AF88" s="736" t="s">
        <v>988</v>
      </c>
      <c r="AG88" s="736" t="s">
        <v>988</v>
      </c>
      <c r="AH88" s="736" t="s">
        <v>988</v>
      </c>
      <c r="AI88" s="646"/>
      <c r="AJ88" s="646"/>
      <c r="AK88" s="646"/>
      <c r="AL88" s="739" t="s">
        <v>1505</v>
      </c>
      <c r="AM88" s="53" t="s">
        <v>20</v>
      </c>
      <c r="AN88" s="53"/>
      <c r="AO88" s="53"/>
      <c r="AP88" s="53"/>
      <c r="AQ88" s="53"/>
      <c r="AR88" s="53"/>
      <c r="AS88" s="53"/>
      <c r="AT88" s="53"/>
      <c r="AU88" s="53"/>
      <c r="AV88" s="53"/>
      <c r="AW88" s="53"/>
      <c r="AX88" s="53"/>
      <c r="AY88" s="53"/>
      <c r="AZ88" s="53"/>
      <c r="BA88" s="53"/>
      <c r="BB88" s="53"/>
      <c r="BC88" s="53"/>
      <c r="BD88" s="53"/>
      <c r="BE88" s="53"/>
    </row>
    <row r="89" spans="1:57">
      <c r="A89" s="723">
        <v>72</v>
      </c>
      <c r="B89" s="650"/>
      <c r="C89" s="678"/>
      <c r="D89" s="649"/>
      <c r="E89" s="641"/>
      <c r="F89" s="641" t="s">
        <v>1547</v>
      </c>
      <c r="G89" s="632"/>
      <c r="H89" s="632" t="s">
        <v>223</v>
      </c>
      <c r="I89" s="655" t="s">
        <v>988</v>
      </c>
      <c r="J89" s="731"/>
      <c r="K89" s="731"/>
      <c r="L89" s="731"/>
      <c r="M89" s="731"/>
      <c r="N89" s="698"/>
      <c r="O89" s="741" t="s">
        <v>1051</v>
      </c>
      <c r="P89" s="741" t="s">
        <v>1051</v>
      </c>
      <c r="Q89" s="741" t="s">
        <v>1051</v>
      </c>
      <c r="R89" s="741" t="s">
        <v>1051</v>
      </c>
      <c r="S89" s="644"/>
      <c r="T89" s="736" t="s">
        <v>988</v>
      </c>
      <c r="U89" s="736" t="s">
        <v>988</v>
      </c>
      <c r="V89" s="736" t="s">
        <v>988</v>
      </c>
      <c r="W89" s="736" t="s">
        <v>988</v>
      </c>
      <c r="X89" s="736" t="s">
        <v>988</v>
      </c>
      <c r="Y89" s="736" t="s">
        <v>988</v>
      </c>
      <c r="Z89" s="736" t="s">
        <v>988</v>
      </c>
      <c r="AA89" s="736" t="s">
        <v>988</v>
      </c>
      <c r="AB89" s="736" t="s">
        <v>988</v>
      </c>
      <c r="AC89" s="736" t="s">
        <v>988</v>
      </c>
      <c r="AD89" s="736" t="s">
        <v>988</v>
      </c>
      <c r="AE89" s="736" t="s">
        <v>988</v>
      </c>
      <c r="AF89" s="736" t="s">
        <v>988</v>
      </c>
      <c r="AG89" s="736" t="s">
        <v>988</v>
      </c>
      <c r="AH89" s="736" t="s">
        <v>988</v>
      </c>
      <c r="AI89" s="646"/>
      <c r="AJ89" s="646"/>
      <c r="AK89" s="646"/>
      <c r="AL89" s="739" t="s">
        <v>1018</v>
      </c>
      <c r="AM89" s="53" t="s">
        <v>20</v>
      </c>
      <c r="AN89" s="53"/>
      <c r="AO89" s="53"/>
      <c r="AP89" s="53"/>
      <c r="AQ89" s="53"/>
      <c r="AR89" s="53"/>
      <c r="AS89" s="53"/>
      <c r="AT89" s="53"/>
      <c r="AU89" s="53"/>
      <c r="AV89" s="53"/>
      <c r="AW89" s="53"/>
      <c r="AX89" s="53"/>
      <c r="AY89" s="53"/>
      <c r="AZ89" s="53"/>
      <c r="BA89" s="53"/>
      <c r="BB89" s="53"/>
      <c r="BC89" s="53"/>
      <c r="BD89" s="53"/>
      <c r="BE89" s="53"/>
    </row>
    <row r="90" spans="1:57" ht="31.5">
      <c r="A90" s="723">
        <v>73</v>
      </c>
      <c r="B90" s="695"/>
      <c r="C90" s="700"/>
      <c r="D90" s="652"/>
      <c r="E90" s="641"/>
      <c r="F90" s="739" t="s">
        <v>1548</v>
      </c>
      <c r="G90" s="632"/>
      <c r="H90" s="632" t="s">
        <v>223</v>
      </c>
      <c r="I90" s="655" t="s">
        <v>988</v>
      </c>
      <c r="J90" s="731"/>
      <c r="K90" s="731"/>
      <c r="L90" s="731"/>
      <c r="M90" s="739" t="s">
        <v>1252</v>
      </c>
      <c r="N90" s="701"/>
      <c r="O90" s="741" t="s">
        <v>1051</v>
      </c>
      <c r="P90" s="741" t="s">
        <v>1051</v>
      </c>
      <c r="Q90" s="741" t="s">
        <v>1051</v>
      </c>
      <c r="R90" s="741" t="s">
        <v>1051</v>
      </c>
      <c r="S90" s="644"/>
      <c r="T90" s="736" t="s">
        <v>988</v>
      </c>
      <c r="U90" s="736" t="s">
        <v>988</v>
      </c>
      <c r="V90" s="736" t="s">
        <v>988</v>
      </c>
      <c r="W90" s="736" t="s">
        <v>988</v>
      </c>
      <c r="X90" s="736" t="s">
        <v>988</v>
      </c>
      <c r="Y90" s="736" t="s">
        <v>988</v>
      </c>
      <c r="Z90" s="736" t="s">
        <v>988</v>
      </c>
      <c r="AA90" s="736" t="s">
        <v>988</v>
      </c>
      <c r="AB90" s="736" t="s">
        <v>988</v>
      </c>
      <c r="AC90" s="736" t="s">
        <v>988</v>
      </c>
      <c r="AD90" s="736" t="s">
        <v>988</v>
      </c>
      <c r="AE90" s="736" t="s">
        <v>988</v>
      </c>
      <c r="AF90" s="736" t="s">
        <v>988</v>
      </c>
      <c r="AG90" s="736" t="s">
        <v>988</v>
      </c>
      <c r="AH90" s="736" t="s">
        <v>988</v>
      </c>
      <c r="AI90" s="646"/>
      <c r="AJ90" s="646"/>
      <c r="AK90" s="646"/>
      <c r="AL90" s="739"/>
      <c r="AM90" s="53" t="s">
        <v>20</v>
      </c>
      <c r="AN90" s="53" t="s">
        <v>549</v>
      </c>
      <c r="AO90" s="53"/>
      <c r="AP90" s="53"/>
      <c r="AQ90" s="53"/>
      <c r="AR90" s="634"/>
      <c r="AS90" s="634"/>
      <c r="AT90" s="53"/>
      <c r="AU90" s="53"/>
      <c r="AV90" s="53"/>
      <c r="AW90" s="53"/>
      <c r="AX90" s="53"/>
      <c r="AY90" s="53"/>
      <c r="AZ90" s="53"/>
      <c r="BA90" s="53"/>
      <c r="BB90" s="53"/>
      <c r="BC90" s="53"/>
      <c r="BD90" s="53"/>
      <c r="BE90" s="53"/>
    </row>
    <row r="91" spans="1:57" ht="47.25">
      <c r="A91" s="723">
        <v>74</v>
      </c>
      <c r="B91" s="702"/>
      <c r="C91" s="678"/>
      <c r="D91" s="649"/>
      <c r="E91" s="641"/>
      <c r="F91" s="739" t="s">
        <v>1549</v>
      </c>
      <c r="G91" s="632"/>
      <c r="H91" s="632" t="s">
        <v>223</v>
      </c>
      <c r="I91" s="655" t="s">
        <v>988</v>
      </c>
      <c r="J91" s="731"/>
      <c r="K91" s="731"/>
      <c r="L91" s="731"/>
      <c r="M91" s="739" t="s">
        <v>1266</v>
      </c>
      <c r="N91" s="701"/>
      <c r="O91" s="741" t="s">
        <v>1051</v>
      </c>
      <c r="P91" s="741" t="s">
        <v>1051</v>
      </c>
      <c r="Q91" s="741" t="s">
        <v>1051</v>
      </c>
      <c r="R91" s="741" t="s">
        <v>1051</v>
      </c>
      <c r="S91" s="644"/>
      <c r="T91" s="736" t="s">
        <v>988</v>
      </c>
      <c r="U91" s="736" t="s">
        <v>988</v>
      </c>
      <c r="V91" s="736" t="s">
        <v>988</v>
      </c>
      <c r="W91" s="736" t="s">
        <v>988</v>
      </c>
      <c r="X91" s="736" t="s">
        <v>988</v>
      </c>
      <c r="Y91" s="736" t="s">
        <v>988</v>
      </c>
      <c r="Z91" s="736" t="s">
        <v>988</v>
      </c>
      <c r="AA91" s="736" t="s">
        <v>988</v>
      </c>
      <c r="AB91" s="736" t="s">
        <v>988</v>
      </c>
      <c r="AC91" s="736" t="s">
        <v>988</v>
      </c>
      <c r="AD91" s="736" t="s">
        <v>988</v>
      </c>
      <c r="AE91" s="736" t="s">
        <v>988</v>
      </c>
      <c r="AF91" s="736" t="s">
        <v>988</v>
      </c>
      <c r="AG91" s="736" t="s">
        <v>988</v>
      </c>
      <c r="AH91" s="736" t="s">
        <v>988</v>
      </c>
      <c r="AI91" s="646"/>
      <c r="AJ91" s="646"/>
      <c r="AK91" s="646"/>
      <c r="AL91" s="739" t="s">
        <v>1505</v>
      </c>
      <c r="AM91" s="53" t="s">
        <v>20</v>
      </c>
      <c r="AN91" s="53" t="s">
        <v>550</v>
      </c>
      <c r="AO91" s="53"/>
      <c r="AP91" s="53"/>
      <c r="AQ91" s="53"/>
      <c r="AR91" s="634"/>
      <c r="AS91" s="634"/>
      <c r="AT91" s="53"/>
      <c r="AU91" s="53"/>
      <c r="AV91" s="53"/>
      <c r="AW91" s="53"/>
      <c r="AX91" s="53"/>
      <c r="AY91" s="53"/>
      <c r="AZ91" s="53"/>
      <c r="BA91" s="53"/>
      <c r="BB91" s="53"/>
      <c r="BC91" s="53"/>
      <c r="BD91" s="53"/>
      <c r="BE91" s="53"/>
    </row>
    <row r="92" spans="1:57">
      <c r="A92" s="723">
        <v>75</v>
      </c>
      <c r="B92" s="658"/>
      <c r="C92" s="678"/>
      <c r="D92" s="649"/>
      <c r="E92" s="641"/>
      <c r="F92" s="641" t="s">
        <v>218</v>
      </c>
      <c r="G92" s="632"/>
      <c r="H92" s="632" t="s">
        <v>223</v>
      </c>
      <c r="I92" s="655" t="s">
        <v>988</v>
      </c>
      <c r="J92" s="731"/>
      <c r="K92" s="731"/>
      <c r="L92" s="731"/>
      <c r="M92" s="731" t="s">
        <v>1301</v>
      </c>
      <c r="N92" s="701"/>
      <c r="O92" s="741" t="s">
        <v>1051</v>
      </c>
      <c r="P92" s="741" t="s">
        <v>1051</v>
      </c>
      <c r="Q92" s="741" t="s">
        <v>1051</v>
      </c>
      <c r="R92" s="741" t="s">
        <v>1051</v>
      </c>
      <c r="S92" s="644"/>
      <c r="T92" s="736" t="s">
        <v>988</v>
      </c>
      <c r="U92" s="736" t="s">
        <v>988</v>
      </c>
      <c r="V92" s="736" t="s">
        <v>988</v>
      </c>
      <c r="W92" s="736" t="s">
        <v>988</v>
      </c>
      <c r="X92" s="736" t="s">
        <v>988</v>
      </c>
      <c r="Y92" s="736" t="s">
        <v>988</v>
      </c>
      <c r="Z92" s="736" t="s">
        <v>988</v>
      </c>
      <c r="AA92" s="736" t="s">
        <v>988</v>
      </c>
      <c r="AB92" s="736" t="s">
        <v>988</v>
      </c>
      <c r="AC92" s="736" t="s">
        <v>988</v>
      </c>
      <c r="AD92" s="736" t="s">
        <v>988</v>
      </c>
      <c r="AE92" s="736" t="s">
        <v>988</v>
      </c>
      <c r="AF92" s="736" t="s">
        <v>988</v>
      </c>
      <c r="AG92" s="736" t="s">
        <v>988</v>
      </c>
      <c r="AH92" s="736" t="s">
        <v>988</v>
      </c>
      <c r="AI92" s="646"/>
      <c r="AJ92" s="646"/>
      <c r="AK92" s="646"/>
      <c r="AL92" s="739" t="s">
        <v>1505</v>
      </c>
      <c r="AM92" s="53" t="s">
        <v>20</v>
      </c>
      <c r="AN92" s="53"/>
      <c r="AO92" s="53"/>
      <c r="AP92" s="53"/>
      <c r="AQ92" s="53"/>
      <c r="AR92" s="634"/>
      <c r="AS92" s="634"/>
      <c r="AT92" s="53"/>
      <c r="AU92" s="53"/>
      <c r="AV92" s="53"/>
      <c r="AW92" s="53"/>
      <c r="AX92" s="53"/>
      <c r="AY92" s="53"/>
      <c r="AZ92" s="53"/>
      <c r="BA92" s="53"/>
      <c r="BB92" s="53"/>
      <c r="BC92" s="53"/>
      <c r="BD92" s="53"/>
      <c r="BE92" s="53"/>
    </row>
    <row r="93" spans="1:57" ht="47.25">
      <c r="A93" s="723">
        <v>76</v>
      </c>
      <c r="B93" s="703"/>
      <c r="C93" s="704"/>
      <c r="D93" s="661"/>
      <c r="E93" s="705"/>
      <c r="F93" s="641" t="s">
        <v>217</v>
      </c>
      <c r="G93" s="632"/>
      <c r="H93" s="632" t="s">
        <v>19</v>
      </c>
      <c r="I93" s="640" t="s">
        <v>186</v>
      </c>
      <c r="J93" s="731"/>
      <c r="K93" s="731"/>
      <c r="L93" s="731"/>
      <c r="M93" s="641"/>
      <c r="N93" s="643"/>
      <c r="O93" s="734" t="s">
        <v>1063</v>
      </c>
      <c r="P93" s="734" t="s">
        <v>1063</v>
      </c>
      <c r="Q93" s="734" t="s">
        <v>1063</v>
      </c>
      <c r="R93" s="734" t="s">
        <v>1063</v>
      </c>
      <c r="S93" s="644"/>
      <c r="T93" s="736" t="s">
        <v>988</v>
      </c>
      <c r="U93" s="736" t="s">
        <v>988</v>
      </c>
      <c r="V93" s="736" t="s">
        <v>988</v>
      </c>
      <c r="W93" s="736" t="s">
        <v>988</v>
      </c>
      <c r="X93" s="736" t="s">
        <v>988</v>
      </c>
      <c r="Y93" s="736" t="s">
        <v>988</v>
      </c>
      <c r="Z93" s="736" t="s">
        <v>988</v>
      </c>
      <c r="AA93" s="736" t="s">
        <v>988</v>
      </c>
      <c r="AB93" s="736" t="s">
        <v>988</v>
      </c>
      <c r="AC93" s="736" t="s">
        <v>988</v>
      </c>
      <c r="AD93" s="736" t="s">
        <v>988</v>
      </c>
      <c r="AE93" s="736" t="s">
        <v>988</v>
      </c>
      <c r="AF93" s="736" t="s">
        <v>988</v>
      </c>
      <c r="AG93" s="736" t="s">
        <v>988</v>
      </c>
      <c r="AH93" s="736" t="s">
        <v>988</v>
      </c>
      <c r="AI93" s="646"/>
      <c r="AJ93" s="646"/>
      <c r="AK93" s="646"/>
      <c r="AL93" s="739"/>
      <c r="AM93" s="53" t="s">
        <v>20</v>
      </c>
      <c r="AN93" s="53"/>
      <c r="AO93" s="53"/>
      <c r="AP93" s="53"/>
      <c r="AQ93" s="53"/>
      <c r="AR93" s="53"/>
      <c r="AS93" s="53"/>
      <c r="AT93" s="53"/>
      <c r="AU93" s="53"/>
      <c r="AV93" s="53"/>
      <c r="AW93" s="53"/>
      <c r="AX93" s="53"/>
      <c r="AY93" s="53"/>
      <c r="AZ93" s="53"/>
      <c r="BA93" s="53"/>
      <c r="BB93" s="53"/>
      <c r="BC93" s="53"/>
      <c r="BD93" s="53"/>
      <c r="BE93" s="53"/>
    </row>
    <row r="94" spans="1:57">
      <c r="A94" s="53" t="s">
        <v>20</v>
      </c>
      <c r="B94" s="53" t="s">
        <v>20</v>
      </c>
      <c r="C94" s="53" t="s">
        <v>20</v>
      </c>
      <c r="D94" s="53" t="s">
        <v>20</v>
      </c>
      <c r="E94" s="53" t="s">
        <v>20</v>
      </c>
      <c r="F94" s="53" t="s">
        <v>20</v>
      </c>
      <c r="G94" s="53" t="s">
        <v>20</v>
      </c>
      <c r="H94" s="53" t="s">
        <v>20</v>
      </c>
      <c r="I94" s="53" t="s">
        <v>20</v>
      </c>
      <c r="J94" s="53" t="s">
        <v>20</v>
      </c>
      <c r="K94" s="53" t="s">
        <v>20</v>
      </c>
      <c r="L94" s="53" t="s">
        <v>20</v>
      </c>
      <c r="M94" s="53" t="s">
        <v>20</v>
      </c>
      <c r="N94" s="53" t="s">
        <v>20</v>
      </c>
      <c r="O94" s="53" t="s">
        <v>20</v>
      </c>
      <c r="P94" s="53" t="s">
        <v>20</v>
      </c>
      <c r="Q94" s="53" t="s">
        <v>20</v>
      </c>
      <c r="R94" s="53" t="s">
        <v>20</v>
      </c>
      <c r="S94" s="53" t="s">
        <v>20</v>
      </c>
      <c r="T94" s="53" t="s">
        <v>20</v>
      </c>
      <c r="U94" s="53" t="s">
        <v>20</v>
      </c>
      <c r="V94" s="53" t="s">
        <v>20</v>
      </c>
      <c r="W94" s="53" t="s">
        <v>20</v>
      </c>
      <c r="X94" s="53" t="s">
        <v>20</v>
      </c>
      <c r="Y94" s="53" t="s">
        <v>20</v>
      </c>
      <c r="Z94" s="53" t="s">
        <v>20</v>
      </c>
      <c r="AA94" s="53" t="s">
        <v>20</v>
      </c>
      <c r="AB94" s="53" t="s">
        <v>20</v>
      </c>
      <c r="AC94" s="53" t="s">
        <v>20</v>
      </c>
      <c r="AD94" s="53" t="s">
        <v>20</v>
      </c>
      <c r="AE94" s="53" t="s">
        <v>20</v>
      </c>
      <c r="AF94" s="53"/>
      <c r="AG94" s="53"/>
      <c r="AH94" s="53" t="s">
        <v>20</v>
      </c>
      <c r="AI94" s="53" t="s">
        <v>20</v>
      </c>
      <c r="AJ94" s="53" t="s">
        <v>20</v>
      </c>
      <c r="AK94" s="53" t="s">
        <v>20</v>
      </c>
      <c r="AL94" s="53" t="s">
        <v>20</v>
      </c>
      <c r="AM94" s="53" t="s">
        <v>20</v>
      </c>
      <c r="AN94" s="53"/>
      <c r="AO94" s="53"/>
      <c r="AP94" s="53"/>
      <c r="AQ94" s="53"/>
      <c r="AR94" s="53"/>
      <c r="AS94" s="53"/>
      <c r="AT94" s="53"/>
      <c r="AU94" s="53"/>
      <c r="AV94" s="53"/>
      <c r="AW94" s="53"/>
      <c r="AX94" s="53"/>
      <c r="AY94" s="53"/>
      <c r="AZ94" s="53"/>
      <c r="BA94" s="53"/>
      <c r="BB94" s="53"/>
      <c r="BC94" s="53"/>
      <c r="BD94" s="53"/>
      <c r="BE94" s="53"/>
    </row>
    <row r="95" spans="1:57">
      <c r="A95" s="53"/>
      <c r="B95" s="53"/>
      <c r="C95" s="53"/>
      <c r="D95" s="706"/>
      <c r="E95" s="170"/>
      <c r="F95" s="170"/>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170"/>
      <c r="AN95" s="53"/>
      <c r="AO95" s="53"/>
      <c r="AP95" s="53"/>
      <c r="AQ95" s="53"/>
      <c r="AR95" s="53"/>
      <c r="AS95" s="53"/>
      <c r="AT95" s="53"/>
      <c r="AU95" s="53"/>
      <c r="AV95" s="53"/>
      <c r="AW95" s="53"/>
      <c r="AX95" s="53"/>
      <c r="AY95" s="53"/>
      <c r="AZ95" s="53"/>
      <c r="BA95" s="53"/>
      <c r="BB95" s="53"/>
      <c r="BC95" s="53"/>
      <c r="BD95" s="53"/>
      <c r="BE95" s="53"/>
    </row>
    <row r="96" spans="1:57">
      <c r="A96" s="53"/>
      <c r="B96" s="53"/>
      <c r="C96" s="53"/>
      <c r="D96" s="706"/>
      <c r="E96" s="170"/>
      <c r="F96" s="170"/>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170"/>
      <c r="AN96" s="53"/>
      <c r="AO96" s="53"/>
      <c r="AP96" s="53"/>
      <c r="AQ96" s="53"/>
      <c r="AR96" s="53"/>
      <c r="AS96" s="53"/>
      <c r="AT96" s="53"/>
      <c r="AU96" s="53"/>
      <c r="AV96" s="53"/>
      <c r="AW96" s="53"/>
      <c r="AX96" s="53"/>
      <c r="AY96" s="53"/>
      <c r="AZ96" s="53"/>
      <c r="BA96" s="53"/>
      <c r="BB96" s="53"/>
      <c r="BC96" s="53"/>
      <c r="BD96" s="53"/>
      <c r="BE96" s="53"/>
    </row>
    <row r="97" spans="1:57">
      <c r="A97" s="53"/>
      <c r="B97" s="53"/>
      <c r="C97" s="53"/>
      <c r="D97" s="706"/>
      <c r="E97" s="170"/>
      <c r="F97" s="170"/>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170"/>
      <c r="AN97" s="53"/>
      <c r="AO97" s="53"/>
      <c r="AP97" s="53"/>
      <c r="AQ97" s="53"/>
      <c r="AR97" s="53"/>
      <c r="AS97" s="53"/>
      <c r="AT97" s="53"/>
      <c r="AU97" s="53"/>
      <c r="AV97" s="53"/>
      <c r="AW97" s="53"/>
      <c r="AX97" s="53"/>
      <c r="AY97" s="53"/>
      <c r="AZ97" s="53"/>
      <c r="BA97" s="53"/>
      <c r="BB97" s="53"/>
      <c r="BC97" s="53"/>
      <c r="BD97" s="53"/>
      <c r="BE97" s="53"/>
    </row>
    <row r="98" spans="1:57">
      <c r="A98" s="53"/>
      <c r="B98" s="53"/>
      <c r="C98" s="53"/>
      <c r="D98" s="706"/>
      <c r="E98" s="170"/>
      <c r="F98" s="170"/>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170"/>
      <c r="AN98" s="53"/>
      <c r="AO98" s="53"/>
      <c r="AP98" s="53"/>
      <c r="AQ98" s="53"/>
      <c r="AR98" s="53"/>
      <c r="AS98" s="53"/>
      <c r="AT98" s="53"/>
      <c r="AU98" s="53"/>
      <c r="AV98" s="53"/>
      <c r="AW98" s="53"/>
      <c r="AX98" s="53"/>
      <c r="AY98" s="53"/>
      <c r="AZ98" s="53"/>
      <c r="BA98" s="53"/>
      <c r="BB98" s="53"/>
      <c r="BC98" s="53"/>
      <c r="BD98" s="53"/>
      <c r="BE98" s="53"/>
    </row>
    <row r="99" spans="1:57">
      <c r="A99" s="53"/>
      <c r="B99" s="53"/>
      <c r="C99" s="53"/>
      <c r="D99" s="706"/>
      <c r="E99" s="170"/>
      <c r="F99" s="170"/>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170"/>
      <c r="AN99" s="53"/>
      <c r="AO99" s="53"/>
      <c r="AP99" s="53"/>
      <c r="AQ99" s="53"/>
      <c r="AR99" s="53"/>
      <c r="AS99" s="53"/>
      <c r="AT99" s="53"/>
      <c r="AU99" s="53"/>
      <c r="AV99" s="53"/>
      <c r="AW99" s="53"/>
      <c r="AX99" s="53"/>
      <c r="AY99" s="53"/>
      <c r="AZ99" s="53"/>
      <c r="BA99" s="53"/>
      <c r="BB99" s="53"/>
      <c r="BC99" s="53"/>
      <c r="BD99" s="53"/>
      <c r="BE99" s="53"/>
    </row>
    <row r="100" spans="1:57">
      <c r="A100" s="53"/>
      <c r="B100" s="3" t="s">
        <v>370</v>
      </c>
      <c r="C100" s="122"/>
      <c r="D100" s="122"/>
      <c r="E100" s="170"/>
      <c r="F100" s="122"/>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170"/>
      <c r="AN100" s="53"/>
      <c r="AO100" s="53"/>
      <c r="AP100" s="53"/>
      <c r="AQ100" s="53"/>
      <c r="AR100" s="53"/>
      <c r="AS100" s="53"/>
      <c r="AT100" s="53"/>
      <c r="AU100" s="53"/>
      <c r="AV100" s="53"/>
      <c r="AW100" s="53"/>
      <c r="AX100" s="53"/>
      <c r="AY100" s="53"/>
      <c r="AZ100" s="53"/>
      <c r="BA100" s="53"/>
      <c r="BB100" s="53"/>
      <c r="BC100" s="53"/>
      <c r="BD100" s="53"/>
      <c r="BE100" s="53"/>
    </row>
    <row r="101" spans="1:57">
      <c r="A101" s="53"/>
      <c r="B101" s="122" t="s">
        <v>371</v>
      </c>
      <c r="C101" s="122"/>
      <c r="D101" s="122"/>
      <c r="E101" s="122" t="s">
        <v>372</v>
      </c>
      <c r="F101" s="170"/>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170"/>
      <c r="AN101" s="53"/>
      <c r="AO101" s="53"/>
      <c r="AP101" s="53"/>
      <c r="AQ101" s="53"/>
      <c r="AR101" s="53"/>
      <c r="AS101" s="53"/>
      <c r="AT101" s="53"/>
      <c r="AU101" s="53"/>
      <c r="AV101" s="53"/>
      <c r="AW101" s="53"/>
      <c r="AX101" s="53"/>
      <c r="AY101" s="53"/>
      <c r="AZ101" s="53"/>
      <c r="BA101" s="53"/>
      <c r="BB101" s="53"/>
      <c r="BC101" s="53"/>
      <c r="BD101" s="53"/>
      <c r="BE101" s="53"/>
    </row>
    <row r="102" spans="1:57">
      <c r="A102" s="53"/>
      <c r="B102" s="707" t="s">
        <v>365</v>
      </c>
      <c r="C102" s="707"/>
      <c r="D102" s="707"/>
      <c r="E102" s="122" t="s">
        <v>373</v>
      </c>
      <c r="F102" s="122" t="s">
        <v>375</v>
      </c>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170"/>
      <c r="AN102" s="53"/>
      <c r="AO102" s="53"/>
      <c r="AP102" s="53"/>
      <c r="AQ102" s="53"/>
      <c r="AR102" s="53"/>
      <c r="AS102" s="53"/>
      <c r="AT102" s="53"/>
      <c r="AU102" s="53"/>
      <c r="AV102" s="53"/>
      <c r="AW102" s="53"/>
      <c r="AX102" s="53"/>
      <c r="AY102" s="53"/>
      <c r="AZ102" s="53"/>
      <c r="BA102" s="53"/>
      <c r="BB102" s="53"/>
      <c r="BC102" s="53"/>
      <c r="BD102" s="53"/>
      <c r="BE102" s="53"/>
    </row>
    <row r="103" spans="1:57">
      <c r="A103" s="53"/>
      <c r="B103" s="707" t="s">
        <v>366</v>
      </c>
      <c r="C103" s="707"/>
      <c r="D103" s="707"/>
      <c r="E103" s="122" t="s">
        <v>374</v>
      </c>
      <c r="F103" s="122" t="s">
        <v>376</v>
      </c>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170"/>
      <c r="AN103" s="53"/>
      <c r="AO103" s="53"/>
      <c r="AP103" s="53"/>
      <c r="AQ103" s="53"/>
      <c r="AR103" s="53"/>
      <c r="AS103" s="53"/>
      <c r="AT103" s="53"/>
      <c r="AU103" s="53"/>
      <c r="AV103" s="53"/>
      <c r="AW103" s="53"/>
      <c r="AX103" s="53"/>
      <c r="AY103" s="53"/>
      <c r="AZ103" s="53"/>
      <c r="BA103" s="53"/>
      <c r="BB103" s="53"/>
      <c r="BC103" s="53"/>
      <c r="BD103" s="53"/>
      <c r="BE103" s="53"/>
    </row>
    <row r="104" spans="1:57">
      <c r="A104" s="53"/>
      <c r="B104" s="707" t="s">
        <v>369</v>
      </c>
      <c r="C104" s="707"/>
      <c r="D104" s="707"/>
      <c r="E104" s="122" t="s">
        <v>388</v>
      </c>
      <c r="F104" s="171" t="s">
        <v>378</v>
      </c>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170"/>
      <c r="AN104" s="53"/>
      <c r="AO104" s="53"/>
      <c r="AP104" s="53"/>
      <c r="AQ104" s="53"/>
      <c r="AR104" s="53"/>
      <c r="AS104" s="53"/>
      <c r="AT104" s="53"/>
      <c r="AU104" s="53"/>
      <c r="AV104" s="53"/>
      <c r="AW104" s="53"/>
      <c r="AX104" s="53"/>
      <c r="AY104" s="53"/>
      <c r="AZ104" s="53"/>
      <c r="BA104" s="53"/>
      <c r="BB104" s="53"/>
      <c r="BC104" s="53"/>
      <c r="BD104" s="53"/>
      <c r="BE104" s="53"/>
    </row>
    <row r="105" spans="1:57">
      <c r="A105" s="53"/>
      <c r="B105" s="707" t="s">
        <v>413</v>
      </c>
      <c r="C105" s="707"/>
      <c r="D105" s="707"/>
      <c r="E105" s="122" t="s">
        <v>374</v>
      </c>
      <c r="F105" s="122" t="s">
        <v>375</v>
      </c>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170"/>
      <c r="AN105" s="53"/>
      <c r="AO105" s="53"/>
      <c r="AP105" s="53"/>
      <c r="AQ105" s="53"/>
      <c r="AR105" s="53"/>
      <c r="AS105" s="53"/>
      <c r="AT105" s="53"/>
      <c r="AU105" s="53"/>
      <c r="AV105" s="53"/>
      <c r="AW105" s="53"/>
      <c r="AX105" s="53"/>
      <c r="AY105" s="53"/>
      <c r="AZ105" s="53"/>
      <c r="BA105" s="53"/>
      <c r="BB105" s="53"/>
      <c r="BC105" s="53"/>
      <c r="BD105" s="53"/>
      <c r="BE105" s="53"/>
    </row>
    <row r="106" spans="1:57">
      <c r="A106" s="53"/>
      <c r="B106" s="707" t="s">
        <v>516</v>
      </c>
      <c r="C106" s="707"/>
      <c r="D106" s="707"/>
      <c r="E106" s="122" t="s">
        <v>374</v>
      </c>
      <c r="F106" s="122" t="s">
        <v>375</v>
      </c>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170"/>
      <c r="AN106" s="53"/>
      <c r="AO106" s="53"/>
      <c r="AP106" s="53"/>
      <c r="AQ106" s="53"/>
      <c r="AR106" s="53"/>
      <c r="AS106" s="53"/>
      <c r="AT106" s="53"/>
      <c r="AU106" s="53"/>
      <c r="AV106" s="53"/>
      <c r="AW106" s="53"/>
      <c r="AX106" s="53"/>
      <c r="AY106" s="53"/>
      <c r="AZ106" s="53"/>
      <c r="BA106" s="53"/>
      <c r="BB106" s="53"/>
      <c r="BC106" s="53"/>
      <c r="BD106" s="53"/>
      <c r="BE106" s="53"/>
    </row>
    <row r="107" spans="1:57">
      <c r="A107" s="53"/>
      <c r="B107" s="707" t="s">
        <v>514</v>
      </c>
      <c r="C107" s="707"/>
      <c r="D107" s="707"/>
      <c r="E107" s="122" t="s">
        <v>374</v>
      </c>
      <c r="F107" s="122" t="s">
        <v>375</v>
      </c>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170"/>
      <c r="AN107" s="53"/>
      <c r="AO107" s="53"/>
      <c r="AP107" s="53"/>
      <c r="AQ107" s="53"/>
      <c r="AR107" s="53"/>
      <c r="AS107" s="53"/>
      <c r="AT107" s="53"/>
      <c r="AU107" s="53"/>
      <c r="AV107" s="53"/>
      <c r="AW107" s="53"/>
      <c r="AX107" s="53"/>
      <c r="AY107" s="53"/>
      <c r="AZ107" s="53"/>
      <c r="BA107" s="53"/>
      <c r="BB107" s="53"/>
      <c r="BC107" s="53"/>
      <c r="BD107" s="53"/>
      <c r="BE107" s="53"/>
    </row>
    <row r="108" spans="1:57">
      <c r="A108" s="53"/>
      <c r="B108" s="707" t="s">
        <v>511</v>
      </c>
      <c r="C108" s="707"/>
      <c r="D108" s="707"/>
      <c r="E108" s="122" t="s">
        <v>374</v>
      </c>
      <c r="F108" s="122" t="s">
        <v>375</v>
      </c>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170"/>
      <c r="AN108" s="53"/>
      <c r="AO108" s="53"/>
      <c r="AP108" s="53"/>
      <c r="AQ108" s="53"/>
      <c r="AR108" s="53"/>
      <c r="AS108" s="53"/>
      <c r="AT108" s="53"/>
      <c r="AU108" s="53"/>
      <c r="AV108" s="53"/>
      <c r="AW108" s="53"/>
      <c r="AX108" s="53"/>
      <c r="AY108" s="53"/>
      <c r="AZ108" s="53"/>
      <c r="BA108" s="53"/>
      <c r="BB108" s="53"/>
      <c r="BC108" s="53"/>
      <c r="BD108" s="53"/>
      <c r="BE108" s="53"/>
    </row>
    <row r="109" spans="1:57">
      <c r="A109" s="53"/>
      <c r="B109" s="707" t="s">
        <v>512</v>
      </c>
      <c r="C109" s="707"/>
      <c r="D109" s="707"/>
      <c r="E109" s="122" t="s">
        <v>374</v>
      </c>
      <c r="F109" s="122" t="s">
        <v>375</v>
      </c>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170"/>
      <c r="AN109" s="53"/>
      <c r="AO109" s="53"/>
      <c r="AP109" s="53"/>
      <c r="AQ109" s="53"/>
      <c r="AR109" s="53"/>
      <c r="AS109" s="53"/>
      <c r="AT109" s="53"/>
      <c r="AU109" s="53"/>
      <c r="AV109" s="53"/>
      <c r="AW109" s="53"/>
      <c r="AX109" s="53"/>
      <c r="AY109" s="53"/>
      <c r="AZ109" s="53"/>
      <c r="BA109" s="53"/>
      <c r="BB109" s="53"/>
      <c r="BC109" s="53"/>
      <c r="BD109" s="53"/>
      <c r="BE109" s="53"/>
    </row>
    <row r="110" spans="1:57">
      <c r="A110" s="53"/>
      <c r="B110" s="707" t="s">
        <v>518</v>
      </c>
      <c r="C110" s="707"/>
      <c r="D110" s="707"/>
      <c r="E110" s="122" t="s">
        <v>374</v>
      </c>
      <c r="F110" s="122" t="s">
        <v>375</v>
      </c>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170"/>
      <c r="AN110" s="53"/>
      <c r="AO110" s="53"/>
      <c r="AP110" s="53"/>
      <c r="AQ110" s="53"/>
      <c r="AR110" s="53"/>
      <c r="AS110" s="53"/>
      <c r="AT110" s="53"/>
      <c r="AU110" s="53"/>
      <c r="AV110" s="53"/>
      <c r="AW110" s="53"/>
      <c r="AX110" s="53"/>
      <c r="AY110" s="53"/>
      <c r="AZ110" s="53"/>
      <c r="BA110" s="53"/>
      <c r="BB110" s="53"/>
      <c r="BC110" s="53"/>
      <c r="BD110" s="53"/>
      <c r="BE110" s="53"/>
    </row>
    <row r="111" spans="1:57">
      <c r="A111" s="53"/>
      <c r="B111" s="707" t="s">
        <v>519</v>
      </c>
      <c r="C111" s="707"/>
      <c r="D111" s="707"/>
      <c r="E111" s="122" t="s">
        <v>374</v>
      </c>
      <c r="F111" s="122" t="s">
        <v>375</v>
      </c>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170"/>
      <c r="AN111" s="53"/>
      <c r="AO111" s="53"/>
      <c r="AP111" s="53"/>
      <c r="AQ111" s="53"/>
      <c r="AR111" s="53"/>
      <c r="AS111" s="53"/>
      <c r="AT111" s="53"/>
      <c r="AU111" s="53"/>
      <c r="AV111" s="53"/>
      <c r="AW111" s="53"/>
      <c r="AX111" s="53"/>
      <c r="AY111" s="53"/>
      <c r="AZ111" s="53"/>
      <c r="BA111" s="53"/>
      <c r="BB111" s="53"/>
      <c r="BC111" s="53"/>
      <c r="BD111" s="53"/>
      <c r="BE111" s="53"/>
    </row>
    <row r="112" spans="1:57">
      <c r="A112" s="53"/>
      <c r="B112" s="707" t="s">
        <v>538</v>
      </c>
      <c r="C112" s="707"/>
      <c r="D112" s="707"/>
      <c r="E112" s="122" t="s">
        <v>374</v>
      </c>
      <c r="F112" s="122" t="s">
        <v>375</v>
      </c>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170"/>
      <c r="AN112" s="53"/>
      <c r="AO112" s="53"/>
      <c r="AP112" s="53"/>
      <c r="AQ112" s="53"/>
      <c r="AR112" s="53"/>
      <c r="AS112" s="53"/>
      <c r="AT112" s="53"/>
      <c r="AU112" s="53"/>
      <c r="AV112" s="53"/>
      <c r="AW112" s="53"/>
      <c r="AX112" s="53"/>
      <c r="AY112" s="53"/>
      <c r="AZ112" s="53"/>
      <c r="BA112" s="53"/>
      <c r="BB112" s="53"/>
      <c r="BC112" s="53"/>
      <c r="BD112" s="53"/>
      <c r="BE112" s="53"/>
    </row>
    <row r="113" spans="1:57">
      <c r="A113" s="53"/>
      <c r="B113" s="707" t="s">
        <v>540</v>
      </c>
      <c r="C113" s="707"/>
      <c r="D113" s="707"/>
      <c r="E113" s="122" t="s">
        <v>374</v>
      </c>
      <c r="F113" s="122" t="s">
        <v>375</v>
      </c>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170"/>
      <c r="AN113" s="53"/>
      <c r="AO113" s="53"/>
      <c r="AP113" s="53"/>
      <c r="AQ113" s="53"/>
      <c r="AR113" s="53"/>
      <c r="AS113" s="53"/>
      <c r="AT113" s="53"/>
      <c r="AU113" s="53"/>
      <c r="AV113" s="53"/>
      <c r="AW113" s="53"/>
      <c r="AX113" s="53"/>
      <c r="AY113" s="53"/>
      <c r="AZ113" s="53"/>
      <c r="BA113" s="53"/>
      <c r="BB113" s="53"/>
      <c r="BC113" s="53"/>
      <c r="BD113" s="53"/>
      <c r="BE113" s="53"/>
    </row>
    <row r="114" spans="1:57">
      <c r="A114" s="53"/>
      <c r="B114" s="707" t="s">
        <v>541</v>
      </c>
      <c r="C114" s="707"/>
      <c r="D114" s="707"/>
      <c r="E114" s="122" t="s">
        <v>374</v>
      </c>
      <c r="F114" s="122" t="s">
        <v>375</v>
      </c>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170"/>
      <c r="AN114" s="53"/>
      <c r="AO114" s="53"/>
      <c r="AP114" s="53"/>
      <c r="AQ114" s="53"/>
      <c r="AR114" s="53"/>
      <c r="AS114" s="53"/>
      <c r="AT114" s="53"/>
      <c r="AU114" s="53"/>
      <c r="AV114" s="53"/>
      <c r="AW114" s="53"/>
      <c r="AX114" s="53"/>
      <c r="AY114" s="53"/>
      <c r="AZ114" s="53"/>
      <c r="BA114" s="53"/>
      <c r="BB114" s="53"/>
      <c r="BC114" s="53"/>
      <c r="BD114" s="53"/>
      <c r="BE114" s="53"/>
    </row>
    <row r="115" spans="1:57">
      <c r="A115" s="53"/>
      <c r="B115" s="707" t="s">
        <v>542</v>
      </c>
      <c r="C115" s="707"/>
      <c r="D115" s="707"/>
      <c r="E115" s="122" t="s">
        <v>374</v>
      </c>
      <c r="F115" s="122" t="s">
        <v>375</v>
      </c>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170"/>
      <c r="AN115" s="53"/>
      <c r="AO115" s="53"/>
      <c r="AP115" s="53"/>
      <c r="AQ115" s="53"/>
      <c r="AR115" s="53"/>
      <c r="AS115" s="53"/>
      <c r="AT115" s="53"/>
      <c r="AU115" s="53"/>
      <c r="AV115" s="53"/>
      <c r="AW115" s="53"/>
      <c r="AX115" s="53"/>
      <c r="AY115" s="53"/>
      <c r="AZ115" s="53"/>
      <c r="BA115" s="53"/>
      <c r="BB115" s="53"/>
      <c r="BC115" s="53"/>
      <c r="BD115" s="53"/>
      <c r="BE115" s="53"/>
    </row>
    <row r="116" spans="1:57">
      <c r="A116" s="53"/>
      <c r="B116" s="707" t="s">
        <v>543</v>
      </c>
      <c r="C116" s="707"/>
      <c r="D116" s="707"/>
      <c r="E116" s="122" t="s">
        <v>374</v>
      </c>
      <c r="F116" s="122" t="s">
        <v>375</v>
      </c>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170"/>
      <c r="AN116" s="53"/>
      <c r="AO116" s="53"/>
      <c r="AP116" s="53"/>
      <c r="AQ116" s="53"/>
      <c r="AR116" s="53"/>
      <c r="AS116" s="53"/>
      <c r="AT116" s="53"/>
      <c r="AU116" s="53"/>
      <c r="AV116" s="53"/>
      <c r="AW116" s="53"/>
      <c r="AX116" s="53"/>
      <c r="AY116" s="53"/>
      <c r="AZ116" s="53"/>
      <c r="BA116" s="53"/>
      <c r="BB116" s="53"/>
      <c r="BC116" s="53"/>
      <c r="BD116" s="53"/>
      <c r="BE116" s="53"/>
    </row>
    <row r="117" spans="1:57">
      <c r="A117" s="53"/>
      <c r="B117" s="707" t="s">
        <v>544</v>
      </c>
      <c r="C117" s="707"/>
      <c r="D117" s="707"/>
      <c r="E117" s="122" t="s">
        <v>374</v>
      </c>
      <c r="F117" s="122" t="s">
        <v>375</v>
      </c>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170"/>
      <c r="AN117" s="53"/>
      <c r="AO117" s="53"/>
      <c r="AP117" s="53"/>
      <c r="AQ117" s="53"/>
      <c r="AR117" s="53"/>
      <c r="AS117" s="53"/>
      <c r="AT117" s="53"/>
      <c r="AU117" s="53"/>
      <c r="AV117" s="53"/>
      <c r="AW117" s="53"/>
      <c r="AX117" s="53"/>
      <c r="AY117" s="53"/>
      <c r="AZ117" s="53"/>
      <c r="BA117" s="53"/>
      <c r="BB117" s="53"/>
      <c r="BC117" s="53"/>
      <c r="BD117" s="53"/>
      <c r="BE117" s="53"/>
    </row>
    <row r="118" spans="1:57">
      <c r="A118" s="53"/>
      <c r="B118" s="707" t="s">
        <v>545</v>
      </c>
      <c r="C118" s="707"/>
      <c r="D118" s="707"/>
      <c r="E118" s="122" t="s">
        <v>374</v>
      </c>
      <c r="F118" s="122" t="s">
        <v>375</v>
      </c>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170"/>
      <c r="AN118" s="53"/>
      <c r="AO118" s="53"/>
      <c r="AP118" s="53"/>
      <c r="AQ118" s="53"/>
      <c r="AR118" s="53"/>
      <c r="AS118" s="53"/>
      <c r="AT118" s="53"/>
      <c r="AU118" s="53"/>
      <c r="AV118" s="53"/>
      <c r="AW118" s="53"/>
      <c r="AX118" s="53"/>
      <c r="AY118" s="53"/>
      <c r="AZ118" s="53"/>
      <c r="BA118" s="53"/>
      <c r="BB118" s="53"/>
      <c r="BC118" s="53"/>
      <c r="BD118" s="53"/>
      <c r="BE118" s="53"/>
    </row>
    <row r="119" spans="1:57">
      <c r="A119" s="53"/>
      <c r="B119" s="707" t="s">
        <v>547</v>
      </c>
      <c r="C119" s="707"/>
      <c r="D119" s="707"/>
      <c r="E119" s="122" t="s">
        <v>374</v>
      </c>
      <c r="F119" s="122" t="s">
        <v>375</v>
      </c>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170"/>
      <c r="AN119" s="53"/>
      <c r="AO119" s="53"/>
      <c r="AP119" s="53"/>
      <c r="AQ119" s="53"/>
      <c r="AR119" s="53"/>
      <c r="AS119" s="53"/>
      <c r="AT119" s="53"/>
      <c r="AU119" s="53"/>
      <c r="AV119" s="53"/>
      <c r="AW119" s="53"/>
      <c r="AX119" s="53"/>
      <c r="AY119" s="53"/>
      <c r="AZ119" s="53"/>
      <c r="BA119" s="53"/>
      <c r="BB119" s="53"/>
      <c r="BC119" s="53"/>
      <c r="BD119" s="53"/>
      <c r="BE119" s="53"/>
    </row>
    <row r="120" spans="1:57">
      <c r="A120" s="53"/>
      <c r="B120" s="707" t="s">
        <v>548</v>
      </c>
      <c r="C120" s="707"/>
      <c r="D120" s="707"/>
      <c r="E120" s="122" t="s">
        <v>388</v>
      </c>
      <c r="F120" s="3" t="s">
        <v>389</v>
      </c>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170"/>
      <c r="AN120" s="53"/>
      <c r="AO120" s="53"/>
      <c r="AP120" s="53"/>
      <c r="AQ120" s="53"/>
      <c r="AR120" s="53"/>
      <c r="AS120" s="53"/>
      <c r="AT120" s="53"/>
      <c r="AU120" s="53"/>
      <c r="AV120" s="53"/>
      <c r="AW120" s="53"/>
      <c r="AX120" s="53"/>
      <c r="AY120" s="53"/>
      <c r="AZ120" s="53"/>
      <c r="BA120" s="53"/>
      <c r="BB120" s="53"/>
      <c r="BC120" s="53"/>
      <c r="BD120" s="53"/>
      <c r="BE120" s="53"/>
    </row>
    <row r="121" spans="1:57">
      <c r="A121" s="53"/>
      <c r="B121" s="707" t="s">
        <v>552</v>
      </c>
      <c r="C121" s="707"/>
      <c r="D121" s="707"/>
      <c r="E121" s="122" t="s">
        <v>374</v>
      </c>
      <c r="F121" s="122" t="s">
        <v>375</v>
      </c>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170"/>
      <c r="AN121" s="53"/>
      <c r="AO121" s="53"/>
      <c r="AP121" s="53"/>
      <c r="AQ121" s="53"/>
      <c r="AR121" s="53"/>
      <c r="AS121" s="53"/>
      <c r="AT121" s="53"/>
      <c r="AU121" s="53"/>
      <c r="AV121" s="53"/>
      <c r="AW121" s="53"/>
      <c r="AX121" s="53"/>
      <c r="AY121" s="53"/>
      <c r="AZ121" s="53"/>
      <c r="BA121" s="53"/>
      <c r="BB121" s="53"/>
      <c r="BC121" s="53"/>
      <c r="BD121" s="53"/>
      <c r="BE121" s="53"/>
    </row>
    <row r="122" spans="1:57">
      <c r="A122" s="53"/>
      <c r="B122" s="707" t="s">
        <v>555</v>
      </c>
      <c r="C122" s="707"/>
      <c r="D122" s="707"/>
      <c r="E122" s="122" t="s">
        <v>374</v>
      </c>
      <c r="F122" s="122" t="s">
        <v>375</v>
      </c>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170"/>
      <c r="AN122" s="53"/>
      <c r="AO122" s="53"/>
      <c r="AP122" s="53"/>
      <c r="AQ122" s="53"/>
      <c r="AR122" s="53"/>
      <c r="AS122" s="53"/>
      <c r="AT122" s="53"/>
      <c r="AU122" s="53"/>
      <c r="AV122" s="53"/>
      <c r="AW122" s="53"/>
      <c r="AX122" s="53"/>
      <c r="AY122" s="53"/>
      <c r="AZ122" s="53"/>
      <c r="BA122" s="53"/>
      <c r="BB122" s="53"/>
      <c r="BC122" s="53"/>
      <c r="BD122" s="53"/>
      <c r="BE122" s="53"/>
    </row>
    <row r="123" spans="1:57">
      <c r="A123" s="53"/>
      <c r="B123" s="707" t="s">
        <v>558</v>
      </c>
      <c r="C123" s="707"/>
      <c r="D123" s="707"/>
      <c r="E123" s="122" t="s">
        <v>388</v>
      </c>
      <c r="F123" s="3" t="s">
        <v>389</v>
      </c>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170"/>
      <c r="AN123" s="53"/>
      <c r="AO123" s="53"/>
      <c r="AP123" s="53"/>
      <c r="AQ123" s="53"/>
      <c r="AR123" s="53"/>
      <c r="AS123" s="53"/>
      <c r="AT123" s="53"/>
      <c r="AU123" s="53"/>
      <c r="AV123" s="53"/>
      <c r="AW123" s="53"/>
      <c r="AX123" s="53"/>
      <c r="AY123" s="53"/>
      <c r="AZ123" s="53"/>
      <c r="BA123" s="53"/>
      <c r="BB123" s="53"/>
      <c r="BC123" s="53"/>
      <c r="BD123" s="53"/>
      <c r="BE123" s="53"/>
    </row>
    <row r="124" spans="1:57">
      <c r="A124" s="53"/>
      <c r="B124" s="707" t="s">
        <v>601</v>
      </c>
      <c r="C124" s="707"/>
      <c r="D124" s="707"/>
      <c r="E124" s="122" t="s">
        <v>373</v>
      </c>
      <c r="F124" s="122" t="s">
        <v>605</v>
      </c>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170"/>
      <c r="AN124" s="53"/>
      <c r="AO124" s="53"/>
      <c r="AP124" s="53"/>
      <c r="AQ124" s="53"/>
      <c r="AR124" s="53"/>
      <c r="AS124" s="53"/>
      <c r="AT124" s="53"/>
      <c r="AU124" s="53"/>
      <c r="AV124" s="53"/>
      <c r="AW124" s="53"/>
      <c r="AX124" s="53"/>
      <c r="AY124" s="53"/>
      <c r="AZ124" s="53"/>
      <c r="BA124" s="53"/>
      <c r="BB124" s="53"/>
      <c r="BC124" s="53"/>
      <c r="BD124" s="53"/>
      <c r="BE124" s="53"/>
    </row>
    <row r="125" spans="1:57">
      <c r="A125" s="53"/>
      <c r="B125" s="707"/>
      <c r="C125" s="707"/>
      <c r="D125" s="707"/>
      <c r="E125" s="122"/>
      <c r="F125" s="122"/>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170"/>
      <c r="AN125" s="53"/>
      <c r="AO125" s="53"/>
      <c r="AP125" s="53"/>
      <c r="AQ125" s="53"/>
      <c r="AR125" s="53"/>
      <c r="AS125" s="53"/>
      <c r="AT125" s="53"/>
      <c r="AU125" s="53"/>
      <c r="AV125" s="53"/>
      <c r="AW125" s="53"/>
      <c r="AX125" s="53"/>
      <c r="AY125" s="53"/>
      <c r="AZ125" s="53"/>
      <c r="BA125" s="53"/>
      <c r="BB125" s="53"/>
      <c r="BC125" s="53"/>
      <c r="BD125" s="53"/>
      <c r="BE125" s="53"/>
    </row>
    <row r="126" spans="1:57">
      <c r="A126" s="53"/>
      <c r="B126" s="707"/>
      <c r="C126" s="707"/>
      <c r="D126" s="707"/>
      <c r="E126" s="122"/>
      <c r="F126" s="122"/>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170"/>
      <c r="AN126" s="53"/>
      <c r="AO126" s="53"/>
      <c r="AP126" s="53"/>
      <c r="AQ126" s="53"/>
      <c r="AR126" s="53"/>
      <c r="AS126" s="53"/>
      <c r="AT126" s="53"/>
      <c r="AU126" s="53"/>
      <c r="AV126" s="53"/>
      <c r="AW126" s="53"/>
      <c r="AX126" s="53"/>
      <c r="AY126" s="53"/>
      <c r="AZ126" s="53"/>
      <c r="BA126" s="53"/>
      <c r="BB126" s="53"/>
      <c r="BC126" s="53"/>
      <c r="BD126" s="53"/>
      <c r="BE126" s="53"/>
    </row>
    <row r="127" spans="1:57">
      <c r="A127" s="53"/>
      <c r="B127" s="707"/>
      <c r="C127" s="707"/>
      <c r="D127" s="707"/>
      <c r="E127" s="122"/>
      <c r="F127" s="122"/>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170"/>
      <c r="AN127" s="53"/>
      <c r="AO127" s="53"/>
      <c r="AP127" s="53"/>
      <c r="AQ127" s="53"/>
      <c r="AR127" s="53"/>
      <c r="AS127" s="53"/>
      <c r="AT127" s="53"/>
      <c r="AU127" s="53"/>
      <c r="AV127" s="53"/>
      <c r="AW127" s="53"/>
      <c r="AX127" s="53"/>
      <c r="AY127" s="53"/>
      <c r="AZ127" s="53"/>
      <c r="BA127" s="53"/>
      <c r="BB127" s="53"/>
      <c r="BC127" s="53"/>
      <c r="BD127" s="53"/>
      <c r="BE127" s="53"/>
    </row>
    <row r="128" spans="1:57">
      <c r="A128" s="53"/>
      <c r="B128" s="707"/>
      <c r="C128" s="707"/>
      <c r="D128" s="707"/>
      <c r="E128" s="122"/>
      <c r="F128" s="122"/>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170"/>
      <c r="AN128" s="53"/>
      <c r="AO128" s="53"/>
      <c r="AP128" s="53"/>
      <c r="AQ128" s="53"/>
      <c r="AR128" s="53"/>
      <c r="AS128" s="53"/>
      <c r="AT128" s="53"/>
      <c r="AU128" s="53"/>
      <c r="AV128" s="53"/>
      <c r="AW128" s="53"/>
      <c r="AX128" s="53"/>
      <c r="AY128" s="53"/>
      <c r="AZ128" s="53"/>
      <c r="BA128" s="53"/>
      <c r="BB128" s="53"/>
      <c r="BC128" s="53"/>
      <c r="BD128" s="53"/>
      <c r="BE128" s="53"/>
    </row>
    <row r="129" spans="1:57">
      <c r="A129" s="53"/>
      <c r="B129" s="707"/>
      <c r="C129" s="707"/>
      <c r="D129" s="707"/>
      <c r="E129" s="122"/>
      <c r="F129" s="122"/>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170"/>
      <c r="AN129" s="53"/>
      <c r="AO129" s="53"/>
      <c r="AP129" s="53"/>
      <c r="AQ129" s="53"/>
      <c r="AR129" s="53"/>
      <c r="AS129" s="53"/>
      <c r="AT129" s="53"/>
      <c r="AU129" s="53"/>
      <c r="AV129" s="53"/>
      <c r="AW129" s="53"/>
      <c r="AX129" s="53"/>
      <c r="AY129" s="53"/>
      <c r="AZ129" s="53"/>
      <c r="BA129" s="53"/>
      <c r="BB129" s="53"/>
      <c r="BC129" s="53"/>
      <c r="BD129" s="53"/>
      <c r="BE129" s="53"/>
    </row>
    <row r="130" spans="1:57">
      <c r="A130" s="53"/>
      <c r="B130" s="707"/>
      <c r="C130" s="707"/>
      <c r="D130" s="707"/>
      <c r="E130" s="122"/>
      <c r="F130" s="122"/>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170"/>
      <c r="AN130" s="53"/>
      <c r="AO130" s="53"/>
      <c r="AP130" s="53"/>
      <c r="AQ130" s="53"/>
      <c r="AR130" s="53"/>
      <c r="AS130" s="53"/>
      <c r="AT130" s="53"/>
      <c r="AU130" s="53"/>
      <c r="AV130" s="53"/>
      <c r="AW130" s="53"/>
      <c r="AX130" s="53"/>
      <c r="AY130" s="53"/>
      <c r="AZ130" s="53"/>
      <c r="BA130" s="53"/>
      <c r="BB130" s="53"/>
      <c r="BC130" s="53"/>
      <c r="BD130" s="53"/>
      <c r="BE130" s="53"/>
    </row>
    <row r="131" spans="1:57">
      <c r="A131" s="53"/>
      <c r="B131" s="707"/>
      <c r="C131" s="707"/>
      <c r="D131" s="707"/>
      <c r="E131" s="122"/>
      <c r="F131" s="122"/>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170"/>
      <c r="AN131" s="53"/>
      <c r="AO131" s="53"/>
      <c r="AP131" s="53"/>
      <c r="AQ131" s="53"/>
      <c r="AR131" s="53"/>
      <c r="AS131" s="53"/>
      <c r="AT131" s="53"/>
      <c r="AU131" s="53"/>
      <c r="AV131" s="53"/>
      <c r="AW131" s="53"/>
      <c r="AX131" s="53"/>
      <c r="AY131" s="53"/>
      <c r="AZ131" s="53"/>
      <c r="BA131" s="53"/>
      <c r="BB131" s="53"/>
      <c r="BC131" s="53"/>
      <c r="BD131" s="53"/>
      <c r="BE131" s="53"/>
    </row>
    <row r="132" spans="1:57">
      <c r="A132" s="53"/>
      <c r="B132" s="707"/>
      <c r="C132" s="707"/>
      <c r="D132" s="707"/>
      <c r="E132" s="122"/>
      <c r="F132" s="122"/>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170"/>
      <c r="AN132" s="53"/>
      <c r="AO132" s="53"/>
      <c r="AP132" s="53"/>
      <c r="AQ132" s="53"/>
      <c r="AR132" s="53"/>
      <c r="AS132" s="53"/>
      <c r="AT132" s="53"/>
      <c r="AU132" s="53"/>
      <c r="AV132" s="53"/>
      <c r="AW132" s="53"/>
      <c r="AX132" s="53"/>
      <c r="AY132" s="53"/>
      <c r="AZ132" s="53"/>
      <c r="BA132" s="53"/>
      <c r="BB132" s="53"/>
      <c r="BC132" s="53"/>
      <c r="BD132" s="53"/>
      <c r="BE132" s="53"/>
    </row>
    <row r="133" spans="1:57">
      <c r="A133" s="53"/>
      <c r="B133" s="707"/>
      <c r="C133" s="707"/>
      <c r="D133" s="707"/>
      <c r="E133" s="122"/>
      <c r="F133" s="122"/>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170"/>
      <c r="AN133" s="53"/>
      <c r="AO133" s="53"/>
      <c r="AP133" s="53"/>
      <c r="AQ133" s="53"/>
      <c r="AR133" s="53"/>
      <c r="AS133" s="53"/>
      <c r="AT133" s="53"/>
      <c r="AU133" s="53"/>
      <c r="AV133" s="53"/>
      <c r="AW133" s="53"/>
      <c r="AX133" s="53"/>
      <c r="AY133" s="53"/>
      <c r="AZ133" s="53"/>
      <c r="BA133" s="53"/>
      <c r="BB133" s="53"/>
      <c r="BC133" s="53"/>
      <c r="BD133" s="53"/>
      <c r="BE133" s="53"/>
    </row>
    <row r="134" spans="1:57">
      <c r="A134" s="53"/>
      <c r="B134" s="707"/>
      <c r="C134" s="707"/>
      <c r="D134" s="707"/>
      <c r="E134" s="122"/>
      <c r="F134" s="122"/>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170"/>
      <c r="AN134" s="53"/>
      <c r="AO134" s="53"/>
      <c r="AP134" s="53"/>
      <c r="AQ134" s="53"/>
      <c r="AR134" s="53"/>
      <c r="AS134" s="53"/>
      <c r="AT134" s="53"/>
      <c r="AU134" s="53"/>
      <c r="AV134" s="53"/>
      <c r="AW134" s="53"/>
      <c r="AX134" s="53"/>
      <c r="AY134" s="53"/>
      <c r="AZ134" s="53"/>
      <c r="BA134" s="53"/>
      <c r="BB134" s="53"/>
      <c r="BC134" s="53"/>
      <c r="BD134" s="53"/>
      <c r="BE134" s="53"/>
    </row>
    <row r="135" spans="1:57">
      <c r="A135" s="53"/>
      <c r="B135" s="707"/>
      <c r="C135" s="707"/>
      <c r="D135" s="707"/>
      <c r="E135" s="122"/>
      <c r="F135" s="171"/>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170"/>
      <c r="AN135" s="53"/>
      <c r="AO135" s="53"/>
      <c r="AP135" s="53"/>
      <c r="AQ135" s="53"/>
      <c r="AR135" s="53"/>
      <c r="AS135" s="53"/>
      <c r="AT135" s="53"/>
      <c r="AU135" s="53"/>
      <c r="AV135" s="53"/>
      <c r="AW135" s="53"/>
      <c r="AX135" s="53"/>
      <c r="AY135" s="53"/>
      <c r="AZ135" s="53"/>
      <c r="BA135" s="53"/>
      <c r="BB135" s="53"/>
      <c r="BC135" s="53"/>
      <c r="BD135" s="53"/>
      <c r="BE135" s="53"/>
    </row>
    <row r="136" spans="1:57">
      <c r="A136" s="53"/>
      <c r="B136" s="707"/>
      <c r="C136" s="707"/>
      <c r="D136" s="707"/>
      <c r="E136" s="122"/>
      <c r="F136" s="171"/>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170"/>
      <c r="AN136" s="53"/>
      <c r="AO136" s="53"/>
      <c r="AP136" s="53"/>
      <c r="AQ136" s="53"/>
      <c r="AR136" s="53"/>
      <c r="AS136" s="53"/>
      <c r="AT136" s="53"/>
      <c r="AU136" s="53"/>
      <c r="AV136" s="53"/>
      <c r="AW136" s="53"/>
      <c r="AX136" s="53"/>
      <c r="AY136" s="53"/>
      <c r="AZ136" s="53"/>
      <c r="BA136" s="53"/>
      <c r="BB136" s="53"/>
      <c r="BC136" s="53"/>
      <c r="BD136" s="53"/>
      <c r="BE136" s="53"/>
    </row>
    <row r="137" spans="1:57">
      <c r="A137" s="53"/>
      <c r="B137" s="707"/>
      <c r="C137" s="707"/>
      <c r="D137" s="707"/>
      <c r="E137" s="122"/>
      <c r="F137" s="171"/>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170"/>
      <c r="AN137" s="53"/>
      <c r="AO137" s="53"/>
      <c r="AP137" s="53"/>
      <c r="AQ137" s="53"/>
      <c r="AR137" s="53"/>
      <c r="AS137" s="53"/>
      <c r="AT137" s="53"/>
      <c r="AU137" s="53"/>
      <c r="AV137" s="53"/>
      <c r="AW137" s="53"/>
      <c r="AX137" s="53"/>
      <c r="AY137" s="53"/>
      <c r="AZ137" s="53"/>
      <c r="BA137" s="53"/>
      <c r="BB137" s="53"/>
      <c r="BC137" s="53"/>
      <c r="BD137" s="53"/>
      <c r="BE137" s="53"/>
    </row>
  </sheetData>
  <autoFilter ref="A3:AM94"/>
  <mergeCells count="24">
    <mergeCell ref="P1:P2"/>
    <mergeCell ref="Q1:Q2"/>
    <mergeCell ref="R1:R2"/>
    <mergeCell ref="S1:S3"/>
    <mergeCell ref="T1:AH1"/>
    <mergeCell ref="AI1:AK2"/>
    <mergeCell ref="AL1:AL3"/>
    <mergeCell ref="AC2:AD2"/>
    <mergeCell ref="AE2:AH2"/>
    <mergeCell ref="T2:AA2"/>
    <mergeCell ref="E1:E3"/>
    <mergeCell ref="A1:A3"/>
    <mergeCell ref="O1:O2"/>
    <mergeCell ref="G1:G3"/>
    <mergeCell ref="F1:F3"/>
    <mergeCell ref="D1:D3"/>
    <mergeCell ref="C1:C3"/>
    <mergeCell ref="B1:B3"/>
    <mergeCell ref="H1:H3"/>
    <mergeCell ref="N1:N3"/>
    <mergeCell ref="J1:J3"/>
    <mergeCell ref="I1:I3"/>
    <mergeCell ref="M1:M3"/>
    <mergeCell ref="K1:L2"/>
  </mergeCells>
  <phoneticPr fontId="1"/>
  <dataValidations count="3">
    <dataValidation type="list" allowBlank="1" showInputMessage="1" showErrorMessage="1" sqref="S4:S35 S38:S93">
      <formula1>入力</formula1>
    </dataValidation>
    <dataValidation type="list" allowBlank="1" showInputMessage="1" showErrorMessage="1" sqref="J4:J7 J81:J93 J23:J77 J18:J21 J9:J16 H4:H93">
      <formula1>部品種別</formula1>
    </dataValidation>
    <dataValidation type="list" allowBlank="1" showInputMessage="1" showErrorMessage="1" sqref="N4:N93">
      <formula1>言語</formula1>
    </dataValidation>
  </dataValidations>
  <pageMargins left="0.7" right="0.7" top="0.75" bottom="0.75" header="0.3" footer="0.3"/>
  <pageSetup paperSize="9" scale="1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D136"/>
  <sheetViews>
    <sheetView showGridLines="0" view="pageBreakPreview" zoomScaleNormal="100" zoomScaleSheetLayoutView="100" workbookViewId="0">
      <pane ySplit="6" topLeftCell="A7" activePane="bottomLeft" state="frozen"/>
      <selection sqref="A1:L2"/>
      <selection pane="bottomLeft" activeCell="E11" sqref="E11"/>
    </sheetView>
  </sheetViews>
  <sheetFormatPr defaultColWidth="1.625" defaultRowHeight="15.75"/>
  <cols>
    <col min="1" max="1" width="16.25" style="3" customWidth="1"/>
    <col min="2" max="2" width="8.875" style="3" customWidth="1"/>
    <col min="3" max="3" width="5.625" style="3" customWidth="1"/>
    <col min="4" max="4" width="19.375" style="3" customWidth="1"/>
    <col min="5" max="5" width="15.625" style="3" customWidth="1"/>
    <col min="6" max="6" width="40.625" style="145" customWidth="1"/>
    <col min="7" max="7" width="40.625" style="3" hidden="1" customWidth="1"/>
    <col min="8" max="8" width="5.125" style="3" customWidth="1"/>
    <col min="9" max="9" width="30.625" style="3" customWidth="1"/>
    <col min="10" max="10" width="14.375" style="3" bestFit="1" customWidth="1"/>
    <col min="11" max="11" width="14.625" style="3" bestFit="1" customWidth="1"/>
    <col min="12" max="13" width="20.625" style="3" hidden="1" customWidth="1"/>
    <col min="14" max="16" width="15.625" style="3" customWidth="1"/>
    <col min="17" max="22" width="1.625" style="3"/>
    <col min="23" max="23" width="4.375" style="2" bestFit="1" customWidth="1"/>
    <col min="24" max="29" width="1.625" style="3"/>
    <col min="30" max="30" width="59.25" style="3" customWidth="1"/>
    <col min="31" max="16384" width="1.625" style="3"/>
  </cols>
  <sheetData>
    <row r="1" spans="1:30" ht="14.25" customHeight="1">
      <c r="A1" s="923" t="s">
        <v>61</v>
      </c>
      <c r="B1" s="923"/>
      <c r="C1" s="923"/>
      <c r="D1" s="923"/>
      <c r="E1" s="923" t="s">
        <v>51</v>
      </c>
      <c r="F1" s="923"/>
      <c r="G1" s="923"/>
      <c r="H1" s="923"/>
      <c r="I1" s="923"/>
      <c r="J1" s="923"/>
      <c r="K1" s="923"/>
      <c r="L1" s="923"/>
      <c r="M1" s="923"/>
      <c r="N1" s="1"/>
      <c r="O1" s="1" t="s">
        <v>36</v>
      </c>
      <c r="P1" s="1" t="s">
        <v>5</v>
      </c>
    </row>
    <row r="2" spans="1:30" ht="14.25" customHeight="1">
      <c r="A2" s="923"/>
      <c r="B2" s="923"/>
      <c r="C2" s="923"/>
      <c r="D2" s="923"/>
      <c r="E2" s="923"/>
      <c r="F2" s="923"/>
      <c r="G2" s="923"/>
      <c r="H2" s="923"/>
      <c r="I2" s="923"/>
      <c r="J2" s="923"/>
      <c r="K2" s="923"/>
      <c r="L2" s="923"/>
      <c r="M2" s="923"/>
      <c r="N2" s="1" t="s">
        <v>6</v>
      </c>
      <c r="O2" s="1" t="str">
        <f>改版履歴!V2</f>
        <v>LKI郭</v>
      </c>
      <c r="P2" s="4">
        <f>改版履歴!Z2</f>
        <v>44053</v>
      </c>
    </row>
    <row r="3" spans="1:30" ht="14.25" customHeight="1">
      <c r="A3" s="923"/>
      <c r="B3" s="923"/>
      <c r="C3" s="923"/>
      <c r="D3" s="923"/>
      <c r="E3" s="923"/>
      <c r="F3" s="923"/>
      <c r="G3" s="923"/>
      <c r="H3" s="923"/>
      <c r="I3" s="923"/>
      <c r="J3" s="923"/>
      <c r="K3" s="923"/>
      <c r="L3" s="923"/>
      <c r="M3" s="923"/>
      <c r="N3" s="1" t="s">
        <v>7</v>
      </c>
      <c r="O3" s="1" t="str">
        <f>改版履歴!V3</f>
        <v>HYN紀</v>
      </c>
      <c r="P3" s="4">
        <f>改版履歴!Z3</f>
        <v>44349</v>
      </c>
    </row>
    <row r="4" spans="1:30" ht="14.25" customHeight="1">
      <c r="F4" s="142"/>
      <c r="G4" s="19"/>
      <c r="M4" s="5"/>
    </row>
    <row r="5" spans="1:30" s="2" customFormat="1" ht="14.25" customHeight="1">
      <c r="A5" s="21" t="s">
        <v>62</v>
      </c>
      <c r="B5" s="1000" t="s">
        <v>1702</v>
      </c>
      <c r="C5" s="1001"/>
      <c r="D5" s="20" t="s">
        <v>1485</v>
      </c>
      <c r="E5" s="1002" t="s">
        <v>355</v>
      </c>
      <c r="F5" s="1002"/>
      <c r="G5" s="1002"/>
      <c r="I5" s="22"/>
      <c r="J5" s="22"/>
      <c r="K5" s="22"/>
      <c r="L5" s="22"/>
      <c r="M5" s="23"/>
    </row>
    <row r="6" spans="1:30" s="2" customFormat="1" ht="13.5" customHeight="1">
      <c r="A6" s="13" t="s">
        <v>53</v>
      </c>
      <c r="B6" s="13" t="s">
        <v>55</v>
      </c>
      <c r="C6" s="13" t="s">
        <v>52</v>
      </c>
      <c r="D6" s="13" t="s">
        <v>998</v>
      </c>
      <c r="E6" s="13" t="s">
        <v>54</v>
      </c>
      <c r="F6" s="143" t="s">
        <v>1378</v>
      </c>
      <c r="G6" s="141" t="s">
        <v>707</v>
      </c>
      <c r="H6" s="13" t="s">
        <v>63</v>
      </c>
      <c r="I6" s="50" t="s">
        <v>64</v>
      </c>
      <c r="J6" s="50" t="s">
        <v>59</v>
      </c>
      <c r="K6" s="50" t="s">
        <v>60</v>
      </c>
      <c r="L6" s="24" t="s">
        <v>57</v>
      </c>
      <c r="M6" s="24" t="s">
        <v>58</v>
      </c>
      <c r="N6" s="999" t="s">
        <v>56</v>
      </c>
      <c r="O6" s="999"/>
      <c r="P6" s="999"/>
      <c r="AC6" s="164" t="s">
        <v>607</v>
      </c>
      <c r="AD6" s="169" t="s">
        <v>668</v>
      </c>
    </row>
    <row r="7" spans="1:30" s="2" customFormat="1" ht="36">
      <c r="A7" s="525" t="s">
        <v>1276</v>
      </c>
      <c r="B7" s="526" t="s">
        <v>677</v>
      </c>
      <c r="C7" s="757">
        <v>1</v>
      </c>
      <c r="D7" s="527" t="s">
        <v>287</v>
      </c>
      <c r="E7" s="528" t="s">
        <v>251</v>
      </c>
      <c r="F7" s="529" t="s">
        <v>1576</v>
      </c>
      <c r="G7" s="528" t="s">
        <v>253</v>
      </c>
      <c r="H7" s="528"/>
      <c r="I7" s="530" t="s">
        <v>1574</v>
      </c>
      <c r="J7" s="528"/>
      <c r="K7" s="528"/>
      <c r="L7" s="532"/>
      <c r="M7" s="528"/>
      <c r="N7" s="996" t="s">
        <v>1372</v>
      </c>
      <c r="O7" s="990"/>
      <c r="P7" s="991"/>
      <c r="AC7" s="164" t="s">
        <v>607</v>
      </c>
      <c r="AD7" s="172" t="s">
        <v>622</v>
      </c>
    </row>
    <row r="8" spans="1:30" s="2" customFormat="1" ht="102" customHeight="1">
      <c r="A8" s="543" t="s">
        <v>1276</v>
      </c>
      <c r="B8" s="544" t="s">
        <v>1412</v>
      </c>
      <c r="C8" s="757">
        <v>2</v>
      </c>
      <c r="D8" s="527" t="s">
        <v>960</v>
      </c>
      <c r="E8" s="528" t="s">
        <v>1449</v>
      </c>
      <c r="F8" s="529" t="s">
        <v>1608</v>
      </c>
      <c r="G8" s="528" t="s">
        <v>1371</v>
      </c>
      <c r="H8" s="528"/>
      <c r="I8" s="530" t="s">
        <v>1575</v>
      </c>
      <c r="J8" s="528"/>
      <c r="K8" s="528"/>
      <c r="L8" s="532" t="s">
        <v>277</v>
      </c>
      <c r="M8" s="528"/>
      <c r="N8" s="996" t="s">
        <v>1376</v>
      </c>
      <c r="O8" s="990"/>
      <c r="P8" s="991"/>
      <c r="R8" s="2" t="s">
        <v>229</v>
      </c>
      <c r="W8" s="173" t="s">
        <v>377</v>
      </c>
    </row>
    <row r="9" spans="1:30" s="2" customFormat="1" ht="36">
      <c r="A9" s="525" t="s">
        <v>1590</v>
      </c>
      <c r="B9" s="526" t="s">
        <v>678</v>
      </c>
      <c r="C9" s="757">
        <v>1</v>
      </c>
      <c r="D9" s="527" t="s">
        <v>287</v>
      </c>
      <c r="E9" s="528" t="s">
        <v>251</v>
      </c>
      <c r="F9" s="529" t="s">
        <v>1577</v>
      </c>
      <c r="G9" s="528" t="s">
        <v>253</v>
      </c>
      <c r="H9" s="528"/>
      <c r="I9" s="530" t="s">
        <v>1574</v>
      </c>
      <c r="J9" s="528"/>
      <c r="K9" s="528"/>
      <c r="L9" s="532"/>
      <c r="M9" s="528"/>
      <c r="N9" s="996" t="s">
        <v>1377</v>
      </c>
      <c r="O9" s="997"/>
      <c r="P9" s="998"/>
      <c r="AC9" s="164"/>
      <c r="AD9" s="172"/>
    </row>
    <row r="10" spans="1:30" s="2" customFormat="1" ht="36">
      <c r="A10" s="525" t="s">
        <v>1591</v>
      </c>
      <c r="B10" s="526" t="s">
        <v>678</v>
      </c>
      <c r="C10" s="757">
        <v>1</v>
      </c>
      <c r="D10" s="527" t="s">
        <v>297</v>
      </c>
      <c r="E10" s="528" t="s">
        <v>252</v>
      </c>
      <c r="F10" s="529" t="s">
        <v>1677</v>
      </c>
      <c r="G10" s="528" t="s">
        <v>254</v>
      </c>
      <c r="H10" s="528"/>
      <c r="I10" s="530" t="s">
        <v>1678</v>
      </c>
      <c r="J10" s="528"/>
      <c r="K10" s="528"/>
      <c r="L10" s="532"/>
      <c r="M10" s="528"/>
      <c r="N10" s="996" t="s">
        <v>1379</v>
      </c>
      <c r="O10" s="990"/>
      <c r="P10" s="991"/>
      <c r="AD10" s="164"/>
    </row>
    <row r="11" spans="1:30" s="2" customFormat="1" ht="12">
      <c r="A11" s="605" t="s">
        <v>1272</v>
      </c>
      <c r="B11" s="606" t="s">
        <v>679</v>
      </c>
      <c r="C11" s="757">
        <v>1</v>
      </c>
      <c r="D11" s="758" t="s">
        <v>1471</v>
      </c>
      <c r="E11" s="759" t="s">
        <v>1450</v>
      </c>
      <c r="F11" s="760" t="s">
        <v>1451</v>
      </c>
      <c r="G11" s="528"/>
      <c r="H11" s="528"/>
      <c r="I11" s="530"/>
      <c r="J11" s="528"/>
      <c r="K11" s="528"/>
      <c r="L11" s="532"/>
      <c r="M11" s="528"/>
      <c r="N11" s="996" t="s">
        <v>1452</v>
      </c>
      <c r="O11" s="997"/>
      <c r="P11" s="997"/>
      <c r="AD11" s="164"/>
    </row>
    <row r="12" spans="1:30" s="2" customFormat="1" ht="12">
      <c r="A12" s="609" t="s">
        <v>1272</v>
      </c>
      <c r="B12" s="610" t="s">
        <v>679</v>
      </c>
      <c r="C12" s="757">
        <v>2</v>
      </c>
      <c r="D12" s="758" t="s">
        <v>1454</v>
      </c>
      <c r="E12" s="759" t="s">
        <v>1453</v>
      </c>
      <c r="F12" s="760" t="s">
        <v>1451</v>
      </c>
      <c r="G12" s="528"/>
      <c r="H12" s="528"/>
      <c r="I12" s="530"/>
      <c r="J12" s="528"/>
      <c r="K12" s="528"/>
      <c r="L12" s="532"/>
      <c r="M12" s="528"/>
      <c r="N12" s="996" t="s">
        <v>1452</v>
      </c>
      <c r="O12" s="997"/>
      <c r="P12" s="997"/>
      <c r="AD12" s="164"/>
    </row>
    <row r="13" spans="1:30" s="2" customFormat="1" ht="12">
      <c r="A13" s="609" t="s">
        <v>1272</v>
      </c>
      <c r="B13" s="610" t="s">
        <v>679</v>
      </c>
      <c r="C13" s="757">
        <v>3</v>
      </c>
      <c r="D13" s="758" t="s">
        <v>1455</v>
      </c>
      <c r="E13" s="759" t="s">
        <v>1453</v>
      </c>
      <c r="F13" s="760" t="s">
        <v>1451</v>
      </c>
      <c r="G13" s="528"/>
      <c r="H13" s="528"/>
      <c r="I13" s="530"/>
      <c r="J13" s="528"/>
      <c r="K13" s="528"/>
      <c r="L13" s="532"/>
      <c r="M13" s="528"/>
      <c r="N13" s="996" t="s">
        <v>1452</v>
      </c>
      <c r="O13" s="997"/>
      <c r="P13" s="997"/>
      <c r="AD13" s="164"/>
    </row>
    <row r="14" spans="1:30" s="2" customFormat="1" ht="12">
      <c r="A14" s="609" t="s">
        <v>1272</v>
      </c>
      <c r="B14" s="610" t="s">
        <v>679</v>
      </c>
      <c r="C14" s="757">
        <v>4</v>
      </c>
      <c r="D14" s="758" t="s">
        <v>1456</v>
      </c>
      <c r="E14" s="759" t="s">
        <v>1453</v>
      </c>
      <c r="F14" s="760" t="s">
        <v>1451</v>
      </c>
      <c r="G14" s="528"/>
      <c r="H14" s="528"/>
      <c r="I14" s="530"/>
      <c r="J14" s="528"/>
      <c r="K14" s="528"/>
      <c r="L14" s="532"/>
      <c r="M14" s="528"/>
      <c r="N14" s="996" t="s">
        <v>1452</v>
      </c>
      <c r="O14" s="997"/>
      <c r="P14" s="997"/>
      <c r="AD14" s="164"/>
    </row>
    <row r="15" spans="1:30" s="2" customFormat="1" ht="24">
      <c r="A15" s="609" t="s">
        <v>1272</v>
      </c>
      <c r="B15" s="610" t="s">
        <v>679</v>
      </c>
      <c r="C15" s="757">
        <v>5</v>
      </c>
      <c r="D15" s="758" t="s">
        <v>1458</v>
      </c>
      <c r="E15" s="759" t="s">
        <v>1457</v>
      </c>
      <c r="F15" s="760" t="s">
        <v>1451</v>
      </c>
      <c r="G15" s="528"/>
      <c r="H15" s="528"/>
      <c r="I15" s="530"/>
      <c r="J15" s="528"/>
      <c r="K15" s="528"/>
      <c r="L15" s="532"/>
      <c r="M15" s="528"/>
      <c r="N15" s="996" t="s">
        <v>1452</v>
      </c>
      <c r="O15" s="997"/>
      <c r="P15" s="997"/>
      <c r="AD15" s="164"/>
    </row>
    <row r="16" spans="1:30" s="2" customFormat="1" ht="12">
      <c r="A16" s="609" t="s">
        <v>1272</v>
      </c>
      <c r="B16" s="610" t="s">
        <v>679</v>
      </c>
      <c r="C16" s="757">
        <v>6</v>
      </c>
      <c r="D16" s="758" t="s">
        <v>1459</v>
      </c>
      <c r="E16" s="759" t="s">
        <v>1460</v>
      </c>
      <c r="F16" s="760" t="s">
        <v>1451</v>
      </c>
      <c r="G16" s="528"/>
      <c r="H16" s="528"/>
      <c r="I16" s="748" t="s">
        <v>1468</v>
      </c>
      <c r="J16" s="528"/>
      <c r="K16" s="528"/>
      <c r="L16" s="532"/>
      <c r="M16" s="528"/>
      <c r="N16" s="996" t="s">
        <v>1452</v>
      </c>
      <c r="O16" s="997"/>
      <c r="P16" s="997"/>
      <c r="AD16" s="164"/>
    </row>
    <row r="17" spans="1:30" s="2" customFormat="1" ht="12">
      <c r="A17" s="609" t="s">
        <v>1272</v>
      </c>
      <c r="B17" s="610" t="s">
        <v>679</v>
      </c>
      <c r="C17" s="757">
        <v>7</v>
      </c>
      <c r="D17" s="758" t="s">
        <v>1459</v>
      </c>
      <c r="E17" s="759" t="s">
        <v>1461</v>
      </c>
      <c r="F17" s="760" t="s">
        <v>1451</v>
      </c>
      <c r="G17" s="528"/>
      <c r="H17" s="528"/>
      <c r="I17" s="748" t="s">
        <v>1469</v>
      </c>
      <c r="J17" s="528"/>
      <c r="K17" s="528"/>
      <c r="L17" s="532"/>
      <c r="M17" s="528"/>
      <c r="N17" s="996" t="s">
        <v>1452</v>
      </c>
      <c r="O17" s="997"/>
      <c r="P17" s="997"/>
      <c r="AD17" s="164"/>
    </row>
    <row r="18" spans="1:30" s="2" customFormat="1" ht="24">
      <c r="A18" s="609" t="s">
        <v>1272</v>
      </c>
      <c r="B18" s="610" t="s">
        <v>679</v>
      </c>
      <c r="C18" s="757">
        <v>9</v>
      </c>
      <c r="D18" s="758" t="s">
        <v>1458</v>
      </c>
      <c r="E18" s="759" t="s">
        <v>1463</v>
      </c>
      <c r="F18" s="760" t="s">
        <v>1464</v>
      </c>
      <c r="G18" s="528"/>
      <c r="H18" s="528"/>
      <c r="I18" s="748" t="s">
        <v>1466</v>
      </c>
      <c r="J18" s="528"/>
      <c r="K18" s="528"/>
      <c r="L18" s="532"/>
      <c r="M18" s="528"/>
      <c r="N18" s="996" t="s">
        <v>1462</v>
      </c>
      <c r="O18" s="997"/>
      <c r="P18" s="997"/>
      <c r="AD18" s="164"/>
    </row>
    <row r="19" spans="1:30" s="2" customFormat="1" ht="24">
      <c r="A19" s="609" t="s">
        <v>1272</v>
      </c>
      <c r="B19" s="610" t="s">
        <v>679</v>
      </c>
      <c r="C19" s="757">
        <v>10</v>
      </c>
      <c r="D19" s="758" t="s">
        <v>1459</v>
      </c>
      <c r="E19" s="759" t="s">
        <v>1463</v>
      </c>
      <c r="F19" s="760" t="s">
        <v>1464</v>
      </c>
      <c r="G19" s="528"/>
      <c r="H19" s="528"/>
      <c r="I19" s="748" t="s">
        <v>1465</v>
      </c>
      <c r="J19" s="528"/>
      <c r="K19" s="528"/>
      <c r="L19" s="532"/>
      <c r="M19" s="528"/>
      <c r="N19" s="996" t="s">
        <v>1462</v>
      </c>
      <c r="O19" s="997"/>
      <c r="P19" s="997"/>
      <c r="AD19" s="164"/>
    </row>
    <row r="20" spans="1:30" s="2" customFormat="1" ht="36">
      <c r="A20" s="609" t="s">
        <v>1272</v>
      </c>
      <c r="B20" s="610" t="s">
        <v>679</v>
      </c>
      <c r="C20" s="757">
        <v>11</v>
      </c>
      <c r="D20" s="527" t="s">
        <v>290</v>
      </c>
      <c r="E20" s="1003" t="s">
        <v>1631</v>
      </c>
      <c r="F20" s="529" t="s">
        <v>1578</v>
      </c>
      <c r="G20" s="528" t="s">
        <v>268</v>
      </c>
      <c r="H20" s="528"/>
      <c r="I20" s="530" t="s">
        <v>1569</v>
      </c>
      <c r="J20" s="528"/>
      <c r="K20" s="528"/>
      <c r="L20" s="532" t="s">
        <v>274</v>
      </c>
      <c r="M20" s="528"/>
      <c r="N20" s="994" t="s">
        <v>1374</v>
      </c>
      <c r="O20" s="995"/>
      <c r="P20" s="995"/>
      <c r="R20" s="2" t="s">
        <v>301</v>
      </c>
      <c r="W20" s="2" t="s">
        <v>379</v>
      </c>
    </row>
    <row r="21" spans="1:30" s="2" customFormat="1" ht="36">
      <c r="A21" s="535"/>
      <c r="B21" s="536"/>
      <c r="C21" s="757">
        <v>12</v>
      </c>
      <c r="D21" s="527" t="s">
        <v>294</v>
      </c>
      <c r="E21" s="1004"/>
      <c r="F21" s="529" t="s">
        <v>1579</v>
      </c>
      <c r="G21" s="528" t="s">
        <v>269</v>
      </c>
      <c r="H21" s="528"/>
      <c r="I21" s="530" t="s">
        <v>1569</v>
      </c>
      <c r="J21" s="528"/>
      <c r="K21" s="528"/>
      <c r="L21" s="532" t="s">
        <v>274</v>
      </c>
      <c r="M21" s="528"/>
      <c r="N21" s="994" t="s">
        <v>1374</v>
      </c>
      <c r="O21" s="995"/>
      <c r="P21" s="995"/>
      <c r="R21" s="2" t="s">
        <v>301</v>
      </c>
      <c r="W21" s="2" t="s">
        <v>379</v>
      </c>
    </row>
    <row r="22" spans="1:30" s="2" customFormat="1" ht="36">
      <c r="A22" s="537"/>
      <c r="B22" s="538"/>
      <c r="C22" s="757">
        <v>13</v>
      </c>
      <c r="D22" s="527" t="s">
        <v>291</v>
      </c>
      <c r="E22" s="1005"/>
      <c r="F22" s="529" t="s">
        <v>1580</v>
      </c>
      <c r="G22" s="528" t="s">
        <v>270</v>
      </c>
      <c r="H22" s="528"/>
      <c r="I22" s="530" t="s">
        <v>1568</v>
      </c>
      <c r="J22" s="528"/>
      <c r="K22" s="528"/>
      <c r="L22" s="532" t="s">
        <v>284</v>
      </c>
      <c r="M22" s="528"/>
      <c r="N22" s="994" t="s">
        <v>1382</v>
      </c>
      <c r="O22" s="995"/>
      <c r="P22" s="995"/>
      <c r="R22" s="2" t="s">
        <v>301</v>
      </c>
      <c r="W22" s="2" t="s">
        <v>379</v>
      </c>
    </row>
    <row r="23" spans="1:30" s="2" customFormat="1" ht="36">
      <c r="A23" s="533" t="s">
        <v>1272</v>
      </c>
      <c r="B23" s="534" t="s">
        <v>679</v>
      </c>
      <c r="C23" s="757">
        <v>14</v>
      </c>
      <c r="D23" s="527" t="s">
        <v>294</v>
      </c>
      <c r="E23" s="528" t="s">
        <v>248</v>
      </c>
      <c r="F23" s="529" t="s">
        <v>718</v>
      </c>
      <c r="G23" s="528" t="s">
        <v>523</v>
      </c>
      <c r="H23" s="528"/>
      <c r="I23" s="530" t="s">
        <v>1573</v>
      </c>
      <c r="J23" s="528"/>
      <c r="K23" s="528"/>
      <c r="L23" s="532" t="s">
        <v>275</v>
      </c>
      <c r="M23" s="528"/>
      <c r="N23" s="994" t="s">
        <v>1381</v>
      </c>
      <c r="O23" s="995"/>
      <c r="P23" s="995"/>
      <c r="R23" s="2" t="s">
        <v>230</v>
      </c>
      <c r="W23" s="174"/>
    </row>
    <row r="24" spans="1:30" s="2" customFormat="1" ht="24">
      <c r="A24" s="543" t="s">
        <v>1272</v>
      </c>
      <c r="B24" s="544" t="s">
        <v>679</v>
      </c>
      <c r="C24" s="757">
        <v>15</v>
      </c>
      <c r="D24" s="758" t="s">
        <v>1368</v>
      </c>
      <c r="E24" s="761" t="s">
        <v>1370</v>
      </c>
      <c r="F24" s="760" t="s">
        <v>1369</v>
      </c>
      <c r="G24" s="528" t="s">
        <v>523</v>
      </c>
      <c r="H24" s="528"/>
      <c r="I24" s="530"/>
      <c r="J24" s="528"/>
      <c r="K24" s="528"/>
      <c r="L24" s="532"/>
      <c r="M24" s="528"/>
      <c r="N24" s="994" t="s">
        <v>1374</v>
      </c>
      <c r="O24" s="995"/>
      <c r="P24" s="995"/>
      <c r="W24" s="174"/>
    </row>
    <row r="25" spans="1:30" s="2" customFormat="1" ht="132">
      <c r="A25" s="525" t="s">
        <v>1273</v>
      </c>
      <c r="B25" s="531"/>
      <c r="C25" s="757">
        <v>1</v>
      </c>
      <c r="D25" s="527" t="s">
        <v>610</v>
      </c>
      <c r="E25" s="528" t="s">
        <v>611</v>
      </c>
      <c r="F25" s="529" t="s">
        <v>711</v>
      </c>
      <c r="G25" s="528" t="s">
        <v>612</v>
      </c>
      <c r="H25" s="528"/>
      <c r="I25" s="528"/>
      <c r="J25" s="528"/>
      <c r="K25" s="528"/>
      <c r="L25" s="532"/>
      <c r="M25" s="528"/>
      <c r="N25" s="994" t="s">
        <v>1382</v>
      </c>
      <c r="O25" s="995"/>
      <c r="P25" s="995"/>
      <c r="R25" s="2" t="s">
        <v>524</v>
      </c>
      <c r="W25" s="2" t="s">
        <v>539</v>
      </c>
    </row>
    <row r="26" spans="1:30" s="2" customFormat="1" ht="36">
      <c r="A26" s="525" t="s">
        <v>1274</v>
      </c>
      <c r="B26" s="526" t="s">
        <v>679</v>
      </c>
      <c r="C26" s="757">
        <v>1</v>
      </c>
      <c r="D26" s="527" t="s">
        <v>287</v>
      </c>
      <c r="E26" s="528" t="s">
        <v>251</v>
      </c>
      <c r="F26" s="529" t="s">
        <v>1581</v>
      </c>
      <c r="G26" s="528" t="s">
        <v>253</v>
      </c>
      <c r="H26" s="528"/>
      <c r="I26" s="530" t="s">
        <v>1574</v>
      </c>
      <c r="J26" s="528"/>
      <c r="K26" s="528"/>
      <c r="L26" s="532"/>
      <c r="M26" s="528"/>
      <c r="N26" s="996" t="s">
        <v>1377</v>
      </c>
      <c r="O26" s="997"/>
      <c r="P26" s="998"/>
      <c r="AC26" s="164"/>
      <c r="AD26" s="172"/>
    </row>
    <row r="27" spans="1:30" s="2" customFormat="1" ht="36">
      <c r="A27" s="543" t="s">
        <v>1274</v>
      </c>
      <c r="B27" s="544" t="s">
        <v>679</v>
      </c>
      <c r="C27" s="757">
        <v>2</v>
      </c>
      <c r="D27" s="527" t="s">
        <v>291</v>
      </c>
      <c r="E27" s="528" t="s">
        <v>238</v>
      </c>
      <c r="F27" s="529" t="s">
        <v>712</v>
      </c>
      <c r="G27" s="528" t="s">
        <v>259</v>
      </c>
      <c r="H27" s="528"/>
      <c r="I27" s="530" t="s">
        <v>1573</v>
      </c>
      <c r="J27" s="528"/>
      <c r="K27" s="528"/>
      <c r="L27" s="532" t="s">
        <v>275</v>
      </c>
      <c r="M27" s="528"/>
      <c r="N27" s="994" t="s">
        <v>1381</v>
      </c>
      <c r="O27" s="995"/>
      <c r="P27" s="995"/>
    </row>
    <row r="28" spans="1:30" s="2" customFormat="1" ht="36">
      <c r="A28" s="543" t="s">
        <v>1274</v>
      </c>
      <c r="B28" s="544" t="s">
        <v>679</v>
      </c>
      <c r="C28" s="757">
        <v>2</v>
      </c>
      <c r="D28" s="527" t="s">
        <v>1513</v>
      </c>
      <c r="E28" s="528" t="s">
        <v>1514</v>
      </c>
      <c r="F28" s="529" t="s">
        <v>1515</v>
      </c>
      <c r="G28" s="528" t="s">
        <v>259</v>
      </c>
      <c r="H28" s="528"/>
      <c r="I28" s="530" t="s">
        <v>1573</v>
      </c>
      <c r="J28" s="528"/>
      <c r="K28" s="528"/>
      <c r="L28" s="532" t="s">
        <v>275</v>
      </c>
      <c r="M28" s="528"/>
      <c r="N28" s="994" t="s">
        <v>1381</v>
      </c>
      <c r="O28" s="995"/>
      <c r="P28" s="995"/>
    </row>
    <row r="29" spans="1:30" s="2" customFormat="1" ht="36">
      <c r="A29" s="543" t="s">
        <v>1274</v>
      </c>
      <c r="B29" s="544" t="s">
        <v>679</v>
      </c>
      <c r="C29" s="757">
        <v>3</v>
      </c>
      <c r="D29" s="527" t="s">
        <v>293</v>
      </c>
      <c r="E29" s="528" t="s">
        <v>241</v>
      </c>
      <c r="F29" s="529" t="s">
        <v>713</v>
      </c>
      <c r="G29" s="528" t="s">
        <v>261</v>
      </c>
      <c r="H29" s="528"/>
      <c r="I29" s="530" t="s">
        <v>1572</v>
      </c>
      <c r="J29" s="528"/>
      <c r="K29" s="528"/>
      <c r="L29" s="532" t="s">
        <v>278</v>
      </c>
      <c r="M29" s="528"/>
      <c r="N29" s="994" t="s">
        <v>1382</v>
      </c>
      <c r="O29" s="995"/>
      <c r="P29" s="995"/>
    </row>
    <row r="30" spans="1:30" s="2" customFormat="1" ht="96">
      <c r="A30" s="543" t="s">
        <v>1274</v>
      </c>
      <c r="B30" s="544" t="s">
        <v>679</v>
      </c>
      <c r="C30" s="757">
        <v>4</v>
      </c>
      <c r="D30" s="527" t="s">
        <v>288</v>
      </c>
      <c r="E30" s="528" t="s">
        <v>234</v>
      </c>
      <c r="F30" s="529" t="s">
        <v>748</v>
      </c>
      <c r="G30" s="528" t="s">
        <v>255</v>
      </c>
      <c r="H30" s="528"/>
      <c r="I30" s="530" t="s">
        <v>1571</v>
      </c>
      <c r="J30" s="528"/>
      <c r="K30" s="528"/>
      <c r="L30" s="532"/>
      <c r="M30" s="528"/>
      <c r="N30" s="996" t="s">
        <v>1374</v>
      </c>
      <c r="O30" s="997"/>
      <c r="P30" s="998"/>
    </row>
    <row r="31" spans="1:30" s="2" customFormat="1" ht="36">
      <c r="A31" s="543" t="s">
        <v>1274</v>
      </c>
      <c r="B31" s="544" t="s">
        <v>679</v>
      </c>
      <c r="C31" s="757">
        <v>5</v>
      </c>
      <c r="D31" s="527" t="s">
        <v>300</v>
      </c>
      <c r="E31" s="528" t="s">
        <v>247</v>
      </c>
      <c r="F31" s="529" t="s">
        <v>717</v>
      </c>
      <c r="G31" s="528" t="s">
        <v>267</v>
      </c>
      <c r="H31" s="528"/>
      <c r="I31" s="530" t="s">
        <v>1570</v>
      </c>
      <c r="J31" s="528"/>
      <c r="K31" s="528"/>
      <c r="L31" s="532" t="s">
        <v>284</v>
      </c>
      <c r="M31" s="528"/>
      <c r="N31" s="994" t="s">
        <v>1374</v>
      </c>
      <c r="O31" s="995"/>
      <c r="P31" s="995"/>
    </row>
    <row r="32" spans="1:30" s="2" customFormat="1" ht="36">
      <c r="A32" s="545" t="s">
        <v>1274</v>
      </c>
      <c r="B32" s="546" t="s">
        <v>679</v>
      </c>
      <c r="C32" s="757">
        <v>6</v>
      </c>
      <c r="D32" s="527" t="s">
        <v>290</v>
      </c>
      <c r="E32" s="1003" t="s">
        <v>1632</v>
      </c>
      <c r="F32" s="529" t="s">
        <v>1633</v>
      </c>
      <c r="G32" s="528" t="s">
        <v>268</v>
      </c>
      <c r="H32" s="528"/>
      <c r="I32" s="530" t="s">
        <v>1569</v>
      </c>
      <c r="J32" s="528"/>
      <c r="K32" s="528"/>
      <c r="L32" s="532" t="s">
        <v>274</v>
      </c>
      <c r="M32" s="528"/>
      <c r="N32" s="994" t="s">
        <v>1374</v>
      </c>
      <c r="O32" s="995"/>
      <c r="P32" s="995"/>
      <c r="R32" s="2" t="s">
        <v>301</v>
      </c>
      <c r="W32" s="2" t="s">
        <v>379</v>
      </c>
    </row>
    <row r="33" spans="1:30" s="2" customFormat="1" ht="36">
      <c r="A33" s="547"/>
      <c r="B33" s="548"/>
      <c r="C33" s="757">
        <v>7</v>
      </c>
      <c r="D33" s="527" t="s">
        <v>294</v>
      </c>
      <c r="E33" s="1004"/>
      <c r="F33" s="529" t="s">
        <v>1634</v>
      </c>
      <c r="G33" s="528" t="s">
        <v>269</v>
      </c>
      <c r="H33" s="528"/>
      <c r="I33" s="530" t="s">
        <v>1569</v>
      </c>
      <c r="J33" s="528"/>
      <c r="K33" s="528"/>
      <c r="L33" s="532" t="s">
        <v>274</v>
      </c>
      <c r="M33" s="528"/>
      <c r="N33" s="994" t="s">
        <v>1374</v>
      </c>
      <c r="O33" s="995"/>
      <c r="P33" s="995"/>
      <c r="R33" s="2" t="s">
        <v>301</v>
      </c>
      <c r="W33" s="2" t="s">
        <v>379</v>
      </c>
    </row>
    <row r="34" spans="1:30" s="2" customFormat="1" ht="36">
      <c r="A34" s="549"/>
      <c r="B34" s="550"/>
      <c r="C34" s="757">
        <v>8</v>
      </c>
      <c r="D34" s="527" t="s">
        <v>291</v>
      </c>
      <c r="E34" s="1005"/>
      <c r="F34" s="529" t="s">
        <v>1635</v>
      </c>
      <c r="G34" s="528" t="s">
        <v>270</v>
      </c>
      <c r="H34" s="528"/>
      <c r="I34" s="530" t="s">
        <v>1568</v>
      </c>
      <c r="J34" s="528"/>
      <c r="K34" s="528"/>
      <c r="L34" s="532" t="s">
        <v>284</v>
      </c>
      <c r="M34" s="528"/>
      <c r="N34" s="994" t="s">
        <v>1382</v>
      </c>
      <c r="O34" s="995"/>
      <c r="P34" s="995"/>
      <c r="R34" s="2" t="s">
        <v>301</v>
      </c>
      <c r="W34" s="2" t="s">
        <v>379</v>
      </c>
    </row>
    <row r="35" spans="1:30" s="2" customFormat="1" ht="60">
      <c r="A35" s="543" t="s">
        <v>1274</v>
      </c>
      <c r="B35" s="544" t="s">
        <v>679</v>
      </c>
      <c r="C35" s="757">
        <v>9</v>
      </c>
      <c r="D35" s="527" t="s">
        <v>296</v>
      </c>
      <c r="E35" s="528" t="s">
        <v>250</v>
      </c>
      <c r="F35" s="529" t="s">
        <v>755</v>
      </c>
      <c r="G35" s="528" t="s">
        <v>526</v>
      </c>
      <c r="H35" s="528"/>
      <c r="I35" s="530" t="s">
        <v>525</v>
      </c>
      <c r="J35" s="528"/>
      <c r="K35" s="528"/>
      <c r="L35" s="532" t="s">
        <v>286</v>
      </c>
      <c r="M35" s="528"/>
      <c r="N35" s="994" t="s">
        <v>1382</v>
      </c>
      <c r="O35" s="995"/>
      <c r="P35" s="995"/>
      <c r="R35" s="2" t="s">
        <v>524</v>
      </c>
      <c r="W35" s="2" t="s">
        <v>539</v>
      </c>
    </row>
    <row r="36" spans="1:30" s="2" customFormat="1" ht="108">
      <c r="A36" s="543" t="s">
        <v>1274</v>
      </c>
      <c r="B36" s="544" t="s">
        <v>679</v>
      </c>
      <c r="C36" s="757">
        <v>10</v>
      </c>
      <c r="D36" s="527" t="s">
        <v>295</v>
      </c>
      <c r="E36" s="528" t="s">
        <v>249</v>
      </c>
      <c r="F36" s="529" t="s">
        <v>752</v>
      </c>
      <c r="G36" s="528" t="s">
        <v>271</v>
      </c>
      <c r="H36" s="528"/>
      <c r="I36" s="530" t="s">
        <v>1567</v>
      </c>
      <c r="J36" s="528"/>
      <c r="K36" s="528"/>
      <c r="L36" s="532" t="s">
        <v>285</v>
      </c>
      <c r="M36" s="528"/>
      <c r="N36" s="994" t="s">
        <v>1383</v>
      </c>
      <c r="O36" s="995"/>
      <c r="P36" s="995"/>
      <c r="R36" s="2" t="s">
        <v>302</v>
      </c>
      <c r="W36" s="2" t="s">
        <v>556</v>
      </c>
    </row>
    <row r="37" spans="1:30" s="2" customFormat="1" ht="12">
      <c r="A37" s="543" t="s">
        <v>1274</v>
      </c>
      <c r="B37" s="544" t="s">
        <v>679</v>
      </c>
      <c r="C37" s="757">
        <v>11</v>
      </c>
      <c r="D37" s="758" t="s">
        <v>1470</v>
      </c>
      <c r="E37" s="759" t="s">
        <v>1450</v>
      </c>
      <c r="F37" s="760" t="s">
        <v>1451</v>
      </c>
      <c r="G37" s="761"/>
      <c r="H37" s="761"/>
      <c r="I37" s="748"/>
      <c r="J37" s="528"/>
      <c r="K37" s="528"/>
      <c r="L37" s="532"/>
      <c r="M37" s="528"/>
      <c r="N37" s="996" t="s">
        <v>1452</v>
      </c>
      <c r="O37" s="997"/>
      <c r="P37" s="997"/>
      <c r="AD37" s="164"/>
    </row>
    <row r="38" spans="1:30" s="2" customFormat="1" ht="12">
      <c r="A38" s="543" t="s">
        <v>1274</v>
      </c>
      <c r="B38" s="544" t="s">
        <v>679</v>
      </c>
      <c r="C38" s="757">
        <v>12</v>
      </c>
      <c r="D38" s="758" t="s">
        <v>1454</v>
      </c>
      <c r="E38" s="759" t="s">
        <v>1453</v>
      </c>
      <c r="F38" s="760" t="s">
        <v>1451</v>
      </c>
      <c r="G38" s="761"/>
      <c r="H38" s="761"/>
      <c r="I38" s="748"/>
      <c r="J38" s="528"/>
      <c r="K38" s="528"/>
      <c r="L38" s="532"/>
      <c r="M38" s="528"/>
      <c r="N38" s="996" t="s">
        <v>1452</v>
      </c>
      <c r="O38" s="997"/>
      <c r="P38" s="997"/>
      <c r="AD38" s="164"/>
    </row>
    <row r="39" spans="1:30" s="2" customFormat="1" ht="12">
      <c r="A39" s="543" t="s">
        <v>1274</v>
      </c>
      <c r="B39" s="544" t="s">
        <v>679</v>
      </c>
      <c r="C39" s="757">
        <v>13</v>
      </c>
      <c r="D39" s="758" t="s">
        <v>1455</v>
      </c>
      <c r="E39" s="759" t="s">
        <v>1453</v>
      </c>
      <c r="F39" s="760" t="s">
        <v>1451</v>
      </c>
      <c r="G39" s="761"/>
      <c r="H39" s="761"/>
      <c r="I39" s="748"/>
      <c r="J39" s="528"/>
      <c r="K39" s="528"/>
      <c r="L39" s="532"/>
      <c r="M39" s="528"/>
      <c r="N39" s="996" t="s">
        <v>1452</v>
      </c>
      <c r="O39" s="997"/>
      <c r="P39" s="997"/>
      <c r="AD39" s="164"/>
    </row>
    <row r="40" spans="1:30" s="2" customFormat="1" ht="12">
      <c r="A40" s="543" t="s">
        <v>1274</v>
      </c>
      <c r="B40" s="544" t="s">
        <v>679</v>
      </c>
      <c r="C40" s="757">
        <v>14</v>
      </c>
      <c r="D40" s="758" t="s">
        <v>1456</v>
      </c>
      <c r="E40" s="759" t="s">
        <v>1453</v>
      </c>
      <c r="F40" s="760" t="s">
        <v>1451</v>
      </c>
      <c r="G40" s="761"/>
      <c r="H40" s="761"/>
      <c r="I40" s="748"/>
      <c r="J40" s="528"/>
      <c r="K40" s="528"/>
      <c r="L40" s="532"/>
      <c r="M40" s="528"/>
      <c r="N40" s="996" t="s">
        <v>1452</v>
      </c>
      <c r="O40" s="997"/>
      <c r="P40" s="997"/>
      <c r="AD40" s="164"/>
    </row>
    <row r="41" spans="1:30" s="2" customFormat="1" ht="24">
      <c r="A41" s="543" t="s">
        <v>1274</v>
      </c>
      <c r="B41" s="544" t="s">
        <v>679</v>
      </c>
      <c r="C41" s="757">
        <v>15</v>
      </c>
      <c r="D41" s="758" t="s">
        <v>1458</v>
      </c>
      <c r="E41" s="759" t="s">
        <v>1457</v>
      </c>
      <c r="F41" s="760" t="s">
        <v>1451</v>
      </c>
      <c r="G41" s="761"/>
      <c r="H41" s="761"/>
      <c r="I41" s="748"/>
      <c r="J41" s="528"/>
      <c r="K41" s="528"/>
      <c r="L41" s="532"/>
      <c r="M41" s="528"/>
      <c r="N41" s="996" t="s">
        <v>1452</v>
      </c>
      <c r="O41" s="997"/>
      <c r="P41" s="997"/>
      <c r="AD41" s="164"/>
    </row>
    <row r="42" spans="1:30" s="2" customFormat="1" ht="12">
      <c r="A42" s="543" t="s">
        <v>1274</v>
      </c>
      <c r="B42" s="544" t="s">
        <v>679</v>
      </c>
      <c r="C42" s="757">
        <v>16</v>
      </c>
      <c r="D42" s="758" t="s">
        <v>1459</v>
      </c>
      <c r="E42" s="759" t="s">
        <v>1460</v>
      </c>
      <c r="F42" s="760" t="s">
        <v>1451</v>
      </c>
      <c r="G42" s="761"/>
      <c r="H42" s="761"/>
      <c r="I42" s="748" t="s">
        <v>1468</v>
      </c>
      <c r="J42" s="528"/>
      <c r="K42" s="528"/>
      <c r="L42" s="532"/>
      <c r="M42" s="528"/>
      <c r="N42" s="996" t="s">
        <v>1452</v>
      </c>
      <c r="O42" s="997"/>
      <c r="P42" s="997"/>
      <c r="AD42" s="164"/>
    </row>
    <row r="43" spans="1:30" s="2" customFormat="1" ht="12">
      <c r="A43" s="543" t="s">
        <v>1274</v>
      </c>
      <c r="B43" s="544" t="s">
        <v>679</v>
      </c>
      <c r="C43" s="757">
        <v>17</v>
      </c>
      <c r="D43" s="758" t="s">
        <v>1459</v>
      </c>
      <c r="E43" s="759" t="s">
        <v>1461</v>
      </c>
      <c r="F43" s="760" t="s">
        <v>1451</v>
      </c>
      <c r="G43" s="761"/>
      <c r="H43" s="761"/>
      <c r="I43" s="748" t="s">
        <v>1469</v>
      </c>
      <c r="J43" s="528"/>
      <c r="K43" s="528"/>
      <c r="L43" s="532"/>
      <c r="M43" s="528"/>
      <c r="N43" s="996" t="s">
        <v>1452</v>
      </c>
      <c r="O43" s="997"/>
      <c r="P43" s="997"/>
      <c r="AD43" s="164"/>
    </row>
    <row r="44" spans="1:30" s="2" customFormat="1" ht="24">
      <c r="A44" s="543" t="s">
        <v>1274</v>
      </c>
      <c r="B44" s="544" t="s">
        <v>679</v>
      </c>
      <c r="C44" s="757">
        <v>18</v>
      </c>
      <c r="D44" s="758" t="s">
        <v>1458</v>
      </c>
      <c r="E44" s="759" t="s">
        <v>1463</v>
      </c>
      <c r="F44" s="760" t="s">
        <v>1464</v>
      </c>
      <c r="G44" s="761"/>
      <c r="H44" s="761"/>
      <c r="I44" s="748" t="s">
        <v>1466</v>
      </c>
      <c r="J44" s="528"/>
      <c r="K44" s="528"/>
      <c r="L44" s="532"/>
      <c r="M44" s="528"/>
      <c r="N44" s="996" t="s">
        <v>1462</v>
      </c>
      <c r="O44" s="997"/>
      <c r="P44" s="997"/>
      <c r="AD44" s="164"/>
    </row>
    <row r="45" spans="1:30" s="2" customFormat="1" ht="24">
      <c r="A45" s="543" t="s">
        <v>1274</v>
      </c>
      <c r="B45" s="544" t="s">
        <v>679</v>
      </c>
      <c r="C45" s="757">
        <v>19</v>
      </c>
      <c r="D45" s="758" t="s">
        <v>1459</v>
      </c>
      <c r="E45" s="759" t="s">
        <v>1463</v>
      </c>
      <c r="F45" s="760" t="s">
        <v>1464</v>
      </c>
      <c r="G45" s="761"/>
      <c r="H45" s="761"/>
      <c r="I45" s="748" t="s">
        <v>1465</v>
      </c>
      <c r="J45" s="528"/>
      <c r="K45" s="528"/>
      <c r="L45" s="532"/>
      <c r="M45" s="528"/>
      <c r="N45" s="996" t="s">
        <v>1462</v>
      </c>
      <c r="O45" s="997"/>
      <c r="P45" s="997"/>
      <c r="AD45" s="164"/>
    </row>
    <row r="46" spans="1:30" s="2" customFormat="1" ht="24">
      <c r="A46" s="543" t="s">
        <v>1274</v>
      </c>
      <c r="B46" s="544" t="s">
        <v>679</v>
      </c>
      <c r="C46" s="757">
        <v>20</v>
      </c>
      <c r="D46" s="758" t="s">
        <v>1478</v>
      </c>
      <c r="E46" s="759" t="s">
        <v>1472</v>
      </c>
      <c r="F46" s="760" t="s">
        <v>1473</v>
      </c>
      <c r="G46" s="761"/>
      <c r="H46" s="761"/>
      <c r="I46" s="748" t="s">
        <v>1475</v>
      </c>
      <c r="J46" s="528"/>
      <c r="K46" s="528"/>
      <c r="L46" s="532"/>
      <c r="M46" s="528"/>
      <c r="N46" s="996" t="s">
        <v>1474</v>
      </c>
      <c r="O46" s="997"/>
      <c r="P46" s="997"/>
      <c r="AD46" s="164"/>
    </row>
    <row r="47" spans="1:30" s="2" customFormat="1" ht="24">
      <c r="A47" s="543" t="s">
        <v>1274</v>
      </c>
      <c r="B47" s="544" t="s">
        <v>679</v>
      </c>
      <c r="C47" s="757">
        <v>21</v>
      </c>
      <c r="D47" s="758" t="s">
        <v>1480</v>
      </c>
      <c r="E47" s="759" t="s">
        <v>1476</v>
      </c>
      <c r="F47" s="760" t="s">
        <v>1473</v>
      </c>
      <c r="G47" s="761"/>
      <c r="H47" s="761"/>
      <c r="I47" s="748" t="s">
        <v>1479</v>
      </c>
      <c r="J47" s="528"/>
      <c r="K47" s="528"/>
      <c r="L47" s="532"/>
      <c r="M47" s="528"/>
      <c r="N47" s="996" t="s">
        <v>1474</v>
      </c>
      <c r="O47" s="997"/>
      <c r="P47" s="997"/>
      <c r="AD47" s="164"/>
    </row>
    <row r="48" spans="1:30" s="2" customFormat="1" ht="12">
      <c r="A48" s="543" t="s">
        <v>1274</v>
      </c>
      <c r="B48" s="544" t="s">
        <v>679</v>
      </c>
      <c r="C48" s="757">
        <v>22</v>
      </c>
      <c r="D48" s="758" t="s">
        <v>1477</v>
      </c>
      <c r="E48" s="759" t="s">
        <v>1481</v>
      </c>
      <c r="F48" s="760" t="s">
        <v>1473</v>
      </c>
      <c r="G48" s="761"/>
      <c r="H48" s="761"/>
      <c r="I48" s="748" t="s">
        <v>1482</v>
      </c>
      <c r="J48" s="528"/>
      <c r="K48" s="528"/>
      <c r="L48" s="532"/>
      <c r="M48" s="528"/>
      <c r="N48" s="996" t="s">
        <v>1474</v>
      </c>
      <c r="O48" s="997"/>
      <c r="P48" s="997"/>
      <c r="AD48" s="164"/>
    </row>
    <row r="49" spans="1:30" s="2" customFormat="1" ht="24">
      <c r="A49" s="543" t="s">
        <v>1274</v>
      </c>
      <c r="B49" s="544" t="s">
        <v>679</v>
      </c>
      <c r="C49" s="757">
        <v>23</v>
      </c>
      <c r="D49" s="758" t="s">
        <v>1480</v>
      </c>
      <c r="E49" s="759" t="s">
        <v>1483</v>
      </c>
      <c r="F49" s="760" t="s">
        <v>1473</v>
      </c>
      <c r="G49" s="761"/>
      <c r="H49" s="761"/>
      <c r="I49" s="748" t="s">
        <v>1484</v>
      </c>
      <c r="J49" s="528"/>
      <c r="K49" s="528"/>
      <c r="L49" s="532"/>
      <c r="M49" s="528"/>
      <c r="N49" s="996" t="s">
        <v>1474</v>
      </c>
      <c r="O49" s="997"/>
      <c r="P49" s="997"/>
      <c r="AD49" s="164"/>
    </row>
    <row r="50" spans="1:30" s="2" customFormat="1" ht="12">
      <c r="A50" s="543" t="s">
        <v>1274</v>
      </c>
      <c r="B50" s="544" t="s">
        <v>679</v>
      </c>
      <c r="C50" s="757">
        <v>25</v>
      </c>
      <c r="D50" s="758" t="s">
        <v>1486</v>
      </c>
      <c r="E50" s="759" t="s">
        <v>1487</v>
      </c>
      <c r="F50" s="760" t="s">
        <v>1473</v>
      </c>
      <c r="G50" s="761"/>
      <c r="H50" s="761"/>
      <c r="I50" s="748" t="s">
        <v>1466</v>
      </c>
      <c r="J50" s="528"/>
      <c r="K50" s="528"/>
      <c r="L50" s="532"/>
      <c r="M50" s="528"/>
      <c r="N50" s="996" t="s">
        <v>1474</v>
      </c>
      <c r="O50" s="997"/>
      <c r="P50" s="997"/>
      <c r="AD50" s="164"/>
    </row>
    <row r="51" spans="1:30" s="2" customFormat="1" ht="24">
      <c r="A51" s="543" t="s">
        <v>1274</v>
      </c>
      <c r="B51" s="544" t="s">
        <v>679</v>
      </c>
      <c r="C51" s="757">
        <v>26</v>
      </c>
      <c r="D51" s="758" t="s">
        <v>1628</v>
      </c>
      <c r="E51" s="759" t="s">
        <v>1626</v>
      </c>
      <c r="F51" s="760" t="s">
        <v>1473</v>
      </c>
      <c r="G51" s="761"/>
      <c r="H51" s="825" t="s">
        <v>1629</v>
      </c>
      <c r="I51" s="813" t="s">
        <v>1627</v>
      </c>
      <c r="J51" s="528"/>
      <c r="K51" s="761" t="s">
        <v>1630</v>
      </c>
      <c r="L51" s="532"/>
      <c r="M51" s="528"/>
      <c r="N51" s="996" t="s">
        <v>1474</v>
      </c>
      <c r="O51" s="997"/>
      <c r="P51" s="997"/>
      <c r="AD51" s="164"/>
    </row>
    <row r="52" spans="1:30" s="2" customFormat="1" ht="12">
      <c r="A52" s="543" t="s">
        <v>1274</v>
      </c>
      <c r="B52" s="544" t="s">
        <v>679</v>
      </c>
      <c r="C52" s="757">
        <v>27</v>
      </c>
      <c r="D52" s="758" t="s">
        <v>1477</v>
      </c>
      <c r="E52" s="759" t="s">
        <v>1488</v>
      </c>
      <c r="F52" s="760" t="s">
        <v>1473</v>
      </c>
      <c r="G52" s="761"/>
      <c r="H52" s="761"/>
      <c r="I52" s="748" t="s">
        <v>1489</v>
      </c>
      <c r="J52" s="528"/>
      <c r="K52" s="528"/>
      <c r="L52" s="532"/>
      <c r="M52" s="528"/>
      <c r="N52" s="996" t="s">
        <v>1474</v>
      </c>
      <c r="O52" s="997"/>
      <c r="P52" s="997"/>
      <c r="AD52" s="164"/>
    </row>
    <row r="53" spans="1:30" s="2" customFormat="1" ht="24">
      <c r="A53" s="543" t="s">
        <v>1274</v>
      </c>
      <c r="B53" s="544" t="s">
        <v>679</v>
      </c>
      <c r="C53" s="757">
        <v>28</v>
      </c>
      <c r="D53" s="758" t="s">
        <v>1490</v>
      </c>
      <c r="E53" s="759" t="s">
        <v>1491</v>
      </c>
      <c r="F53" s="760" t="s">
        <v>1473</v>
      </c>
      <c r="G53" s="761"/>
      <c r="H53" s="761"/>
      <c r="I53" s="748" t="s">
        <v>1492</v>
      </c>
      <c r="J53" s="528"/>
      <c r="K53" s="528"/>
      <c r="L53" s="532"/>
      <c r="M53" s="528"/>
      <c r="N53" s="996" t="s">
        <v>1474</v>
      </c>
      <c r="O53" s="997"/>
      <c r="P53" s="997"/>
      <c r="AD53" s="164"/>
    </row>
    <row r="54" spans="1:30" s="2" customFormat="1" ht="12">
      <c r="A54" s="543" t="s">
        <v>1274</v>
      </c>
      <c r="B54" s="544" t="s">
        <v>679</v>
      </c>
      <c r="C54" s="757">
        <v>29</v>
      </c>
      <c r="D54" s="758" t="s">
        <v>1486</v>
      </c>
      <c r="E54" s="759" t="s">
        <v>1493</v>
      </c>
      <c r="F54" s="760" t="s">
        <v>1473</v>
      </c>
      <c r="G54" s="761"/>
      <c r="H54" s="761"/>
      <c r="I54" s="748"/>
      <c r="J54" s="528"/>
      <c r="K54" s="528"/>
      <c r="L54" s="532"/>
      <c r="M54" s="528"/>
      <c r="N54" s="996" t="s">
        <v>1474</v>
      </c>
      <c r="O54" s="997"/>
      <c r="P54" s="997"/>
      <c r="AD54" s="164"/>
    </row>
    <row r="55" spans="1:30" s="2" customFormat="1" ht="24">
      <c r="A55" s="543" t="s">
        <v>1274</v>
      </c>
      <c r="B55" s="544" t="s">
        <v>679</v>
      </c>
      <c r="C55" s="757">
        <v>30</v>
      </c>
      <c r="D55" s="758" t="s">
        <v>1497</v>
      </c>
      <c r="E55" s="759" t="s">
        <v>1498</v>
      </c>
      <c r="F55" s="760" t="s">
        <v>1473</v>
      </c>
      <c r="G55" s="761"/>
      <c r="H55" s="761"/>
      <c r="I55" s="748" t="s">
        <v>1499</v>
      </c>
      <c r="J55" s="528"/>
      <c r="K55" s="528"/>
      <c r="L55" s="532"/>
      <c r="M55" s="528"/>
      <c r="N55" s="996" t="s">
        <v>1474</v>
      </c>
      <c r="O55" s="997"/>
      <c r="P55" s="997"/>
      <c r="AD55" s="164"/>
    </row>
    <row r="56" spans="1:30" s="2" customFormat="1" ht="12">
      <c r="A56" s="543" t="s">
        <v>1274</v>
      </c>
      <c r="B56" s="544" t="s">
        <v>679</v>
      </c>
      <c r="C56" s="757">
        <v>31</v>
      </c>
      <c r="D56" s="758" t="s">
        <v>1486</v>
      </c>
      <c r="E56" s="759" t="s">
        <v>1460</v>
      </c>
      <c r="F56" s="760" t="s">
        <v>1473</v>
      </c>
      <c r="G56" s="761"/>
      <c r="H56" s="761"/>
      <c r="I56" s="748" t="s">
        <v>1467</v>
      </c>
      <c r="J56" s="528"/>
      <c r="K56" s="528"/>
      <c r="L56" s="532"/>
      <c r="M56" s="528"/>
      <c r="N56" s="996" t="s">
        <v>1474</v>
      </c>
      <c r="O56" s="997"/>
      <c r="P56" s="997"/>
      <c r="AD56" s="164"/>
    </row>
    <row r="57" spans="1:30" s="2" customFormat="1" ht="24">
      <c r="A57" s="543" t="s">
        <v>1274</v>
      </c>
      <c r="B57" s="544" t="s">
        <v>679</v>
      </c>
      <c r="C57" s="757">
        <v>32</v>
      </c>
      <c r="D57" s="758" t="s">
        <v>1486</v>
      </c>
      <c r="E57" s="759" t="s">
        <v>1494</v>
      </c>
      <c r="F57" s="760" t="s">
        <v>1473</v>
      </c>
      <c r="G57" s="761"/>
      <c r="H57" s="761"/>
      <c r="I57" s="748" t="s">
        <v>1467</v>
      </c>
      <c r="J57" s="528"/>
      <c r="K57" s="528"/>
      <c r="L57" s="532"/>
      <c r="M57" s="528"/>
      <c r="N57" s="996" t="s">
        <v>1474</v>
      </c>
      <c r="O57" s="997"/>
      <c r="P57" s="997"/>
      <c r="AD57" s="164"/>
    </row>
    <row r="58" spans="1:30" s="2" customFormat="1" ht="12">
      <c r="A58" s="543" t="s">
        <v>1274</v>
      </c>
      <c r="B58" s="544" t="s">
        <v>679</v>
      </c>
      <c r="C58" s="757">
        <v>33</v>
      </c>
      <c r="D58" s="758" t="s">
        <v>1486</v>
      </c>
      <c r="E58" s="759" t="s">
        <v>1495</v>
      </c>
      <c r="F58" s="760" t="s">
        <v>1473</v>
      </c>
      <c r="G58" s="761"/>
      <c r="H58" s="761"/>
      <c r="I58" s="748" t="s">
        <v>1496</v>
      </c>
      <c r="J58" s="528"/>
      <c r="K58" s="528"/>
      <c r="L58" s="532"/>
      <c r="M58" s="528"/>
      <c r="N58" s="996" t="s">
        <v>1474</v>
      </c>
      <c r="O58" s="997"/>
      <c r="P58" s="997"/>
      <c r="AD58" s="164"/>
    </row>
    <row r="59" spans="1:30" s="2" customFormat="1" ht="36" customHeight="1">
      <c r="A59" s="762" t="s">
        <v>1396</v>
      </c>
      <c r="B59" s="763" t="s">
        <v>679</v>
      </c>
      <c r="C59" s="757">
        <v>1</v>
      </c>
      <c r="D59" s="758" t="s">
        <v>1397</v>
      </c>
      <c r="E59" s="761" t="s">
        <v>1398</v>
      </c>
      <c r="F59" s="760" t="s">
        <v>1399</v>
      </c>
      <c r="G59" s="761" t="s">
        <v>526</v>
      </c>
      <c r="H59" s="761"/>
      <c r="I59" s="748"/>
      <c r="J59" s="541"/>
      <c r="K59" s="541"/>
      <c r="L59" s="532" t="s">
        <v>286</v>
      </c>
      <c r="M59" s="541"/>
      <c r="N59" s="994" t="s">
        <v>1382</v>
      </c>
      <c r="O59" s="995"/>
      <c r="P59" s="995"/>
    </row>
    <row r="60" spans="1:30" s="2" customFormat="1" ht="12">
      <c r="A60" s="555"/>
      <c r="B60" s="556"/>
      <c r="C60" s="539"/>
      <c r="D60" s="540"/>
      <c r="E60" s="541"/>
      <c r="F60" s="542"/>
      <c r="G60" s="541"/>
      <c r="H60" s="541"/>
      <c r="I60" s="607"/>
      <c r="J60" s="541"/>
      <c r="K60" s="541"/>
      <c r="L60" s="532"/>
      <c r="M60" s="541"/>
      <c r="N60" s="748"/>
      <c r="O60" s="749"/>
      <c r="P60" s="749"/>
    </row>
    <row r="61" spans="1:30" s="2" customFormat="1" ht="12">
      <c r="A61" s="752" t="s">
        <v>1274</v>
      </c>
      <c r="B61" s="753" t="s">
        <v>679</v>
      </c>
      <c r="C61" s="754">
        <v>26</v>
      </c>
      <c r="D61" s="755"/>
      <c r="E61" s="756" t="s">
        <v>802</v>
      </c>
      <c r="F61" s="753" t="s">
        <v>732</v>
      </c>
      <c r="G61" s="541"/>
      <c r="H61" s="541"/>
      <c r="I61" s="554"/>
      <c r="J61" s="541"/>
      <c r="K61" s="541"/>
      <c r="L61" s="532"/>
      <c r="M61" s="541"/>
      <c r="N61" s="994"/>
      <c r="O61" s="995"/>
      <c r="P61" s="995"/>
      <c r="Q61" s="57"/>
    </row>
    <row r="62" spans="1:30" s="2" customFormat="1" ht="12">
      <c r="A62" s="752" t="s">
        <v>1274</v>
      </c>
      <c r="B62" s="753" t="s">
        <v>679</v>
      </c>
      <c r="C62" s="754">
        <v>27</v>
      </c>
      <c r="D62" s="755"/>
      <c r="E62" s="756" t="s">
        <v>803</v>
      </c>
      <c r="F62" s="753" t="s">
        <v>732</v>
      </c>
      <c r="G62" s="541"/>
      <c r="H62" s="541"/>
      <c r="I62" s="554"/>
      <c r="J62" s="541"/>
      <c r="K62" s="541"/>
      <c r="L62" s="532"/>
      <c r="M62" s="541"/>
      <c r="N62" s="994"/>
      <c r="O62" s="995"/>
      <c r="P62" s="995"/>
      <c r="Q62" s="57"/>
    </row>
    <row r="63" spans="1:30" s="561" customFormat="1" ht="48">
      <c r="A63" s="752" t="s">
        <v>1276</v>
      </c>
      <c r="B63" s="753" t="s">
        <v>677</v>
      </c>
      <c r="C63" s="754">
        <v>2</v>
      </c>
      <c r="D63" s="755" t="s">
        <v>289</v>
      </c>
      <c r="E63" s="756" t="s">
        <v>235</v>
      </c>
      <c r="F63" s="751" t="s">
        <v>708</v>
      </c>
      <c r="G63" s="532" t="s">
        <v>256</v>
      </c>
      <c r="H63" s="532"/>
      <c r="I63" s="750" t="s">
        <v>1375</v>
      </c>
      <c r="J63" s="532"/>
      <c r="K63" s="532"/>
      <c r="L63" s="532" t="s">
        <v>272</v>
      </c>
      <c r="M63" s="532"/>
      <c r="N63" s="989" t="s">
        <v>1374</v>
      </c>
      <c r="O63" s="990"/>
      <c r="P63" s="991"/>
    </row>
    <row r="64" spans="1:30" s="2" customFormat="1" ht="36">
      <c r="A64" s="752" t="s">
        <v>1276</v>
      </c>
      <c r="B64" s="753" t="s">
        <v>677</v>
      </c>
      <c r="C64" s="754">
        <v>3</v>
      </c>
      <c r="D64" s="755" t="s">
        <v>290</v>
      </c>
      <c r="E64" s="756" t="s">
        <v>236</v>
      </c>
      <c r="F64" s="751" t="s">
        <v>709</v>
      </c>
      <c r="G64" s="532" t="s">
        <v>257</v>
      </c>
      <c r="H64" s="532"/>
      <c r="I64" s="750" t="s">
        <v>1403</v>
      </c>
      <c r="J64" s="532"/>
      <c r="K64" s="532"/>
      <c r="L64" s="532" t="s">
        <v>273</v>
      </c>
      <c r="M64" s="532"/>
      <c r="N64" s="989" t="s">
        <v>1374</v>
      </c>
      <c r="O64" s="990"/>
      <c r="P64" s="991"/>
    </row>
    <row r="65" spans="1:23" s="2" customFormat="1" ht="48">
      <c r="A65" s="752" t="s">
        <v>1277</v>
      </c>
      <c r="B65" s="753" t="s">
        <v>677</v>
      </c>
      <c r="C65" s="754">
        <v>4</v>
      </c>
      <c r="D65" s="755" t="s">
        <v>290</v>
      </c>
      <c r="E65" s="756" t="s">
        <v>237</v>
      </c>
      <c r="F65" s="751" t="s">
        <v>710</v>
      </c>
      <c r="G65" s="532" t="s">
        <v>258</v>
      </c>
      <c r="H65" s="532"/>
      <c r="I65" s="750" t="s">
        <v>1404</v>
      </c>
      <c r="J65" s="532"/>
      <c r="K65" s="532"/>
      <c r="L65" s="532" t="s">
        <v>274</v>
      </c>
      <c r="M65" s="532"/>
      <c r="N65" s="989" t="s">
        <v>1374</v>
      </c>
      <c r="O65" s="990"/>
      <c r="P65" s="991"/>
    </row>
    <row r="66" spans="1:23" s="2" customFormat="1" ht="48">
      <c r="A66" s="752" t="s">
        <v>1272</v>
      </c>
      <c r="B66" s="753" t="s">
        <v>679</v>
      </c>
      <c r="C66" s="754">
        <v>1</v>
      </c>
      <c r="D66" s="755" t="s">
        <v>289</v>
      </c>
      <c r="E66" s="756" t="s">
        <v>235</v>
      </c>
      <c r="F66" s="751" t="s">
        <v>708</v>
      </c>
      <c r="G66" s="532" t="s">
        <v>256</v>
      </c>
      <c r="H66" s="532"/>
      <c r="I66" s="750" t="s">
        <v>613</v>
      </c>
      <c r="J66" s="532"/>
      <c r="K66" s="532"/>
      <c r="L66" s="532" t="s">
        <v>272</v>
      </c>
      <c r="M66" s="532"/>
      <c r="N66" s="992" t="s">
        <v>1374</v>
      </c>
      <c r="O66" s="993"/>
      <c r="P66" s="993"/>
    </row>
    <row r="67" spans="1:23" s="2" customFormat="1" ht="96">
      <c r="A67" s="752" t="s">
        <v>1272</v>
      </c>
      <c r="B67" s="753" t="s">
        <v>679</v>
      </c>
      <c r="C67" s="754">
        <v>2</v>
      </c>
      <c r="D67" s="755" t="s">
        <v>288</v>
      </c>
      <c r="E67" s="756" t="s">
        <v>234</v>
      </c>
      <c r="F67" s="751" t="s">
        <v>748</v>
      </c>
      <c r="G67" s="532" t="s">
        <v>255</v>
      </c>
      <c r="H67" s="532"/>
      <c r="I67" s="750" t="s">
        <v>1410</v>
      </c>
      <c r="J67" s="532"/>
      <c r="K67" s="532"/>
      <c r="L67" s="532"/>
      <c r="M67" s="532"/>
      <c r="N67" s="989" t="s">
        <v>1380</v>
      </c>
      <c r="O67" s="990"/>
      <c r="P67" s="991"/>
      <c r="R67" s="2" t="s">
        <v>229</v>
      </c>
    </row>
    <row r="68" spans="1:23" s="2" customFormat="1" ht="36">
      <c r="A68" s="752" t="s">
        <v>1272</v>
      </c>
      <c r="B68" s="753" t="s">
        <v>679</v>
      </c>
      <c r="C68" s="754">
        <v>3</v>
      </c>
      <c r="D68" s="755" t="s">
        <v>290</v>
      </c>
      <c r="E68" s="756" t="s">
        <v>236</v>
      </c>
      <c r="F68" s="751" t="s">
        <v>709</v>
      </c>
      <c r="G68" s="532" t="s">
        <v>257</v>
      </c>
      <c r="H68" s="532"/>
      <c r="I68" s="750" t="s">
        <v>614</v>
      </c>
      <c r="J68" s="532"/>
      <c r="K68" s="532"/>
      <c r="L68" s="532" t="s">
        <v>273</v>
      </c>
      <c r="M68" s="532"/>
      <c r="N68" s="992" t="s">
        <v>1374</v>
      </c>
      <c r="O68" s="993"/>
      <c r="P68" s="993"/>
    </row>
    <row r="69" spans="1:23" s="2" customFormat="1" ht="36">
      <c r="A69" s="752" t="s">
        <v>1272</v>
      </c>
      <c r="B69" s="753" t="s">
        <v>679</v>
      </c>
      <c r="C69" s="754">
        <v>4</v>
      </c>
      <c r="D69" s="755" t="s">
        <v>290</v>
      </c>
      <c r="E69" s="756" t="s">
        <v>237</v>
      </c>
      <c r="F69" s="751" t="s">
        <v>710</v>
      </c>
      <c r="G69" s="532" t="s">
        <v>258</v>
      </c>
      <c r="H69" s="532"/>
      <c r="I69" s="750" t="s">
        <v>615</v>
      </c>
      <c r="J69" s="532"/>
      <c r="K69" s="532"/>
      <c r="L69" s="532" t="s">
        <v>274</v>
      </c>
      <c r="M69" s="532"/>
      <c r="N69" s="992" t="s">
        <v>1374</v>
      </c>
      <c r="O69" s="993"/>
      <c r="P69" s="993"/>
    </row>
    <row r="70" spans="1:23" s="2" customFormat="1" ht="120">
      <c r="A70" s="752" t="s">
        <v>1275</v>
      </c>
      <c r="B70" s="753" t="s">
        <v>679</v>
      </c>
      <c r="C70" s="754">
        <v>5</v>
      </c>
      <c r="D70" s="755" t="s">
        <v>292</v>
      </c>
      <c r="E70" s="756" t="s">
        <v>240</v>
      </c>
      <c r="F70" s="751" t="s">
        <v>753</v>
      </c>
      <c r="G70" s="532" t="s">
        <v>1409</v>
      </c>
      <c r="H70" s="532"/>
      <c r="I70" s="750" t="s">
        <v>616</v>
      </c>
      <c r="J70" s="532"/>
      <c r="K70" s="532"/>
      <c r="L70" s="532" t="s">
        <v>277</v>
      </c>
      <c r="M70" s="532"/>
      <c r="N70" s="992" t="s">
        <v>1384</v>
      </c>
      <c r="O70" s="993"/>
      <c r="P70" s="993"/>
      <c r="W70" s="173"/>
    </row>
    <row r="71" spans="1:23" s="2" customFormat="1" ht="36">
      <c r="A71" s="752" t="s">
        <v>1272</v>
      </c>
      <c r="B71" s="753" t="s">
        <v>679</v>
      </c>
      <c r="C71" s="754">
        <v>6</v>
      </c>
      <c r="D71" s="755" t="s">
        <v>290</v>
      </c>
      <c r="E71" s="756" t="s">
        <v>243</v>
      </c>
      <c r="F71" s="751" t="s">
        <v>750</v>
      </c>
      <c r="G71" s="532" t="s">
        <v>263</v>
      </c>
      <c r="H71" s="532"/>
      <c r="I71" s="750" t="s">
        <v>617</v>
      </c>
      <c r="J71" s="532"/>
      <c r="K71" s="532"/>
      <c r="L71" s="532" t="s">
        <v>280</v>
      </c>
      <c r="M71" s="532"/>
      <c r="N71" s="992" t="s">
        <v>1382</v>
      </c>
      <c r="O71" s="993"/>
      <c r="P71" s="993"/>
    </row>
    <row r="72" spans="1:23" s="2" customFormat="1" ht="36">
      <c r="A72" s="752" t="s">
        <v>1272</v>
      </c>
      <c r="B72" s="753" t="s">
        <v>679</v>
      </c>
      <c r="C72" s="754">
        <v>7</v>
      </c>
      <c r="D72" s="755" t="s">
        <v>290</v>
      </c>
      <c r="E72" s="756" t="s">
        <v>244</v>
      </c>
      <c r="F72" s="751" t="s">
        <v>751</v>
      </c>
      <c r="G72" s="532" t="s">
        <v>264</v>
      </c>
      <c r="H72" s="532"/>
      <c r="I72" s="750" t="s">
        <v>618</v>
      </c>
      <c r="J72" s="532"/>
      <c r="K72" s="532"/>
      <c r="L72" s="532" t="s">
        <v>281</v>
      </c>
      <c r="M72" s="532"/>
      <c r="N72" s="992" t="s">
        <v>1382</v>
      </c>
      <c r="O72" s="993"/>
      <c r="P72" s="993"/>
    </row>
    <row r="73" spans="1:23" s="2" customFormat="1" ht="36">
      <c r="A73" s="752" t="s">
        <v>1272</v>
      </c>
      <c r="B73" s="753" t="s">
        <v>679</v>
      </c>
      <c r="C73" s="754">
        <v>8</v>
      </c>
      <c r="D73" s="755" t="s">
        <v>290</v>
      </c>
      <c r="E73" s="756" t="s">
        <v>245</v>
      </c>
      <c r="F73" s="751" t="s">
        <v>715</v>
      </c>
      <c r="G73" s="532" t="s">
        <v>265</v>
      </c>
      <c r="H73" s="532"/>
      <c r="I73" s="750" t="s">
        <v>619</v>
      </c>
      <c r="J73" s="532"/>
      <c r="K73" s="532"/>
      <c r="L73" s="532" t="s">
        <v>282</v>
      </c>
      <c r="M73" s="532"/>
      <c r="N73" s="992" t="s">
        <v>1382</v>
      </c>
      <c r="O73" s="993"/>
      <c r="P73" s="993"/>
    </row>
    <row r="74" spans="1:23" s="2" customFormat="1" ht="36">
      <c r="A74" s="752" t="s">
        <v>1272</v>
      </c>
      <c r="B74" s="753" t="s">
        <v>679</v>
      </c>
      <c r="C74" s="754">
        <v>9</v>
      </c>
      <c r="D74" s="755" t="s">
        <v>299</v>
      </c>
      <c r="E74" s="756" t="s">
        <v>246</v>
      </c>
      <c r="F74" s="751" t="s">
        <v>716</v>
      </c>
      <c r="G74" s="532" t="s">
        <v>266</v>
      </c>
      <c r="H74" s="532"/>
      <c r="I74" s="750" t="s">
        <v>620</v>
      </c>
      <c r="J74" s="532"/>
      <c r="K74" s="532"/>
      <c r="L74" s="532" t="s">
        <v>283</v>
      </c>
      <c r="M74" s="532"/>
      <c r="N74" s="992" t="s">
        <v>1382</v>
      </c>
      <c r="O74" s="993"/>
      <c r="P74" s="993"/>
      <c r="R74" s="2" t="s">
        <v>231</v>
      </c>
    </row>
    <row r="75" spans="1:23" s="2" customFormat="1" ht="36">
      <c r="A75" s="752" t="s">
        <v>1272</v>
      </c>
      <c r="B75" s="753" t="s">
        <v>679</v>
      </c>
      <c r="C75" s="754">
        <v>10</v>
      </c>
      <c r="D75" s="755" t="s">
        <v>300</v>
      </c>
      <c r="E75" s="756" t="s">
        <v>247</v>
      </c>
      <c r="F75" s="751" t="s">
        <v>717</v>
      </c>
      <c r="G75" s="532" t="s">
        <v>267</v>
      </c>
      <c r="H75" s="532"/>
      <c r="I75" s="750" t="s">
        <v>621</v>
      </c>
      <c r="J75" s="532"/>
      <c r="K75" s="532"/>
      <c r="L75" s="532" t="s">
        <v>284</v>
      </c>
      <c r="M75" s="532"/>
      <c r="N75" s="992" t="s">
        <v>1374</v>
      </c>
      <c r="O75" s="993"/>
      <c r="P75" s="993"/>
    </row>
    <row r="76" spans="1:23" s="2" customFormat="1" ht="36">
      <c r="A76" s="752" t="s">
        <v>1274</v>
      </c>
      <c r="B76" s="753" t="s">
        <v>679</v>
      </c>
      <c r="C76" s="754">
        <v>9</v>
      </c>
      <c r="D76" s="755" t="s">
        <v>291</v>
      </c>
      <c r="E76" s="756" t="s">
        <v>242</v>
      </c>
      <c r="F76" s="751" t="s">
        <v>714</v>
      </c>
      <c r="G76" s="532" t="s">
        <v>262</v>
      </c>
      <c r="H76" s="532"/>
      <c r="I76" s="750" t="s">
        <v>1405</v>
      </c>
      <c r="J76" s="532"/>
      <c r="K76" s="532"/>
      <c r="L76" s="532" t="s">
        <v>279</v>
      </c>
      <c r="M76" s="532"/>
      <c r="N76" s="992" t="s">
        <v>1382</v>
      </c>
      <c r="O76" s="993"/>
      <c r="P76" s="993"/>
    </row>
    <row r="77" spans="1:23" s="2" customFormat="1" ht="36">
      <c r="A77" s="752" t="s">
        <v>1274</v>
      </c>
      <c r="B77" s="753" t="s">
        <v>679</v>
      </c>
      <c r="C77" s="754">
        <v>10</v>
      </c>
      <c r="D77" s="755" t="s">
        <v>290</v>
      </c>
      <c r="E77" s="756" t="s">
        <v>243</v>
      </c>
      <c r="F77" s="751" t="s">
        <v>750</v>
      </c>
      <c r="G77" s="532" t="s">
        <v>263</v>
      </c>
      <c r="H77" s="532"/>
      <c r="I77" s="750" t="s">
        <v>1406</v>
      </c>
      <c r="J77" s="532"/>
      <c r="K77" s="532"/>
      <c r="L77" s="532" t="s">
        <v>280</v>
      </c>
      <c r="M77" s="532"/>
      <c r="N77" s="992" t="s">
        <v>1382</v>
      </c>
      <c r="O77" s="993"/>
      <c r="P77" s="993"/>
    </row>
    <row r="78" spans="1:23" s="2" customFormat="1" ht="36">
      <c r="A78" s="752" t="s">
        <v>1274</v>
      </c>
      <c r="B78" s="753" t="s">
        <v>679</v>
      </c>
      <c r="C78" s="754">
        <v>11</v>
      </c>
      <c r="D78" s="755" t="s">
        <v>290</v>
      </c>
      <c r="E78" s="756" t="s">
        <v>244</v>
      </c>
      <c r="F78" s="751" t="s">
        <v>751</v>
      </c>
      <c r="G78" s="532" t="s">
        <v>264</v>
      </c>
      <c r="H78" s="532"/>
      <c r="I78" s="750" t="s">
        <v>1407</v>
      </c>
      <c r="J78" s="532"/>
      <c r="K78" s="532"/>
      <c r="L78" s="532" t="s">
        <v>281</v>
      </c>
      <c r="M78" s="532"/>
      <c r="N78" s="992" t="s">
        <v>1382</v>
      </c>
      <c r="O78" s="993"/>
      <c r="P78" s="993"/>
    </row>
    <row r="79" spans="1:23" s="2" customFormat="1" ht="36">
      <c r="A79" s="752" t="s">
        <v>1274</v>
      </c>
      <c r="B79" s="753" t="s">
        <v>679</v>
      </c>
      <c r="C79" s="754">
        <v>12</v>
      </c>
      <c r="D79" s="755" t="s">
        <v>290</v>
      </c>
      <c r="E79" s="756" t="s">
        <v>245</v>
      </c>
      <c r="F79" s="751" t="s">
        <v>715</v>
      </c>
      <c r="G79" s="532" t="s">
        <v>265</v>
      </c>
      <c r="H79" s="532"/>
      <c r="I79" s="750" t="s">
        <v>1408</v>
      </c>
      <c r="J79" s="532"/>
      <c r="K79" s="532"/>
      <c r="L79" s="532" t="s">
        <v>282</v>
      </c>
      <c r="M79" s="532"/>
      <c r="N79" s="992" t="s">
        <v>1382</v>
      </c>
      <c r="O79" s="993"/>
      <c r="P79" s="993"/>
    </row>
    <row r="80" spans="1:23" s="2" customFormat="1" ht="36">
      <c r="A80" s="752" t="s">
        <v>1274</v>
      </c>
      <c r="B80" s="753" t="s">
        <v>679</v>
      </c>
      <c r="C80" s="754">
        <v>13</v>
      </c>
      <c r="D80" s="755" t="s">
        <v>299</v>
      </c>
      <c r="E80" s="756" t="s">
        <v>246</v>
      </c>
      <c r="F80" s="751" t="s">
        <v>716</v>
      </c>
      <c r="G80" s="532" t="s">
        <v>266</v>
      </c>
      <c r="H80" s="532"/>
      <c r="I80" s="750" t="s">
        <v>620</v>
      </c>
      <c r="J80" s="532"/>
      <c r="K80" s="532"/>
      <c r="L80" s="532" t="s">
        <v>283</v>
      </c>
      <c r="M80" s="532"/>
      <c r="N80" s="992" t="s">
        <v>1382</v>
      </c>
      <c r="O80" s="993"/>
      <c r="P80" s="993"/>
    </row>
    <row r="81" spans="1:26" s="2" customFormat="1" ht="48">
      <c r="A81" s="752" t="s">
        <v>1274</v>
      </c>
      <c r="B81" s="753" t="s">
        <v>679</v>
      </c>
      <c r="C81" s="754">
        <v>3</v>
      </c>
      <c r="D81" s="755" t="s">
        <v>289</v>
      </c>
      <c r="E81" s="756" t="s">
        <v>235</v>
      </c>
      <c r="F81" s="751" t="s">
        <v>708</v>
      </c>
      <c r="G81" s="532" t="s">
        <v>256</v>
      </c>
      <c r="H81" s="532"/>
      <c r="I81" s="750" t="s">
        <v>1373</v>
      </c>
      <c r="J81" s="532"/>
      <c r="K81" s="532"/>
      <c r="L81" s="532" t="s">
        <v>272</v>
      </c>
      <c r="M81" s="532"/>
      <c r="N81" s="989" t="s">
        <v>1374</v>
      </c>
      <c r="O81" s="990"/>
      <c r="P81" s="991"/>
    </row>
    <row r="82" spans="1:26" s="2" customFormat="1" ht="36">
      <c r="A82" s="752" t="s">
        <v>1274</v>
      </c>
      <c r="B82" s="753" t="s">
        <v>679</v>
      </c>
      <c r="C82" s="754">
        <v>4</v>
      </c>
      <c r="D82" s="755" t="s">
        <v>290</v>
      </c>
      <c r="E82" s="756" t="s">
        <v>236</v>
      </c>
      <c r="F82" s="751" t="s">
        <v>709</v>
      </c>
      <c r="G82" s="532" t="s">
        <v>257</v>
      </c>
      <c r="H82" s="532"/>
      <c r="I82" s="750" t="s">
        <v>1403</v>
      </c>
      <c r="J82" s="532"/>
      <c r="K82" s="532"/>
      <c r="L82" s="532" t="s">
        <v>273</v>
      </c>
      <c r="M82" s="532"/>
      <c r="N82" s="992" t="s">
        <v>1374</v>
      </c>
      <c r="O82" s="993"/>
      <c r="P82" s="993"/>
    </row>
    <row r="83" spans="1:26" s="2" customFormat="1" ht="36">
      <c r="A83" s="752" t="s">
        <v>1274</v>
      </c>
      <c r="B83" s="753" t="s">
        <v>679</v>
      </c>
      <c r="C83" s="754">
        <v>5</v>
      </c>
      <c r="D83" s="755" t="s">
        <v>290</v>
      </c>
      <c r="E83" s="756" t="s">
        <v>237</v>
      </c>
      <c r="F83" s="751" t="s">
        <v>710</v>
      </c>
      <c r="G83" s="532" t="s">
        <v>258</v>
      </c>
      <c r="H83" s="532"/>
      <c r="I83" s="750" t="s">
        <v>1404</v>
      </c>
      <c r="J83" s="532"/>
      <c r="K83" s="532"/>
      <c r="L83" s="532" t="s">
        <v>274</v>
      </c>
      <c r="M83" s="532"/>
      <c r="N83" s="992" t="s">
        <v>1374</v>
      </c>
      <c r="O83" s="993"/>
      <c r="P83" s="993"/>
    </row>
    <row r="84" spans="1:26" s="2" customFormat="1" ht="36">
      <c r="A84" s="752" t="s">
        <v>1274</v>
      </c>
      <c r="B84" s="753" t="s">
        <v>679</v>
      </c>
      <c r="C84" s="754">
        <v>7</v>
      </c>
      <c r="D84" s="755" t="s">
        <v>298</v>
      </c>
      <c r="E84" s="756" t="s">
        <v>239</v>
      </c>
      <c r="F84" s="751" t="s">
        <v>749</v>
      </c>
      <c r="G84" s="532" t="s">
        <v>260</v>
      </c>
      <c r="H84" s="532"/>
      <c r="I84" s="750" t="s">
        <v>1411</v>
      </c>
      <c r="J84" s="532"/>
      <c r="K84" s="532"/>
      <c r="L84" s="532" t="s">
        <v>276</v>
      </c>
      <c r="M84" s="532"/>
      <c r="N84" s="992" t="s">
        <v>1385</v>
      </c>
      <c r="O84" s="993"/>
      <c r="P84" s="993"/>
    </row>
    <row r="85" spans="1:26">
      <c r="A85" s="2"/>
      <c r="B85" s="2"/>
      <c r="C85" s="2"/>
      <c r="D85" s="2"/>
      <c r="E85" s="2"/>
      <c r="F85" s="78"/>
      <c r="G85" s="2"/>
      <c r="H85" s="2"/>
      <c r="I85" s="2"/>
      <c r="J85" s="2"/>
      <c r="K85" s="2"/>
      <c r="L85" s="2"/>
      <c r="M85" s="2"/>
      <c r="N85" s="2"/>
      <c r="O85" s="2"/>
      <c r="P85" s="2"/>
      <c r="Q85" s="2"/>
      <c r="R85" s="2"/>
      <c r="S85" s="2"/>
      <c r="T85" s="2"/>
      <c r="U85" s="2"/>
      <c r="V85" s="2"/>
      <c r="X85" s="2"/>
      <c r="Y85" s="2"/>
      <c r="Z85" s="2"/>
    </row>
    <row r="86" spans="1:26">
      <c r="A86" s="2"/>
      <c r="B86" s="2"/>
      <c r="C86" s="2"/>
      <c r="D86" s="2"/>
      <c r="E86" s="2"/>
      <c r="F86" s="78"/>
      <c r="G86" s="2"/>
      <c r="H86" s="2"/>
      <c r="I86" s="2"/>
      <c r="J86" s="2"/>
      <c r="K86" s="2"/>
      <c r="L86" s="2"/>
      <c r="M86" s="2"/>
      <c r="N86" s="2"/>
      <c r="O86" s="2"/>
      <c r="P86" s="2"/>
      <c r="Q86" s="2"/>
      <c r="R86" s="2"/>
      <c r="S86" s="2"/>
      <c r="T86" s="2"/>
      <c r="U86" s="2"/>
      <c r="V86" s="2"/>
      <c r="X86" s="2"/>
      <c r="Y86" s="2"/>
      <c r="Z86" s="2"/>
    </row>
    <row r="87" spans="1:26">
      <c r="A87" s="2"/>
      <c r="B87" s="2"/>
      <c r="C87" s="2"/>
      <c r="D87" s="2"/>
      <c r="E87" s="2"/>
      <c r="F87" s="78"/>
      <c r="G87" s="2"/>
      <c r="H87" s="2"/>
      <c r="I87" s="2"/>
      <c r="J87" s="2"/>
      <c r="K87" s="2"/>
      <c r="L87" s="2"/>
      <c r="M87" s="2"/>
      <c r="N87" s="2"/>
      <c r="O87" s="2"/>
      <c r="P87" s="2"/>
      <c r="Q87" s="2"/>
      <c r="R87" s="2"/>
      <c r="S87" s="2"/>
      <c r="T87" s="2"/>
      <c r="U87" s="2"/>
      <c r="V87" s="2"/>
      <c r="X87" s="2"/>
      <c r="Y87" s="2"/>
      <c r="Z87" s="2"/>
    </row>
    <row r="88" spans="1:26">
      <c r="A88" s="2"/>
      <c r="B88" s="2"/>
      <c r="C88" s="2"/>
      <c r="D88" s="2"/>
      <c r="E88" s="2"/>
      <c r="F88" s="78"/>
      <c r="G88" s="2"/>
      <c r="H88" s="2"/>
      <c r="I88" s="2"/>
      <c r="J88" s="2"/>
      <c r="K88" s="2"/>
      <c r="L88" s="2"/>
      <c r="M88" s="2"/>
      <c r="N88" s="2"/>
      <c r="O88" s="2"/>
      <c r="P88" s="2"/>
      <c r="Q88" s="2"/>
      <c r="R88" s="2"/>
      <c r="S88" s="2"/>
      <c r="T88" s="2"/>
      <c r="U88" s="2"/>
      <c r="V88" s="2"/>
      <c r="X88" s="2"/>
      <c r="Y88" s="2"/>
      <c r="Z88" s="2"/>
    </row>
    <row r="89" spans="1:26">
      <c r="A89" s="2"/>
      <c r="B89" s="2"/>
      <c r="C89" s="2"/>
      <c r="D89" s="2"/>
      <c r="E89" s="2"/>
      <c r="F89" s="78"/>
      <c r="G89" s="2"/>
      <c r="H89" s="2"/>
      <c r="I89" s="2"/>
      <c r="J89" s="2"/>
      <c r="K89" s="2"/>
      <c r="L89" s="2"/>
      <c r="M89" s="2"/>
      <c r="N89" s="2"/>
      <c r="O89" s="2"/>
      <c r="P89" s="2"/>
      <c r="Q89" s="2"/>
      <c r="R89" s="2"/>
      <c r="S89" s="2"/>
      <c r="T89" s="2"/>
      <c r="U89" s="2"/>
      <c r="V89" s="2"/>
      <c r="X89" s="2"/>
      <c r="Y89" s="2"/>
      <c r="Z89" s="2"/>
    </row>
    <row r="90" spans="1:26">
      <c r="A90" s="2"/>
      <c r="B90" s="2"/>
      <c r="C90" s="2"/>
      <c r="D90" s="2"/>
      <c r="E90" s="2"/>
      <c r="F90" s="78"/>
      <c r="G90" s="2"/>
      <c r="H90" s="2"/>
      <c r="I90" s="2"/>
      <c r="J90" s="2"/>
      <c r="K90" s="2"/>
      <c r="L90" s="2"/>
      <c r="M90" s="2"/>
      <c r="N90" s="2"/>
      <c r="O90" s="2"/>
      <c r="P90" s="2"/>
      <c r="Q90" s="2"/>
      <c r="R90" s="2"/>
      <c r="S90" s="2"/>
      <c r="T90" s="2"/>
      <c r="U90" s="2"/>
      <c r="V90" s="2"/>
      <c r="X90" s="2"/>
      <c r="Y90" s="2"/>
      <c r="Z90" s="2"/>
    </row>
    <row r="91" spans="1:26">
      <c r="A91" s="2"/>
      <c r="B91" s="2"/>
      <c r="C91" s="2"/>
      <c r="D91" s="2"/>
      <c r="E91" s="2"/>
      <c r="F91" s="78"/>
      <c r="G91" s="2"/>
      <c r="H91" s="2"/>
      <c r="I91" s="2"/>
      <c r="J91" s="2"/>
      <c r="K91" s="2"/>
      <c r="L91" s="2"/>
      <c r="M91" s="2"/>
      <c r="N91" s="2"/>
      <c r="O91" s="2"/>
      <c r="P91" s="2"/>
      <c r="Q91" s="2"/>
      <c r="R91" s="2"/>
      <c r="S91" s="2"/>
      <c r="T91" s="2"/>
      <c r="U91" s="2"/>
      <c r="V91" s="2"/>
      <c r="X91" s="2"/>
      <c r="Y91" s="2"/>
      <c r="Z91" s="2"/>
    </row>
    <row r="92" spans="1:26">
      <c r="A92" s="2"/>
      <c r="B92" s="2"/>
      <c r="C92" s="2"/>
      <c r="D92" s="2"/>
      <c r="E92" s="2"/>
      <c r="F92" s="78"/>
      <c r="G92" s="2"/>
      <c r="H92" s="2"/>
      <c r="I92" s="2"/>
      <c r="J92" s="2"/>
      <c r="K92" s="2"/>
      <c r="L92" s="2"/>
      <c r="M92" s="2"/>
      <c r="N92" s="2"/>
      <c r="O92" s="2"/>
      <c r="P92" s="2"/>
      <c r="Q92" s="2"/>
      <c r="R92" s="2"/>
      <c r="S92" s="2"/>
      <c r="T92" s="2"/>
      <c r="U92" s="2"/>
      <c r="V92" s="2"/>
      <c r="X92" s="2"/>
      <c r="Y92" s="2"/>
      <c r="Z92" s="2"/>
    </row>
    <row r="93" spans="1:26">
      <c r="A93" s="2"/>
      <c r="B93" s="2"/>
      <c r="C93" s="2"/>
      <c r="D93" s="2"/>
      <c r="E93" s="2"/>
      <c r="F93" s="78"/>
      <c r="G93" s="2"/>
      <c r="H93" s="2"/>
      <c r="I93" s="2"/>
      <c r="J93" s="2"/>
      <c r="K93" s="2"/>
      <c r="L93" s="2"/>
      <c r="M93" s="2"/>
      <c r="N93" s="2"/>
      <c r="O93" s="2"/>
      <c r="P93" s="2"/>
      <c r="Q93" s="2"/>
      <c r="R93" s="2"/>
      <c r="S93" s="2"/>
      <c r="T93" s="2"/>
      <c r="U93" s="2"/>
      <c r="V93" s="2"/>
      <c r="X93" s="2"/>
      <c r="Y93" s="2"/>
      <c r="Z93" s="2"/>
    </row>
    <row r="94" spans="1:26">
      <c r="A94" s="2"/>
      <c r="B94" s="2"/>
      <c r="C94" s="2"/>
      <c r="D94" s="2"/>
      <c r="E94" s="2"/>
      <c r="F94" s="78"/>
      <c r="G94" s="2"/>
      <c r="H94" s="2"/>
      <c r="I94" s="2"/>
      <c r="J94" s="2"/>
      <c r="K94" s="2"/>
      <c r="L94" s="2"/>
      <c r="M94" s="2"/>
      <c r="N94" s="2"/>
      <c r="O94" s="2"/>
      <c r="P94" s="2"/>
      <c r="Q94" s="2"/>
      <c r="R94" s="2"/>
      <c r="S94" s="2"/>
      <c r="T94" s="2"/>
      <c r="U94" s="2"/>
      <c r="V94" s="2"/>
      <c r="X94" s="2"/>
      <c r="Y94" s="2"/>
      <c r="Z94" s="2"/>
    </row>
    <row r="95" spans="1:26">
      <c r="A95" s="2"/>
      <c r="B95" s="2"/>
      <c r="C95" s="2"/>
      <c r="D95" s="2"/>
      <c r="E95" s="2"/>
      <c r="F95" s="78"/>
      <c r="G95" s="2"/>
      <c r="H95" s="2"/>
      <c r="I95" s="2"/>
      <c r="J95" s="2"/>
      <c r="K95" s="2"/>
      <c r="L95" s="2"/>
      <c r="M95" s="2"/>
      <c r="N95" s="2"/>
      <c r="O95" s="2"/>
      <c r="P95" s="2"/>
      <c r="Q95" s="2"/>
      <c r="R95" s="2"/>
      <c r="S95" s="2"/>
      <c r="T95" s="2"/>
      <c r="U95" s="2"/>
      <c r="V95" s="2"/>
      <c r="X95" s="2"/>
      <c r="Y95" s="2"/>
      <c r="Z95" s="2"/>
    </row>
    <row r="96" spans="1:26">
      <c r="A96" s="2"/>
      <c r="B96" s="2"/>
      <c r="C96" s="2"/>
      <c r="D96" s="2"/>
      <c r="E96" s="2"/>
      <c r="F96" s="78"/>
      <c r="G96" s="2"/>
      <c r="H96" s="2"/>
      <c r="I96" s="2"/>
      <c r="J96" s="2"/>
      <c r="K96" s="2"/>
      <c r="L96" s="2"/>
      <c r="M96" s="2"/>
      <c r="N96" s="2"/>
      <c r="O96" s="2"/>
      <c r="P96" s="2"/>
      <c r="Q96" s="2"/>
      <c r="R96" s="2"/>
      <c r="S96" s="2"/>
      <c r="T96" s="2"/>
      <c r="U96" s="2"/>
      <c r="V96" s="2"/>
      <c r="X96" s="2"/>
      <c r="Y96" s="2"/>
      <c r="Z96" s="2"/>
    </row>
    <row r="97" spans="1:26">
      <c r="A97" s="2"/>
      <c r="B97" s="2"/>
      <c r="C97" s="2"/>
      <c r="D97" s="2"/>
      <c r="E97" s="2"/>
      <c r="F97" s="78"/>
      <c r="G97" s="2"/>
      <c r="H97" s="2"/>
      <c r="I97" s="2"/>
      <c r="J97" s="2"/>
      <c r="K97" s="2"/>
      <c r="L97" s="2"/>
      <c r="M97" s="2"/>
      <c r="N97" s="2"/>
      <c r="O97" s="2"/>
      <c r="P97" s="2"/>
      <c r="Q97" s="2"/>
      <c r="R97" s="2"/>
      <c r="S97" s="2"/>
      <c r="T97" s="2"/>
      <c r="U97" s="2"/>
      <c r="V97" s="2"/>
      <c r="X97" s="2"/>
      <c r="Y97" s="2"/>
      <c r="Z97" s="2"/>
    </row>
    <row r="98" spans="1:26">
      <c r="A98" s="2"/>
      <c r="B98" s="2"/>
      <c r="C98" s="2"/>
      <c r="D98" s="2"/>
      <c r="E98" s="2"/>
      <c r="F98" s="78"/>
      <c r="G98" s="2"/>
      <c r="H98" s="2"/>
      <c r="I98" s="2"/>
      <c r="J98" s="2"/>
      <c r="K98" s="2"/>
      <c r="L98" s="2"/>
      <c r="M98" s="2"/>
      <c r="N98" s="2"/>
      <c r="O98" s="2"/>
      <c r="P98" s="2"/>
      <c r="Q98" s="2"/>
      <c r="R98" s="2"/>
      <c r="S98" s="2"/>
      <c r="T98" s="2"/>
      <c r="U98" s="2"/>
      <c r="V98" s="2"/>
      <c r="X98" s="2"/>
      <c r="Y98" s="2"/>
      <c r="Z98" s="2"/>
    </row>
    <row r="99" spans="1:26">
      <c r="A99" s="2"/>
      <c r="B99" s="2"/>
      <c r="C99" s="2"/>
      <c r="D99" s="2"/>
      <c r="E99" s="2"/>
      <c r="F99" s="78"/>
      <c r="G99" s="2"/>
      <c r="H99" s="2"/>
      <c r="I99" s="2"/>
      <c r="J99" s="2"/>
      <c r="K99" s="2"/>
      <c r="L99" s="2"/>
      <c r="M99" s="2"/>
      <c r="N99" s="2"/>
      <c r="O99" s="2"/>
      <c r="P99" s="2"/>
      <c r="Q99" s="2"/>
      <c r="R99" s="2"/>
      <c r="S99" s="2"/>
      <c r="T99" s="2"/>
      <c r="U99" s="2"/>
      <c r="V99" s="2"/>
      <c r="X99" s="2"/>
      <c r="Y99" s="2"/>
      <c r="Z99" s="2"/>
    </row>
    <row r="100" spans="1:26">
      <c r="A100" s="2"/>
      <c r="B100" s="2"/>
      <c r="C100" s="2"/>
      <c r="D100" s="2"/>
      <c r="E100" s="2"/>
      <c r="F100" s="78"/>
      <c r="G100" s="2"/>
      <c r="H100" s="2"/>
      <c r="I100" s="2"/>
      <c r="J100" s="2"/>
      <c r="K100" s="2"/>
      <c r="L100" s="2"/>
      <c r="M100" s="2"/>
      <c r="N100" s="2"/>
      <c r="O100" s="2"/>
      <c r="P100" s="2"/>
      <c r="Q100" s="2"/>
      <c r="R100" s="2"/>
      <c r="S100" s="2"/>
      <c r="T100" s="2"/>
      <c r="U100" s="2"/>
      <c r="V100" s="2"/>
      <c r="X100" s="2"/>
      <c r="Y100" s="2"/>
      <c r="Z100" s="2"/>
    </row>
    <row r="101" spans="1:26">
      <c r="A101" s="2"/>
      <c r="B101" s="2"/>
      <c r="C101" s="2"/>
      <c r="D101" s="2"/>
      <c r="E101" s="2"/>
      <c r="F101" s="78"/>
      <c r="G101" s="2"/>
      <c r="H101" s="2"/>
      <c r="I101" s="2"/>
      <c r="J101" s="2"/>
      <c r="K101" s="2"/>
      <c r="L101" s="2"/>
      <c r="M101" s="2"/>
      <c r="N101" s="2"/>
      <c r="O101" s="2"/>
      <c r="P101" s="2"/>
      <c r="Q101" s="2"/>
      <c r="R101" s="2"/>
      <c r="S101" s="2"/>
      <c r="T101" s="2"/>
      <c r="U101" s="2"/>
      <c r="V101" s="2"/>
      <c r="X101" s="2"/>
      <c r="Y101" s="2"/>
      <c r="Z101" s="2"/>
    </row>
    <row r="102" spans="1:26">
      <c r="A102" s="2"/>
      <c r="B102" s="2"/>
      <c r="C102" s="2"/>
      <c r="D102" s="2"/>
      <c r="E102" s="2"/>
      <c r="F102" s="78"/>
      <c r="G102" s="2"/>
      <c r="H102" s="2"/>
      <c r="I102" s="2"/>
      <c r="J102" s="2"/>
      <c r="K102" s="2"/>
      <c r="L102" s="2"/>
      <c r="M102" s="2"/>
      <c r="N102" s="2"/>
      <c r="O102" s="2"/>
      <c r="P102" s="2"/>
      <c r="Q102" s="2"/>
      <c r="R102" s="2"/>
      <c r="S102" s="2"/>
      <c r="T102" s="2"/>
      <c r="U102" s="2"/>
      <c r="V102" s="2"/>
      <c r="X102" s="2"/>
      <c r="Y102" s="2"/>
      <c r="Z102" s="2"/>
    </row>
    <row r="103" spans="1:26">
      <c r="A103" s="2"/>
      <c r="B103" s="2"/>
      <c r="C103" s="2"/>
      <c r="D103" s="2"/>
      <c r="E103" s="2"/>
      <c r="F103" s="78"/>
      <c r="G103" s="2"/>
      <c r="H103" s="2"/>
      <c r="I103" s="2"/>
      <c r="J103" s="2"/>
      <c r="K103" s="2"/>
      <c r="L103" s="2"/>
      <c r="M103" s="2"/>
      <c r="N103" s="2"/>
      <c r="O103" s="2"/>
      <c r="P103" s="2"/>
      <c r="Q103" s="2"/>
      <c r="R103" s="2"/>
      <c r="S103" s="2"/>
      <c r="T103" s="2"/>
      <c r="U103" s="2"/>
      <c r="V103" s="2"/>
      <c r="X103" s="2"/>
      <c r="Y103" s="2"/>
      <c r="Z103" s="2"/>
    </row>
    <row r="104" spans="1:26">
      <c r="A104" s="2"/>
      <c r="B104" s="2"/>
      <c r="C104" s="2"/>
      <c r="D104" s="2"/>
      <c r="E104" s="2"/>
      <c r="F104" s="78"/>
      <c r="G104" s="2"/>
      <c r="H104" s="2"/>
      <c r="I104" s="2"/>
      <c r="J104" s="2"/>
      <c r="K104" s="2"/>
      <c r="L104" s="2"/>
      <c r="M104" s="2"/>
      <c r="N104" s="2"/>
      <c r="O104" s="2"/>
      <c r="P104" s="2"/>
      <c r="Q104" s="2"/>
      <c r="R104" s="2"/>
      <c r="S104" s="2"/>
      <c r="T104" s="2"/>
      <c r="U104" s="2"/>
      <c r="V104" s="2"/>
      <c r="X104" s="2"/>
      <c r="Y104" s="2"/>
      <c r="Z104" s="2"/>
    </row>
    <row r="105" spans="1:26">
      <c r="A105" s="2"/>
      <c r="B105" s="2"/>
      <c r="C105" s="2"/>
      <c r="D105" s="2"/>
      <c r="E105" s="2"/>
      <c r="F105" s="78"/>
      <c r="G105" s="2"/>
      <c r="H105" s="2"/>
      <c r="I105" s="2"/>
      <c r="J105" s="2"/>
      <c r="K105" s="2"/>
      <c r="L105" s="2"/>
      <c r="M105" s="2"/>
      <c r="N105" s="2"/>
      <c r="O105" s="2"/>
      <c r="P105" s="2"/>
      <c r="Q105" s="2"/>
      <c r="R105" s="2"/>
      <c r="S105" s="2"/>
      <c r="T105" s="2"/>
      <c r="U105" s="2"/>
      <c r="V105" s="2"/>
      <c r="X105" s="2"/>
      <c r="Y105" s="2"/>
      <c r="Z105" s="2"/>
    </row>
    <row r="106" spans="1:26">
      <c r="A106" s="2"/>
      <c r="B106" s="2"/>
      <c r="C106" s="2"/>
      <c r="D106" s="2"/>
      <c r="E106" s="2"/>
      <c r="F106" s="78"/>
      <c r="G106" s="2"/>
      <c r="H106" s="2"/>
      <c r="I106" s="2"/>
      <c r="J106" s="2"/>
      <c r="K106" s="2"/>
      <c r="L106" s="2"/>
      <c r="M106" s="2"/>
      <c r="N106" s="2"/>
      <c r="O106" s="2"/>
      <c r="P106" s="2"/>
      <c r="Q106" s="2"/>
      <c r="R106" s="2"/>
      <c r="S106" s="2"/>
      <c r="T106" s="2"/>
      <c r="U106" s="2"/>
      <c r="V106" s="2"/>
      <c r="X106" s="2"/>
      <c r="Y106" s="2"/>
      <c r="Z106" s="2"/>
    </row>
    <row r="107" spans="1:26">
      <c r="A107" s="2"/>
      <c r="B107" s="2"/>
      <c r="C107" s="2"/>
      <c r="D107" s="2"/>
      <c r="E107" s="2"/>
      <c r="F107" s="78"/>
      <c r="G107" s="2"/>
      <c r="H107" s="2"/>
      <c r="I107" s="2"/>
      <c r="J107" s="2"/>
      <c r="K107" s="2"/>
      <c r="L107" s="2"/>
      <c r="M107" s="2"/>
      <c r="N107" s="2"/>
      <c r="O107" s="2"/>
      <c r="P107" s="2"/>
      <c r="Q107" s="2"/>
      <c r="R107" s="2"/>
      <c r="S107" s="2"/>
      <c r="T107" s="2"/>
      <c r="U107" s="2"/>
      <c r="V107" s="2"/>
      <c r="X107" s="2"/>
      <c r="Y107" s="2"/>
      <c r="Z107" s="2"/>
    </row>
    <row r="108" spans="1:26">
      <c r="A108" s="2"/>
      <c r="B108" s="2" t="s">
        <v>370</v>
      </c>
      <c r="C108" s="2"/>
      <c r="D108" s="2"/>
      <c r="E108" s="2"/>
      <c r="F108" s="78"/>
      <c r="G108" s="2"/>
      <c r="H108" s="2"/>
      <c r="I108" s="2"/>
      <c r="J108" s="2"/>
      <c r="K108" s="2"/>
      <c r="L108" s="2"/>
      <c r="M108" s="2"/>
      <c r="N108" s="2"/>
      <c r="O108" s="2"/>
      <c r="P108" s="2"/>
      <c r="Q108" s="2"/>
      <c r="R108" s="2"/>
      <c r="S108" s="2"/>
      <c r="T108" s="2"/>
      <c r="U108" s="2"/>
      <c r="V108" s="2"/>
      <c r="X108" s="2"/>
      <c r="Y108" s="2"/>
      <c r="Z108" s="2"/>
    </row>
    <row r="109" spans="1:26">
      <c r="A109" s="2"/>
      <c r="B109" s="111" t="s">
        <v>371</v>
      </c>
      <c r="C109" s="2"/>
      <c r="D109" s="2"/>
      <c r="E109" s="2" t="s">
        <v>387</v>
      </c>
      <c r="F109" s="78"/>
      <c r="G109" s="2"/>
      <c r="H109" s="2"/>
      <c r="I109" s="2"/>
      <c r="J109" s="2"/>
      <c r="K109" s="2"/>
      <c r="L109" s="2"/>
      <c r="M109" s="2"/>
      <c r="N109" s="2"/>
      <c r="O109" s="2"/>
      <c r="P109" s="2"/>
      <c r="Q109" s="2"/>
      <c r="R109" s="2"/>
      <c r="S109" s="2"/>
      <c r="T109" s="2"/>
      <c r="U109" s="2"/>
      <c r="V109" s="2"/>
      <c r="X109" s="2"/>
      <c r="Y109" s="2"/>
      <c r="Z109" s="2"/>
    </row>
    <row r="110" spans="1:26">
      <c r="A110" s="2"/>
      <c r="B110" s="119" t="s">
        <v>365</v>
      </c>
      <c r="C110" s="2"/>
      <c r="D110" s="2"/>
      <c r="E110" s="111" t="s">
        <v>373</v>
      </c>
      <c r="F110" s="111" t="s">
        <v>375</v>
      </c>
      <c r="G110" s="111"/>
      <c r="H110" s="2"/>
      <c r="I110" s="2"/>
      <c r="J110" s="2"/>
      <c r="K110" s="2"/>
      <c r="L110" s="2"/>
      <c r="M110" s="2"/>
      <c r="N110" s="2"/>
      <c r="O110" s="2"/>
      <c r="P110" s="2"/>
      <c r="Q110" s="2"/>
      <c r="R110" s="2"/>
      <c r="S110" s="2"/>
      <c r="T110" s="2"/>
      <c r="U110" s="2"/>
      <c r="V110" s="2"/>
      <c r="X110" s="2"/>
      <c r="Y110" s="2"/>
      <c r="Z110" s="2"/>
    </row>
    <row r="111" spans="1:26">
      <c r="A111" s="2"/>
      <c r="B111" s="119" t="s">
        <v>392</v>
      </c>
      <c r="C111" s="2"/>
      <c r="D111" s="2"/>
      <c r="E111" s="111" t="s">
        <v>373</v>
      </c>
      <c r="F111" s="111" t="s">
        <v>375</v>
      </c>
      <c r="G111" s="111"/>
      <c r="H111" s="2"/>
      <c r="I111" s="2"/>
      <c r="J111" s="2"/>
      <c r="K111" s="2"/>
      <c r="L111" s="2"/>
      <c r="M111" s="2"/>
      <c r="N111" s="2"/>
      <c r="O111" s="2"/>
      <c r="P111" s="2"/>
      <c r="Q111" s="2"/>
      <c r="R111" s="2"/>
      <c r="S111" s="2"/>
      <c r="T111" s="2"/>
      <c r="U111" s="2"/>
      <c r="V111" s="2"/>
      <c r="X111" s="2"/>
      <c r="Y111" s="2"/>
      <c r="Z111" s="2"/>
    </row>
    <row r="112" spans="1:26">
      <c r="A112" s="2"/>
      <c r="B112" s="119" t="s">
        <v>369</v>
      </c>
      <c r="C112" s="119"/>
      <c r="D112" s="2"/>
      <c r="E112" s="111" t="s">
        <v>388</v>
      </c>
      <c r="F112" s="78" t="s">
        <v>390</v>
      </c>
      <c r="G112" s="2"/>
      <c r="H112" s="2"/>
      <c r="I112" s="2"/>
      <c r="J112" s="2"/>
      <c r="K112" s="2"/>
      <c r="L112" s="2"/>
      <c r="M112" s="2"/>
      <c r="N112" s="2"/>
      <c r="O112" s="2"/>
      <c r="P112" s="2"/>
      <c r="Q112" s="2"/>
      <c r="R112" s="2"/>
      <c r="S112" s="2"/>
      <c r="T112" s="2"/>
      <c r="U112" s="2"/>
      <c r="V112" s="2"/>
      <c r="X112" s="2"/>
      <c r="Y112" s="2"/>
      <c r="Z112" s="2"/>
    </row>
    <row r="113" spans="1:26">
      <c r="A113" s="2"/>
      <c r="B113" s="119" t="s">
        <v>413</v>
      </c>
      <c r="C113" s="2"/>
      <c r="D113" s="2"/>
      <c r="E113" s="111" t="s">
        <v>373</v>
      </c>
      <c r="F113" s="111" t="s">
        <v>375</v>
      </c>
      <c r="G113" s="111"/>
      <c r="H113" s="2"/>
      <c r="I113" s="2"/>
      <c r="J113" s="2"/>
      <c r="K113" s="2"/>
      <c r="L113" s="2"/>
      <c r="M113" s="2"/>
      <c r="N113" s="2"/>
      <c r="O113" s="2"/>
      <c r="P113" s="2"/>
      <c r="Q113" s="2"/>
      <c r="R113" s="2"/>
      <c r="S113" s="2"/>
      <c r="T113" s="2"/>
      <c r="U113" s="2"/>
      <c r="V113" s="2"/>
      <c r="X113" s="2"/>
      <c r="Y113" s="2"/>
      <c r="Z113" s="2"/>
    </row>
    <row r="114" spans="1:26">
      <c r="A114" s="2"/>
      <c r="B114" s="119" t="s">
        <v>414</v>
      </c>
      <c r="C114" s="2"/>
      <c r="D114" s="2"/>
      <c r="E114" s="111" t="s">
        <v>388</v>
      </c>
      <c r="F114" s="78" t="s">
        <v>390</v>
      </c>
      <c r="G114" s="2"/>
      <c r="H114" s="2"/>
      <c r="I114" s="2"/>
      <c r="J114" s="2"/>
      <c r="K114" s="2"/>
      <c r="L114" s="2"/>
      <c r="M114" s="2"/>
      <c r="N114" s="2"/>
      <c r="O114" s="2"/>
      <c r="P114" s="2"/>
      <c r="Q114" s="2"/>
      <c r="R114" s="2"/>
      <c r="S114" s="2"/>
      <c r="T114" s="2"/>
      <c r="U114" s="2"/>
      <c r="V114" s="2"/>
      <c r="X114" s="2"/>
      <c r="Y114" s="2"/>
      <c r="Z114" s="2"/>
    </row>
    <row r="115" spans="1:26">
      <c r="A115" s="2"/>
      <c r="B115" s="119" t="s">
        <v>515</v>
      </c>
      <c r="C115" s="2"/>
      <c r="D115" s="2"/>
      <c r="E115" s="111" t="s">
        <v>373</v>
      </c>
      <c r="F115" s="111" t="s">
        <v>375</v>
      </c>
      <c r="G115" s="111"/>
      <c r="H115" s="2"/>
      <c r="I115" s="2"/>
      <c r="J115" s="2"/>
      <c r="K115" s="2"/>
      <c r="L115" s="2"/>
      <c r="M115" s="2"/>
      <c r="N115" s="2"/>
      <c r="O115" s="2"/>
      <c r="P115" s="2"/>
      <c r="Q115" s="2"/>
      <c r="R115" s="2"/>
      <c r="S115" s="2"/>
      <c r="T115" s="2"/>
      <c r="U115" s="2"/>
      <c r="V115" s="2"/>
      <c r="X115" s="2"/>
      <c r="Y115" s="2"/>
      <c r="Z115" s="2"/>
    </row>
    <row r="116" spans="1:26">
      <c r="A116" s="2"/>
      <c r="B116" s="119" t="s">
        <v>520</v>
      </c>
      <c r="C116" s="2"/>
      <c r="D116" s="2"/>
      <c r="E116" s="111" t="s">
        <v>373</v>
      </c>
      <c r="F116" s="111" t="s">
        <v>375</v>
      </c>
      <c r="G116" s="111"/>
      <c r="H116" s="2"/>
      <c r="I116" s="2"/>
      <c r="J116" s="2"/>
      <c r="K116" s="2"/>
      <c r="L116" s="2"/>
      <c r="M116" s="2"/>
      <c r="N116" s="2"/>
      <c r="O116" s="2"/>
      <c r="P116" s="2"/>
      <c r="Q116" s="2"/>
      <c r="R116" s="2"/>
      <c r="S116" s="2"/>
      <c r="T116" s="2"/>
      <c r="U116" s="2"/>
      <c r="V116" s="2"/>
      <c r="X116" s="2"/>
      <c r="Y116" s="2"/>
      <c r="Z116" s="2"/>
    </row>
    <row r="117" spans="1:26">
      <c r="A117" s="2"/>
      <c r="B117" s="119" t="s">
        <v>513</v>
      </c>
      <c r="C117" s="2"/>
      <c r="D117" s="2"/>
      <c r="E117" s="111" t="s">
        <v>388</v>
      </c>
      <c r="F117" s="78" t="s">
        <v>390</v>
      </c>
      <c r="G117" s="2"/>
      <c r="H117" s="2"/>
      <c r="I117" s="2"/>
      <c r="J117" s="2"/>
      <c r="K117" s="2"/>
      <c r="L117" s="2"/>
      <c r="M117" s="2"/>
      <c r="N117" s="2"/>
      <c r="O117" s="2"/>
      <c r="P117" s="2"/>
      <c r="Q117" s="2"/>
      <c r="R117" s="2"/>
      <c r="S117" s="2"/>
      <c r="T117" s="2"/>
      <c r="U117" s="2"/>
      <c r="V117" s="2"/>
      <c r="X117" s="2"/>
      <c r="Y117" s="2"/>
      <c r="Z117" s="2"/>
    </row>
    <row r="118" spans="1:26">
      <c r="A118" s="2"/>
      <c r="B118" s="119" t="s">
        <v>521</v>
      </c>
      <c r="C118" s="2"/>
      <c r="D118" s="2"/>
      <c r="E118" s="111" t="s">
        <v>373</v>
      </c>
      <c r="F118" s="111" t="s">
        <v>375</v>
      </c>
      <c r="G118" s="111"/>
      <c r="H118" s="2"/>
      <c r="I118" s="2"/>
      <c r="J118" s="2"/>
      <c r="K118" s="2"/>
      <c r="L118" s="2"/>
      <c r="M118" s="2"/>
      <c r="N118" s="2"/>
      <c r="O118" s="2"/>
      <c r="P118" s="2"/>
      <c r="Q118" s="2"/>
      <c r="R118" s="2"/>
      <c r="S118" s="2"/>
      <c r="T118" s="2"/>
      <c r="U118" s="2"/>
      <c r="V118" s="2"/>
      <c r="X118" s="2"/>
      <c r="Y118" s="2"/>
      <c r="Z118" s="2"/>
    </row>
    <row r="119" spans="1:26">
      <c r="A119" s="2"/>
      <c r="B119" s="119" t="s">
        <v>522</v>
      </c>
      <c r="C119" s="2"/>
      <c r="D119" s="2"/>
      <c r="E119" s="111" t="s">
        <v>373</v>
      </c>
      <c r="F119" s="111" t="s">
        <v>375</v>
      </c>
      <c r="G119" s="111"/>
      <c r="H119" s="2"/>
      <c r="I119" s="2"/>
      <c r="J119" s="2"/>
      <c r="K119" s="2"/>
      <c r="L119" s="2"/>
      <c r="M119" s="2"/>
      <c r="N119" s="2"/>
      <c r="O119" s="2"/>
      <c r="P119" s="2"/>
      <c r="Q119" s="2"/>
      <c r="R119" s="2"/>
      <c r="S119" s="2"/>
      <c r="T119" s="2"/>
      <c r="U119" s="2"/>
      <c r="V119" s="2"/>
      <c r="X119" s="2"/>
      <c r="Y119" s="2"/>
      <c r="Z119" s="2"/>
    </row>
    <row r="120" spans="1:26">
      <c r="A120" s="2"/>
      <c r="B120" s="119" t="s">
        <v>538</v>
      </c>
      <c r="C120" s="2"/>
      <c r="D120" s="111"/>
      <c r="E120" s="111" t="s">
        <v>388</v>
      </c>
      <c r="F120" s="78" t="s">
        <v>390</v>
      </c>
      <c r="G120" s="2"/>
      <c r="H120" s="2"/>
      <c r="I120" s="2"/>
      <c r="J120" s="2"/>
      <c r="K120" s="2"/>
      <c r="L120" s="2"/>
      <c r="M120" s="2"/>
      <c r="N120" s="2"/>
      <c r="O120" s="2"/>
      <c r="P120" s="2"/>
      <c r="Q120" s="2"/>
      <c r="R120" s="2"/>
      <c r="S120" s="2"/>
      <c r="T120" s="2"/>
      <c r="U120" s="2"/>
      <c r="V120" s="2"/>
      <c r="X120" s="2"/>
      <c r="Y120" s="2"/>
      <c r="Z120" s="2"/>
    </row>
    <row r="121" spans="1:26">
      <c r="A121" s="2"/>
      <c r="B121" s="119" t="s">
        <v>540</v>
      </c>
      <c r="C121" s="2"/>
      <c r="D121" s="2"/>
      <c r="E121" s="111" t="s">
        <v>373</v>
      </c>
      <c r="F121" s="111" t="s">
        <v>375</v>
      </c>
      <c r="G121" s="111"/>
      <c r="H121" s="2"/>
      <c r="I121" s="2"/>
      <c r="J121" s="2"/>
      <c r="K121" s="2"/>
      <c r="L121" s="2"/>
      <c r="M121" s="2"/>
      <c r="N121" s="2"/>
      <c r="O121" s="2"/>
      <c r="P121" s="2"/>
      <c r="Q121" s="2"/>
      <c r="R121" s="2"/>
      <c r="S121" s="2"/>
      <c r="T121" s="2"/>
      <c r="U121" s="2"/>
      <c r="V121" s="2"/>
      <c r="X121" s="2"/>
      <c r="Y121" s="2"/>
      <c r="Z121" s="2"/>
    </row>
    <row r="122" spans="1:26">
      <c r="A122" s="2"/>
      <c r="B122" s="119" t="s">
        <v>541</v>
      </c>
      <c r="C122" s="2"/>
      <c r="D122" s="2"/>
      <c r="E122" s="111" t="s">
        <v>373</v>
      </c>
      <c r="F122" s="111" t="s">
        <v>375</v>
      </c>
      <c r="G122" s="111"/>
      <c r="H122" s="2"/>
      <c r="I122" s="2"/>
      <c r="J122" s="2"/>
      <c r="K122" s="2"/>
      <c r="L122" s="2"/>
      <c r="M122" s="2"/>
      <c r="N122" s="2"/>
      <c r="O122" s="2"/>
      <c r="P122" s="2"/>
      <c r="Q122" s="2"/>
      <c r="R122" s="2"/>
      <c r="S122" s="2"/>
      <c r="T122" s="2"/>
      <c r="U122" s="2"/>
      <c r="V122" s="2"/>
      <c r="X122" s="2"/>
      <c r="Y122" s="2"/>
      <c r="Z122" s="2"/>
    </row>
    <row r="123" spans="1:26">
      <c r="A123" s="2"/>
      <c r="B123" s="119" t="s">
        <v>568</v>
      </c>
      <c r="C123" s="2"/>
      <c r="D123" s="2"/>
      <c r="E123" s="111" t="s">
        <v>373</v>
      </c>
      <c r="F123" s="111" t="s">
        <v>375</v>
      </c>
      <c r="G123" s="111"/>
      <c r="H123" s="2"/>
      <c r="I123" s="2"/>
      <c r="J123" s="2"/>
      <c r="K123" s="2"/>
      <c r="L123" s="2"/>
      <c r="M123" s="2"/>
      <c r="N123" s="2"/>
      <c r="O123" s="2"/>
      <c r="P123" s="2"/>
      <c r="Q123" s="2"/>
      <c r="R123" s="2"/>
      <c r="S123" s="2"/>
      <c r="T123" s="2"/>
      <c r="U123" s="2"/>
      <c r="V123" s="2"/>
      <c r="X123" s="2"/>
      <c r="Y123" s="2"/>
      <c r="Z123" s="2"/>
    </row>
    <row r="124" spans="1:26">
      <c r="A124" s="2"/>
      <c r="B124" s="119" t="s">
        <v>543</v>
      </c>
      <c r="C124" s="2"/>
      <c r="D124" s="2"/>
      <c r="E124" s="111" t="s">
        <v>388</v>
      </c>
      <c r="F124" s="78" t="s">
        <v>390</v>
      </c>
      <c r="G124" s="2"/>
      <c r="H124" s="2"/>
      <c r="I124" s="2"/>
      <c r="J124" s="2"/>
      <c r="K124" s="2"/>
      <c r="L124" s="2"/>
      <c r="M124" s="2"/>
      <c r="N124" s="2"/>
      <c r="O124" s="2"/>
      <c r="P124" s="2"/>
      <c r="Q124" s="2"/>
      <c r="R124" s="2"/>
      <c r="S124" s="2"/>
      <c r="T124" s="2"/>
      <c r="U124" s="2"/>
      <c r="V124" s="2"/>
      <c r="X124" s="2"/>
      <c r="Y124" s="2"/>
      <c r="Z124" s="2"/>
    </row>
    <row r="125" spans="1:26">
      <c r="A125" s="2"/>
      <c r="B125" s="119" t="s">
        <v>544</v>
      </c>
      <c r="C125" s="2"/>
      <c r="D125" s="2"/>
      <c r="E125" s="111" t="s">
        <v>373</v>
      </c>
      <c r="F125" s="111" t="s">
        <v>375</v>
      </c>
      <c r="G125" s="111"/>
      <c r="H125" s="2"/>
      <c r="I125" s="2"/>
      <c r="J125" s="2"/>
      <c r="K125" s="2"/>
      <c r="L125" s="2"/>
      <c r="M125" s="2"/>
      <c r="N125" s="2"/>
      <c r="O125" s="2"/>
      <c r="P125" s="2"/>
      <c r="Q125" s="2"/>
      <c r="R125" s="2"/>
      <c r="S125" s="2"/>
      <c r="T125" s="2"/>
      <c r="U125" s="2"/>
      <c r="V125" s="2"/>
      <c r="X125" s="2"/>
      <c r="Y125" s="2"/>
      <c r="Z125" s="2"/>
    </row>
    <row r="126" spans="1:26">
      <c r="A126" s="2"/>
      <c r="B126" s="119" t="s">
        <v>545</v>
      </c>
      <c r="C126" s="2"/>
      <c r="D126" s="2"/>
      <c r="E126" s="111" t="s">
        <v>373</v>
      </c>
      <c r="F126" s="111" t="s">
        <v>375</v>
      </c>
      <c r="G126" s="111"/>
      <c r="H126" s="2"/>
      <c r="I126" s="2"/>
      <c r="J126" s="2"/>
      <c r="K126" s="2"/>
      <c r="L126" s="2"/>
      <c r="M126" s="2"/>
      <c r="N126" s="2"/>
      <c r="O126" s="2"/>
      <c r="P126" s="2"/>
      <c r="Q126" s="2"/>
      <c r="R126" s="2"/>
      <c r="S126" s="2"/>
      <c r="T126" s="2"/>
      <c r="U126" s="2"/>
      <c r="V126" s="2"/>
      <c r="X126" s="2"/>
      <c r="Y126" s="2"/>
      <c r="Z126" s="2"/>
    </row>
    <row r="127" spans="1:26">
      <c r="A127" s="2"/>
      <c r="B127" s="119" t="s">
        <v>547</v>
      </c>
      <c r="C127" s="2"/>
      <c r="D127" s="2"/>
      <c r="E127" s="111" t="s">
        <v>373</v>
      </c>
      <c r="F127" s="111" t="s">
        <v>375</v>
      </c>
      <c r="G127" s="111"/>
      <c r="H127" s="2"/>
      <c r="I127" s="2"/>
      <c r="J127" s="2"/>
      <c r="K127" s="2"/>
      <c r="L127" s="2"/>
      <c r="M127" s="2"/>
      <c r="N127" s="2"/>
      <c r="O127" s="2"/>
      <c r="P127" s="2"/>
      <c r="Q127" s="2"/>
      <c r="R127" s="2"/>
      <c r="S127" s="2"/>
      <c r="T127" s="2"/>
      <c r="U127" s="2"/>
      <c r="V127" s="2"/>
      <c r="X127" s="2"/>
      <c r="Y127" s="2"/>
      <c r="Z127" s="2"/>
    </row>
    <row r="128" spans="1:26">
      <c r="A128" s="2"/>
      <c r="B128" s="119" t="s">
        <v>548</v>
      </c>
      <c r="C128" s="2"/>
      <c r="D128" s="2"/>
      <c r="E128" s="111" t="s">
        <v>373</v>
      </c>
      <c r="F128" s="111" t="s">
        <v>375</v>
      </c>
      <c r="G128" s="111"/>
      <c r="H128" s="2"/>
      <c r="I128" s="2"/>
      <c r="J128" s="2"/>
      <c r="K128" s="2"/>
      <c r="L128" s="2"/>
      <c r="M128" s="2"/>
      <c r="N128" s="2"/>
      <c r="O128" s="2"/>
      <c r="P128" s="2"/>
      <c r="Q128" s="2"/>
      <c r="R128" s="2"/>
      <c r="S128" s="2"/>
      <c r="T128" s="2"/>
      <c r="U128" s="2"/>
      <c r="V128" s="2"/>
      <c r="X128" s="2"/>
      <c r="Y128" s="2"/>
      <c r="Z128" s="2"/>
    </row>
    <row r="129" spans="1:26">
      <c r="A129" s="2"/>
      <c r="B129" s="119" t="s">
        <v>552</v>
      </c>
      <c r="C129" s="2"/>
      <c r="D129" s="2"/>
      <c r="E129" s="111" t="s">
        <v>388</v>
      </c>
      <c r="F129" s="78" t="s">
        <v>390</v>
      </c>
      <c r="G129" s="2"/>
      <c r="H129" s="2"/>
      <c r="I129" s="2"/>
      <c r="J129" s="2"/>
      <c r="K129" s="2"/>
      <c r="L129" s="2"/>
      <c r="M129" s="2"/>
      <c r="N129" s="2"/>
      <c r="O129" s="2"/>
      <c r="P129" s="2"/>
      <c r="Q129" s="2"/>
      <c r="R129" s="2"/>
      <c r="S129" s="2"/>
      <c r="T129" s="2"/>
      <c r="U129" s="2"/>
      <c r="V129" s="2"/>
      <c r="X129" s="2"/>
      <c r="Y129" s="2"/>
      <c r="Z129" s="2"/>
    </row>
    <row r="130" spans="1:26">
      <c r="A130" s="2"/>
      <c r="B130" s="119" t="s">
        <v>555</v>
      </c>
      <c r="C130" s="2"/>
      <c r="D130" s="2"/>
      <c r="E130" s="111" t="s">
        <v>388</v>
      </c>
      <c r="F130" s="78" t="s">
        <v>390</v>
      </c>
      <c r="G130" s="2"/>
      <c r="H130" s="2"/>
      <c r="I130" s="2"/>
      <c r="J130" s="2"/>
      <c r="K130" s="2"/>
      <c r="L130" s="2"/>
      <c r="M130" s="2"/>
      <c r="N130" s="2"/>
      <c r="O130" s="2"/>
      <c r="P130" s="2"/>
      <c r="Q130" s="2"/>
      <c r="R130" s="2"/>
      <c r="S130" s="2"/>
      <c r="T130" s="2"/>
      <c r="U130" s="2"/>
      <c r="V130" s="2"/>
      <c r="X130" s="2"/>
      <c r="Y130" s="2"/>
      <c r="Z130" s="2"/>
    </row>
    <row r="131" spans="1:26">
      <c r="A131" s="2"/>
      <c r="B131" s="119" t="s">
        <v>558</v>
      </c>
      <c r="C131" s="2"/>
      <c r="D131" s="2"/>
      <c r="E131" s="111" t="s">
        <v>373</v>
      </c>
      <c r="F131" s="111" t="s">
        <v>375</v>
      </c>
      <c r="G131" s="111"/>
      <c r="H131" s="2"/>
      <c r="I131" s="2"/>
      <c r="J131" s="2"/>
      <c r="K131" s="2"/>
      <c r="L131" s="2"/>
      <c r="M131" s="2"/>
      <c r="N131" s="2"/>
      <c r="O131" s="2"/>
      <c r="P131" s="2"/>
      <c r="Q131" s="2"/>
      <c r="R131" s="2"/>
      <c r="S131" s="2"/>
      <c r="T131" s="2"/>
      <c r="U131" s="2"/>
      <c r="V131" s="2"/>
      <c r="X131" s="2"/>
      <c r="Y131" s="2"/>
      <c r="Z131" s="2"/>
    </row>
    <row r="132" spans="1:26">
      <c r="A132" s="2"/>
      <c r="B132" s="119" t="s">
        <v>601</v>
      </c>
      <c r="C132" s="2"/>
      <c r="D132" s="2"/>
      <c r="E132" s="116" t="s">
        <v>373</v>
      </c>
      <c r="F132" s="111" t="s">
        <v>605</v>
      </c>
      <c r="G132" s="111"/>
      <c r="H132" s="2"/>
      <c r="I132" s="2"/>
      <c r="J132" s="2"/>
      <c r="K132" s="2"/>
      <c r="L132" s="2"/>
      <c r="M132" s="2"/>
      <c r="N132" s="2"/>
      <c r="O132" s="2"/>
      <c r="P132" s="2"/>
      <c r="Q132" s="2"/>
      <c r="R132" s="2"/>
      <c r="S132" s="2"/>
      <c r="T132" s="2"/>
      <c r="U132" s="2"/>
      <c r="V132" s="2"/>
      <c r="X132" s="2"/>
      <c r="Y132" s="2"/>
      <c r="Z132" s="2"/>
    </row>
    <row r="133" spans="1:26">
      <c r="A133" s="2"/>
      <c r="B133" s="2"/>
      <c r="C133" s="2"/>
      <c r="D133" s="2"/>
      <c r="E133" s="2"/>
      <c r="F133" s="78"/>
      <c r="G133" s="2"/>
      <c r="H133" s="2"/>
      <c r="I133" s="2"/>
      <c r="J133" s="2"/>
      <c r="K133" s="2"/>
      <c r="L133" s="2"/>
      <c r="M133" s="2"/>
      <c r="N133" s="2"/>
      <c r="O133" s="2"/>
      <c r="P133" s="2"/>
      <c r="Q133" s="2"/>
      <c r="R133" s="2"/>
      <c r="S133" s="2"/>
      <c r="T133" s="2"/>
      <c r="U133" s="2"/>
      <c r="V133" s="2"/>
      <c r="X133" s="2"/>
      <c r="Y133" s="2"/>
      <c r="Z133" s="2"/>
    </row>
    <row r="134" spans="1:26">
      <c r="A134" s="2"/>
      <c r="B134" s="2"/>
      <c r="C134" s="2"/>
      <c r="D134" s="2"/>
      <c r="E134" s="2"/>
      <c r="F134" s="78"/>
      <c r="G134" s="2"/>
      <c r="H134" s="2"/>
      <c r="I134" s="2"/>
      <c r="J134" s="2"/>
      <c r="K134" s="2"/>
      <c r="L134" s="2"/>
      <c r="M134" s="2"/>
      <c r="N134" s="2"/>
      <c r="O134" s="2"/>
      <c r="P134" s="2"/>
      <c r="Q134" s="2"/>
      <c r="R134" s="2"/>
      <c r="S134" s="2"/>
      <c r="T134" s="2"/>
      <c r="U134" s="2"/>
      <c r="V134" s="2"/>
      <c r="X134" s="2"/>
      <c r="Y134" s="2"/>
      <c r="Z134" s="2"/>
    </row>
    <row r="135" spans="1:26">
      <c r="A135" s="2"/>
      <c r="B135" s="2"/>
      <c r="C135" s="2"/>
      <c r="D135" s="2"/>
      <c r="E135" s="2"/>
      <c r="F135" s="78"/>
      <c r="G135" s="2"/>
      <c r="H135" s="2"/>
      <c r="I135" s="2"/>
      <c r="J135" s="2"/>
      <c r="K135" s="2"/>
      <c r="L135" s="2"/>
      <c r="M135" s="2"/>
      <c r="N135" s="2"/>
      <c r="O135" s="2"/>
      <c r="P135" s="2"/>
      <c r="Q135" s="2"/>
      <c r="R135" s="2"/>
      <c r="S135" s="2"/>
      <c r="T135" s="2"/>
      <c r="U135" s="2"/>
      <c r="V135" s="2"/>
      <c r="X135" s="2"/>
      <c r="Y135" s="2"/>
      <c r="Z135" s="2"/>
    </row>
    <row r="136" spans="1:26">
      <c r="A136" s="2"/>
      <c r="B136" s="2"/>
      <c r="C136" s="2"/>
      <c r="D136" s="2"/>
      <c r="E136" s="2"/>
      <c r="F136" s="78"/>
      <c r="G136" s="2"/>
      <c r="H136" s="2"/>
      <c r="I136" s="2"/>
      <c r="J136" s="2"/>
      <c r="K136" s="2"/>
      <c r="L136" s="2"/>
      <c r="M136" s="2"/>
      <c r="N136" s="2"/>
      <c r="O136" s="2"/>
      <c r="P136" s="2"/>
      <c r="Q136" s="2"/>
      <c r="R136" s="2"/>
      <c r="S136" s="2"/>
      <c r="T136" s="2"/>
      <c r="U136" s="2"/>
      <c r="V136" s="2"/>
      <c r="X136" s="2"/>
      <c r="Y136" s="2"/>
      <c r="Z136" s="2"/>
    </row>
  </sheetData>
  <sheetProtection insertColumns="0" insertRows="0" deleteColumns="0" deleteRows="0" autoFilter="0"/>
  <autoFilter ref="A6:M62"/>
  <mergeCells count="84">
    <mergeCell ref="N28:P28"/>
    <mergeCell ref="N54:P54"/>
    <mergeCell ref="N56:P56"/>
    <mergeCell ref="N57:P57"/>
    <mergeCell ref="N43:P43"/>
    <mergeCell ref="N44:P44"/>
    <mergeCell ref="N45:P45"/>
    <mergeCell ref="N46:P46"/>
    <mergeCell ref="N47:P47"/>
    <mergeCell ref="N38:P38"/>
    <mergeCell ref="N39:P39"/>
    <mergeCell ref="N40:P40"/>
    <mergeCell ref="N41:P41"/>
    <mergeCell ref="N42:P42"/>
    <mergeCell ref="N58:P58"/>
    <mergeCell ref="N55:P55"/>
    <mergeCell ref="N48:P48"/>
    <mergeCell ref="N49:P49"/>
    <mergeCell ref="N50:P50"/>
    <mergeCell ref="N52:P52"/>
    <mergeCell ref="N53:P53"/>
    <mergeCell ref="N51:P51"/>
    <mergeCell ref="N16:P16"/>
    <mergeCell ref="N17:P17"/>
    <mergeCell ref="N18:P18"/>
    <mergeCell ref="N19:P19"/>
    <mergeCell ref="N11:P11"/>
    <mergeCell ref="N12:P12"/>
    <mergeCell ref="N13:P13"/>
    <mergeCell ref="N14:P14"/>
    <mergeCell ref="N15:P15"/>
    <mergeCell ref="N84:P84"/>
    <mergeCell ref="E20:E22"/>
    <mergeCell ref="N71:P71"/>
    <mergeCell ref="N72:P72"/>
    <mergeCell ref="N22:P22"/>
    <mergeCell ref="E32:E34"/>
    <mergeCell ref="N32:P32"/>
    <mergeCell ref="N33:P33"/>
    <mergeCell ref="N34:P34"/>
    <mergeCell ref="N24:P24"/>
    <mergeCell ref="N25:P25"/>
    <mergeCell ref="N61:P61"/>
    <mergeCell ref="N62:P62"/>
    <mergeCell ref="N27:P27"/>
    <mergeCell ref="N67:P67"/>
    <mergeCell ref="N83:P83"/>
    <mergeCell ref="A1:D3"/>
    <mergeCell ref="N6:P6"/>
    <mergeCell ref="B5:C5"/>
    <mergeCell ref="E5:G5"/>
    <mergeCell ref="E1:M3"/>
    <mergeCell ref="N7:P7"/>
    <mergeCell ref="N9:P9"/>
    <mergeCell ref="N26:P26"/>
    <mergeCell ref="N30:P30"/>
    <mergeCell ref="N66:P66"/>
    <mergeCell ref="N8:P8"/>
    <mergeCell ref="N59:P59"/>
    <mergeCell ref="N20:P20"/>
    <mergeCell ref="N21:P21"/>
    <mergeCell ref="N31:P31"/>
    <mergeCell ref="N10:P10"/>
    <mergeCell ref="N63:P63"/>
    <mergeCell ref="N64:P64"/>
    <mergeCell ref="N65:P65"/>
    <mergeCell ref="N29:P29"/>
    <mergeCell ref="N23:P23"/>
    <mergeCell ref="N81:P81"/>
    <mergeCell ref="N82:P82"/>
    <mergeCell ref="N70:P70"/>
    <mergeCell ref="N35:P35"/>
    <mergeCell ref="N73:P73"/>
    <mergeCell ref="N74:P74"/>
    <mergeCell ref="N80:P80"/>
    <mergeCell ref="N36:P36"/>
    <mergeCell ref="N69:P69"/>
    <mergeCell ref="N77:P77"/>
    <mergeCell ref="N78:P78"/>
    <mergeCell ref="N79:P79"/>
    <mergeCell ref="N68:P68"/>
    <mergeCell ref="N75:P75"/>
    <mergeCell ref="N76:P76"/>
    <mergeCell ref="N37:P37"/>
  </mergeCells>
  <phoneticPr fontId="1"/>
  <dataValidations count="2">
    <dataValidation showInputMessage="1" sqref="F61:F62"/>
    <dataValidation type="list" allowBlank="1" showInputMessage="1" showErrorMessage="1" sqref="B7:B84">
      <formula1>"フォーカスアウト,フォーカスイン,onClick,入力時,その他"</formula1>
    </dataValidation>
  </dataValidations>
  <printOptions horizontalCentered="1"/>
  <pageMargins left="0.39370078740157483" right="0.39370078740157483" top="0.74803149606299213" bottom="0.39370078740157483" header="0.39370078740157483" footer="0.11811023622047245"/>
  <pageSetup paperSize="9" scale="65" fitToHeight="0" orientation="landscape" verticalDpi="300" r:id="rId1"/>
  <headerFooter alignWithMargins="0">
    <oddHeader>&amp;C&amp;A&amp;R&amp;10　</oddHeader>
    <oddFooter>&amp;C&amp;"ＭＳ ゴシック,標準"&amp;P/&amp;N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R110"/>
  <sheetViews>
    <sheetView showGridLines="0" view="pageBreakPreview" zoomScaleNormal="55" zoomScaleSheetLayoutView="100" workbookViewId="0">
      <pane ySplit="6" topLeftCell="A7" activePane="bottomLeft" state="frozen"/>
      <selection sqref="A1:L2"/>
      <selection pane="bottomLeft" activeCell="N69" sqref="N69"/>
    </sheetView>
  </sheetViews>
  <sheetFormatPr defaultColWidth="1.625" defaultRowHeight="12" outlineLevelCol="2"/>
  <cols>
    <col min="1" max="1" width="8" style="2" customWidth="1"/>
    <col min="2" max="2" width="23.875" style="2" customWidth="1"/>
    <col min="3" max="3" width="13" style="2" customWidth="1"/>
    <col min="4" max="4" width="4.5" style="74" bestFit="1" customWidth="1"/>
    <col min="5" max="5" width="6" style="2" bestFit="1" customWidth="1"/>
    <col min="6" max="6" width="59" style="78" customWidth="1"/>
    <col min="7" max="7" width="55.375" style="2" hidden="1" customWidth="1"/>
    <col min="8" max="8" width="32.875" style="2" bestFit="1" customWidth="1"/>
    <col min="9" max="9" width="11.125" style="2" hidden="1" customWidth="1" outlineLevel="1"/>
    <col min="10" max="10" width="4.875" style="74" hidden="1" customWidth="1" outlineLevel="1"/>
    <col min="11" max="11" width="28.5" style="2" hidden="1" customWidth="1" outlineLevel="2"/>
    <col min="12" max="12" width="19.875" style="2" hidden="1" customWidth="1" outlineLevel="1"/>
    <col min="13" max="13" width="7.875" style="2" hidden="1" customWidth="1" outlineLevel="1"/>
    <col min="14" max="14" width="12.125" style="2" customWidth="1" collapsed="1"/>
    <col min="15" max="15" width="21.875" style="2" customWidth="1"/>
    <col min="16" max="16" width="7.5" style="2" customWidth="1"/>
    <col min="17" max="17" width="16.875" style="78" customWidth="1"/>
    <col min="18" max="18" width="15" style="78" customWidth="1"/>
    <col min="19" max="35" width="1.625" style="2"/>
    <col min="36" max="36" width="38.875" style="2" bestFit="1" customWidth="1"/>
    <col min="37" max="38" width="1.625" style="2"/>
    <col min="39" max="39" width="16.875" style="78" customWidth="1"/>
    <col min="40" max="40" width="29.625" style="78" customWidth="1"/>
    <col min="41" max="16384" width="1.625" style="2"/>
  </cols>
  <sheetData>
    <row r="1" spans="1:44" ht="14.25" customHeight="1">
      <c r="A1" s="923" t="s">
        <v>3</v>
      </c>
      <c r="B1" s="923"/>
      <c r="C1" s="924" t="s">
        <v>1539</v>
      </c>
      <c r="D1" s="925"/>
      <c r="E1" s="925"/>
      <c r="F1" s="925"/>
      <c r="G1" s="925"/>
      <c r="H1" s="925"/>
      <c r="I1" s="925"/>
      <c r="J1" s="925"/>
      <c r="K1" s="925"/>
      <c r="L1" s="925"/>
      <c r="M1" s="925"/>
      <c r="N1" s="925"/>
      <c r="O1" s="926"/>
      <c r="P1" s="73"/>
      <c r="Q1" s="73" t="s">
        <v>4</v>
      </c>
      <c r="R1" s="73" t="s">
        <v>5</v>
      </c>
    </row>
    <row r="2" spans="1:44" ht="14.25" customHeight="1">
      <c r="A2" s="923"/>
      <c r="B2" s="923"/>
      <c r="C2" s="927"/>
      <c r="D2" s="928"/>
      <c r="E2" s="928"/>
      <c r="F2" s="928"/>
      <c r="G2" s="928"/>
      <c r="H2" s="928"/>
      <c r="I2" s="928"/>
      <c r="J2" s="928"/>
      <c r="K2" s="928"/>
      <c r="L2" s="928"/>
      <c r="M2" s="928"/>
      <c r="N2" s="928"/>
      <c r="O2" s="929"/>
      <c r="P2" s="73" t="s">
        <v>6</v>
      </c>
      <c r="Q2" s="73" t="str">
        <f>改版履歴!V2</f>
        <v>LKI郭</v>
      </c>
      <c r="R2" s="75">
        <f>改版履歴!Z2</f>
        <v>44053</v>
      </c>
    </row>
    <row r="3" spans="1:44" ht="14.25" customHeight="1">
      <c r="A3" s="923"/>
      <c r="B3" s="923"/>
      <c r="C3" s="930"/>
      <c r="D3" s="931"/>
      <c r="E3" s="931"/>
      <c r="F3" s="931"/>
      <c r="G3" s="931"/>
      <c r="H3" s="931"/>
      <c r="I3" s="931"/>
      <c r="J3" s="931"/>
      <c r="K3" s="931"/>
      <c r="L3" s="931"/>
      <c r="M3" s="931"/>
      <c r="N3" s="931"/>
      <c r="O3" s="932"/>
      <c r="P3" s="73" t="s">
        <v>7</v>
      </c>
      <c r="Q3" s="73" t="str">
        <f>改版履歴!V3</f>
        <v>HYN紀</v>
      </c>
      <c r="R3" s="75">
        <f>改版履歴!Z3</f>
        <v>44349</v>
      </c>
    </row>
    <row r="4" spans="1:44" ht="15.75" customHeight="1">
      <c r="P4" s="76"/>
      <c r="Q4" s="76"/>
      <c r="R4" s="76"/>
    </row>
    <row r="5" spans="1:44">
      <c r="A5" s="487" t="s">
        <v>8</v>
      </c>
      <c r="B5" s="488" t="s">
        <v>1703</v>
      </c>
      <c r="C5" s="1006" t="s">
        <v>16</v>
      </c>
      <c r="D5" s="1006"/>
      <c r="E5" s="1007" t="s">
        <v>354</v>
      </c>
      <c r="F5" s="1007"/>
      <c r="G5" s="1007"/>
      <c r="H5" s="52"/>
      <c r="I5" s="1008" t="s">
        <v>41</v>
      </c>
      <c r="J5" s="1008"/>
      <c r="K5" s="1008"/>
      <c r="L5" s="1008"/>
      <c r="M5" s="1008"/>
      <c r="N5" s="1013" t="s">
        <v>42</v>
      </c>
      <c r="O5" s="1014"/>
      <c r="P5" s="1015" t="s">
        <v>2</v>
      </c>
      <c r="Q5" s="1015"/>
      <c r="R5" s="1015"/>
      <c r="AM5" s="563"/>
      <c r="AN5" s="183"/>
    </row>
    <row r="6" spans="1:44" ht="24" customHeight="1">
      <c r="A6" s="484" t="s">
        <v>1</v>
      </c>
      <c r="B6" s="484" t="s">
        <v>9</v>
      </c>
      <c r="C6" s="15" t="s">
        <v>181</v>
      </c>
      <c r="D6" s="15" t="s">
        <v>10</v>
      </c>
      <c r="E6" s="14" t="s">
        <v>11</v>
      </c>
      <c r="F6" s="485" t="s">
        <v>720</v>
      </c>
      <c r="G6" s="146" t="s">
        <v>719</v>
      </c>
      <c r="H6" s="485" t="s">
        <v>56</v>
      </c>
      <c r="I6" s="489" t="s">
        <v>41</v>
      </c>
      <c r="J6" s="489" t="s">
        <v>35</v>
      </c>
      <c r="K6" s="17" t="s">
        <v>43</v>
      </c>
      <c r="L6" s="18" t="s">
        <v>182</v>
      </c>
      <c r="M6" s="18" t="s">
        <v>183</v>
      </c>
      <c r="N6" s="485" t="s">
        <v>1279</v>
      </c>
      <c r="O6" s="485" t="s">
        <v>1280</v>
      </c>
      <c r="P6" s="1015"/>
      <c r="Q6" s="1015"/>
      <c r="R6" s="1015"/>
      <c r="AM6" s="184" t="s">
        <v>786</v>
      </c>
      <c r="AN6" s="185" t="s">
        <v>787</v>
      </c>
    </row>
    <row r="7" spans="1:44">
      <c r="A7" s="495" t="s">
        <v>12</v>
      </c>
      <c r="B7" s="496" t="s">
        <v>13</v>
      </c>
      <c r="C7" s="496"/>
      <c r="D7" s="497"/>
      <c r="E7" s="496"/>
      <c r="F7" s="498"/>
      <c r="G7" s="496"/>
      <c r="H7" s="496"/>
      <c r="I7" s="496"/>
      <c r="J7" s="497"/>
      <c r="K7" s="496"/>
      <c r="L7" s="496"/>
      <c r="M7" s="496"/>
      <c r="N7" s="496"/>
      <c r="O7" s="496"/>
      <c r="P7" s="1021"/>
      <c r="Q7" s="1021"/>
      <c r="R7" s="1022"/>
      <c r="AI7" s="164" t="s">
        <v>607</v>
      </c>
      <c r="AJ7" s="169" t="s">
        <v>668</v>
      </c>
      <c r="AM7" s="77"/>
      <c r="AN7" s="77"/>
    </row>
    <row r="8" spans="1:44" ht="50.45" customHeight="1">
      <c r="A8" s="434" t="s">
        <v>683</v>
      </c>
      <c r="B8" s="128" t="s">
        <v>1541</v>
      </c>
      <c r="C8" s="127" t="s">
        <v>153</v>
      </c>
      <c r="D8" s="328"/>
      <c r="E8" s="329"/>
      <c r="F8" s="336" t="s">
        <v>1592</v>
      </c>
      <c r="G8" s="336" t="s">
        <v>760</v>
      </c>
      <c r="H8" s="336" t="s">
        <v>18</v>
      </c>
      <c r="I8" s="337"/>
      <c r="J8" s="338"/>
      <c r="K8" s="337"/>
      <c r="L8" s="337"/>
      <c r="M8" s="337"/>
      <c r="N8" s="339"/>
      <c r="O8" s="771" t="s">
        <v>1036</v>
      </c>
      <c r="P8" s="1012" t="s">
        <v>1284</v>
      </c>
      <c r="Q8" s="1033"/>
      <c r="R8" s="1033"/>
      <c r="AI8" s="164" t="s">
        <v>607</v>
      </c>
      <c r="AJ8" s="164" t="s">
        <v>608</v>
      </c>
      <c r="AM8" s="565" t="s">
        <v>788</v>
      </c>
      <c r="AN8" s="565" t="s">
        <v>1418</v>
      </c>
      <c r="AQ8" s="123"/>
      <c r="AR8" s="123"/>
    </row>
    <row r="9" spans="1:44" ht="24">
      <c r="A9" s="435"/>
      <c r="B9" s="130"/>
      <c r="C9" s="333"/>
      <c r="D9" s="334"/>
      <c r="E9" s="335"/>
      <c r="F9" s="807" t="s">
        <v>1037</v>
      </c>
      <c r="G9" s="340"/>
      <c r="H9" s="340" t="s">
        <v>18</v>
      </c>
      <c r="I9" s="341"/>
      <c r="J9" s="342"/>
      <c r="K9" s="341"/>
      <c r="L9" s="341"/>
      <c r="M9" s="341"/>
      <c r="N9" s="343"/>
      <c r="O9" s="772"/>
      <c r="P9" s="1009"/>
      <c r="Q9" s="1018"/>
      <c r="R9" s="1018"/>
      <c r="AI9" s="164" t="s">
        <v>607</v>
      </c>
      <c r="AJ9" s="164" t="s">
        <v>608</v>
      </c>
      <c r="AM9" s="566"/>
      <c r="AN9" s="566"/>
      <c r="AQ9" s="123"/>
      <c r="AR9" s="123"/>
    </row>
    <row r="10" spans="1:44" ht="24">
      <c r="A10" s="434" t="s">
        <v>684</v>
      </c>
      <c r="B10" s="128" t="s">
        <v>1542</v>
      </c>
      <c r="C10" s="127" t="s">
        <v>153</v>
      </c>
      <c r="D10" s="328"/>
      <c r="E10" s="329"/>
      <c r="F10" s="809" t="s">
        <v>1043</v>
      </c>
      <c r="G10" s="127" t="s">
        <v>1024</v>
      </c>
      <c r="H10" s="127" t="s">
        <v>18</v>
      </c>
      <c r="I10" s="330"/>
      <c r="J10" s="331"/>
      <c r="K10" s="330"/>
      <c r="L10" s="330"/>
      <c r="M10" s="330"/>
      <c r="N10" s="332"/>
      <c r="O10" s="773" t="s">
        <v>1041</v>
      </c>
      <c r="P10" s="1016" t="s">
        <v>1282</v>
      </c>
      <c r="Q10" s="1017"/>
      <c r="R10" s="1017"/>
      <c r="AI10" s="164"/>
      <c r="AJ10" s="164"/>
      <c r="AM10" s="566"/>
      <c r="AN10" s="566"/>
      <c r="AQ10" s="123"/>
      <c r="AR10" s="123"/>
    </row>
    <row r="11" spans="1:44" ht="141" customHeight="1">
      <c r="A11" s="436"/>
      <c r="B11" s="129"/>
      <c r="C11" s="351"/>
      <c r="D11" s="344"/>
      <c r="E11" s="345"/>
      <c r="F11" s="810" t="s">
        <v>1679</v>
      </c>
      <c r="G11" s="352" t="s">
        <v>1025</v>
      </c>
      <c r="H11" s="352"/>
      <c r="I11" s="394"/>
      <c r="J11" s="395"/>
      <c r="K11" s="394"/>
      <c r="L11" s="394"/>
      <c r="M11" s="394"/>
      <c r="N11" s="353"/>
      <c r="O11" s="774" t="s">
        <v>1680</v>
      </c>
      <c r="P11" s="1019" t="s">
        <v>1681</v>
      </c>
      <c r="Q11" s="1020"/>
      <c r="R11" s="1020"/>
      <c r="AI11" s="164" t="s">
        <v>607</v>
      </c>
      <c r="AJ11" s="164" t="s">
        <v>608</v>
      </c>
      <c r="AM11" s="566"/>
      <c r="AN11" s="566"/>
      <c r="AQ11" s="123"/>
      <c r="AR11" s="123"/>
    </row>
    <row r="12" spans="1:44" ht="24">
      <c r="A12" s="436"/>
      <c r="B12" s="129"/>
      <c r="C12" s="351"/>
      <c r="D12" s="344"/>
      <c r="E12" s="345"/>
      <c r="F12" s="795" t="s">
        <v>1042</v>
      </c>
      <c r="G12" s="346"/>
      <c r="H12" s="346"/>
      <c r="I12" s="354"/>
      <c r="J12" s="355"/>
      <c r="K12" s="354"/>
      <c r="L12" s="354"/>
      <c r="M12" s="354"/>
      <c r="N12" s="349"/>
      <c r="O12" s="775"/>
      <c r="P12" s="1010"/>
      <c r="Q12" s="1011"/>
      <c r="R12" s="1011"/>
      <c r="AI12" s="164"/>
      <c r="AJ12" s="164"/>
      <c r="AM12" s="566"/>
      <c r="AN12" s="566"/>
      <c r="AQ12" s="123"/>
      <c r="AR12" s="123"/>
    </row>
    <row r="13" spans="1:44" ht="24">
      <c r="A13" s="436"/>
      <c r="B13" s="129"/>
      <c r="C13" s="351"/>
      <c r="D13" s="344"/>
      <c r="E13" s="345"/>
      <c r="F13" s="795" t="s">
        <v>1281</v>
      </c>
      <c r="G13" s="346"/>
      <c r="H13" s="346"/>
      <c r="I13" s="354"/>
      <c r="J13" s="355"/>
      <c r="K13" s="354"/>
      <c r="L13" s="354"/>
      <c r="M13" s="354"/>
      <c r="N13" s="349"/>
      <c r="O13" s="775"/>
      <c r="P13" s="1010"/>
      <c r="Q13" s="1011"/>
      <c r="R13" s="1011"/>
      <c r="AI13" s="164"/>
      <c r="AJ13" s="164"/>
      <c r="AM13" s="566"/>
      <c r="AN13" s="566"/>
      <c r="AQ13" s="123"/>
      <c r="AR13" s="123"/>
    </row>
    <row r="14" spans="1:44" ht="24">
      <c r="A14" s="435"/>
      <c r="B14" s="130"/>
      <c r="C14" s="333"/>
      <c r="D14" s="334"/>
      <c r="E14" s="335"/>
      <c r="F14" s="807" t="s">
        <v>1682</v>
      </c>
      <c r="G14" s="340"/>
      <c r="H14" s="340"/>
      <c r="I14" s="341"/>
      <c r="J14" s="342"/>
      <c r="K14" s="341"/>
      <c r="L14" s="341"/>
      <c r="M14" s="341"/>
      <c r="N14" s="343"/>
      <c r="O14" s="772"/>
      <c r="P14" s="1009"/>
      <c r="Q14" s="1018"/>
      <c r="R14" s="1018"/>
      <c r="AI14" s="164"/>
      <c r="AJ14" s="164"/>
      <c r="AM14" s="566"/>
      <c r="AN14" s="566"/>
      <c r="AQ14" s="123"/>
      <c r="AR14" s="123"/>
    </row>
    <row r="15" spans="1:44" ht="24">
      <c r="A15" s="434" t="s">
        <v>685</v>
      </c>
      <c r="B15" s="128" t="s">
        <v>682</v>
      </c>
      <c r="C15" s="127" t="s">
        <v>153</v>
      </c>
      <c r="D15" s="328"/>
      <c r="E15" s="329"/>
      <c r="F15" s="808" t="s">
        <v>1038</v>
      </c>
      <c r="G15" s="336"/>
      <c r="H15" s="336" t="s">
        <v>18</v>
      </c>
      <c r="I15" s="337"/>
      <c r="J15" s="338"/>
      <c r="K15" s="337"/>
      <c r="L15" s="337"/>
      <c r="M15" s="337"/>
      <c r="N15" s="339"/>
      <c r="O15" s="771" t="s">
        <v>1036</v>
      </c>
      <c r="P15" s="1012" t="s">
        <v>1285</v>
      </c>
      <c r="Q15" s="1012"/>
      <c r="R15" s="1012"/>
      <c r="AI15" s="164" t="s">
        <v>607</v>
      </c>
      <c r="AJ15" s="164" t="s">
        <v>608</v>
      </c>
      <c r="AM15" s="566"/>
      <c r="AN15" s="566"/>
      <c r="AQ15" s="123"/>
      <c r="AR15" s="123"/>
    </row>
    <row r="16" spans="1:44" ht="24">
      <c r="A16" s="436"/>
      <c r="B16" s="129"/>
      <c r="C16" s="351"/>
      <c r="D16" s="344"/>
      <c r="E16" s="345"/>
      <c r="F16" s="795" t="s">
        <v>1043</v>
      </c>
      <c r="G16" s="346" t="s">
        <v>1024</v>
      </c>
      <c r="H16" s="346" t="s">
        <v>18</v>
      </c>
      <c r="I16" s="354"/>
      <c r="J16" s="355"/>
      <c r="K16" s="354"/>
      <c r="L16" s="354"/>
      <c r="M16" s="354"/>
      <c r="N16" s="349"/>
      <c r="O16" s="775" t="s">
        <v>1041</v>
      </c>
      <c r="P16" s="1012" t="s">
        <v>1286</v>
      </c>
      <c r="Q16" s="1012"/>
      <c r="R16" s="1012"/>
      <c r="AI16" s="164"/>
      <c r="AJ16" s="164"/>
      <c r="AM16" s="566"/>
      <c r="AN16" s="566"/>
      <c r="AQ16" s="123"/>
      <c r="AR16" s="123"/>
    </row>
    <row r="17" spans="1:44" ht="133.15" customHeight="1">
      <c r="A17" s="437"/>
      <c r="B17" s="129"/>
      <c r="C17" s="351"/>
      <c r="D17" s="344"/>
      <c r="E17" s="345"/>
      <c r="F17" s="795" t="s">
        <v>1604</v>
      </c>
      <c r="G17" s="346" t="s">
        <v>306</v>
      </c>
      <c r="H17" s="346" t="s">
        <v>303</v>
      </c>
      <c r="I17" s="347"/>
      <c r="J17" s="348"/>
      <c r="K17" s="347"/>
      <c r="L17" s="347"/>
      <c r="M17" s="347"/>
      <c r="N17" s="349"/>
      <c r="O17" s="775" t="s">
        <v>1297</v>
      </c>
      <c r="P17" s="1010" t="s">
        <v>1683</v>
      </c>
      <c r="Q17" s="1011"/>
      <c r="R17" s="1011"/>
      <c r="S17" s="57"/>
      <c r="T17" s="57"/>
      <c r="U17" s="57"/>
      <c r="V17" s="2" t="s">
        <v>546</v>
      </c>
      <c r="AI17" s="164" t="s">
        <v>607</v>
      </c>
      <c r="AJ17" s="172" t="s">
        <v>626</v>
      </c>
      <c r="AM17" s="566"/>
      <c r="AN17" s="566"/>
    </row>
    <row r="18" spans="1:44" ht="72">
      <c r="A18" s="438"/>
      <c r="B18" s="129"/>
      <c r="C18" s="129"/>
      <c r="D18" s="344"/>
      <c r="E18" s="345"/>
      <c r="F18" s="795" t="s">
        <v>1605</v>
      </c>
      <c r="G18" s="346" t="s">
        <v>307</v>
      </c>
      <c r="H18" s="346" t="s">
        <v>304</v>
      </c>
      <c r="I18" s="347"/>
      <c r="J18" s="348"/>
      <c r="K18" s="347"/>
      <c r="L18" s="347"/>
      <c r="M18" s="347"/>
      <c r="N18" s="851" t="s">
        <v>1726</v>
      </c>
      <c r="O18" s="775" t="s">
        <v>1119</v>
      </c>
      <c r="P18" s="1012" t="s">
        <v>1346</v>
      </c>
      <c r="Q18" s="1012"/>
      <c r="R18" s="1012"/>
      <c r="S18" s="57"/>
      <c r="T18" s="57"/>
      <c r="U18" s="57"/>
      <c r="V18" s="2" t="s">
        <v>546</v>
      </c>
      <c r="AM18" s="566"/>
      <c r="AN18" s="566"/>
    </row>
    <row r="19" spans="1:44" ht="50.45" customHeight="1">
      <c r="A19" s="438"/>
      <c r="B19" s="129"/>
      <c r="C19" s="129"/>
      <c r="D19" s="344"/>
      <c r="E19" s="345"/>
      <c r="F19" s="795" t="s">
        <v>1419</v>
      </c>
      <c r="G19" s="346" t="s">
        <v>1420</v>
      </c>
      <c r="H19" s="346" t="s">
        <v>304</v>
      </c>
      <c r="I19" s="347"/>
      <c r="J19" s="348"/>
      <c r="K19" s="347"/>
      <c r="L19" s="347"/>
      <c r="M19" s="347"/>
      <c r="N19" s="851" t="s">
        <v>1727</v>
      </c>
      <c r="O19" s="774" t="s">
        <v>1720</v>
      </c>
      <c r="P19" s="1019" t="s">
        <v>1721</v>
      </c>
      <c r="Q19" s="1019"/>
      <c r="R19" s="1019"/>
      <c r="S19" s="57"/>
      <c r="T19" s="57"/>
      <c r="U19" s="57"/>
      <c r="V19" s="2" t="s">
        <v>546</v>
      </c>
      <c r="AM19" s="566"/>
      <c r="AN19" s="566"/>
    </row>
    <row r="20" spans="1:44" ht="40.15" customHeight="1">
      <c r="A20" s="438"/>
      <c r="B20" s="129"/>
      <c r="C20" s="129"/>
      <c r="D20" s="344"/>
      <c r="E20" s="345"/>
      <c r="F20" s="346" t="s">
        <v>1603</v>
      </c>
      <c r="G20" s="346" t="s">
        <v>308</v>
      </c>
      <c r="H20" s="346" t="s">
        <v>304</v>
      </c>
      <c r="I20" s="347"/>
      <c r="J20" s="348"/>
      <c r="K20" s="347"/>
      <c r="L20" s="347"/>
      <c r="M20" s="347"/>
      <c r="N20" s="350"/>
      <c r="O20" s="775"/>
      <c r="P20" s="1010"/>
      <c r="Q20" s="1011"/>
      <c r="R20" s="1011"/>
      <c r="S20" s="57"/>
      <c r="V20" s="2" t="s">
        <v>546</v>
      </c>
      <c r="AM20" s="566"/>
      <c r="AN20" s="566"/>
    </row>
    <row r="21" spans="1:44" ht="36" customHeight="1">
      <c r="A21" s="438"/>
      <c r="B21" s="129"/>
      <c r="C21" s="129"/>
      <c r="D21" s="344"/>
      <c r="E21" s="345"/>
      <c r="F21" s="346" t="s">
        <v>1602</v>
      </c>
      <c r="G21" s="346" t="s">
        <v>309</v>
      </c>
      <c r="H21" s="346" t="s">
        <v>304</v>
      </c>
      <c r="I21" s="347"/>
      <c r="J21" s="348"/>
      <c r="K21" s="347"/>
      <c r="L21" s="347"/>
      <c r="M21" s="347"/>
      <c r="N21" s="350"/>
      <c r="O21" s="775"/>
      <c r="P21" s="1010"/>
      <c r="Q21" s="1011"/>
      <c r="R21" s="1011"/>
      <c r="S21" s="57"/>
      <c r="V21" s="2" t="s">
        <v>546</v>
      </c>
      <c r="AM21" s="567"/>
      <c r="AN21" s="567"/>
    </row>
    <row r="22" spans="1:44" ht="24">
      <c r="A22" s="436"/>
      <c r="B22" s="129"/>
      <c r="C22" s="351"/>
      <c r="D22" s="344"/>
      <c r="E22" s="345"/>
      <c r="F22" s="795" t="s">
        <v>1037</v>
      </c>
      <c r="G22" s="346"/>
      <c r="H22" s="346" t="s">
        <v>18</v>
      </c>
      <c r="I22" s="354"/>
      <c r="J22" s="355"/>
      <c r="K22" s="354"/>
      <c r="L22" s="354"/>
      <c r="M22" s="354"/>
      <c r="N22" s="349"/>
      <c r="O22" s="775"/>
      <c r="P22" s="1010"/>
      <c r="Q22" s="1011"/>
      <c r="R22" s="1011"/>
      <c r="AI22" s="164" t="s">
        <v>607</v>
      </c>
      <c r="AJ22" s="164" t="s">
        <v>608</v>
      </c>
      <c r="AM22" s="567"/>
      <c r="AN22" s="567"/>
      <c r="AQ22" s="123"/>
      <c r="AR22" s="123"/>
    </row>
    <row r="23" spans="1:44" ht="24">
      <c r="A23" s="436"/>
      <c r="B23" s="129"/>
      <c r="C23" s="351"/>
      <c r="D23" s="344"/>
      <c r="E23" s="345"/>
      <c r="F23" s="795" t="s">
        <v>1039</v>
      </c>
      <c r="G23" s="346"/>
      <c r="H23" s="346"/>
      <c r="I23" s="354"/>
      <c r="J23" s="355"/>
      <c r="K23" s="354"/>
      <c r="L23" s="354"/>
      <c r="M23" s="354"/>
      <c r="N23" s="349"/>
      <c r="O23" s="775"/>
      <c r="P23" s="1010"/>
      <c r="Q23" s="1011"/>
      <c r="R23" s="1011"/>
      <c r="AI23" s="164"/>
      <c r="AJ23" s="164"/>
      <c r="AM23" s="567"/>
      <c r="AN23" s="567"/>
      <c r="AQ23" s="123"/>
      <c r="AR23" s="123"/>
    </row>
    <row r="24" spans="1:44">
      <c r="A24" s="439"/>
      <c r="B24" s="68"/>
      <c r="C24" s="68"/>
      <c r="D24" s="392"/>
      <c r="E24" s="335"/>
      <c r="F24" s="807" t="s">
        <v>727</v>
      </c>
      <c r="G24" s="340"/>
      <c r="H24" s="340"/>
      <c r="I24" s="388"/>
      <c r="J24" s="389"/>
      <c r="K24" s="341"/>
      <c r="L24" s="388"/>
      <c r="M24" s="341"/>
      <c r="N24" s="388"/>
      <c r="O24" s="772"/>
      <c r="P24" s="1009"/>
      <c r="Q24" s="1009"/>
      <c r="R24" s="1009"/>
      <c r="AM24" s="567"/>
      <c r="AN24" s="567"/>
    </row>
    <row r="25" spans="1:44">
      <c r="A25" s="499" t="s">
        <v>17</v>
      </c>
      <c r="B25" s="496" t="s">
        <v>176</v>
      </c>
      <c r="C25" s="496"/>
      <c r="D25" s="497"/>
      <c r="E25" s="496"/>
      <c r="F25" s="498"/>
      <c r="G25" s="496"/>
      <c r="H25" s="496"/>
      <c r="I25" s="496"/>
      <c r="J25" s="497"/>
      <c r="K25" s="496"/>
      <c r="L25" s="496"/>
      <c r="M25" s="496"/>
      <c r="N25" s="496"/>
      <c r="O25" s="776"/>
      <c r="P25" s="1031"/>
      <c r="Q25" s="1031"/>
      <c r="R25" s="1032"/>
      <c r="AM25" s="144"/>
      <c r="AN25" s="144"/>
    </row>
    <row r="26" spans="1:44" ht="156">
      <c r="A26" s="434" t="s">
        <v>179</v>
      </c>
      <c r="B26" s="128" t="s">
        <v>352</v>
      </c>
      <c r="C26" s="328" t="s">
        <v>1601</v>
      </c>
      <c r="D26" s="390"/>
      <c r="E26" s="329"/>
      <c r="F26" s="336" t="s">
        <v>1600</v>
      </c>
      <c r="G26" s="336" t="s">
        <v>948</v>
      </c>
      <c r="H26" s="417"/>
      <c r="I26" s="382"/>
      <c r="J26" s="383"/>
      <c r="K26" s="337"/>
      <c r="L26" s="382"/>
      <c r="M26" s="337"/>
      <c r="N26" s="339"/>
      <c r="O26" s="771" t="s">
        <v>1298</v>
      </c>
      <c r="P26" s="1012" t="s">
        <v>1296</v>
      </c>
      <c r="Q26" s="1012"/>
      <c r="R26" s="1012"/>
      <c r="AM26" s="565" t="s">
        <v>789</v>
      </c>
      <c r="AN26" s="568"/>
    </row>
    <row r="27" spans="1:44" ht="48">
      <c r="A27" s="439"/>
      <c r="B27" s="130"/>
      <c r="C27" s="130"/>
      <c r="D27" s="392"/>
      <c r="E27" s="335"/>
      <c r="F27" s="807" t="s">
        <v>1599</v>
      </c>
      <c r="G27" s="340" t="s">
        <v>951</v>
      </c>
      <c r="H27" s="340"/>
      <c r="I27" s="388"/>
      <c r="J27" s="389"/>
      <c r="K27" s="341"/>
      <c r="L27" s="388"/>
      <c r="M27" s="341"/>
      <c r="N27" s="388"/>
      <c r="O27" s="772"/>
      <c r="P27" s="1009"/>
      <c r="Q27" s="1009"/>
      <c r="R27" s="1009"/>
      <c r="S27" s="2" t="s">
        <v>955</v>
      </c>
      <c r="AM27" s="566"/>
      <c r="AN27" s="569"/>
    </row>
    <row r="28" spans="1:44" ht="229.9" customHeight="1">
      <c r="A28" s="440" t="s">
        <v>686</v>
      </c>
      <c r="B28" s="127" t="s">
        <v>353</v>
      </c>
      <c r="C28" s="28" t="s">
        <v>1598</v>
      </c>
      <c r="D28" s="16"/>
      <c r="E28" s="25"/>
      <c r="F28" s="66" t="s">
        <v>1684</v>
      </c>
      <c r="G28" s="66" t="s">
        <v>680</v>
      </c>
      <c r="H28" s="378"/>
      <c r="I28" s="54"/>
      <c r="J28" s="28"/>
      <c r="K28" s="51"/>
      <c r="L28" s="54"/>
      <c r="M28" s="51"/>
      <c r="N28" s="327"/>
      <c r="O28" s="777" t="s">
        <v>1685</v>
      </c>
      <c r="P28" s="1012" t="s">
        <v>1686</v>
      </c>
      <c r="Q28" s="1012"/>
      <c r="R28" s="1012"/>
      <c r="AM28" s="567"/>
      <c r="AN28" s="570"/>
    </row>
    <row r="29" spans="1:44" ht="108">
      <c r="A29" s="441" t="s">
        <v>305</v>
      </c>
      <c r="B29" s="128" t="s">
        <v>358</v>
      </c>
      <c r="C29" s="128" t="s">
        <v>360</v>
      </c>
      <c r="D29" s="390"/>
      <c r="E29" s="329"/>
      <c r="F29" s="336" t="s">
        <v>1687</v>
      </c>
      <c r="G29" s="336" t="s">
        <v>949</v>
      </c>
      <c r="H29" s="806"/>
      <c r="I29" s="382"/>
      <c r="J29" s="383"/>
      <c r="K29" s="337"/>
      <c r="L29" s="382"/>
      <c r="M29" s="337"/>
      <c r="N29" s="486"/>
      <c r="O29" s="771" t="s">
        <v>1688</v>
      </c>
      <c r="P29" s="1012" t="s">
        <v>1689</v>
      </c>
      <c r="Q29" s="1012"/>
      <c r="R29" s="1012"/>
      <c r="AM29" s="565" t="s">
        <v>790</v>
      </c>
      <c r="AN29" s="568"/>
    </row>
    <row r="30" spans="1:44" ht="48">
      <c r="A30" s="439"/>
      <c r="B30" s="130"/>
      <c r="C30" s="130"/>
      <c r="D30" s="392"/>
      <c r="E30" s="335"/>
      <c r="F30" s="340" t="s">
        <v>1690</v>
      </c>
      <c r="G30" s="340" t="s">
        <v>950</v>
      </c>
      <c r="H30" s="340"/>
      <c r="I30" s="388"/>
      <c r="J30" s="389"/>
      <c r="K30" s="341"/>
      <c r="L30" s="388"/>
      <c r="M30" s="341"/>
      <c r="N30" s="388"/>
      <c r="O30" s="772"/>
      <c r="P30" s="1009"/>
      <c r="Q30" s="1009"/>
      <c r="R30" s="1009"/>
      <c r="S30" s="2" t="s">
        <v>955</v>
      </c>
      <c r="AM30" s="566"/>
      <c r="AN30" s="569"/>
    </row>
    <row r="31" spans="1:44" ht="96">
      <c r="A31" s="440" t="s">
        <v>687</v>
      </c>
      <c r="B31" s="127" t="s">
        <v>359</v>
      </c>
      <c r="C31" s="127" t="s">
        <v>361</v>
      </c>
      <c r="D31" s="16"/>
      <c r="E31" s="25"/>
      <c r="F31" s="66" t="s">
        <v>1691</v>
      </c>
      <c r="G31" s="66" t="s">
        <v>688</v>
      </c>
      <c r="H31" s="792"/>
      <c r="I31" s="54"/>
      <c r="J31" s="28"/>
      <c r="K31" s="51"/>
      <c r="L31" s="54"/>
      <c r="M31" s="51"/>
      <c r="N31" s="327"/>
      <c r="O31" s="777" t="s">
        <v>1692</v>
      </c>
      <c r="P31" s="1012" t="s">
        <v>1693</v>
      </c>
      <c r="Q31" s="1012"/>
      <c r="R31" s="1012"/>
      <c r="AM31" s="567"/>
      <c r="AN31" s="570"/>
    </row>
    <row r="32" spans="1:44" ht="70.900000000000006" customHeight="1">
      <c r="A32" s="434" t="s">
        <v>323</v>
      </c>
      <c r="B32" s="433" t="s">
        <v>310</v>
      </c>
      <c r="C32" s="805" t="s">
        <v>1019</v>
      </c>
      <c r="D32" s="390"/>
      <c r="E32" s="329"/>
      <c r="F32" s="336" t="s">
        <v>1609</v>
      </c>
      <c r="G32" s="336" t="s">
        <v>761</v>
      </c>
      <c r="H32" s="336" t="s">
        <v>689</v>
      </c>
      <c r="I32" s="382"/>
      <c r="J32" s="383"/>
      <c r="K32" s="337"/>
      <c r="L32" s="382"/>
      <c r="M32" s="337"/>
      <c r="N32" s="851" t="s">
        <v>1723</v>
      </c>
      <c r="O32" s="771" t="s">
        <v>1119</v>
      </c>
      <c r="P32" s="1012" t="s">
        <v>1299</v>
      </c>
      <c r="Q32" s="1012"/>
      <c r="R32" s="1012"/>
      <c r="AI32" s="164" t="s">
        <v>607</v>
      </c>
      <c r="AJ32" s="2" t="s">
        <v>665</v>
      </c>
      <c r="AM32" s="565" t="s">
        <v>791</v>
      </c>
      <c r="AN32" s="565" t="s">
        <v>792</v>
      </c>
    </row>
    <row r="33" spans="1:40" ht="24">
      <c r="A33" s="437"/>
      <c r="B33" s="67"/>
      <c r="C33" s="67"/>
      <c r="D33" s="391"/>
      <c r="E33" s="345"/>
      <c r="F33" s="346" t="s">
        <v>722</v>
      </c>
      <c r="G33" s="346" t="s">
        <v>312</v>
      </c>
      <c r="H33" s="384"/>
      <c r="I33" s="385"/>
      <c r="J33" s="386"/>
      <c r="K33" s="354"/>
      <c r="L33" s="385"/>
      <c r="M33" s="354"/>
      <c r="N33" s="385"/>
      <c r="O33" s="775"/>
      <c r="P33" s="1010"/>
      <c r="Q33" s="1010"/>
      <c r="R33" s="1010"/>
      <c r="AM33" s="566"/>
      <c r="AN33" s="566"/>
    </row>
    <row r="34" spans="1:40" ht="36">
      <c r="A34" s="437"/>
      <c r="B34" s="67"/>
      <c r="C34" s="67"/>
      <c r="D34" s="391"/>
      <c r="E34" s="345"/>
      <c r="F34" s="346" t="s">
        <v>723</v>
      </c>
      <c r="G34" s="346" t="s">
        <v>313</v>
      </c>
      <c r="H34" s="384"/>
      <c r="I34" s="385"/>
      <c r="J34" s="386"/>
      <c r="K34" s="354"/>
      <c r="L34" s="385"/>
      <c r="M34" s="354"/>
      <c r="N34" s="385"/>
      <c r="O34" s="775"/>
      <c r="P34" s="1010"/>
      <c r="Q34" s="1010"/>
      <c r="R34" s="1010"/>
      <c r="AM34" s="566"/>
      <c r="AN34" s="566"/>
    </row>
    <row r="35" spans="1:40" ht="36">
      <c r="A35" s="437"/>
      <c r="B35" s="67"/>
      <c r="C35" s="67"/>
      <c r="D35" s="392"/>
      <c r="E35" s="335"/>
      <c r="F35" s="340" t="s">
        <v>724</v>
      </c>
      <c r="G35" s="340" t="s">
        <v>314</v>
      </c>
      <c r="H35" s="387"/>
      <c r="I35" s="388"/>
      <c r="J35" s="389"/>
      <c r="K35" s="341"/>
      <c r="L35" s="388"/>
      <c r="M35" s="341"/>
      <c r="N35" s="388"/>
      <c r="O35" s="772"/>
      <c r="P35" s="1009"/>
      <c r="Q35" s="1009"/>
      <c r="R35" s="1009"/>
      <c r="AM35" s="566"/>
      <c r="AN35" s="566"/>
    </row>
    <row r="36" spans="1:40" ht="108">
      <c r="A36" s="437"/>
      <c r="B36" s="67"/>
      <c r="C36" s="67"/>
      <c r="D36" s="391"/>
      <c r="E36" s="345"/>
      <c r="F36" s="352" t="s">
        <v>1722</v>
      </c>
      <c r="G36" s="352" t="s">
        <v>762</v>
      </c>
      <c r="H36" s="340" t="s">
        <v>690</v>
      </c>
      <c r="I36" s="577"/>
      <c r="J36" s="578"/>
      <c r="K36" s="394"/>
      <c r="L36" s="577"/>
      <c r="M36" s="394"/>
      <c r="N36" s="852" t="s">
        <v>1724</v>
      </c>
      <c r="O36" s="774" t="s">
        <v>1720</v>
      </c>
      <c r="P36" s="1019" t="s">
        <v>1721</v>
      </c>
      <c r="Q36" s="1019"/>
      <c r="R36" s="1019"/>
      <c r="AI36" s="164" t="s">
        <v>607</v>
      </c>
      <c r="AJ36" s="2" t="s">
        <v>665</v>
      </c>
      <c r="AM36" s="566"/>
      <c r="AN36" s="566"/>
    </row>
    <row r="37" spans="1:40" ht="36">
      <c r="A37" s="437"/>
      <c r="B37" s="67"/>
      <c r="C37" s="67"/>
      <c r="D37" s="391"/>
      <c r="E37" s="345"/>
      <c r="F37" s="796" t="s">
        <v>725</v>
      </c>
      <c r="G37" s="346" t="s">
        <v>315</v>
      </c>
      <c r="H37" s="384"/>
      <c r="I37" s="385"/>
      <c r="J37" s="386"/>
      <c r="K37" s="354"/>
      <c r="L37" s="385"/>
      <c r="M37" s="354"/>
      <c r="N37" s="385"/>
      <c r="O37" s="775"/>
      <c r="P37" s="1010"/>
      <c r="Q37" s="1010"/>
      <c r="R37" s="1010"/>
      <c r="AM37" s="566"/>
      <c r="AN37" s="566"/>
    </row>
    <row r="38" spans="1:40" ht="26.45" customHeight="1">
      <c r="A38" s="437"/>
      <c r="B38" s="67"/>
      <c r="C38" s="67"/>
      <c r="D38" s="392"/>
      <c r="E38" s="335"/>
      <c r="F38" s="580" t="s">
        <v>1610</v>
      </c>
      <c r="G38" s="581" t="s">
        <v>316</v>
      </c>
      <c r="H38" s="387"/>
      <c r="I38" s="388"/>
      <c r="J38" s="389"/>
      <c r="K38" s="341"/>
      <c r="L38" s="388"/>
      <c r="M38" s="341"/>
      <c r="N38" s="388"/>
      <c r="O38" s="772"/>
      <c r="P38" s="1009"/>
      <c r="Q38" s="1009"/>
      <c r="R38" s="1009"/>
      <c r="X38" s="2" t="s">
        <v>379</v>
      </c>
      <c r="AM38" s="566"/>
      <c r="AN38" s="566"/>
    </row>
    <row r="39" spans="1:40" ht="31.15" customHeight="1">
      <c r="A39" s="437"/>
      <c r="B39" s="67"/>
      <c r="C39" s="67"/>
      <c r="D39" s="391"/>
      <c r="E39" s="345"/>
      <c r="F39" s="811" t="s">
        <v>726</v>
      </c>
      <c r="G39" s="579" t="s">
        <v>763</v>
      </c>
      <c r="H39" s="576"/>
      <c r="I39" s="577"/>
      <c r="J39" s="578"/>
      <c r="K39" s="394"/>
      <c r="L39" s="577"/>
      <c r="M39" s="394"/>
      <c r="N39" s="577"/>
      <c r="O39" s="774"/>
      <c r="P39" s="1040"/>
      <c r="Q39" s="1040"/>
      <c r="R39" s="1040"/>
      <c r="AM39" s="566"/>
      <c r="AN39" s="566"/>
    </row>
    <row r="40" spans="1:40" ht="84">
      <c r="A40" s="437"/>
      <c r="B40" s="67"/>
      <c r="C40" s="67"/>
      <c r="D40" s="392"/>
      <c r="E40" s="335"/>
      <c r="F40" s="812" t="s">
        <v>727</v>
      </c>
      <c r="G40" s="812" t="s">
        <v>764</v>
      </c>
      <c r="H40" s="812" t="s">
        <v>690</v>
      </c>
      <c r="I40" s="388"/>
      <c r="J40" s="389"/>
      <c r="K40" s="341"/>
      <c r="L40" s="388"/>
      <c r="M40" s="341"/>
      <c r="N40" s="388"/>
      <c r="O40" s="772"/>
      <c r="P40" s="1009"/>
      <c r="Q40" s="1009"/>
      <c r="R40" s="1009"/>
      <c r="AM40" s="566"/>
      <c r="AN40" s="566"/>
    </row>
    <row r="41" spans="1:40" ht="66.599999999999994" customHeight="1">
      <c r="A41" s="437"/>
      <c r="B41" s="67"/>
      <c r="C41" s="67"/>
      <c r="D41" s="391"/>
      <c r="E41" s="345"/>
      <c r="F41" s="352" t="s">
        <v>754</v>
      </c>
      <c r="G41" s="352" t="s">
        <v>691</v>
      </c>
      <c r="H41" s="576"/>
      <c r="I41" s="577"/>
      <c r="J41" s="578"/>
      <c r="K41" s="394"/>
      <c r="L41" s="577"/>
      <c r="M41" s="394"/>
      <c r="N41" s="577"/>
      <c r="O41" s="774" t="s">
        <v>1423</v>
      </c>
      <c r="P41" s="1019" t="s">
        <v>1424</v>
      </c>
      <c r="Q41" s="1019"/>
      <c r="R41" s="1019"/>
      <c r="AM41" s="566"/>
      <c r="AN41" s="566"/>
    </row>
    <row r="42" spans="1:40" ht="24">
      <c r="A42" s="437"/>
      <c r="B42" s="67"/>
      <c r="C42" s="67"/>
      <c r="D42" s="391"/>
      <c r="E42" s="345"/>
      <c r="F42" s="346" t="s">
        <v>728</v>
      </c>
      <c r="G42" s="346" t="s">
        <v>317</v>
      </c>
      <c r="H42" s="384"/>
      <c r="I42" s="385"/>
      <c r="J42" s="386"/>
      <c r="K42" s="354"/>
      <c r="L42" s="385"/>
      <c r="M42" s="354"/>
      <c r="N42" s="385"/>
      <c r="O42" s="775"/>
      <c r="P42" s="1010"/>
      <c r="Q42" s="1010"/>
      <c r="R42" s="1010"/>
      <c r="AM42" s="566"/>
      <c r="AN42" s="566"/>
    </row>
    <row r="43" spans="1:40" ht="15.6" customHeight="1">
      <c r="A43" s="437"/>
      <c r="B43" s="67"/>
      <c r="C43" s="67"/>
      <c r="D43" s="391"/>
      <c r="E43" s="345"/>
      <c r="F43" s="346" t="s">
        <v>729</v>
      </c>
      <c r="G43" s="346" t="s">
        <v>318</v>
      </c>
      <c r="H43" s="384"/>
      <c r="I43" s="385"/>
      <c r="J43" s="386"/>
      <c r="K43" s="354"/>
      <c r="L43" s="385"/>
      <c r="M43" s="354"/>
      <c r="N43" s="385"/>
      <c r="O43" s="775"/>
      <c r="P43" s="1010"/>
      <c r="Q43" s="1010"/>
      <c r="R43" s="1010"/>
      <c r="AM43" s="566"/>
      <c r="AN43" s="566"/>
    </row>
    <row r="44" spans="1:40" ht="27" customHeight="1">
      <c r="A44" s="437"/>
      <c r="B44" s="67"/>
      <c r="C44" s="67"/>
      <c r="D44" s="391"/>
      <c r="E44" s="345"/>
      <c r="F44" s="346" t="s">
        <v>730</v>
      </c>
      <c r="G44" s="346" t="s">
        <v>319</v>
      </c>
      <c r="H44" s="384"/>
      <c r="I44" s="385"/>
      <c r="J44" s="386"/>
      <c r="K44" s="354"/>
      <c r="L44" s="385"/>
      <c r="M44" s="354"/>
      <c r="N44" s="385"/>
      <c r="O44" s="775"/>
      <c r="P44" s="1010"/>
      <c r="Q44" s="1010"/>
      <c r="R44" s="1010"/>
      <c r="AM44" s="566"/>
      <c r="AN44" s="566"/>
    </row>
    <row r="45" spans="1:40" ht="27" customHeight="1">
      <c r="A45" s="439"/>
      <c r="B45" s="68"/>
      <c r="C45" s="68"/>
      <c r="D45" s="392"/>
      <c r="E45" s="335"/>
      <c r="F45" s="340" t="s">
        <v>731</v>
      </c>
      <c r="G45" s="340" t="s">
        <v>320</v>
      </c>
      <c r="H45" s="387"/>
      <c r="I45" s="388"/>
      <c r="J45" s="389"/>
      <c r="K45" s="341"/>
      <c r="L45" s="388"/>
      <c r="M45" s="341"/>
      <c r="N45" s="388"/>
      <c r="O45" s="772"/>
      <c r="P45" s="1009"/>
      <c r="Q45" s="1009"/>
      <c r="R45" s="1009"/>
      <c r="AM45" s="567"/>
      <c r="AN45" s="567"/>
    </row>
    <row r="46" spans="1:40" ht="48">
      <c r="A46" s="434" t="s">
        <v>324</v>
      </c>
      <c r="B46" s="69" t="s">
        <v>311</v>
      </c>
      <c r="C46" s="804" t="s">
        <v>1019</v>
      </c>
      <c r="D46" s="16"/>
      <c r="E46" s="25"/>
      <c r="F46" s="66" t="s">
        <v>321</v>
      </c>
      <c r="G46" s="66" t="s">
        <v>321</v>
      </c>
      <c r="H46" s="66" t="s">
        <v>322</v>
      </c>
      <c r="I46" s="54"/>
      <c r="J46" s="28"/>
      <c r="K46" s="51"/>
      <c r="L46" s="54"/>
      <c r="M46" s="51"/>
      <c r="N46" s="54"/>
      <c r="O46" s="777"/>
      <c r="P46" s="1026" t="s">
        <v>1287</v>
      </c>
      <c r="Q46" s="1026"/>
      <c r="R46" s="1026"/>
      <c r="AM46" s="77"/>
      <c r="AN46" s="77"/>
    </row>
    <row r="47" spans="1:40" ht="48">
      <c r="A47" s="798" t="s">
        <v>334</v>
      </c>
      <c r="B47" s="799" t="s">
        <v>325</v>
      </c>
      <c r="C47" s="800" t="s">
        <v>1019</v>
      </c>
      <c r="D47" s="801"/>
      <c r="E47" s="802"/>
      <c r="F47" s="792" t="s">
        <v>744</v>
      </c>
      <c r="G47" s="792" t="s">
        <v>329</v>
      </c>
      <c r="H47" s="803" t="s">
        <v>664</v>
      </c>
      <c r="I47" s="379"/>
      <c r="J47" s="380"/>
      <c r="K47" s="381"/>
      <c r="L47" s="379"/>
      <c r="M47" s="381"/>
      <c r="N47" s="379"/>
      <c r="O47" s="778"/>
      <c r="P47" s="1023"/>
      <c r="Q47" s="1024"/>
      <c r="R47" s="1025"/>
      <c r="AI47" s="164" t="s">
        <v>607</v>
      </c>
      <c r="AJ47" s="2" t="s">
        <v>666</v>
      </c>
      <c r="AM47" s="77"/>
      <c r="AN47" s="77"/>
    </row>
    <row r="48" spans="1:40" ht="36">
      <c r="A48" s="798" t="s">
        <v>335</v>
      </c>
      <c r="B48" s="799" t="s">
        <v>326</v>
      </c>
      <c r="C48" s="800" t="s">
        <v>1019</v>
      </c>
      <c r="D48" s="801"/>
      <c r="E48" s="802"/>
      <c r="F48" s="792" t="s">
        <v>745</v>
      </c>
      <c r="G48" s="792" t="s">
        <v>330</v>
      </c>
      <c r="H48" s="803" t="s">
        <v>664</v>
      </c>
      <c r="I48" s="379"/>
      <c r="J48" s="380"/>
      <c r="K48" s="381"/>
      <c r="L48" s="379"/>
      <c r="M48" s="381"/>
      <c r="N48" s="379"/>
      <c r="O48" s="778"/>
      <c r="P48" s="1023"/>
      <c r="Q48" s="1024"/>
      <c r="R48" s="1025"/>
      <c r="AI48" s="164" t="s">
        <v>607</v>
      </c>
      <c r="AJ48" s="2" t="s">
        <v>666</v>
      </c>
      <c r="AM48" s="77"/>
      <c r="AN48" s="77"/>
    </row>
    <row r="49" spans="1:40" ht="48">
      <c r="A49" s="798" t="s">
        <v>336</v>
      </c>
      <c r="B49" s="799" t="s">
        <v>327</v>
      </c>
      <c r="C49" s="800" t="s">
        <v>1019</v>
      </c>
      <c r="D49" s="801"/>
      <c r="E49" s="802"/>
      <c r="F49" s="792" t="s">
        <v>746</v>
      </c>
      <c r="G49" s="792" t="s">
        <v>331</v>
      </c>
      <c r="H49" s="803" t="s">
        <v>664</v>
      </c>
      <c r="I49" s="379"/>
      <c r="J49" s="380"/>
      <c r="K49" s="381"/>
      <c r="L49" s="379"/>
      <c r="M49" s="381"/>
      <c r="N49" s="379"/>
      <c r="O49" s="778"/>
      <c r="P49" s="1023"/>
      <c r="Q49" s="1024"/>
      <c r="R49" s="1025"/>
      <c r="AI49" s="164" t="s">
        <v>607</v>
      </c>
      <c r="AJ49" s="2" t="s">
        <v>666</v>
      </c>
      <c r="AM49" s="77"/>
      <c r="AN49" s="77"/>
    </row>
    <row r="50" spans="1:40" ht="48">
      <c r="A50" s="798" t="s">
        <v>337</v>
      </c>
      <c r="B50" s="799" t="s">
        <v>328</v>
      </c>
      <c r="C50" s="800" t="s">
        <v>1019</v>
      </c>
      <c r="D50" s="801"/>
      <c r="E50" s="802"/>
      <c r="F50" s="792" t="s">
        <v>747</v>
      </c>
      <c r="G50" s="792" t="s">
        <v>332</v>
      </c>
      <c r="H50" s="803" t="s">
        <v>664</v>
      </c>
      <c r="I50" s="379"/>
      <c r="J50" s="380"/>
      <c r="K50" s="381"/>
      <c r="L50" s="379"/>
      <c r="M50" s="381"/>
      <c r="N50" s="379"/>
      <c r="O50" s="778"/>
      <c r="P50" s="1023"/>
      <c r="Q50" s="1024"/>
      <c r="R50" s="1025"/>
      <c r="AI50" s="164" t="s">
        <v>607</v>
      </c>
      <c r="AJ50" s="2" t="s">
        <v>666</v>
      </c>
      <c r="AM50" s="77"/>
      <c r="AN50" s="77"/>
    </row>
    <row r="51" spans="1:40" ht="36">
      <c r="A51" s="434" t="s">
        <v>338</v>
      </c>
      <c r="B51" s="69" t="s">
        <v>1614</v>
      </c>
      <c r="C51" s="374" t="s">
        <v>1019</v>
      </c>
      <c r="D51" s="16"/>
      <c r="E51" s="25"/>
      <c r="F51" s="66" t="s">
        <v>1288</v>
      </c>
      <c r="G51" s="66" t="s">
        <v>333</v>
      </c>
      <c r="H51" s="66" t="s">
        <v>362</v>
      </c>
      <c r="I51" s="54"/>
      <c r="J51" s="28"/>
      <c r="K51" s="51"/>
      <c r="L51" s="54"/>
      <c r="M51" s="51"/>
      <c r="N51" s="54"/>
      <c r="O51" s="777"/>
      <c r="P51" s="1034"/>
      <c r="Q51" s="1035"/>
      <c r="R51" s="1036"/>
      <c r="AM51" s="77"/>
      <c r="AN51" s="77"/>
    </row>
    <row r="52" spans="1:40" ht="72">
      <c r="A52" s="434" t="s">
        <v>1171</v>
      </c>
      <c r="B52" s="69" t="s">
        <v>339</v>
      </c>
      <c r="C52" s="787" t="s">
        <v>1019</v>
      </c>
      <c r="D52" s="16"/>
      <c r="E52" s="25"/>
      <c r="F52" s="66" t="s">
        <v>1437</v>
      </c>
      <c r="G52" s="66" t="s">
        <v>343</v>
      </c>
      <c r="H52" s="71"/>
      <c r="I52" s="54"/>
      <c r="J52" s="28"/>
      <c r="K52" s="51"/>
      <c r="L52" s="54"/>
      <c r="M52" s="51"/>
      <c r="N52" s="54"/>
      <c r="O52" s="777"/>
      <c r="P52" s="1034"/>
      <c r="Q52" s="1035"/>
      <c r="R52" s="1036"/>
      <c r="AM52" s="77"/>
      <c r="AN52" s="77"/>
    </row>
    <row r="53" spans="1:40" ht="50.45" customHeight="1">
      <c r="A53" s="434" t="s">
        <v>1172</v>
      </c>
      <c r="B53" s="128" t="s">
        <v>340</v>
      </c>
      <c r="C53" s="787" t="s">
        <v>1019</v>
      </c>
      <c r="D53" s="390"/>
      <c r="E53" s="329"/>
      <c r="F53" s="336" t="s">
        <v>1597</v>
      </c>
      <c r="G53" s="336" t="s">
        <v>692</v>
      </c>
      <c r="H53" s="594"/>
      <c r="I53" s="382"/>
      <c r="J53" s="383"/>
      <c r="K53" s="337"/>
      <c r="L53" s="382"/>
      <c r="M53" s="337"/>
      <c r="N53" s="564"/>
      <c r="O53" s="771"/>
      <c r="P53" s="1012"/>
      <c r="Q53" s="1012"/>
      <c r="R53" s="1012"/>
      <c r="AM53" s="573" t="s">
        <v>793</v>
      </c>
      <c r="AN53" s="565" t="s">
        <v>795</v>
      </c>
    </row>
    <row r="54" spans="1:40" ht="25.9" customHeight="1">
      <c r="A54" s="436"/>
      <c r="B54" s="129"/>
      <c r="C54" s="375"/>
      <c r="D54" s="391"/>
      <c r="E54" s="345"/>
      <c r="F54" s="346" t="s">
        <v>1438</v>
      </c>
      <c r="G54" s="346" t="s">
        <v>693</v>
      </c>
      <c r="H54" s="596"/>
      <c r="I54" s="385"/>
      <c r="J54" s="386"/>
      <c r="K54" s="354"/>
      <c r="L54" s="385"/>
      <c r="M54" s="354"/>
      <c r="N54" s="385"/>
      <c r="O54" s="775"/>
      <c r="P54" s="1037"/>
      <c r="Q54" s="1038"/>
      <c r="R54" s="1039"/>
      <c r="AM54" s="571"/>
      <c r="AN54" s="571"/>
    </row>
    <row r="55" spans="1:40" ht="19.149999999999999" customHeight="1">
      <c r="A55" s="436"/>
      <c r="B55" s="129"/>
      <c r="C55" s="375"/>
      <c r="D55" s="391"/>
      <c r="E55" s="345"/>
      <c r="F55" s="346" t="s">
        <v>733</v>
      </c>
      <c r="G55" s="346" t="s">
        <v>694</v>
      </c>
      <c r="H55" s="596"/>
      <c r="I55" s="385"/>
      <c r="J55" s="386"/>
      <c r="K55" s="354"/>
      <c r="L55" s="385"/>
      <c r="M55" s="354"/>
      <c r="N55" s="385"/>
      <c r="O55" s="775"/>
      <c r="P55" s="1010"/>
      <c r="Q55" s="1010"/>
      <c r="R55" s="1010"/>
      <c r="AM55" s="571"/>
      <c r="AN55" s="571"/>
    </row>
    <row r="56" spans="1:40" ht="171" customHeight="1">
      <c r="A56" s="436"/>
      <c r="B56" s="129"/>
      <c r="C56" s="375"/>
      <c r="D56" s="391"/>
      <c r="E56" s="345"/>
      <c r="F56" s="796" t="s">
        <v>1421</v>
      </c>
      <c r="G56" s="346" t="s">
        <v>1422</v>
      </c>
      <c r="H56" s="596"/>
      <c r="I56" s="385"/>
      <c r="J56" s="386"/>
      <c r="K56" s="354"/>
      <c r="L56" s="385"/>
      <c r="M56" s="354"/>
      <c r="N56" s="385"/>
      <c r="O56" s="775"/>
      <c r="P56" s="1027"/>
      <c r="Q56" s="1028"/>
      <c r="R56" s="1029"/>
      <c r="AM56" s="571"/>
      <c r="AN56" s="571"/>
    </row>
    <row r="57" spans="1:40" ht="24">
      <c r="A57" s="436"/>
      <c r="B57" s="129"/>
      <c r="C57" s="375"/>
      <c r="D57" s="391"/>
      <c r="E57" s="345"/>
      <c r="F57" s="797" t="s">
        <v>721</v>
      </c>
      <c r="G57" s="598" t="s">
        <v>696</v>
      </c>
      <c r="H57" s="596"/>
      <c r="I57" s="385"/>
      <c r="J57" s="386"/>
      <c r="K57" s="354"/>
      <c r="L57" s="385"/>
      <c r="M57" s="354"/>
      <c r="N57" s="385"/>
      <c r="O57" s="775"/>
      <c r="P57" s="1010"/>
      <c r="Q57" s="1010"/>
      <c r="R57" s="1010"/>
      <c r="AM57" s="571"/>
      <c r="AN57" s="571"/>
    </row>
    <row r="58" spans="1:40" ht="59.45" customHeight="1">
      <c r="A58" s="436"/>
      <c r="B58" s="129"/>
      <c r="C58" s="375"/>
      <c r="D58" s="391"/>
      <c r="E58" s="345"/>
      <c r="F58" s="346" t="s">
        <v>1439</v>
      </c>
      <c r="G58" s="346" t="s">
        <v>697</v>
      </c>
      <c r="H58" s="596"/>
      <c r="I58" s="385"/>
      <c r="J58" s="386"/>
      <c r="K58" s="354"/>
      <c r="L58" s="385"/>
      <c r="M58" s="354"/>
      <c r="N58" s="385"/>
      <c r="O58" s="775"/>
      <c r="P58" s="1010"/>
      <c r="Q58" s="1010"/>
      <c r="R58" s="1010"/>
      <c r="AM58" s="571"/>
      <c r="AN58" s="571"/>
    </row>
    <row r="59" spans="1:40" ht="24">
      <c r="A59" s="436"/>
      <c r="B59" s="129"/>
      <c r="C59" s="375"/>
      <c r="D59" s="391"/>
      <c r="E59" s="345"/>
      <c r="F59" s="599" t="s">
        <v>1440</v>
      </c>
      <c r="G59" s="598" t="s">
        <v>698</v>
      </c>
      <c r="H59" s="596"/>
      <c r="I59" s="385"/>
      <c r="J59" s="386"/>
      <c r="K59" s="354"/>
      <c r="L59" s="385"/>
      <c r="M59" s="354"/>
      <c r="N59" s="385"/>
      <c r="O59" s="775"/>
      <c r="P59" s="1010"/>
      <c r="Q59" s="1010"/>
      <c r="R59" s="1010"/>
      <c r="AM59" s="571"/>
      <c r="AN59" s="571"/>
    </row>
    <row r="60" spans="1:40" ht="45" customHeight="1">
      <c r="A60" s="436"/>
      <c r="B60" s="129"/>
      <c r="C60" s="375"/>
      <c r="D60" s="391"/>
      <c r="E60" s="345"/>
      <c r="F60" s="346" t="s">
        <v>735</v>
      </c>
      <c r="G60" s="346" t="s">
        <v>344</v>
      </c>
      <c r="H60" s="596"/>
      <c r="I60" s="385"/>
      <c r="J60" s="386"/>
      <c r="K60" s="354"/>
      <c r="L60" s="385"/>
      <c r="M60" s="354"/>
      <c r="N60" s="385"/>
      <c r="O60" s="775"/>
      <c r="P60" s="1010"/>
      <c r="Q60" s="1010"/>
      <c r="R60" s="1010"/>
      <c r="AM60" s="571"/>
      <c r="AN60" s="571"/>
    </row>
    <row r="61" spans="1:40" ht="48">
      <c r="A61" s="436"/>
      <c r="B61" s="129"/>
      <c r="C61" s="375"/>
      <c r="D61" s="391"/>
      <c r="E61" s="345"/>
      <c r="F61" s="346" t="s">
        <v>736</v>
      </c>
      <c r="G61" s="600" t="s">
        <v>345</v>
      </c>
      <c r="H61" s="600"/>
      <c r="I61" s="385"/>
      <c r="J61" s="386"/>
      <c r="K61" s="354"/>
      <c r="L61" s="385"/>
      <c r="M61" s="354"/>
      <c r="N61" s="385"/>
      <c r="O61" s="775"/>
      <c r="P61" s="1010"/>
      <c r="Q61" s="1010"/>
      <c r="R61" s="1010"/>
      <c r="W61" s="2" t="s">
        <v>557</v>
      </c>
      <c r="AM61" s="571"/>
      <c r="AN61" s="571"/>
    </row>
    <row r="62" spans="1:40" ht="30" customHeight="1">
      <c r="A62" s="436"/>
      <c r="B62" s="129"/>
      <c r="C62" s="375"/>
      <c r="D62" s="391"/>
      <c r="E62" s="345"/>
      <c r="F62" s="346" t="s">
        <v>734</v>
      </c>
      <c r="G62" s="346" t="s">
        <v>695</v>
      </c>
      <c r="H62" s="596"/>
      <c r="I62" s="385"/>
      <c r="J62" s="386"/>
      <c r="K62" s="354"/>
      <c r="L62" s="385"/>
      <c r="M62" s="354"/>
      <c r="N62" s="385"/>
      <c r="O62" s="775"/>
      <c r="P62" s="1010"/>
      <c r="Q62" s="1010"/>
      <c r="R62" s="1010"/>
      <c r="AM62" s="571"/>
      <c r="AN62" s="571"/>
    </row>
    <row r="63" spans="1:40" ht="241.9" customHeight="1">
      <c r="A63" s="436"/>
      <c r="B63" s="129"/>
      <c r="C63" s="375"/>
      <c r="D63" s="391"/>
      <c r="E63" s="345"/>
      <c r="F63" s="795" t="s">
        <v>1625</v>
      </c>
      <c r="G63" s="346"/>
      <c r="H63" s="824"/>
      <c r="I63" s="385"/>
      <c r="J63" s="386"/>
      <c r="K63" s="354"/>
      <c r="L63" s="385"/>
      <c r="M63" s="354"/>
      <c r="N63" s="385" t="s">
        <v>1725</v>
      </c>
      <c r="O63" s="385" t="s">
        <v>1040</v>
      </c>
      <c r="P63" s="1048" t="s">
        <v>1289</v>
      </c>
      <c r="Q63" s="1048"/>
      <c r="R63" s="1048"/>
      <c r="AM63" s="571"/>
      <c r="AN63" s="571"/>
    </row>
    <row r="64" spans="1:40" ht="40.15" customHeight="1">
      <c r="A64" s="436"/>
      <c r="B64" s="129"/>
      <c r="C64" s="375"/>
      <c r="D64" s="391"/>
      <c r="E64" s="345"/>
      <c r="F64" s="796" t="s">
        <v>737</v>
      </c>
      <c r="G64" s="597" t="s">
        <v>700</v>
      </c>
      <c r="H64" s="596"/>
      <c r="I64" s="385"/>
      <c r="J64" s="386"/>
      <c r="K64" s="354"/>
      <c r="L64" s="385"/>
      <c r="M64" s="354"/>
      <c r="N64" s="601"/>
      <c r="O64" s="779" t="s">
        <v>699</v>
      </c>
      <c r="P64" s="1045" t="s">
        <v>701</v>
      </c>
      <c r="Q64" s="1046"/>
      <c r="R64" s="1047"/>
      <c r="AM64" s="571"/>
      <c r="AN64" s="571"/>
    </row>
    <row r="65" spans="1:40" ht="34.9" customHeight="1">
      <c r="A65" s="436"/>
      <c r="B65" s="129"/>
      <c r="C65" s="375"/>
      <c r="D65" s="391"/>
      <c r="E65" s="345"/>
      <c r="F65" s="346" t="s">
        <v>738</v>
      </c>
      <c r="G65" s="346" t="s">
        <v>702</v>
      </c>
      <c r="H65" s="596"/>
      <c r="I65" s="385"/>
      <c r="J65" s="386"/>
      <c r="K65" s="354"/>
      <c r="L65" s="385"/>
      <c r="M65" s="354"/>
      <c r="N65" s="385"/>
      <c r="O65" s="775"/>
      <c r="P65" s="1010"/>
      <c r="Q65" s="1010"/>
      <c r="R65" s="1010"/>
      <c r="AM65" s="571"/>
      <c r="AN65" s="571"/>
    </row>
    <row r="66" spans="1:40" ht="18" customHeight="1">
      <c r="A66" s="436"/>
      <c r="B66" s="129"/>
      <c r="C66" s="375"/>
      <c r="D66" s="391"/>
      <c r="E66" s="345"/>
      <c r="F66" s="346" t="s">
        <v>739</v>
      </c>
      <c r="G66" s="346" t="s">
        <v>703</v>
      </c>
      <c r="H66" s="596"/>
      <c r="I66" s="385"/>
      <c r="J66" s="386"/>
      <c r="K66" s="354"/>
      <c r="L66" s="385"/>
      <c r="M66" s="354"/>
      <c r="N66" s="385"/>
      <c r="O66" s="775"/>
      <c r="P66" s="1010"/>
      <c r="Q66" s="1010"/>
      <c r="R66" s="1010"/>
      <c r="AM66" s="572"/>
      <c r="AN66" s="572"/>
    </row>
    <row r="67" spans="1:40" ht="36">
      <c r="A67" s="436"/>
      <c r="B67" s="129"/>
      <c r="C67" s="375"/>
      <c r="D67" s="391"/>
      <c r="E67" s="345"/>
      <c r="F67" s="793" t="s">
        <v>946</v>
      </c>
      <c r="G67" s="346"/>
      <c r="H67" s="596"/>
      <c r="I67" s="385"/>
      <c r="J67" s="386"/>
      <c r="K67" s="354"/>
      <c r="L67" s="385"/>
      <c r="M67" s="354"/>
      <c r="N67" s="385"/>
      <c r="O67" s="775"/>
      <c r="P67" s="780"/>
      <c r="Q67" s="781"/>
      <c r="R67" s="782"/>
      <c r="S67" s="84" t="s">
        <v>959</v>
      </c>
      <c r="AM67" s="571"/>
      <c r="AN67" s="571"/>
    </row>
    <row r="68" spans="1:40" ht="36">
      <c r="A68" s="436"/>
      <c r="B68" s="129"/>
      <c r="C68" s="375"/>
      <c r="D68" s="392"/>
      <c r="E68" s="335"/>
      <c r="F68" s="794" t="s">
        <v>947</v>
      </c>
      <c r="G68" s="340"/>
      <c r="H68" s="595"/>
      <c r="I68" s="388"/>
      <c r="J68" s="389"/>
      <c r="K68" s="341"/>
      <c r="L68" s="388"/>
      <c r="M68" s="341"/>
      <c r="N68" s="388"/>
      <c r="O68" s="772"/>
      <c r="P68" s="783"/>
      <c r="Q68" s="784"/>
      <c r="R68" s="785"/>
      <c r="S68" s="84" t="s">
        <v>959</v>
      </c>
      <c r="AM68" s="571"/>
      <c r="AN68" s="571"/>
    </row>
    <row r="69" spans="1:40" ht="354" customHeight="1">
      <c r="A69" s="434" t="s">
        <v>1173</v>
      </c>
      <c r="B69" s="128" t="s">
        <v>346</v>
      </c>
      <c r="C69" s="374" t="s">
        <v>1019</v>
      </c>
      <c r="D69" s="16"/>
      <c r="E69" s="25"/>
      <c r="F69" s="66" t="s">
        <v>1714</v>
      </c>
      <c r="G69" s="66" t="s">
        <v>704</v>
      </c>
      <c r="H69" s="71"/>
      <c r="I69" s="54"/>
      <c r="J69" s="28"/>
      <c r="K69" s="51"/>
      <c r="L69" s="54"/>
      <c r="M69" s="51"/>
      <c r="N69" s="54" t="s">
        <v>1728</v>
      </c>
      <c r="O69" s="777" t="s">
        <v>1704</v>
      </c>
      <c r="P69" s="1042" t="s">
        <v>1593</v>
      </c>
      <c r="Q69" s="1043"/>
      <c r="R69" s="1044"/>
      <c r="AM69" s="573" t="s">
        <v>794</v>
      </c>
      <c r="AN69" s="565" t="s">
        <v>796</v>
      </c>
    </row>
    <row r="70" spans="1:40" ht="56.45" customHeight="1">
      <c r="A70" s="436"/>
      <c r="B70" s="129"/>
      <c r="C70" s="376"/>
      <c r="D70" s="16"/>
      <c r="E70" s="25"/>
      <c r="F70" s="66" t="s">
        <v>1713</v>
      </c>
      <c r="G70" s="124" t="s">
        <v>347</v>
      </c>
      <c r="H70" s="124"/>
      <c r="I70" s="54"/>
      <c r="J70" s="28"/>
      <c r="K70" s="51"/>
      <c r="L70" s="54"/>
      <c r="M70" s="51"/>
      <c r="N70" s="54"/>
      <c r="O70" s="777"/>
      <c r="P70" s="1041"/>
      <c r="Q70" s="1041"/>
      <c r="R70" s="1041"/>
      <c r="W70" s="2" t="s">
        <v>557</v>
      </c>
      <c r="AM70" s="571"/>
      <c r="AN70" s="566"/>
    </row>
    <row r="71" spans="1:40">
      <c r="A71" s="436"/>
      <c r="B71" s="129"/>
      <c r="C71" s="376"/>
      <c r="D71" s="16"/>
      <c r="E71" s="25"/>
      <c r="F71" s="792" t="s">
        <v>740</v>
      </c>
      <c r="G71" s="66" t="s">
        <v>681</v>
      </c>
      <c r="H71" s="66"/>
      <c r="I71" s="54"/>
      <c r="J71" s="28"/>
      <c r="K71" s="51"/>
      <c r="L71" s="54"/>
      <c r="M71" s="51"/>
      <c r="N71" s="54"/>
      <c r="O71" s="777"/>
      <c r="P71" s="1041"/>
      <c r="Q71" s="1041"/>
      <c r="R71" s="1041"/>
      <c r="AI71" s="164" t="s">
        <v>607</v>
      </c>
      <c r="AJ71" s="2" t="s">
        <v>667</v>
      </c>
      <c r="AM71" s="571"/>
      <c r="AN71" s="566"/>
    </row>
    <row r="72" spans="1:40" ht="24">
      <c r="A72" s="436"/>
      <c r="B72" s="129"/>
      <c r="C72" s="376"/>
      <c r="D72" s="16"/>
      <c r="E72" s="25"/>
      <c r="F72" s="66" t="s">
        <v>741</v>
      </c>
      <c r="G72" s="66" t="s">
        <v>348</v>
      </c>
      <c r="H72" s="66"/>
      <c r="I72" s="54"/>
      <c r="J72" s="28"/>
      <c r="K72" s="51"/>
      <c r="L72" s="54"/>
      <c r="M72" s="51"/>
      <c r="N72" s="54"/>
      <c r="O72" s="777"/>
      <c r="P72" s="1041"/>
      <c r="Q72" s="1041"/>
      <c r="R72" s="1041"/>
      <c r="W72" s="2" t="s">
        <v>383</v>
      </c>
      <c r="AM72" s="571"/>
      <c r="AN72" s="566"/>
    </row>
    <row r="73" spans="1:40" ht="20.45" customHeight="1">
      <c r="A73" s="435"/>
      <c r="B73" s="130"/>
      <c r="C73" s="377"/>
      <c r="D73" s="16"/>
      <c r="E73" s="25"/>
      <c r="F73" s="66" t="s">
        <v>742</v>
      </c>
      <c r="G73" s="66" t="s">
        <v>349</v>
      </c>
      <c r="H73" s="66"/>
      <c r="I73" s="54"/>
      <c r="J73" s="28"/>
      <c r="K73" s="51"/>
      <c r="L73" s="54"/>
      <c r="M73" s="51"/>
      <c r="N73" s="54"/>
      <c r="O73" s="777"/>
      <c r="P73" s="1041"/>
      <c r="Q73" s="1041"/>
      <c r="R73" s="1041"/>
      <c r="W73" s="2" t="s">
        <v>384</v>
      </c>
      <c r="AM73" s="572"/>
      <c r="AN73" s="567"/>
    </row>
    <row r="74" spans="1:40" ht="36">
      <c r="A74" s="434" t="s">
        <v>1174</v>
      </c>
      <c r="B74" s="373" t="s">
        <v>1120</v>
      </c>
      <c r="C74" s="787" t="s">
        <v>1019</v>
      </c>
      <c r="D74" s="16"/>
      <c r="E74" s="25"/>
      <c r="F74" s="147" t="s">
        <v>1596</v>
      </c>
      <c r="G74" s="71" t="s">
        <v>623</v>
      </c>
      <c r="H74" s="72" t="s">
        <v>1607</v>
      </c>
      <c r="I74" s="54"/>
      <c r="J74" s="28"/>
      <c r="K74" s="51"/>
      <c r="L74" s="54"/>
      <c r="M74" s="51"/>
      <c r="N74" s="54"/>
      <c r="O74" s="777"/>
      <c r="P74" s="1026" t="s">
        <v>1283</v>
      </c>
      <c r="Q74" s="1026"/>
      <c r="R74" s="1026"/>
      <c r="W74" s="2" t="s">
        <v>551</v>
      </c>
      <c r="AM74" s="77"/>
      <c r="AN74" s="77"/>
    </row>
    <row r="75" spans="1:40" ht="36">
      <c r="A75" s="434" t="s">
        <v>1175</v>
      </c>
      <c r="B75" s="69" t="s">
        <v>1594</v>
      </c>
      <c r="C75" s="787" t="s">
        <v>1019</v>
      </c>
      <c r="D75" s="16"/>
      <c r="E75" s="25"/>
      <c r="F75" s="66" t="s">
        <v>1595</v>
      </c>
      <c r="G75" s="66" t="s">
        <v>342</v>
      </c>
      <c r="H75" s="72" t="s">
        <v>1611</v>
      </c>
      <c r="I75" s="54"/>
      <c r="J75" s="28"/>
      <c r="K75" s="51"/>
      <c r="L75" s="54"/>
      <c r="M75" s="51"/>
      <c r="N75" s="54"/>
      <c r="O75" s="777"/>
      <c r="P75" s="1026" t="s">
        <v>1290</v>
      </c>
      <c r="Q75" s="1026"/>
      <c r="R75" s="1026"/>
      <c r="W75" s="2" t="s">
        <v>551</v>
      </c>
      <c r="AM75" s="77"/>
      <c r="AN75" s="77"/>
    </row>
    <row r="76" spans="1:40" ht="36">
      <c r="A76" s="434" t="s">
        <v>1176</v>
      </c>
      <c r="B76" s="70" t="s">
        <v>351</v>
      </c>
      <c r="C76" s="787" t="s">
        <v>1019</v>
      </c>
      <c r="D76" s="16"/>
      <c r="E76" s="25"/>
      <c r="F76" s="66" t="s">
        <v>743</v>
      </c>
      <c r="G76" s="66" t="s">
        <v>350</v>
      </c>
      <c r="H76" s="72" t="s">
        <v>1612</v>
      </c>
      <c r="I76" s="54"/>
      <c r="J76" s="28"/>
      <c r="K76" s="51"/>
      <c r="L76" s="54"/>
      <c r="M76" s="51"/>
      <c r="N76" s="54"/>
      <c r="O76" s="777"/>
      <c r="P76" s="1026" t="s">
        <v>1293</v>
      </c>
      <c r="Q76" s="1026"/>
      <c r="R76" s="1026"/>
      <c r="AM76" s="77"/>
      <c r="AN76" s="77"/>
    </row>
    <row r="77" spans="1:40" ht="24">
      <c r="A77" s="786" t="s">
        <v>1400</v>
      </c>
      <c r="B77" s="787" t="s">
        <v>1401</v>
      </c>
      <c r="C77" s="787" t="s">
        <v>1019</v>
      </c>
      <c r="D77" s="788"/>
      <c r="E77" s="789"/>
      <c r="F77" s="790" t="s">
        <v>1402</v>
      </c>
      <c r="G77" s="557" t="s">
        <v>350</v>
      </c>
      <c r="H77" s="558"/>
      <c r="I77" s="553"/>
      <c r="J77" s="559"/>
      <c r="K77" s="560"/>
      <c r="L77" s="553"/>
      <c r="M77" s="560"/>
      <c r="N77" s="553"/>
      <c r="O77" s="777"/>
      <c r="P77" s="1026"/>
      <c r="Q77" s="1026"/>
      <c r="R77" s="1026"/>
      <c r="AM77" s="77"/>
      <c r="AN77" s="77"/>
    </row>
    <row r="78" spans="1:40" ht="36">
      <c r="A78" s="786" t="s">
        <v>1501</v>
      </c>
      <c r="B78" s="791" t="s">
        <v>1606</v>
      </c>
      <c r="C78" s="787" t="s">
        <v>1502</v>
      </c>
      <c r="D78" s="788"/>
      <c r="E78" s="789"/>
      <c r="F78" s="790" t="s">
        <v>1503</v>
      </c>
      <c r="G78" s="557" t="s">
        <v>350</v>
      </c>
      <c r="H78" s="558"/>
      <c r="I78" s="608"/>
      <c r="J78" s="559"/>
      <c r="K78" s="560"/>
      <c r="L78" s="608"/>
      <c r="M78" s="560"/>
      <c r="N78" s="608"/>
      <c r="O78" s="777"/>
      <c r="P78" s="1026" t="s">
        <v>1504</v>
      </c>
      <c r="Q78" s="1026"/>
      <c r="R78" s="1026"/>
      <c r="AM78" s="77"/>
      <c r="AN78" s="77"/>
    </row>
    <row r="79" spans="1:40">
      <c r="A79" s="495" t="s">
        <v>14</v>
      </c>
      <c r="B79" s="496" t="s">
        <v>15</v>
      </c>
      <c r="C79" s="496"/>
      <c r="D79" s="497"/>
      <c r="E79" s="496"/>
      <c r="F79" s="498"/>
      <c r="G79" s="496"/>
      <c r="H79" s="496"/>
      <c r="I79" s="496"/>
      <c r="J79" s="497"/>
      <c r="K79" s="496"/>
      <c r="L79" s="496"/>
      <c r="M79" s="496"/>
      <c r="N79" s="496"/>
      <c r="O79" s="496"/>
      <c r="P79" s="1021"/>
      <c r="Q79" s="1021"/>
      <c r="R79" s="1022"/>
      <c r="AM79" s="77"/>
      <c r="AN79" s="77"/>
    </row>
    <row r="80" spans="1:40">
      <c r="A80" s="77"/>
      <c r="B80" s="77"/>
      <c r="C80" s="77"/>
      <c r="D80" s="73"/>
      <c r="E80" s="77"/>
      <c r="F80" s="148"/>
      <c r="G80" s="77"/>
      <c r="H80" s="77"/>
      <c r="I80" s="77"/>
      <c r="J80" s="73"/>
      <c r="K80" s="77"/>
      <c r="L80" s="77"/>
      <c r="M80" s="77"/>
      <c r="N80" s="77"/>
      <c r="O80" s="77"/>
      <c r="P80" s="1030"/>
      <c r="Q80" s="1030"/>
      <c r="R80" s="1030"/>
      <c r="AM80" s="77"/>
      <c r="AN80" s="77"/>
    </row>
    <row r="81" spans="2:40">
      <c r="AM81" s="77"/>
      <c r="AN81" s="77"/>
    </row>
    <row r="83" spans="2:40">
      <c r="B83" s="2" t="s">
        <v>370</v>
      </c>
      <c r="D83" s="2" t="s">
        <v>387</v>
      </c>
      <c r="F83" s="149"/>
      <c r="G83" s="74"/>
    </row>
    <row r="84" spans="2:40">
      <c r="B84" s="111" t="s">
        <v>371</v>
      </c>
      <c r="D84" s="2"/>
      <c r="F84" s="149"/>
      <c r="G84" s="74"/>
    </row>
    <row r="85" spans="2:40">
      <c r="B85" s="119" t="s">
        <v>365</v>
      </c>
      <c r="C85" s="111"/>
      <c r="D85" s="111" t="s">
        <v>573</v>
      </c>
      <c r="E85" s="111" t="s">
        <v>375</v>
      </c>
      <c r="F85" s="149"/>
      <c r="G85" s="74"/>
    </row>
    <row r="86" spans="2:40">
      <c r="B86" s="119" t="s">
        <v>392</v>
      </c>
      <c r="C86" s="111"/>
      <c r="D86" s="111" t="s">
        <v>573</v>
      </c>
      <c r="E86" s="111" t="s">
        <v>375</v>
      </c>
      <c r="F86" s="149"/>
      <c r="G86" s="74"/>
    </row>
    <row r="87" spans="2:40">
      <c r="B87" s="119" t="s">
        <v>369</v>
      </c>
      <c r="C87" s="111"/>
      <c r="D87" s="111" t="s">
        <v>573</v>
      </c>
      <c r="E87" s="111" t="s">
        <v>375</v>
      </c>
      <c r="F87" s="149"/>
      <c r="G87" s="74"/>
    </row>
    <row r="88" spans="2:40">
      <c r="B88" s="119" t="s">
        <v>413</v>
      </c>
      <c r="C88" s="111"/>
      <c r="D88" s="111" t="s">
        <v>573</v>
      </c>
      <c r="E88" s="111" t="s">
        <v>375</v>
      </c>
      <c r="F88" s="149"/>
      <c r="G88" s="74"/>
    </row>
    <row r="89" spans="2:40">
      <c r="B89" s="119" t="s">
        <v>414</v>
      </c>
      <c r="C89" s="111"/>
      <c r="D89" s="111" t="s">
        <v>388</v>
      </c>
      <c r="E89" s="2" t="s">
        <v>390</v>
      </c>
      <c r="F89" s="149"/>
      <c r="G89" s="74"/>
    </row>
    <row r="90" spans="2:40">
      <c r="B90" s="119" t="s">
        <v>515</v>
      </c>
      <c r="C90" s="111"/>
      <c r="D90" s="111" t="s">
        <v>373</v>
      </c>
      <c r="E90" s="111" t="s">
        <v>375</v>
      </c>
      <c r="F90" s="149"/>
      <c r="G90" s="74"/>
    </row>
    <row r="91" spans="2:40">
      <c r="B91" s="119" t="s">
        <v>520</v>
      </c>
      <c r="C91" s="111"/>
      <c r="D91" s="111" t="s">
        <v>373</v>
      </c>
      <c r="E91" s="111" t="s">
        <v>375</v>
      </c>
      <c r="F91" s="149"/>
      <c r="G91" s="74"/>
    </row>
    <row r="92" spans="2:40">
      <c r="B92" s="119" t="s">
        <v>513</v>
      </c>
      <c r="C92" s="111"/>
      <c r="D92" s="111" t="s">
        <v>388</v>
      </c>
      <c r="E92" s="2" t="s">
        <v>390</v>
      </c>
      <c r="F92" s="149"/>
      <c r="G92" s="74"/>
    </row>
    <row r="93" spans="2:40">
      <c r="B93" s="119" t="s">
        <v>521</v>
      </c>
      <c r="C93" s="111"/>
      <c r="D93" s="111" t="s">
        <v>373</v>
      </c>
      <c r="E93" s="111" t="s">
        <v>375</v>
      </c>
      <c r="F93" s="149"/>
      <c r="G93" s="74"/>
    </row>
    <row r="94" spans="2:40">
      <c r="B94" s="119" t="s">
        <v>522</v>
      </c>
      <c r="C94" s="111"/>
      <c r="D94" s="111" t="s">
        <v>573</v>
      </c>
      <c r="E94" s="111" t="s">
        <v>375</v>
      </c>
      <c r="F94" s="149"/>
      <c r="G94" s="74"/>
    </row>
    <row r="95" spans="2:40">
      <c r="B95" s="119" t="s">
        <v>538</v>
      </c>
      <c r="C95" s="111"/>
      <c r="D95" s="111" t="s">
        <v>573</v>
      </c>
      <c r="E95" s="111" t="s">
        <v>375</v>
      </c>
      <c r="F95" s="149"/>
      <c r="G95" s="74"/>
    </row>
    <row r="96" spans="2:40">
      <c r="B96" s="119" t="s">
        <v>540</v>
      </c>
      <c r="C96" s="111"/>
      <c r="D96" s="111" t="s">
        <v>573</v>
      </c>
      <c r="E96" s="111" t="s">
        <v>375</v>
      </c>
      <c r="F96" s="149"/>
      <c r="G96" s="74"/>
    </row>
    <row r="97" spans="2:7">
      <c r="B97" s="119" t="s">
        <v>541</v>
      </c>
      <c r="C97" s="111"/>
      <c r="D97" s="111" t="s">
        <v>573</v>
      </c>
      <c r="E97" s="111" t="s">
        <v>375</v>
      </c>
      <c r="F97" s="149"/>
      <c r="G97" s="74"/>
    </row>
    <row r="98" spans="2:7">
      <c r="B98" s="119" t="s">
        <v>542</v>
      </c>
      <c r="C98" s="111"/>
      <c r="D98" s="111" t="s">
        <v>573</v>
      </c>
      <c r="E98" s="111" t="s">
        <v>375</v>
      </c>
      <c r="F98" s="149"/>
      <c r="G98" s="74"/>
    </row>
    <row r="99" spans="2:7">
      <c r="B99" s="119" t="s">
        <v>543</v>
      </c>
      <c r="C99" s="111"/>
      <c r="D99" s="111" t="s">
        <v>573</v>
      </c>
      <c r="E99" s="111" t="s">
        <v>375</v>
      </c>
      <c r="F99" s="149"/>
      <c r="G99" s="74"/>
    </row>
    <row r="100" spans="2:7">
      <c r="B100" s="119" t="s">
        <v>544</v>
      </c>
      <c r="C100" s="111"/>
      <c r="D100" s="111" t="s">
        <v>573</v>
      </c>
      <c r="E100" s="111" t="s">
        <v>375</v>
      </c>
      <c r="F100" s="149"/>
      <c r="G100" s="74"/>
    </row>
    <row r="101" spans="2:7">
      <c r="B101" s="119" t="s">
        <v>545</v>
      </c>
      <c r="C101" s="111"/>
      <c r="D101" s="111" t="s">
        <v>388</v>
      </c>
      <c r="E101" s="2" t="s">
        <v>390</v>
      </c>
      <c r="F101" s="149"/>
      <c r="G101" s="74"/>
    </row>
    <row r="102" spans="2:7">
      <c r="B102" s="119" t="s">
        <v>547</v>
      </c>
      <c r="C102" s="111"/>
      <c r="D102" s="111" t="s">
        <v>373</v>
      </c>
      <c r="E102" s="111" t="s">
        <v>375</v>
      </c>
      <c r="F102" s="149"/>
      <c r="G102" s="74"/>
    </row>
    <row r="103" spans="2:7">
      <c r="B103" s="119" t="s">
        <v>548</v>
      </c>
      <c r="C103" s="111"/>
      <c r="D103" s="111" t="s">
        <v>388</v>
      </c>
      <c r="E103" s="2" t="s">
        <v>390</v>
      </c>
      <c r="F103" s="149"/>
      <c r="G103" s="74"/>
    </row>
    <row r="104" spans="2:7">
      <c r="B104" s="119" t="s">
        <v>552</v>
      </c>
      <c r="D104" s="111" t="s">
        <v>388</v>
      </c>
      <c r="E104" s="2" t="s">
        <v>390</v>
      </c>
      <c r="F104" s="149"/>
      <c r="G104" s="74"/>
    </row>
    <row r="105" spans="2:7">
      <c r="B105" s="119" t="s">
        <v>555</v>
      </c>
      <c r="C105" s="111"/>
      <c r="D105" s="111" t="s">
        <v>388</v>
      </c>
      <c r="E105" s="2" t="s">
        <v>390</v>
      </c>
      <c r="F105" s="149"/>
      <c r="G105" s="74"/>
    </row>
    <row r="106" spans="2:7">
      <c r="B106" s="119" t="s">
        <v>558</v>
      </c>
      <c r="D106" s="111" t="s">
        <v>373</v>
      </c>
      <c r="E106" s="111" t="s">
        <v>375</v>
      </c>
      <c r="F106" s="149"/>
      <c r="G106" s="74"/>
    </row>
    <row r="107" spans="2:7" ht="14.25">
      <c r="B107" s="119" t="s">
        <v>601</v>
      </c>
      <c r="D107" s="116" t="s">
        <v>373</v>
      </c>
      <c r="E107" s="111" t="s">
        <v>605</v>
      </c>
    </row>
    <row r="108" spans="2:7">
      <c r="D108" s="2"/>
      <c r="E108" s="74"/>
    </row>
    <row r="109" spans="2:7">
      <c r="D109" s="2"/>
      <c r="E109" s="74"/>
    </row>
    <row r="110" spans="2:7">
      <c r="D110" s="2"/>
      <c r="E110" s="74"/>
    </row>
  </sheetData>
  <mergeCells count="79">
    <mergeCell ref="P73:R73"/>
    <mergeCell ref="P74:R74"/>
    <mergeCell ref="P69:R69"/>
    <mergeCell ref="P61:R61"/>
    <mergeCell ref="P15:R15"/>
    <mergeCell ref="P30:R30"/>
    <mergeCell ref="P65:R65"/>
    <mergeCell ref="P66:R66"/>
    <mergeCell ref="P43:R43"/>
    <mergeCell ref="P44:R44"/>
    <mergeCell ref="P45:R45"/>
    <mergeCell ref="P64:R64"/>
    <mergeCell ref="P55:R55"/>
    <mergeCell ref="P63:R63"/>
    <mergeCell ref="P27:R27"/>
    <mergeCell ref="P13:R13"/>
    <mergeCell ref="P14:R14"/>
    <mergeCell ref="P77:R77"/>
    <mergeCell ref="P20:R20"/>
    <mergeCell ref="P21:R21"/>
    <mergeCell ref="P18:R18"/>
    <mergeCell ref="P19:R19"/>
    <mergeCell ref="P49:R49"/>
    <mergeCell ref="P50:R50"/>
    <mergeCell ref="P39:R39"/>
    <mergeCell ref="P40:R40"/>
    <mergeCell ref="P41:R41"/>
    <mergeCell ref="P42:R42"/>
    <mergeCell ref="P71:R71"/>
    <mergeCell ref="P70:R70"/>
    <mergeCell ref="P72:R72"/>
    <mergeCell ref="P80:R80"/>
    <mergeCell ref="P7:R7"/>
    <mergeCell ref="P25:R25"/>
    <mergeCell ref="P8:R8"/>
    <mergeCell ref="P51:R51"/>
    <mergeCell ref="P75:R75"/>
    <mergeCell ref="P52:R52"/>
    <mergeCell ref="P53:R53"/>
    <mergeCell ref="P54:R54"/>
    <mergeCell ref="P33:R33"/>
    <mergeCell ref="P34:R34"/>
    <mergeCell ref="P35:R35"/>
    <mergeCell ref="P36:R36"/>
    <mergeCell ref="P37:R37"/>
    <mergeCell ref="P60:R60"/>
    <mergeCell ref="P12:R12"/>
    <mergeCell ref="P79:R79"/>
    <mergeCell ref="P26:R26"/>
    <mergeCell ref="P28:R28"/>
    <mergeCell ref="P29:R29"/>
    <mergeCell ref="P31:R31"/>
    <mergeCell ref="P32:R32"/>
    <mergeCell ref="P47:R47"/>
    <mergeCell ref="P48:R48"/>
    <mergeCell ref="P46:R46"/>
    <mergeCell ref="P62:R62"/>
    <mergeCell ref="P56:R56"/>
    <mergeCell ref="P57:R57"/>
    <mergeCell ref="P58:R58"/>
    <mergeCell ref="P59:R59"/>
    <mergeCell ref="P76:R76"/>
    <mergeCell ref="P78:R78"/>
    <mergeCell ref="A1:B3"/>
    <mergeCell ref="C5:D5"/>
    <mergeCell ref="E5:G5"/>
    <mergeCell ref="I5:M5"/>
    <mergeCell ref="P38:R38"/>
    <mergeCell ref="P23:R23"/>
    <mergeCell ref="P24:R24"/>
    <mergeCell ref="C1:O3"/>
    <mergeCell ref="P22:R22"/>
    <mergeCell ref="P16:R16"/>
    <mergeCell ref="N5:O5"/>
    <mergeCell ref="P5:R6"/>
    <mergeCell ref="P10:R10"/>
    <mergeCell ref="P17:R17"/>
    <mergeCell ref="P9:R9"/>
    <mergeCell ref="P11:R11"/>
  </mergeCells>
  <phoneticPr fontId="1"/>
  <conditionalFormatting sqref="C89:C90">
    <cfRule type="duplicateValues" dxfId="11" priority="16"/>
  </conditionalFormatting>
  <conditionalFormatting sqref="D89">
    <cfRule type="duplicateValues" dxfId="10" priority="15"/>
  </conditionalFormatting>
  <conditionalFormatting sqref="D92">
    <cfRule type="duplicateValues" dxfId="9" priority="14"/>
  </conditionalFormatting>
  <conditionalFormatting sqref="D101">
    <cfRule type="duplicateValues" dxfId="8" priority="13"/>
  </conditionalFormatting>
  <conditionalFormatting sqref="D103">
    <cfRule type="duplicateValues" dxfId="7" priority="11"/>
  </conditionalFormatting>
  <conditionalFormatting sqref="D90">
    <cfRule type="duplicateValues" dxfId="6" priority="9"/>
  </conditionalFormatting>
  <conditionalFormatting sqref="D91">
    <cfRule type="duplicateValues" dxfId="5" priority="8"/>
  </conditionalFormatting>
  <conditionalFormatting sqref="D93">
    <cfRule type="duplicateValues" dxfId="4" priority="7"/>
  </conditionalFormatting>
  <conditionalFormatting sqref="D102">
    <cfRule type="duplicateValues" dxfId="3" priority="5"/>
  </conditionalFormatting>
  <conditionalFormatting sqref="C94:C100">
    <cfRule type="duplicateValues" dxfId="2" priority="3"/>
  </conditionalFormatting>
  <conditionalFormatting sqref="D104">
    <cfRule type="duplicateValues" dxfId="1" priority="2"/>
  </conditionalFormatting>
  <conditionalFormatting sqref="D106">
    <cfRule type="duplicateValues" dxfId="0" priority="1"/>
  </conditionalFormatting>
  <dataValidations count="4">
    <dataValidation type="list" showInputMessage="1" sqref="E8:E24 E26:E78">
      <formula1>"同期,非同期"</formula1>
    </dataValidation>
    <dataValidation showInputMessage="1" sqref="E6"/>
    <dataValidation type="list" allowBlank="1" showInputMessage="1" showErrorMessage="1" sqref="M8:M24 M26:M78">
      <formula1>遷移方法</formula1>
    </dataValidation>
    <dataValidation type="list" allowBlank="1" showInputMessage="1" showErrorMessage="1" sqref="C29:C78 C8:C25 C27">
      <formula1>イベント名</formula1>
    </dataValidation>
  </dataValidations>
  <printOptions horizontalCentered="1"/>
  <pageMargins left="0.39370078740157483" right="0.39370078740157483" top="0.74803149606299213" bottom="0.39370078740157483" header="0.39370078740157483" footer="0.11811023622047245"/>
  <pageSetup paperSize="9" scale="64" fitToHeight="0" orientation="landscape" verticalDpi="300" r:id="rId1"/>
  <headerFooter alignWithMargins="0">
    <oddHeader>&amp;C&amp;A&amp;R&amp;10　</oddHeader>
    <oddFooter>&amp;C&amp;"ＭＳ ゴシック,標準"&amp;P/&amp;N</oddFooter>
  </headerFooter>
  <rowBreaks count="2" manualBreakCount="2">
    <brk id="54" max="16" man="1"/>
    <brk id="69" max="16"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CF336"/>
  <sheetViews>
    <sheetView showGridLines="0" view="pageBreakPreview" topLeftCell="A118" zoomScaleNormal="100" zoomScaleSheetLayoutView="100" workbookViewId="0">
      <selection activeCell="AC127" sqref="AC127"/>
    </sheetView>
  </sheetViews>
  <sheetFormatPr defaultColWidth="3.125" defaultRowHeight="15.75"/>
  <cols>
    <col min="1" max="6" width="3.125" style="145"/>
    <col min="7" max="7" width="3.125" style="372"/>
    <col min="8" max="13" width="3.125" style="145"/>
    <col min="14" max="14" width="3.125" style="372"/>
    <col min="15" max="15" width="4" style="145" bestFit="1" customWidth="1"/>
    <col min="16" max="16" width="3.25" style="145" customWidth="1"/>
    <col min="17" max="21" width="3.125" style="145"/>
    <col min="22" max="29" width="3.125" style="78"/>
    <col min="30" max="30" width="3.75" style="78" customWidth="1"/>
    <col min="31" max="31" width="3.125" style="78"/>
    <col min="32" max="32" width="16.25" style="78" customWidth="1"/>
    <col min="33" max="77" width="3.125" style="78"/>
    <col min="78" max="16384" width="3.125" style="145"/>
  </cols>
  <sheetData>
    <row r="1" spans="1:84" s="45" customFormat="1" ht="15" customHeight="1">
      <c r="A1" s="940" t="s">
        <v>964</v>
      </c>
      <c r="B1" s="923"/>
      <c r="C1" s="923"/>
      <c r="D1" s="923"/>
      <c r="E1" s="923"/>
      <c r="F1" s="923"/>
      <c r="G1" s="923"/>
      <c r="H1" s="923"/>
      <c r="I1" s="923"/>
      <c r="J1" s="924" t="s">
        <v>1278</v>
      </c>
      <c r="K1" s="925"/>
      <c r="L1" s="925"/>
      <c r="M1" s="925"/>
      <c r="N1" s="925"/>
      <c r="O1" s="925"/>
      <c r="P1" s="925"/>
      <c r="Q1" s="925"/>
      <c r="R1" s="925"/>
      <c r="S1" s="925"/>
      <c r="T1" s="925"/>
      <c r="U1" s="925"/>
      <c r="V1" s="925"/>
      <c r="W1" s="925"/>
      <c r="X1" s="925"/>
      <c r="Y1" s="925"/>
      <c r="Z1" s="925"/>
      <c r="AA1" s="925"/>
      <c r="AB1" s="925"/>
      <c r="AC1" s="925"/>
      <c r="AD1" s="925"/>
      <c r="AE1" s="925"/>
      <c r="AF1" s="925"/>
      <c r="AG1" s="925"/>
      <c r="AH1" s="926"/>
      <c r="AI1" s="920"/>
      <c r="AJ1" s="921"/>
      <c r="AK1" s="921"/>
      <c r="AL1" s="921"/>
      <c r="AM1" s="921"/>
      <c r="AN1" s="922"/>
      <c r="AO1" s="920" t="s">
        <v>36</v>
      </c>
      <c r="AP1" s="921"/>
      <c r="AQ1" s="921"/>
      <c r="AR1" s="921"/>
      <c r="AS1" s="921"/>
      <c r="AT1" s="922"/>
      <c r="AU1" s="914" t="s">
        <v>37</v>
      </c>
      <c r="AV1" s="915"/>
      <c r="AW1" s="915"/>
      <c r="AX1" s="915"/>
      <c r="AY1" s="915"/>
      <c r="AZ1" s="916"/>
    </row>
    <row r="2" spans="1:84" s="45" customFormat="1" ht="15" customHeight="1">
      <c r="A2" s="923"/>
      <c r="B2" s="923"/>
      <c r="C2" s="923"/>
      <c r="D2" s="923"/>
      <c r="E2" s="923"/>
      <c r="F2" s="923"/>
      <c r="G2" s="923"/>
      <c r="H2" s="923"/>
      <c r="I2" s="923"/>
      <c r="J2" s="927"/>
      <c r="K2" s="941"/>
      <c r="L2" s="941"/>
      <c r="M2" s="941"/>
      <c r="N2" s="941"/>
      <c r="O2" s="941"/>
      <c r="P2" s="941"/>
      <c r="Q2" s="941"/>
      <c r="R2" s="941"/>
      <c r="S2" s="941"/>
      <c r="T2" s="941"/>
      <c r="U2" s="941"/>
      <c r="V2" s="941"/>
      <c r="W2" s="941"/>
      <c r="X2" s="941"/>
      <c r="Y2" s="941"/>
      <c r="Z2" s="941"/>
      <c r="AA2" s="941"/>
      <c r="AB2" s="941"/>
      <c r="AC2" s="941"/>
      <c r="AD2" s="941"/>
      <c r="AE2" s="941"/>
      <c r="AF2" s="941"/>
      <c r="AG2" s="941"/>
      <c r="AH2" s="929"/>
      <c r="AI2" s="920" t="s">
        <v>39</v>
      </c>
      <c r="AJ2" s="921"/>
      <c r="AK2" s="921"/>
      <c r="AL2" s="921"/>
      <c r="AM2" s="921"/>
      <c r="AN2" s="922"/>
      <c r="AO2" s="942" t="str">
        <f>改版履歴!V2</f>
        <v>LKI郭</v>
      </c>
      <c r="AP2" s="921"/>
      <c r="AQ2" s="921"/>
      <c r="AR2" s="921"/>
      <c r="AS2" s="921"/>
      <c r="AT2" s="922"/>
      <c r="AU2" s="917">
        <f>改版履歴!Z2</f>
        <v>44053</v>
      </c>
      <c r="AV2" s="918"/>
      <c r="AW2" s="918"/>
      <c r="AX2" s="918"/>
      <c r="AY2" s="918"/>
      <c r="AZ2" s="919"/>
    </row>
    <row r="3" spans="1:84" s="45" customFormat="1" ht="15.6" customHeight="1">
      <c r="A3" s="923"/>
      <c r="B3" s="923"/>
      <c r="C3" s="923"/>
      <c r="D3" s="923"/>
      <c r="E3" s="923"/>
      <c r="F3" s="923"/>
      <c r="G3" s="923"/>
      <c r="H3" s="923"/>
      <c r="I3" s="923"/>
      <c r="J3" s="930"/>
      <c r="K3" s="931"/>
      <c r="L3" s="931"/>
      <c r="M3" s="931"/>
      <c r="N3" s="931"/>
      <c r="O3" s="931"/>
      <c r="P3" s="931"/>
      <c r="Q3" s="931"/>
      <c r="R3" s="931"/>
      <c r="S3" s="931"/>
      <c r="T3" s="931"/>
      <c r="U3" s="931"/>
      <c r="V3" s="931"/>
      <c r="W3" s="931"/>
      <c r="X3" s="931"/>
      <c r="Y3" s="931"/>
      <c r="Z3" s="931"/>
      <c r="AA3" s="931"/>
      <c r="AB3" s="931"/>
      <c r="AC3" s="931"/>
      <c r="AD3" s="931"/>
      <c r="AE3" s="931"/>
      <c r="AF3" s="931"/>
      <c r="AG3" s="931"/>
      <c r="AH3" s="932"/>
      <c r="AI3" s="920" t="s">
        <v>606</v>
      </c>
      <c r="AJ3" s="921"/>
      <c r="AK3" s="921"/>
      <c r="AL3" s="921"/>
      <c r="AM3" s="921"/>
      <c r="AN3" s="922"/>
      <c r="AO3" s="920" t="str">
        <f>改版履歴!V3</f>
        <v>HYN紀</v>
      </c>
      <c r="AP3" s="921"/>
      <c r="AQ3" s="921"/>
      <c r="AR3" s="921"/>
      <c r="AS3" s="921"/>
      <c r="AT3" s="922"/>
      <c r="AU3" s="917">
        <f>改版履歴!Z3</f>
        <v>44349</v>
      </c>
      <c r="AV3" s="918"/>
      <c r="AW3" s="918"/>
      <c r="AX3" s="918"/>
      <c r="AY3" s="918"/>
      <c r="AZ3" s="919"/>
    </row>
    <row r="4" spans="1:84" s="551" customFormat="1">
      <c r="A4" s="492"/>
      <c r="B4" s="492"/>
      <c r="C4" s="492"/>
      <c r="D4" s="492"/>
      <c r="E4" s="492"/>
      <c r="F4" s="492"/>
      <c r="G4" s="494"/>
      <c r="H4" s="492"/>
      <c r="I4" s="492"/>
      <c r="J4" s="492"/>
      <c r="K4" s="492"/>
      <c r="L4" s="492"/>
      <c r="M4" s="492"/>
      <c r="N4" s="494"/>
      <c r="O4" s="492"/>
      <c r="P4" s="492"/>
      <c r="Q4" s="492"/>
      <c r="R4" s="492"/>
      <c r="S4" s="492"/>
      <c r="T4" s="492"/>
      <c r="U4" s="492"/>
      <c r="V4" s="493"/>
      <c r="W4" s="493"/>
      <c r="X4" s="493"/>
      <c r="Y4" s="493"/>
      <c r="Z4" s="493"/>
      <c r="AA4" s="493"/>
      <c r="AB4" s="493"/>
      <c r="AC4" s="493"/>
      <c r="AD4" s="493"/>
      <c r="AE4" s="493"/>
      <c r="AF4" s="493"/>
      <c r="AG4" s="493"/>
      <c r="AH4" s="493"/>
      <c r="AI4" s="493"/>
      <c r="AJ4" s="493"/>
      <c r="AK4" s="493"/>
      <c r="AL4" s="493"/>
      <c r="AM4" s="493"/>
      <c r="AN4" s="493"/>
      <c r="AO4" s="493"/>
      <c r="AP4" s="493"/>
      <c r="AQ4" s="493"/>
      <c r="AR4" s="493"/>
      <c r="AS4" s="493"/>
      <c r="AT4" s="493"/>
      <c r="AU4" s="493"/>
      <c r="AV4" s="493"/>
      <c r="AW4" s="493"/>
      <c r="AX4" s="493"/>
      <c r="AY4" s="493"/>
      <c r="AZ4" s="493"/>
      <c r="BA4" s="552"/>
      <c r="BB4" s="552"/>
      <c r="BC4" s="552"/>
      <c r="BD4" s="552"/>
      <c r="BE4" s="552"/>
      <c r="BF4" s="552"/>
      <c r="BG4" s="552"/>
      <c r="BH4" s="552"/>
      <c r="BI4" s="552"/>
      <c r="BJ4" s="552"/>
      <c r="BK4" s="552"/>
      <c r="BL4" s="552"/>
      <c r="BM4" s="552"/>
      <c r="BN4" s="552"/>
      <c r="BO4" s="552"/>
      <c r="BP4" s="552"/>
      <c r="BQ4" s="552"/>
      <c r="BR4" s="552"/>
      <c r="BS4" s="552"/>
      <c r="BT4" s="552"/>
      <c r="BU4" s="552"/>
      <c r="BV4" s="552"/>
      <c r="BW4" s="552"/>
      <c r="BX4" s="552"/>
      <c r="BY4" s="552"/>
    </row>
    <row r="5" spans="1:84">
      <c r="B5" s="356" t="s">
        <v>1294</v>
      </c>
    </row>
    <row r="6" spans="1:84">
      <c r="C6" s="357"/>
      <c r="D6" s="358"/>
      <c r="E6" s="358"/>
      <c r="F6" s="358"/>
      <c r="G6" s="358"/>
      <c r="H6" s="358"/>
      <c r="I6" s="358"/>
      <c r="J6" s="358"/>
      <c r="K6" s="358"/>
      <c r="L6" s="358"/>
      <c r="M6" s="358"/>
      <c r="N6" s="358"/>
      <c r="O6" s="359" t="s">
        <v>9</v>
      </c>
      <c r="P6" s="360"/>
      <c r="Q6" s="361"/>
      <c r="R6" s="361"/>
      <c r="S6" s="361"/>
      <c r="T6" s="361"/>
      <c r="U6" s="361"/>
      <c r="V6" s="361"/>
      <c r="W6" s="361"/>
      <c r="X6" s="362" t="s">
        <v>1006</v>
      </c>
      <c r="Y6" s="361"/>
      <c r="Z6" s="361"/>
      <c r="AA6" s="361"/>
      <c r="AB6" s="361"/>
      <c r="AC6" s="361"/>
      <c r="AD6" s="361"/>
      <c r="AE6" s="361"/>
      <c r="AF6" s="361"/>
      <c r="AG6" s="361"/>
      <c r="AH6" s="361"/>
      <c r="AI6" s="361"/>
      <c r="AJ6" s="361"/>
      <c r="AK6" s="361"/>
      <c r="AL6" s="361"/>
      <c r="AM6" s="363"/>
      <c r="BZ6" s="78"/>
      <c r="CA6" s="78"/>
      <c r="CB6" s="78"/>
      <c r="CC6" s="78"/>
      <c r="CD6" s="78"/>
      <c r="CE6" s="78"/>
      <c r="CF6" s="78"/>
    </row>
    <row r="7" spans="1:84">
      <c r="C7" s="364" t="s">
        <v>1007</v>
      </c>
      <c r="D7" s="365"/>
      <c r="E7" s="365"/>
      <c r="F7" s="365"/>
      <c r="G7" s="365"/>
      <c r="H7" s="365"/>
      <c r="I7" s="365"/>
      <c r="J7" s="365"/>
      <c r="K7" s="365"/>
      <c r="L7" s="365"/>
      <c r="M7" s="365"/>
      <c r="N7" s="365"/>
      <c r="O7" s="366">
        <v>1</v>
      </c>
      <c r="P7" s="366" t="s">
        <v>1008</v>
      </c>
      <c r="Q7" s="367"/>
      <c r="R7" s="367"/>
      <c r="S7" s="367"/>
      <c r="T7" s="367"/>
      <c r="U7" s="367"/>
      <c r="V7" s="367"/>
      <c r="W7" s="367"/>
      <c r="X7" s="368" t="s">
        <v>1026</v>
      </c>
      <c r="Y7" s="367"/>
      <c r="Z7" s="367"/>
      <c r="AA7" s="367"/>
      <c r="AB7" s="367"/>
      <c r="AC7" s="367"/>
      <c r="AD7" s="367"/>
      <c r="AE7" s="367"/>
      <c r="AF7" s="367"/>
      <c r="AG7" s="367"/>
      <c r="AH7" s="367"/>
      <c r="AI7" s="367"/>
      <c r="AJ7" s="367"/>
      <c r="AK7" s="367"/>
      <c r="AL7" s="367"/>
      <c r="AM7" s="369"/>
      <c r="BZ7" s="78"/>
      <c r="CA7" s="78"/>
      <c r="CB7" s="78"/>
      <c r="CC7" s="78"/>
      <c r="CD7" s="78"/>
      <c r="CE7" s="78"/>
      <c r="CF7" s="78"/>
    </row>
    <row r="8" spans="1:84" ht="27.6" customHeight="1">
      <c r="C8" s="364"/>
      <c r="D8" s="365"/>
      <c r="E8" s="365"/>
      <c r="F8" s="365"/>
      <c r="G8" s="365"/>
      <c r="H8" s="365"/>
      <c r="I8" s="365"/>
      <c r="J8" s="365"/>
      <c r="K8" s="365"/>
      <c r="L8" s="365"/>
      <c r="M8" s="365"/>
      <c r="N8" s="365"/>
      <c r="O8" s="366">
        <v>2</v>
      </c>
      <c r="P8" s="368" t="s">
        <v>1013</v>
      </c>
      <c r="Q8" s="367"/>
      <c r="R8" s="367"/>
      <c r="S8" s="367"/>
      <c r="T8" s="367"/>
      <c r="U8" s="367"/>
      <c r="V8" s="367"/>
      <c r="W8" s="367"/>
      <c r="X8" s="1052" t="s">
        <v>1028</v>
      </c>
      <c r="Y8" s="1053"/>
      <c r="Z8" s="1053"/>
      <c r="AA8" s="1053"/>
      <c r="AB8" s="1053"/>
      <c r="AC8" s="1053"/>
      <c r="AD8" s="1053"/>
      <c r="AE8" s="1053"/>
      <c r="AF8" s="1053"/>
      <c r="AG8" s="1053"/>
      <c r="AH8" s="1053"/>
      <c r="AI8" s="1053"/>
      <c r="AJ8" s="1053"/>
      <c r="AK8" s="1053"/>
      <c r="AL8" s="1053"/>
      <c r="AM8" s="1054"/>
      <c r="BZ8" s="78"/>
      <c r="CA8" s="78"/>
      <c r="CB8" s="78"/>
      <c r="CC8" s="78"/>
      <c r="CD8" s="78"/>
      <c r="CE8" s="78"/>
      <c r="CF8" s="78"/>
    </row>
    <row r="9" spans="1:84">
      <c r="C9" s="406" t="s">
        <v>1010</v>
      </c>
      <c r="D9" s="407"/>
      <c r="E9" s="407"/>
      <c r="F9" s="407"/>
      <c r="G9" s="407"/>
      <c r="H9" s="407"/>
      <c r="I9" s="407"/>
      <c r="J9" s="407"/>
      <c r="K9" s="407"/>
      <c r="L9" s="407"/>
      <c r="M9" s="407"/>
      <c r="N9" s="408"/>
      <c r="O9" s="359" t="s">
        <v>1082</v>
      </c>
      <c r="P9" s="360"/>
      <c r="Q9" s="361"/>
      <c r="R9" s="361"/>
      <c r="S9" s="361"/>
      <c r="T9" s="361"/>
      <c r="U9" s="361"/>
      <c r="V9" s="361"/>
      <c r="W9" s="361"/>
      <c r="X9" s="362" t="s">
        <v>1083</v>
      </c>
      <c r="Y9" s="361"/>
      <c r="Z9" s="361"/>
      <c r="AA9" s="361"/>
      <c r="AB9" s="361"/>
      <c r="AC9" s="361"/>
      <c r="AD9" s="361"/>
      <c r="AE9" s="361"/>
      <c r="AF9" s="361"/>
      <c r="AG9" s="361"/>
      <c r="AH9" s="361"/>
      <c r="AI9" s="361"/>
      <c r="AJ9" s="361"/>
      <c r="AK9" s="361"/>
      <c r="AL9" s="361"/>
      <c r="AM9" s="363"/>
      <c r="AN9" s="400"/>
      <c r="AO9" s="400"/>
      <c r="AP9" s="400"/>
      <c r="AQ9" s="400"/>
      <c r="AR9" s="400"/>
      <c r="AS9" s="400"/>
      <c r="AT9" s="400"/>
      <c r="AU9" s="400"/>
      <c r="AV9" s="400"/>
      <c r="AW9" s="400"/>
      <c r="AX9" s="400"/>
      <c r="AY9" s="400"/>
      <c r="BZ9" s="78"/>
      <c r="CA9" s="78"/>
      <c r="CB9" s="78"/>
      <c r="CC9" s="78"/>
      <c r="CD9" s="78"/>
      <c r="CE9" s="78"/>
      <c r="CF9" s="78"/>
    </row>
    <row r="10" spans="1:84">
      <c r="C10" s="401"/>
      <c r="D10" s="409"/>
      <c r="E10" s="409"/>
      <c r="F10" s="409"/>
      <c r="G10" s="409"/>
      <c r="H10" s="409"/>
      <c r="I10" s="409"/>
      <c r="J10" s="409"/>
      <c r="K10" s="409"/>
      <c r="L10" s="409"/>
      <c r="M10" s="409"/>
      <c r="N10" s="402"/>
      <c r="O10" s="403"/>
      <c r="P10" s="403" t="s">
        <v>1084</v>
      </c>
      <c r="Q10" s="404"/>
      <c r="R10" s="404"/>
      <c r="S10" s="404"/>
      <c r="T10" s="404"/>
      <c r="U10" s="404"/>
      <c r="V10" s="404"/>
      <c r="W10" s="405"/>
      <c r="X10" s="403" t="s">
        <v>1310</v>
      </c>
      <c r="Y10" s="404"/>
      <c r="Z10" s="404"/>
      <c r="AA10" s="404"/>
      <c r="AB10" s="404"/>
      <c r="AC10" s="404"/>
      <c r="AD10" s="404"/>
      <c r="AE10" s="404"/>
      <c r="AF10" s="404"/>
      <c r="AG10" s="404"/>
      <c r="AH10" s="404"/>
      <c r="AI10" s="404"/>
      <c r="AJ10" s="404"/>
      <c r="AK10" s="404"/>
      <c r="AL10" s="404"/>
      <c r="AM10" s="405"/>
      <c r="AN10" s="398"/>
      <c r="AO10" s="398"/>
      <c r="AP10" s="398"/>
      <c r="AQ10" s="398"/>
      <c r="AR10" s="398"/>
      <c r="AS10" s="398"/>
      <c r="AT10" s="398"/>
      <c r="AU10" s="398"/>
      <c r="AV10" s="398"/>
      <c r="AW10" s="398"/>
      <c r="AX10" s="398"/>
      <c r="AY10" s="398"/>
      <c r="BZ10" s="78"/>
      <c r="CA10" s="78"/>
      <c r="CB10" s="78"/>
      <c r="CC10" s="78"/>
      <c r="CD10" s="78"/>
      <c r="CE10" s="78"/>
      <c r="CF10" s="78"/>
    </row>
    <row r="11" spans="1:84">
      <c r="C11" s="401"/>
      <c r="D11" s="409"/>
      <c r="E11" s="409"/>
      <c r="F11" s="409"/>
      <c r="G11" s="409"/>
      <c r="H11" s="409"/>
      <c r="I11" s="409"/>
      <c r="J11" s="409"/>
      <c r="K11" s="409"/>
      <c r="L11" s="409"/>
      <c r="M11" s="409"/>
      <c r="N11" s="402"/>
      <c r="O11" s="403"/>
      <c r="P11" s="403" t="s">
        <v>1091</v>
      </c>
      <c r="Q11" s="404"/>
      <c r="R11" s="404"/>
      <c r="S11" s="404"/>
      <c r="T11" s="404"/>
      <c r="U11" s="404"/>
      <c r="V11" s="404"/>
      <c r="W11" s="405"/>
      <c r="X11" s="403" t="s">
        <v>1311</v>
      </c>
      <c r="Y11" s="404"/>
      <c r="Z11" s="404"/>
      <c r="AA11" s="404"/>
      <c r="AB11" s="404"/>
      <c r="AC11" s="404"/>
      <c r="AD11" s="404"/>
      <c r="AE11" s="404"/>
      <c r="AF11" s="404"/>
      <c r="AG11" s="404"/>
      <c r="AH11" s="404"/>
      <c r="AI11" s="404"/>
      <c r="AJ11" s="404"/>
      <c r="AK11" s="404"/>
      <c r="AL11" s="404"/>
      <c r="AM11" s="405"/>
      <c r="AN11" s="398"/>
      <c r="AO11" s="398"/>
      <c r="AP11" s="398"/>
      <c r="AQ11" s="398"/>
      <c r="AR11" s="398"/>
      <c r="AS11" s="398"/>
      <c r="AT11" s="398"/>
      <c r="AU11" s="398"/>
      <c r="AV11" s="398"/>
      <c r="AW11" s="398"/>
      <c r="AX11" s="398"/>
      <c r="AY11" s="398"/>
      <c r="BZ11" s="78"/>
      <c r="CA11" s="78"/>
      <c r="CB11" s="78"/>
      <c r="CC11" s="78"/>
      <c r="CD11" s="78"/>
      <c r="CE11" s="78"/>
      <c r="CF11" s="78"/>
    </row>
    <row r="12" spans="1:84">
      <c r="C12" s="401"/>
      <c r="D12" s="409"/>
      <c r="E12" s="409"/>
      <c r="F12" s="409"/>
      <c r="G12" s="409"/>
      <c r="H12" s="409"/>
      <c r="I12" s="409"/>
      <c r="J12" s="409"/>
      <c r="K12" s="409"/>
      <c r="L12" s="409"/>
      <c r="M12" s="409"/>
      <c r="N12" s="402"/>
      <c r="O12" s="403"/>
      <c r="P12" s="403" t="s">
        <v>1089</v>
      </c>
      <c r="Q12" s="404"/>
      <c r="R12" s="404"/>
      <c r="S12" s="404"/>
      <c r="T12" s="404"/>
      <c r="U12" s="404"/>
      <c r="V12" s="404"/>
      <c r="W12" s="405"/>
      <c r="X12" s="403" t="s">
        <v>1312</v>
      </c>
      <c r="Y12" s="404"/>
      <c r="Z12" s="404"/>
      <c r="AA12" s="404"/>
      <c r="AB12" s="404"/>
      <c r="AC12" s="404"/>
      <c r="AD12" s="404"/>
      <c r="AE12" s="404"/>
      <c r="AF12" s="404"/>
      <c r="AG12" s="404"/>
      <c r="AH12" s="404"/>
      <c r="AI12" s="404"/>
      <c r="AJ12" s="404"/>
      <c r="AK12" s="404"/>
      <c r="AL12" s="404"/>
      <c r="AM12" s="405"/>
      <c r="AN12" s="398"/>
      <c r="AO12" s="398"/>
      <c r="AP12" s="398"/>
      <c r="AQ12" s="398"/>
      <c r="AR12" s="398"/>
      <c r="AS12" s="398"/>
      <c r="AT12" s="398"/>
      <c r="AU12" s="398"/>
      <c r="AV12" s="398"/>
      <c r="AW12" s="398"/>
      <c r="AX12" s="398"/>
      <c r="AY12" s="398"/>
      <c r="BZ12" s="78"/>
      <c r="CA12" s="78"/>
      <c r="CB12" s="78"/>
      <c r="CC12" s="78"/>
      <c r="CD12" s="78"/>
      <c r="CE12" s="78"/>
      <c r="CF12" s="78"/>
    </row>
    <row r="13" spans="1:84">
      <c r="C13" s="401"/>
      <c r="D13" s="409"/>
      <c r="E13" s="409"/>
      <c r="F13" s="409"/>
      <c r="G13" s="409"/>
      <c r="H13" s="409"/>
      <c r="I13" s="409"/>
      <c r="J13" s="409"/>
      <c r="K13" s="409"/>
      <c r="L13" s="409"/>
      <c r="M13" s="409"/>
      <c r="N13" s="402"/>
      <c r="O13" s="403"/>
      <c r="P13" s="403" t="s">
        <v>1086</v>
      </c>
      <c r="Q13" s="404"/>
      <c r="R13" s="404"/>
      <c r="S13" s="404"/>
      <c r="T13" s="404"/>
      <c r="U13" s="404"/>
      <c r="V13" s="404"/>
      <c r="W13" s="405"/>
      <c r="X13" s="403" t="s">
        <v>1313</v>
      </c>
      <c r="Y13" s="404"/>
      <c r="Z13" s="404"/>
      <c r="AA13" s="404"/>
      <c r="AB13" s="404"/>
      <c r="AC13" s="404"/>
      <c r="AD13" s="404"/>
      <c r="AE13" s="404"/>
      <c r="AF13" s="404"/>
      <c r="AG13" s="404"/>
      <c r="AH13" s="404"/>
      <c r="AI13" s="404"/>
      <c r="AJ13" s="404"/>
      <c r="AK13" s="404"/>
      <c r="AL13" s="404"/>
      <c r="AM13" s="405"/>
      <c r="AN13" s="398"/>
      <c r="AO13" s="398"/>
      <c r="AP13" s="398"/>
      <c r="AQ13" s="398"/>
      <c r="AR13" s="398"/>
      <c r="AS13" s="398"/>
      <c r="AT13" s="398"/>
      <c r="AU13" s="398"/>
      <c r="AV13" s="398"/>
      <c r="AW13" s="398"/>
      <c r="AX13" s="398"/>
      <c r="AY13" s="398"/>
      <c r="BZ13" s="78"/>
      <c r="CA13" s="78"/>
      <c r="CB13" s="78"/>
      <c r="CC13" s="78"/>
      <c r="CD13" s="78"/>
      <c r="CE13" s="78"/>
      <c r="CF13" s="78"/>
    </row>
    <row r="14" spans="1:84">
      <c r="C14" s="401"/>
      <c r="D14" s="409"/>
      <c r="E14" s="409"/>
      <c r="F14" s="409"/>
      <c r="G14" s="409"/>
      <c r="H14" s="409"/>
      <c r="I14" s="409"/>
      <c r="J14" s="409"/>
      <c r="K14" s="409"/>
      <c r="L14" s="409"/>
      <c r="M14" s="409"/>
      <c r="N14" s="402"/>
      <c r="O14" s="403"/>
      <c r="P14" s="403" t="s">
        <v>1088</v>
      </c>
      <c r="Q14" s="404"/>
      <c r="R14" s="404"/>
      <c r="S14" s="404"/>
      <c r="T14" s="404"/>
      <c r="U14" s="404"/>
      <c r="V14" s="404"/>
      <c r="W14" s="405"/>
      <c r="X14" s="403" t="s">
        <v>1314</v>
      </c>
      <c r="Y14" s="404"/>
      <c r="Z14" s="404"/>
      <c r="AA14" s="404"/>
      <c r="AB14" s="404"/>
      <c r="AC14" s="404"/>
      <c r="AD14" s="404"/>
      <c r="AE14" s="404"/>
      <c r="AF14" s="404"/>
      <c r="AG14" s="404"/>
      <c r="AH14" s="404"/>
      <c r="AI14" s="404"/>
      <c r="AJ14" s="404"/>
      <c r="AK14" s="404"/>
      <c r="AL14" s="404"/>
      <c r="AM14" s="405"/>
      <c r="AN14" s="398"/>
      <c r="AO14" s="398"/>
      <c r="AP14" s="398"/>
      <c r="AQ14" s="398"/>
      <c r="AR14" s="398"/>
      <c r="AS14" s="398"/>
      <c r="AT14" s="398"/>
      <c r="AU14" s="398"/>
      <c r="AV14" s="398"/>
      <c r="AW14" s="398"/>
      <c r="AX14" s="398"/>
      <c r="AY14" s="398"/>
      <c r="BZ14" s="78"/>
      <c r="CA14" s="78"/>
      <c r="CB14" s="78"/>
      <c r="CC14" s="78"/>
      <c r="CD14" s="78"/>
      <c r="CE14" s="78"/>
      <c r="CF14" s="78"/>
    </row>
    <row r="15" spans="1:84">
      <c r="C15" s="401"/>
      <c r="D15" s="409"/>
      <c r="E15" s="409"/>
      <c r="F15" s="409"/>
      <c r="G15" s="409"/>
      <c r="H15" s="409"/>
      <c r="I15" s="409"/>
      <c r="J15" s="409"/>
      <c r="K15" s="409"/>
      <c r="L15" s="409"/>
      <c r="M15" s="409"/>
      <c r="N15" s="402"/>
      <c r="O15" s="403"/>
      <c r="P15" s="403" t="s">
        <v>1139</v>
      </c>
      <c r="Q15" s="404"/>
      <c r="R15" s="404"/>
      <c r="S15" s="404"/>
      <c r="T15" s="404"/>
      <c r="U15" s="404"/>
      <c r="V15" s="404"/>
      <c r="W15" s="405"/>
      <c r="X15" s="403" t="s">
        <v>1538</v>
      </c>
      <c r="Y15" s="404"/>
      <c r="Z15" s="404"/>
      <c r="AA15" s="404"/>
      <c r="AB15" s="404"/>
      <c r="AC15" s="404"/>
      <c r="AD15" s="404"/>
      <c r="AE15" s="404"/>
      <c r="AF15" s="404"/>
      <c r="AG15" s="404"/>
      <c r="AH15" s="404"/>
      <c r="AI15" s="404"/>
      <c r="AJ15" s="404"/>
      <c r="AK15" s="404"/>
      <c r="AL15" s="404"/>
      <c r="AM15" s="405"/>
      <c r="AN15" s="398"/>
      <c r="AO15" s="398"/>
      <c r="AP15" s="398"/>
      <c r="AQ15" s="398"/>
      <c r="AR15" s="398"/>
      <c r="AS15" s="398"/>
      <c r="AT15" s="398"/>
      <c r="AU15" s="398"/>
      <c r="AV15" s="398"/>
      <c r="AW15" s="398"/>
      <c r="AX15" s="398"/>
      <c r="AY15" s="398"/>
      <c r="BZ15" s="78"/>
      <c r="CA15" s="78"/>
      <c r="CB15" s="78"/>
      <c r="CC15" s="78"/>
      <c r="CD15" s="78"/>
      <c r="CE15" s="78"/>
      <c r="CF15" s="78"/>
    </row>
    <row r="16" spans="1:84" ht="40.5" customHeight="1">
      <c r="C16" s="370" t="s">
        <v>1011</v>
      </c>
      <c r="D16" s="371"/>
      <c r="E16" s="371"/>
      <c r="F16" s="371"/>
      <c r="G16" s="371"/>
      <c r="H16" s="371"/>
      <c r="I16" s="371"/>
      <c r="J16" s="371"/>
      <c r="K16" s="371"/>
      <c r="L16" s="371"/>
      <c r="M16" s="371"/>
      <c r="N16" s="371"/>
      <c r="O16" s="1049" t="s">
        <v>1020</v>
      </c>
      <c r="P16" s="1050"/>
      <c r="Q16" s="1050"/>
      <c r="R16" s="1050"/>
      <c r="S16" s="1050"/>
      <c r="T16" s="1050"/>
      <c r="U16" s="1050"/>
      <c r="V16" s="1050"/>
      <c r="W16" s="1050"/>
      <c r="X16" s="1050"/>
      <c r="Y16" s="1050"/>
      <c r="Z16" s="1050"/>
      <c r="AA16" s="1050"/>
      <c r="AB16" s="1050"/>
      <c r="AC16" s="1050"/>
      <c r="AD16" s="1050"/>
      <c r="AE16" s="1050"/>
      <c r="AF16" s="1050"/>
      <c r="AG16" s="1050"/>
      <c r="AH16" s="1050"/>
      <c r="AI16" s="1050"/>
      <c r="AJ16" s="1050"/>
      <c r="AK16" s="1050"/>
      <c r="AL16" s="1050"/>
      <c r="AM16" s="1051"/>
      <c r="AN16" s="2"/>
      <c r="AO16" s="2"/>
      <c r="AP16" s="2"/>
      <c r="AQ16" s="2"/>
      <c r="AR16" s="2"/>
      <c r="AS16" s="2"/>
      <c r="AT16" s="2"/>
      <c r="AU16" s="2"/>
      <c r="AV16" s="2"/>
      <c r="AW16" s="2"/>
      <c r="AX16" s="2"/>
      <c r="AY16" s="2"/>
      <c r="BZ16" s="78"/>
      <c r="CA16" s="78"/>
      <c r="CB16" s="78"/>
      <c r="CC16" s="78"/>
      <c r="CD16" s="78"/>
      <c r="CE16" s="78"/>
      <c r="CF16" s="78"/>
    </row>
    <row r="17" spans="1:84">
      <c r="C17" s="397"/>
      <c r="D17" s="397"/>
      <c r="E17" s="397"/>
      <c r="F17" s="397"/>
      <c r="G17" s="397"/>
      <c r="H17" s="397"/>
      <c r="I17" s="397"/>
      <c r="J17" s="397"/>
      <c r="K17" s="397"/>
      <c r="L17" s="397"/>
      <c r="M17" s="397"/>
      <c r="N17" s="397"/>
      <c r="O17" s="396"/>
      <c r="P17" s="396"/>
      <c r="Q17" s="396"/>
      <c r="R17" s="396"/>
      <c r="S17" s="396"/>
      <c r="T17" s="396"/>
      <c r="U17" s="396"/>
      <c r="V17" s="396"/>
      <c r="W17" s="396"/>
      <c r="X17" s="396"/>
      <c r="Y17" s="396"/>
      <c r="Z17" s="396"/>
      <c r="AA17" s="396"/>
      <c r="AB17" s="396"/>
      <c r="AC17" s="396"/>
      <c r="AD17" s="396"/>
      <c r="AE17" s="396"/>
      <c r="AF17" s="396"/>
      <c r="AG17" s="396"/>
      <c r="AH17" s="396"/>
      <c r="AI17" s="396"/>
      <c r="AJ17" s="396"/>
      <c r="AK17" s="396"/>
      <c r="AL17" s="396"/>
      <c r="AM17" s="396"/>
      <c r="BZ17" s="78"/>
      <c r="CA17" s="78"/>
      <c r="CB17" s="78"/>
      <c r="CC17" s="78"/>
      <c r="CD17" s="78"/>
      <c r="CE17" s="78"/>
      <c r="CF17" s="78"/>
    </row>
    <row r="18" spans="1:84">
      <c r="A18" s="492"/>
      <c r="B18" s="492"/>
      <c r="C18" s="602"/>
      <c r="D18" s="602"/>
      <c r="E18" s="602"/>
      <c r="F18" s="602"/>
      <c r="G18" s="602"/>
      <c r="H18" s="602"/>
      <c r="I18" s="602"/>
      <c r="J18" s="602"/>
      <c r="K18" s="602"/>
      <c r="L18" s="602"/>
      <c r="M18" s="602"/>
      <c r="N18" s="602"/>
      <c r="O18" s="603"/>
      <c r="P18" s="603"/>
      <c r="Q18" s="603"/>
      <c r="R18" s="603"/>
      <c r="S18" s="603"/>
      <c r="T18" s="603"/>
      <c r="U18" s="603"/>
      <c r="V18" s="603"/>
      <c r="W18" s="603"/>
      <c r="X18" s="603"/>
      <c r="Y18" s="603"/>
      <c r="Z18" s="603"/>
      <c r="AA18" s="603"/>
      <c r="AB18" s="603"/>
      <c r="AC18" s="603"/>
      <c r="AD18" s="603"/>
      <c r="AE18" s="603"/>
      <c r="AF18" s="603"/>
      <c r="AG18" s="603"/>
      <c r="AH18" s="603"/>
      <c r="AI18" s="603"/>
      <c r="AJ18" s="603"/>
      <c r="AK18" s="603"/>
      <c r="AL18" s="603"/>
      <c r="AM18" s="603"/>
      <c r="AN18" s="493"/>
      <c r="AO18" s="493"/>
      <c r="AP18" s="493"/>
      <c r="AQ18" s="493"/>
      <c r="AR18" s="493"/>
      <c r="AS18" s="493"/>
      <c r="AT18" s="493"/>
      <c r="AU18" s="493"/>
      <c r="AV18" s="493"/>
      <c r="AW18" s="493"/>
      <c r="AX18" s="493"/>
      <c r="AY18" s="493"/>
      <c r="AZ18" s="493"/>
      <c r="BZ18" s="78"/>
      <c r="CA18" s="78"/>
      <c r="CB18" s="78"/>
      <c r="CC18" s="78"/>
      <c r="CD18" s="78"/>
      <c r="CE18" s="78"/>
      <c r="CF18" s="78"/>
    </row>
    <row r="19" spans="1:84">
      <c r="B19" s="356" t="s">
        <v>1295</v>
      </c>
    </row>
    <row r="20" spans="1:84">
      <c r="C20" s="357"/>
      <c r="D20" s="358"/>
      <c r="E20" s="358"/>
      <c r="F20" s="358"/>
      <c r="G20" s="358"/>
      <c r="H20" s="358"/>
      <c r="I20" s="358"/>
      <c r="J20" s="358"/>
      <c r="K20" s="358"/>
      <c r="L20" s="358"/>
      <c r="M20" s="358"/>
      <c r="N20" s="358"/>
      <c r="O20" s="359" t="s">
        <v>9</v>
      </c>
      <c r="P20" s="360"/>
      <c r="Q20" s="361"/>
      <c r="R20" s="361"/>
      <c r="S20" s="361"/>
      <c r="T20" s="361"/>
      <c r="U20" s="361"/>
      <c r="V20" s="361"/>
      <c r="W20" s="361"/>
      <c r="X20" s="362" t="s">
        <v>1006</v>
      </c>
      <c r="Y20" s="361"/>
      <c r="Z20" s="361"/>
      <c r="AA20" s="361"/>
      <c r="AB20" s="361"/>
      <c r="AC20" s="361"/>
      <c r="AD20" s="361"/>
      <c r="AE20" s="361"/>
      <c r="AF20" s="361"/>
      <c r="AG20" s="361"/>
      <c r="AH20" s="361"/>
      <c r="AI20" s="361"/>
      <c r="AJ20" s="361"/>
      <c r="AK20" s="361"/>
      <c r="AL20" s="361"/>
      <c r="AM20" s="363"/>
      <c r="BZ20" s="78"/>
      <c r="CA20" s="78"/>
      <c r="CB20" s="78"/>
      <c r="CC20" s="78"/>
      <c r="CD20" s="78"/>
      <c r="CE20" s="78"/>
      <c r="CF20" s="78"/>
    </row>
    <row r="21" spans="1:84">
      <c r="C21" s="364" t="s">
        <v>1007</v>
      </c>
      <c r="D21" s="365"/>
      <c r="E21" s="365"/>
      <c r="F21" s="365"/>
      <c r="G21" s="365"/>
      <c r="H21" s="365"/>
      <c r="I21" s="365"/>
      <c r="J21" s="365"/>
      <c r="K21" s="365"/>
      <c r="L21" s="365"/>
      <c r="M21" s="365"/>
      <c r="N21" s="365"/>
      <c r="O21" s="366">
        <v>1</v>
      </c>
      <c r="P21" s="366" t="s">
        <v>1008</v>
      </c>
      <c r="Q21" s="367"/>
      <c r="R21" s="367"/>
      <c r="S21" s="367"/>
      <c r="T21" s="367"/>
      <c r="U21" s="367"/>
      <c r="V21" s="367"/>
      <c r="W21" s="367"/>
      <c r="X21" s="368" t="s">
        <v>1026</v>
      </c>
      <c r="Y21" s="367"/>
      <c r="Z21" s="367"/>
      <c r="AA21" s="367"/>
      <c r="AB21" s="367"/>
      <c r="AC21" s="367"/>
      <c r="AD21" s="367"/>
      <c r="AE21" s="367"/>
      <c r="AF21" s="367"/>
      <c r="AG21" s="367"/>
      <c r="AH21" s="367"/>
      <c r="AI21" s="367"/>
      <c r="AJ21" s="367"/>
      <c r="AK21" s="367"/>
      <c r="AL21" s="367"/>
      <c r="AM21" s="369"/>
      <c r="BZ21" s="78"/>
      <c r="CA21" s="78"/>
      <c r="CB21" s="78"/>
      <c r="CC21" s="78"/>
      <c r="CD21" s="78"/>
      <c r="CE21" s="78"/>
      <c r="CF21" s="78"/>
    </row>
    <row r="22" spans="1:84" ht="27.6" customHeight="1">
      <c r="C22" s="364"/>
      <c r="D22" s="365"/>
      <c r="E22" s="365"/>
      <c r="F22" s="365"/>
      <c r="G22" s="365"/>
      <c r="H22" s="365"/>
      <c r="I22" s="365"/>
      <c r="J22" s="365"/>
      <c r="K22" s="365"/>
      <c r="L22" s="365"/>
      <c r="M22" s="365"/>
      <c r="N22" s="365"/>
      <c r="O22" s="366">
        <v>2</v>
      </c>
      <c r="P22" s="368" t="s">
        <v>1013</v>
      </c>
      <c r="Q22" s="367"/>
      <c r="R22" s="367"/>
      <c r="S22" s="367"/>
      <c r="T22" s="367"/>
      <c r="U22" s="367"/>
      <c r="V22" s="367"/>
      <c r="W22" s="367"/>
      <c r="X22" s="1052" t="s">
        <v>1028</v>
      </c>
      <c r="Y22" s="1053"/>
      <c r="Z22" s="1053"/>
      <c r="AA22" s="1053"/>
      <c r="AB22" s="1053"/>
      <c r="AC22" s="1053"/>
      <c r="AD22" s="1053"/>
      <c r="AE22" s="1053"/>
      <c r="AF22" s="1053"/>
      <c r="AG22" s="1053"/>
      <c r="AH22" s="1053"/>
      <c r="AI22" s="1053"/>
      <c r="AJ22" s="1053"/>
      <c r="AK22" s="1053"/>
      <c r="AL22" s="1053"/>
      <c r="AM22" s="1054"/>
      <c r="BZ22" s="78"/>
      <c r="CA22" s="78"/>
      <c r="CB22" s="78"/>
      <c r="CC22" s="78"/>
      <c r="CD22" s="78"/>
      <c r="CE22" s="78"/>
      <c r="CF22" s="78"/>
    </row>
    <row r="23" spans="1:84">
      <c r="C23" s="406" t="s">
        <v>1010</v>
      </c>
      <c r="D23" s="407"/>
      <c r="E23" s="407"/>
      <c r="F23" s="407"/>
      <c r="G23" s="407"/>
      <c r="H23" s="407"/>
      <c r="I23" s="407"/>
      <c r="J23" s="407"/>
      <c r="K23" s="407"/>
      <c r="L23" s="407"/>
      <c r="M23" s="407"/>
      <c r="N23" s="408"/>
      <c r="O23" s="359" t="s">
        <v>1082</v>
      </c>
      <c r="P23" s="360"/>
      <c r="Q23" s="361"/>
      <c r="R23" s="361"/>
      <c r="S23" s="361"/>
      <c r="T23" s="361"/>
      <c r="U23" s="361"/>
      <c r="V23" s="361"/>
      <c r="W23" s="361"/>
      <c r="X23" s="362" t="s">
        <v>1083</v>
      </c>
      <c r="Y23" s="361"/>
      <c r="Z23" s="361"/>
      <c r="AA23" s="361"/>
      <c r="AB23" s="361"/>
      <c r="AC23" s="361"/>
      <c r="AD23" s="361"/>
      <c r="AE23" s="361"/>
      <c r="AF23" s="361"/>
      <c r="AG23" s="361"/>
      <c r="AH23" s="361"/>
      <c r="AI23" s="361"/>
      <c r="AJ23" s="361"/>
      <c r="AK23" s="361"/>
      <c r="AL23" s="361"/>
      <c r="AM23" s="363"/>
      <c r="AN23" s="400"/>
      <c r="AO23" s="400"/>
      <c r="AP23" s="400"/>
      <c r="AQ23" s="400"/>
      <c r="AR23" s="400"/>
      <c r="AS23" s="400"/>
      <c r="AT23" s="400"/>
      <c r="AU23" s="400"/>
      <c r="AV23" s="400"/>
      <c r="AW23" s="400"/>
      <c r="AX23" s="400"/>
      <c r="AY23" s="400"/>
      <c r="BZ23" s="78"/>
      <c r="CA23" s="78"/>
      <c r="CB23" s="78"/>
      <c r="CC23" s="78"/>
      <c r="CD23" s="78"/>
      <c r="CE23" s="78"/>
      <c r="CF23" s="78"/>
    </row>
    <row r="24" spans="1:84">
      <c r="C24" s="401"/>
      <c r="D24" s="409"/>
      <c r="E24" s="409"/>
      <c r="F24" s="409"/>
      <c r="G24" s="409"/>
      <c r="H24" s="409"/>
      <c r="I24" s="409"/>
      <c r="J24" s="409"/>
      <c r="K24" s="409"/>
      <c r="L24" s="409"/>
      <c r="M24" s="409"/>
      <c r="N24" s="402"/>
      <c r="O24" s="403"/>
      <c r="P24" s="403" t="s">
        <v>1084</v>
      </c>
      <c r="Q24" s="404"/>
      <c r="R24" s="404"/>
      <c r="S24" s="404"/>
      <c r="T24" s="404"/>
      <c r="U24" s="404"/>
      <c r="V24" s="404"/>
      <c r="W24" s="405"/>
      <c r="X24" s="403" t="s">
        <v>1310</v>
      </c>
      <c r="Y24" s="404"/>
      <c r="Z24" s="404"/>
      <c r="AA24" s="404"/>
      <c r="AB24" s="404"/>
      <c r="AC24" s="404"/>
      <c r="AD24" s="404"/>
      <c r="AE24" s="404"/>
      <c r="AF24" s="404"/>
      <c r="AG24" s="404"/>
      <c r="AH24" s="404"/>
      <c r="AI24" s="404"/>
      <c r="AJ24" s="404"/>
      <c r="AK24" s="404"/>
      <c r="AL24" s="404"/>
      <c r="AM24" s="405"/>
      <c r="AN24" s="398"/>
      <c r="AO24" s="398"/>
      <c r="AP24" s="398"/>
      <c r="AQ24" s="398"/>
      <c r="AR24" s="398"/>
      <c r="AS24" s="398"/>
      <c r="AT24" s="398"/>
      <c r="AU24" s="398"/>
      <c r="AV24" s="398"/>
      <c r="AW24" s="398"/>
      <c r="AX24" s="398"/>
      <c r="AY24" s="398"/>
      <c r="BZ24" s="78"/>
      <c r="CA24" s="78"/>
      <c r="CB24" s="78"/>
      <c r="CC24" s="78"/>
      <c r="CD24" s="78"/>
      <c r="CE24" s="78"/>
      <c r="CF24" s="78"/>
    </row>
    <row r="25" spans="1:84">
      <c r="C25" s="401"/>
      <c r="D25" s="409"/>
      <c r="E25" s="409"/>
      <c r="F25" s="409"/>
      <c r="G25" s="409"/>
      <c r="H25" s="409"/>
      <c r="I25" s="409"/>
      <c r="J25" s="409"/>
      <c r="K25" s="409"/>
      <c r="L25" s="409"/>
      <c r="M25" s="409"/>
      <c r="N25" s="402"/>
      <c r="O25" s="403"/>
      <c r="P25" s="403" t="s">
        <v>1090</v>
      </c>
      <c r="Q25" s="404"/>
      <c r="R25" s="404"/>
      <c r="S25" s="404"/>
      <c r="T25" s="404"/>
      <c r="U25" s="404"/>
      <c r="V25" s="404"/>
      <c r="W25" s="405"/>
      <c r="X25" s="403" t="s">
        <v>1394</v>
      </c>
      <c r="Y25" s="404"/>
      <c r="Z25" s="404"/>
      <c r="AA25" s="404"/>
      <c r="AB25" s="404"/>
      <c r="AC25" s="404"/>
      <c r="AD25" s="404"/>
      <c r="AE25" s="404"/>
      <c r="AF25" s="404"/>
      <c r="AG25" s="404"/>
      <c r="AH25" s="404"/>
      <c r="AI25" s="404"/>
      <c r="AJ25" s="404"/>
      <c r="AK25" s="404"/>
      <c r="AL25" s="404"/>
      <c r="AM25" s="405"/>
      <c r="AN25" s="398"/>
      <c r="AO25" s="398"/>
      <c r="AP25" s="398"/>
      <c r="AQ25" s="398"/>
      <c r="AR25" s="398"/>
      <c r="AS25" s="398"/>
      <c r="AT25" s="398"/>
      <c r="AU25" s="398"/>
      <c r="AV25" s="398"/>
      <c r="AW25" s="398"/>
      <c r="AX25" s="398"/>
      <c r="AY25" s="398"/>
      <c r="BZ25" s="78"/>
      <c r="CA25" s="78"/>
      <c r="CB25" s="78"/>
      <c r="CC25" s="78"/>
      <c r="CD25" s="78"/>
      <c r="CE25" s="78"/>
      <c r="CF25" s="78"/>
    </row>
    <row r="26" spans="1:84">
      <c r="C26" s="401"/>
      <c r="D26" s="409"/>
      <c r="E26" s="409"/>
      <c r="F26" s="409"/>
      <c r="G26" s="409"/>
      <c r="H26" s="409"/>
      <c r="I26" s="409"/>
      <c r="J26" s="409"/>
      <c r="K26" s="409"/>
      <c r="L26" s="409"/>
      <c r="M26" s="409"/>
      <c r="N26" s="402"/>
      <c r="O26" s="403"/>
      <c r="P26" s="403" t="s">
        <v>1086</v>
      </c>
      <c r="Q26" s="404"/>
      <c r="R26" s="404"/>
      <c r="S26" s="404"/>
      <c r="T26" s="404"/>
      <c r="U26" s="404"/>
      <c r="V26" s="404"/>
      <c r="W26" s="405"/>
      <c r="X26" s="403" t="s">
        <v>1313</v>
      </c>
      <c r="Y26" s="404"/>
      <c r="Z26" s="404"/>
      <c r="AA26" s="404"/>
      <c r="AB26" s="404"/>
      <c r="AC26" s="404"/>
      <c r="AD26" s="404"/>
      <c r="AE26" s="404"/>
      <c r="AF26" s="404"/>
      <c r="AG26" s="404"/>
      <c r="AH26" s="404"/>
      <c r="AI26" s="404"/>
      <c r="AJ26" s="404"/>
      <c r="AK26" s="404"/>
      <c r="AL26" s="404"/>
      <c r="AM26" s="405"/>
      <c r="AN26" s="398"/>
      <c r="AO26" s="398"/>
      <c r="AP26" s="398"/>
      <c r="AQ26" s="398"/>
      <c r="AR26" s="398"/>
      <c r="AS26" s="398"/>
      <c r="AT26" s="398"/>
      <c r="AU26" s="398"/>
      <c r="AV26" s="398"/>
      <c r="AW26" s="398"/>
      <c r="AX26" s="398"/>
      <c r="AY26" s="398"/>
      <c r="BZ26" s="78"/>
      <c r="CA26" s="78"/>
      <c r="CB26" s="78"/>
      <c r="CC26" s="78"/>
      <c r="CD26" s="78"/>
      <c r="CE26" s="78"/>
      <c r="CF26" s="78"/>
    </row>
    <row r="27" spans="1:84">
      <c r="C27" s="401"/>
      <c r="D27" s="409"/>
      <c r="E27" s="409"/>
      <c r="F27" s="409"/>
      <c r="G27" s="409"/>
      <c r="H27" s="409"/>
      <c r="I27" s="409"/>
      <c r="J27" s="409"/>
      <c r="K27" s="409"/>
      <c r="L27" s="409"/>
      <c r="M27" s="409"/>
      <c r="N27" s="402"/>
      <c r="O27" s="414"/>
      <c r="P27" s="403" t="s">
        <v>1088</v>
      </c>
      <c r="Q27" s="404"/>
      <c r="R27" s="404"/>
      <c r="S27" s="404"/>
      <c r="T27" s="404"/>
      <c r="U27" s="404"/>
      <c r="V27" s="404"/>
      <c r="W27" s="405"/>
      <c r="X27" s="403" t="s">
        <v>1314</v>
      </c>
      <c r="Y27" s="404"/>
      <c r="Z27" s="404"/>
      <c r="AA27" s="404"/>
      <c r="AB27" s="404"/>
      <c r="AC27" s="404"/>
      <c r="AD27" s="404"/>
      <c r="AE27" s="404"/>
      <c r="AF27" s="404"/>
      <c r="AG27" s="404"/>
      <c r="AH27" s="404"/>
      <c r="AI27" s="404"/>
      <c r="AJ27" s="404"/>
      <c r="AK27" s="404"/>
      <c r="AL27" s="404"/>
      <c r="AM27" s="405"/>
      <c r="AN27" s="398"/>
      <c r="AO27" s="398"/>
      <c r="AP27" s="398"/>
      <c r="AQ27" s="398"/>
      <c r="AR27" s="398"/>
      <c r="AS27" s="398"/>
      <c r="AT27" s="398"/>
      <c r="AU27" s="398"/>
      <c r="AV27" s="398"/>
      <c r="AW27" s="398"/>
      <c r="AX27" s="398"/>
      <c r="AY27" s="398"/>
      <c r="BZ27" s="78"/>
      <c r="CA27" s="78"/>
      <c r="CB27" s="78"/>
      <c r="CC27" s="78"/>
      <c r="CD27" s="78"/>
      <c r="CE27" s="78"/>
      <c r="CF27" s="78"/>
    </row>
    <row r="28" spans="1:84">
      <c r="C28" s="411"/>
      <c r="D28" s="412"/>
      <c r="E28" s="412"/>
      <c r="F28" s="412"/>
      <c r="G28" s="412"/>
      <c r="H28" s="412"/>
      <c r="I28" s="412"/>
      <c r="J28" s="412"/>
      <c r="K28" s="412"/>
      <c r="L28" s="412"/>
      <c r="M28" s="412"/>
      <c r="N28" s="413"/>
      <c r="O28" s="414"/>
      <c r="P28" s="403" t="s">
        <v>1139</v>
      </c>
      <c r="Q28" s="404"/>
      <c r="R28" s="404"/>
      <c r="S28" s="404"/>
      <c r="T28" s="404"/>
      <c r="U28" s="404"/>
      <c r="V28" s="404"/>
      <c r="W28" s="405"/>
      <c r="X28" s="403" t="s">
        <v>1538</v>
      </c>
      <c r="Y28" s="404"/>
      <c r="Z28" s="404"/>
      <c r="AA28" s="404"/>
      <c r="AB28" s="404"/>
      <c r="AC28" s="404"/>
      <c r="AD28" s="404"/>
      <c r="AE28" s="404"/>
      <c r="AF28" s="404"/>
      <c r="AG28" s="404"/>
      <c r="AH28" s="404"/>
      <c r="AI28" s="404"/>
      <c r="AJ28" s="404"/>
      <c r="AK28" s="404"/>
      <c r="AL28" s="404"/>
      <c r="AM28" s="405"/>
      <c r="AN28" s="398"/>
      <c r="AO28" s="398"/>
      <c r="AP28" s="398"/>
      <c r="AQ28" s="398"/>
      <c r="AR28" s="398"/>
      <c r="AS28" s="398"/>
      <c r="AT28" s="398"/>
      <c r="AU28" s="398"/>
      <c r="AV28" s="398"/>
      <c r="AW28" s="398"/>
      <c r="AX28" s="398"/>
      <c r="AY28" s="398"/>
      <c r="BZ28" s="78"/>
      <c r="CA28" s="78"/>
      <c r="CB28" s="78"/>
      <c r="CC28" s="78"/>
      <c r="CD28" s="78"/>
      <c r="CE28" s="78"/>
      <c r="CF28" s="78"/>
    </row>
    <row r="29" spans="1:84" ht="13.15" customHeight="1">
      <c r="C29" s="401" t="s">
        <v>1092</v>
      </c>
      <c r="D29" s="409"/>
      <c r="E29" s="409"/>
      <c r="F29" s="409"/>
      <c r="G29" s="409"/>
      <c r="H29" s="409"/>
      <c r="I29" s="409"/>
      <c r="J29" s="409"/>
      <c r="K29" s="409"/>
      <c r="L29" s="409"/>
      <c r="M29" s="409"/>
      <c r="N29" s="409"/>
      <c r="O29" s="410" t="s">
        <v>1093</v>
      </c>
      <c r="P29" s="404"/>
      <c r="Q29" s="404"/>
      <c r="R29" s="404"/>
      <c r="S29" s="404"/>
      <c r="T29" s="404"/>
      <c r="U29" s="404"/>
      <c r="V29" s="404"/>
      <c r="W29" s="404"/>
      <c r="X29" s="404"/>
      <c r="Y29" s="404"/>
      <c r="Z29" s="404"/>
      <c r="AA29" s="404"/>
      <c r="AB29" s="404"/>
      <c r="AC29" s="404"/>
      <c r="AD29" s="404"/>
      <c r="AE29" s="404"/>
      <c r="AF29" s="404"/>
      <c r="AG29" s="404"/>
      <c r="AH29" s="404"/>
      <c r="AI29" s="404"/>
      <c r="AJ29" s="404"/>
      <c r="AK29" s="404"/>
      <c r="AL29" s="404"/>
      <c r="AM29" s="405"/>
      <c r="AN29" s="398"/>
      <c r="AO29" s="398"/>
      <c r="AP29" s="398"/>
      <c r="AQ29" s="398"/>
      <c r="AR29" s="398"/>
      <c r="AS29" s="398"/>
      <c r="AT29" s="398"/>
      <c r="AU29" s="398"/>
      <c r="AV29" s="398"/>
      <c r="AW29" s="398"/>
      <c r="AX29" s="398"/>
      <c r="AY29" s="398"/>
      <c r="BZ29" s="78"/>
      <c r="CA29" s="78"/>
      <c r="CB29" s="78"/>
      <c r="CC29" s="78"/>
      <c r="CD29" s="78"/>
      <c r="CE29" s="78"/>
      <c r="CF29" s="78"/>
    </row>
    <row r="30" spans="1:84" ht="40.5" customHeight="1">
      <c r="C30" s="370" t="s">
        <v>1011</v>
      </c>
      <c r="D30" s="371"/>
      <c r="E30" s="371"/>
      <c r="F30" s="371"/>
      <c r="G30" s="371"/>
      <c r="H30" s="371"/>
      <c r="I30" s="371"/>
      <c r="J30" s="371"/>
      <c r="K30" s="371"/>
      <c r="L30" s="371"/>
      <c r="M30" s="371"/>
      <c r="N30" s="371"/>
      <c r="O30" s="1049" t="s">
        <v>1020</v>
      </c>
      <c r="P30" s="1050"/>
      <c r="Q30" s="1050"/>
      <c r="R30" s="1050"/>
      <c r="S30" s="1050"/>
      <c r="T30" s="1050"/>
      <c r="U30" s="1050"/>
      <c r="V30" s="1050"/>
      <c r="W30" s="1050"/>
      <c r="X30" s="1050"/>
      <c r="Y30" s="1050"/>
      <c r="Z30" s="1050"/>
      <c r="AA30" s="1050"/>
      <c r="AB30" s="1050"/>
      <c r="AC30" s="1050"/>
      <c r="AD30" s="1050"/>
      <c r="AE30" s="1050"/>
      <c r="AF30" s="1050"/>
      <c r="AG30" s="1050"/>
      <c r="AH30" s="1050"/>
      <c r="AI30" s="1050"/>
      <c r="AJ30" s="1050"/>
      <c r="AK30" s="1050"/>
      <c r="AL30" s="1050"/>
      <c r="AM30" s="1051"/>
      <c r="AN30" s="2"/>
      <c r="AO30" s="2"/>
      <c r="AP30" s="2"/>
      <c r="AQ30" s="2"/>
      <c r="AR30" s="2"/>
      <c r="AS30" s="2"/>
      <c r="AT30" s="2"/>
      <c r="AU30" s="2"/>
      <c r="AV30" s="2"/>
      <c r="AW30" s="2"/>
      <c r="AX30" s="2"/>
      <c r="AY30" s="2"/>
      <c r="BZ30" s="78"/>
      <c r="CA30" s="78"/>
      <c r="CB30" s="78"/>
      <c r="CC30" s="78"/>
      <c r="CD30" s="78"/>
      <c r="CE30" s="78"/>
      <c r="CF30" s="78"/>
    </row>
    <row r="31" spans="1:84">
      <c r="C31" s="397"/>
      <c r="D31" s="397"/>
      <c r="E31" s="397"/>
      <c r="F31" s="397"/>
      <c r="G31" s="397"/>
      <c r="H31" s="397"/>
      <c r="I31" s="397"/>
      <c r="J31" s="397"/>
      <c r="K31" s="397"/>
      <c r="L31" s="397"/>
      <c r="M31" s="397"/>
      <c r="N31" s="397"/>
      <c r="O31" s="396"/>
      <c r="P31" s="396"/>
      <c r="Q31" s="396"/>
      <c r="R31" s="396"/>
      <c r="S31" s="396"/>
      <c r="T31" s="396"/>
      <c r="U31" s="396"/>
      <c r="V31" s="396"/>
      <c r="W31" s="396"/>
      <c r="X31" s="396"/>
      <c r="Y31" s="396"/>
      <c r="Z31" s="396"/>
      <c r="AA31" s="396"/>
      <c r="AB31" s="396"/>
      <c r="AC31" s="396"/>
      <c r="AD31" s="396"/>
      <c r="AE31" s="396"/>
      <c r="AF31" s="396"/>
      <c r="AG31" s="396"/>
      <c r="AH31" s="396"/>
      <c r="AI31" s="396"/>
      <c r="AJ31" s="396"/>
      <c r="AK31" s="396"/>
      <c r="AL31" s="396"/>
      <c r="AM31" s="396"/>
      <c r="BZ31" s="78"/>
      <c r="CA31" s="78"/>
      <c r="CB31" s="78"/>
      <c r="CC31" s="78"/>
      <c r="CD31" s="78"/>
      <c r="CE31" s="78"/>
      <c r="CF31" s="78"/>
    </row>
    <row r="32" spans="1:84">
      <c r="A32" s="492"/>
      <c r="B32" s="492"/>
      <c r="C32" s="602"/>
      <c r="D32" s="602"/>
      <c r="E32" s="602"/>
      <c r="F32" s="602"/>
      <c r="G32" s="602"/>
      <c r="H32" s="602"/>
      <c r="I32" s="602"/>
      <c r="J32" s="602"/>
      <c r="K32" s="602"/>
      <c r="L32" s="602"/>
      <c r="M32" s="602"/>
      <c r="N32" s="602"/>
      <c r="O32" s="603"/>
      <c r="P32" s="603"/>
      <c r="Q32" s="603"/>
      <c r="R32" s="603"/>
      <c r="S32" s="603"/>
      <c r="T32" s="603"/>
      <c r="U32" s="603"/>
      <c r="V32" s="603"/>
      <c r="W32" s="603"/>
      <c r="X32" s="603"/>
      <c r="Y32" s="603"/>
      <c r="Z32" s="603"/>
      <c r="AA32" s="603"/>
      <c r="AB32" s="603"/>
      <c r="AC32" s="603"/>
      <c r="AD32" s="603"/>
      <c r="AE32" s="603"/>
      <c r="AF32" s="603"/>
      <c r="AG32" s="603"/>
      <c r="AH32" s="603"/>
      <c r="AI32" s="603"/>
      <c r="AJ32" s="603"/>
      <c r="AK32" s="603"/>
      <c r="AL32" s="603"/>
      <c r="AM32" s="603"/>
      <c r="AN32" s="493"/>
      <c r="AO32" s="493"/>
      <c r="AP32" s="493"/>
      <c r="AQ32" s="493"/>
      <c r="AR32" s="493"/>
      <c r="AS32" s="493"/>
      <c r="AT32" s="493"/>
      <c r="AU32" s="493"/>
      <c r="AV32" s="493"/>
      <c r="AW32" s="493"/>
      <c r="AX32" s="493"/>
      <c r="AY32" s="493"/>
      <c r="AZ32" s="493"/>
      <c r="BZ32" s="78"/>
      <c r="CA32" s="78"/>
      <c r="CB32" s="78"/>
      <c r="CC32" s="78"/>
      <c r="CD32" s="78"/>
      <c r="CE32" s="78"/>
      <c r="CF32" s="78"/>
    </row>
    <row r="33" spans="1:84">
      <c r="B33" s="356" t="s">
        <v>1694</v>
      </c>
    </row>
    <row r="34" spans="1:84">
      <c r="C34" s="357"/>
      <c r="D34" s="358"/>
      <c r="E34" s="358"/>
      <c r="F34" s="358"/>
      <c r="G34" s="358"/>
      <c r="H34" s="358"/>
      <c r="I34" s="358"/>
      <c r="J34" s="358"/>
      <c r="K34" s="358"/>
      <c r="L34" s="358"/>
      <c r="M34" s="358"/>
      <c r="N34" s="358"/>
      <c r="O34" s="359" t="s">
        <v>9</v>
      </c>
      <c r="P34" s="360"/>
      <c r="Q34" s="361"/>
      <c r="R34" s="361"/>
      <c r="S34" s="361"/>
      <c r="T34" s="361"/>
      <c r="U34" s="361"/>
      <c r="V34" s="361"/>
      <c r="W34" s="361"/>
      <c r="X34" s="362" t="s">
        <v>1006</v>
      </c>
      <c r="Y34" s="361"/>
      <c r="Z34" s="361"/>
      <c r="AA34" s="361"/>
      <c r="AB34" s="361"/>
      <c r="AC34" s="361"/>
      <c r="AD34" s="361"/>
      <c r="AE34" s="361"/>
      <c r="AF34" s="361"/>
      <c r="AG34" s="361"/>
      <c r="AH34" s="361"/>
      <c r="AI34" s="361"/>
      <c r="AJ34" s="361"/>
      <c r="AK34" s="361"/>
      <c r="AL34" s="361"/>
      <c r="AM34" s="363"/>
      <c r="BZ34" s="78"/>
      <c r="CA34" s="78"/>
      <c r="CB34" s="78"/>
      <c r="CC34" s="78"/>
      <c r="CD34" s="78"/>
      <c r="CE34" s="78"/>
      <c r="CF34" s="78"/>
    </row>
    <row r="35" spans="1:84">
      <c r="C35" s="364" t="s">
        <v>1007</v>
      </c>
      <c r="D35" s="365"/>
      <c r="E35" s="365"/>
      <c r="F35" s="365"/>
      <c r="G35" s="365"/>
      <c r="H35" s="365"/>
      <c r="I35" s="365"/>
      <c r="J35" s="365"/>
      <c r="K35" s="365"/>
      <c r="L35" s="365"/>
      <c r="M35" s="365"/>
      <c r="N35" s="365"/>
      <c r="O35" s="366">
        <v>1</v>
      </c>
      <c r="P35" s="366" t="s">
        <v>1008</v>
      </c>
      <c r="Q35" s="367"/>
      <c r="R35" s="367"/>
      <c r="S35" s="367"/>
      <c r="T35" s="367"/>
      <c r="U35" s="367"/>
      <c r="V35" s="367"/>
      <c r="W35" s="367"/>
      <c r="X35" s="368" t="s">
        <v>1026</v>
      </c>
      <c r="Y35" s="367"/>
      <c r="Z35" s="367"/>
      <c r="AA35" s="367"/>
      <c r="AB35" s="367"/>
      <c r="AC35" s="367"/>
      <c r="AD35" s="367"/>
      <c r="AE35" s="367"/>
      <c r="AF35" s="367"/>
      <c r="AG35" s="367"/>
      <c r="AH35" s="367"/>
      <c r="AI35" s="367"/>
      <c r="AJ35" s="367"/>
      <c r="AK35" s="367"/>
      <c r="AL35" s="367"/>
      <c r="AM35" s="369"/>
      <c r="BZ35" s="78"/>
      <c r="CA35" s="78"/>
      <c r="CB35" s="78"/>
      <c r="CC35" s="78"/>
      <c r="CD35" s="78"/>
      <c r="CE35" s="78"/>
      <c r="CF35" s="78"/>
    </row>
    <row r="36" spans="1:84">
      <c r="C36" s="364"/>
      <c r="D36" s="365"/>
      <c r="E36" s="365"/>
      <c r="F36" s="365"/>
      <c r="G36" s="365"/>
      <c r="H36" s="365"/>
      <c r="I36" s="365"/>
      <c r="J36" s="365"/>
      <c r="K36" s="365"/>
      <c r="L36" s="365"/>
      <c r="M36" s="365"/>
      <c r="N36" s="365"/>
      <c r="O36" s="366">
        <v>2</v>
      </c>
      <c r="P36" s="366" t="s">
        <v>1103</v>
      </c>
      <c r="Q36" s="367"/>
      <c r="R36" s="367"/>
      <c r="S36" s="367"/>
      <c r="T36" s="367"/>
      <c r="U36" s="367"/>
      <c r="V36" s="367"/>
      <c r="W36" s="367"/>
      <c r="X36" s="368" t="s">
        <v>1104</v>
      </c>
      <c r="Y36" s="367"/>
      <c r="Z36" s="367"/>
      <c r="AA36" s="367"/>
      <c r="AB36" s="367"/>
      <c r="AC36" s="367"/>
      <c r="AD36" s="367"/>
      <c r="AE36" s="367"/>
      <c r="AF36" s="367"/>
      <c r="AG36" s="367"/>
      <c r="AH36" s="367"/>
      <c r="AI36" s="367"/>
      <c r="AJ36" s="367"/>
      <c r="AK36" s="367"/>
      <c r="AL36" s="367"/>
      <c r="AM36" s="369"/>
      <c r="BZ36" s="78"/>
      <c r="CA36" s="78"/>
      <c r="CB36" s="78"/>
      <c r="CC36" s="78"/>
      <c r="CD36" s="78"/>
      <c r="CE36" s="78"/>
      <c r="CF36" s="78"/>
    </row>
    <row r="37" spans="1:84">
      <c r="C37" s="364"/>
      <c r="D37" s="365"/>
      <c r="E37" s="365"/>
      <c r="F37" s="365"/>
      <c r="G37" s="365"/>
      <c r="H37" s="365"/>
      <c r="I37" s="365"/>
      <c r="J37" s="365"/>
      <c r="K37" s="365"/>
      <c r="L37" s="365"/>
      <c r="M37" s="365"/>
      <c r="N37" s="365"/>
      <c r="O37" s="366">
        <v>3</v>
      </c>
      <c r="P37" s="366" t="s">
        <v>1695</v>
      </c>
      <c r="Q37" s="367"/>
      <c r="R37" s="367"/>
      <c r="S37" s="367"/>
      <c r="T37" s="367"/>
      <c r="U37" s="367"/>
      <c r="V37" s="367"/>
      <c r="W37" s="367"/>
      <c r="X37" s="368" t="s">
        <v>1027</v>
      </c>
      <c r="Y37" s="367"/>
      <c r="Z37" s="367"/>
      <c r="AA37" s="367"/>
      <c r="AB37" s="367"/>
      <c r="AC37" s="367"/>
      <c r="AD37" s="367"/>
      <c r="AE37" s="367"/>
      <c r="AF37" s="367"/>
      <c r="AG37" s="367"/>
      <c r="AH37" s="367"/>
      <c r="AI37" s="367"/>
      <c r="AJ37" s="367"/>
      <c r="AK37" s="367"/>
      <c r="AL37" s="367"/>
      <c r="AM37" s="369"/>
      <c r="BZ37" s="78"/>
      <c r="CA37" s="78"/>
      <c r="CB37" s="78"/>
      <c r="CC37" s="78"/>
      <c r="CD37" s="78"/>
      <c r="CE37" s="78"/>
      <c r="CF37" s="78"/>
    </row>
    <row r="38" spans="1:84">
      <c r="C38" s="406" t="s">
        <v>1010</v>
      </c>
      <c r="D38" s="407"/>
      <c r="E38" s="407"/>
      <c r="F38" s="407"/>
      <c r="G38" s="407"/>
      <c r="H38" s="407"/>
      <c r="I38" s="407"/>
      <c r="J38" s="407"/>
      <c r="K38" s="407"/>
      <c r="L38" s="407"/>
      <c r="M38" s="407"/>
      <c r="N38" s="408"/>
      <c r="O38" s="359" t="s">
        <v>1082</v>
      </c>
      <c r="P38" s="360"/>
      <c r="Q38" s="361"/>
      <c r="R38" s="361"/>
      <c r="S38" s="361"/>
      <c r="T38" s="361"/>
      <c r="U38" s="361"/>
      <c r="V38" s="361"/>
      <c r="W38" s="361"/>
      <c r="X38" s="362" t="s">
        <v>1083</v>
      </c>
      <c r="Y38" s="361"/>
      <c r="Z38" s="361"/>
      <c r="AA38" s="361"/>
      <c r="AB38" s="361"/>
      <c r="AC38" s="361"/>
      <c r="AD38" s="361"/>
      <c r="AE38" s="361"/>
      <c r="AF38" s="361"/>
      <c r="AG38" s="361"/>
      <c r="AH38" s="361"/>
      <c r="AI38" s="361"/>
      <c r="AJ38" s="361"/>
      <c r="AK38" s="361"/>
      <c r="AL38" s="361"/>
      <c r="AM38" s="363"/>
      <c r="AN38" s="400"/>
      <c r="AO38" s="400"/>
      <c r="AP38" s="400"/>
      <c r="AQ38" s="400"/>
      <c r="AR38" s="400"/>
      <c r="AS38" s="400"/>
      <c r="AT38" s="400"/>
      <c r="AU38" s="400"/>
      <c r="AV38" s="400"/>
      <c r="AW38" s="400"/>
      <c r="AX38" s="400"/>
      <c r="AY38" s="400"/>
      <c r="BZ38" s="78"/>
      <c r="CA38" s="78"/>
      <c r="CB38" s="78"/>
      <c r="CC38" s="78"/>
      <c r="CD38" s="78"/>
      <c r="CE38" s="78"/>
      <c r="CF38" s="78"/>
    </row>
    <row r="39" spans="1:84">
      <c r="C39" s="401"/>
      <c r="D39" s="409"/>
      <c r="E39" s="409"/>
      <c r="F39" s="409"/>
      <c r="G39" s="409"/>
      <c r="H39" s="409"/>
      <c r="I39" s="409"/>
      <c r="J39" s="409"/>
      <c r="K39" s="409"/>
      <c r="L39" s="409"/>
      <c r="M39" s="409"/>
      <c r="N39" s="402"/>
      <c r="O39" s="403"/>
      <c r="P39" s="403" t="s">
        <v>1095</v>
      </c>
      <c r="Q39" s="404"/>
      <c r="R39" s="404"/>
      <c r="S39" s="404"/>
      <c r="T39" s="404"/>
      <c r="U39" s="404"/>
      <c r="V39" s="404"/>
      <c r="W39" s="405"/>
      <c r="X39" s="403" t="s">
        <v>1696</v>
      </c>
      <c r="Y39" s="404"/>
      <c r="Z39" s="404"/>
      <c r="AA39" s="404"/>
      <c r="AB39" s="404"/>
      <c r="AC39" s="404"/>
      <c r="AD39" s="404"/>
      <c r="AE39" s="404"/>
      <c r="AF39" s="404"/>
      <c r="AG39" s="404"/>
      <c r="AH39" s="404"/>
      <c r="AI39" s="404"/>
      <c r="AJ39" s="404"/>
      <c r="AK39" s="404"/>
      <c r="AL39" s="404"/>
      <c r="AM39" s="405"/>
      <c r="AN39" s="398"/>
      <c r="AO39" s="398"/>
      <c r="AP39" s="398"/>
      <c r="AQ39" s="398"/>
      <c r="AR39" s="398"/>
      <c r="AS39" s="398"/>
      <c r="AT39" s="398"/>
      <c r="AU39" s="398"/>
      <c r="AV39" s="398"/>
      <c r="AW39" s="398"/>
      <c r="AX39" s="398"/>
      <c r="AY39" s="398"/>
      <c r="BZ39" s="78"/>
      <c r="CA39" s="78"/>
      <c r="CB39" s="78"/>
      <c r="CC39" s="78"/>
      <c r="CD39" s="78"/>
      <c r="CE39" s="78"/>
      <c r="CF39" s="78"/>
    </row>
    <row r="40" spans="1:84">
      <c r="C40" s="401"/>
      <c r="D40" s="409"/>
      <c r="E40" s="409"/>
      <c r="F40" s="409"/>
      <c r="G40" s="409"/>
      <c r="H40" s="409"/>
      <c r="I40" s="409"/>
      <c r="J40" s="409"/>
      <c r="K40" s="409"/>
      <c r="L40" s="409"/>
      <c r="M40" s="409"/>
      <c r="N40" s="402"/>
      <c r="O40" s="403"/>
      <c r="P40" s="403" t="s">
        <v>1096</v>
      </c>
      <c r="Q40" s="404"/>
      <c r="R40" s="404"/>
      <c r="S40" s="404"/>
      <c r="T40" s="404"/>
      <c r="U40" s="404"/>
      <c r="V40" s="404"/>
      <c r="W40" s="405"/>
      <c r="X40" s="403" t="s">
        <v>1698</v>
      </c>
      <c r="Y40" s="404"/>
      <c r="Z40" s="404"/>
      <c r="AA40" s="404"/>
      <c r="AB40" s="404"/>
      <c r="AC40" s="404"/>
      <c r="AD40" s="404"/>
      <c r="AE40" s="404"/>
      <c r="AF40" s="404"/>
      <c r="AG40" s="404"/>
      <c r="AH40" s="404"/>
      <c r="AI40" s="404"/>
      <c r="AJ40" s="404"/>
      <c r="AK40" s="404"/>
      <c r="AL40" s="404"/>
      <c r="AM40" s="405"/>
      <c r="AN40" s="398"/>
      <c r="AO40" s="398"/>
      <c r="AP40" s="398"/>
      <c r="AQ40" s="398"/>
      <c r="AR40" s="398"/>
      <c r="AS40" s="398"/>
      <c r="AT40" s="398"/>
      <c r="AU40" s="398"/>
      <c r="AV40" s="398"/>
      <c r="AW40" s="398"/>
      <c r="AX40" s="398"/>
      <c r="AY40" s="398"/>
      <c r="BZ40" s="78"/>
      <c r="CA40" s="78"/>
      <c r="CB40" s="78"/>
      <c r="CC40" s="78"/>
      <c r="CD40" s="78"/>
      <c r="CE40" s="78"/>
      <c r="CF40" s="78"/>
    </row>
    <row r="41" spans="1:84">
      <c r="C41" s="401"/>
      <c r="D41" s="409"/>
      <c r="E41" s="409"/>
      <c r="F41" s="409"/>
      <c r="G41" s="409"/>
      <c r="H41" s="409"/>
      <c r="I41" s="409"/>
      <c r="J41" s="409"/>
      <c r="K41" s="409"/>
      <c r="L41" s="409"/>
      <c r="M41" s="409"/>
      <c r="N41" s="402"/>
      <c r="O41" s="403"/>
      <c r="P41" s="403" t="s">
        <v>1097</v>
      </c>
      <c r="Q41" s="404"/>
      <c r="R41" s="404"/>
      <c r="S41" s="404"/>
      <c r="T41" s="404"/>
      <c r="U41" s="404"/>
      <c r="V41" s="404"/>
      <c r="W41" s="405"/>
      <c r="X41" s="403" t="s">
        <v>1697</v>
      </c>
      <c r="Y41" s="404"/>
      <c r="Z41" s="404"/>
      <c r="AA41" s="404"/>
      <c r="AB41" s="404"/>
      <c r="AC41" s="404"/>
      <c r="AD41" s="404"/>
      <c r="AE41" s="404"/>
      <c r="AF41" s="404"/>
      <c r="AG41" s="404"/>
      <c r="AH41" s="404"/>
      <c r="AI41" s="404"/>
      <c r="AJ41" s="404"/>
      <c r="AK41" s="404"/>
      <c r="AL41" s="404"/>
      <c r="AM41" s="405"/>
      <c r="AN41" s="398"/>
      <c r="AO41" s="398"/>
      <c r="AP41" s="398"/>
      <c r="AQ41" s="398"/>
      <c r="AR41" s="398"/>
      <c r="AS41" s="398"/>
      <c r="AT41" s="398"/>
      <c r="AU41" s="398"/>
      <c r="AV41" s="398"/>
      <c r="AW41" s="398"/>
      <c r="AX41" s="398"/>
      <c r="AY41" s="398"/>
      <c r="BZ41" s="78"/>
      <c r="CA41" s="78"/>
      <c r="CB41" s="78"/>
      <c r="CC41" s="78"/>
      <c r="CD41" s="78"/>
      <c r="CE41" s="78"/>
      <c r="CF41" s="78"/>
    </row>
    <row r="42" spans="1:84" ht="40.5" customHeight="1">
      <c r="C42" s="370" t="s">
        <v>1011</v>
      </c>
      <c r="D42" s="371"/>
      <c r="E42" s="371"/>
      <c r="F42" s="371"/>
      <c r="G42" s="371"/>
      <c r="H42" s="371"/>
      <c r="I42" s="371"/>
      <c r="J42" s="371"/>
      <c r="K42" s="371"/>
      <c r="L42" s="371"/>
      <c r="M42" s="371"/>
      <c r="N42" s="371"/>
      <c r="O42" s="1049" t="s">
        <v>1020</v>
      </c>
      <c r="P42" s="1050"/>
      <c r="Q42" s="1050"/>
      <c r="R42" s="1050"/>
      <c r="S42" s="1050"/>
      <c r="T42" s="1050"/>
      <c r="U42" s="1050"/>
      <c r="V42" s="1050"/>
      <c r="W42" s="1050"/>
      <c r="X42" s="1050"/>
      <c r="Y42" s="1050"/>
      <c r="Z42" s="1050"/>
      <c r="AA42" s="1050"/>
      <c r="AB42" s="1050"/>
      <c r="AC42" s="1050"/>
      <c r="AD42" s="1050"/>
      <c r="AE42" s="1050"/>
      <c r="AF42" s="1050"/>
      <c r="AG42" s="1050"/>
      <c r="AH42" s="1050"/>
      <c r="AI42" s="1050"/>
      <c r="AJ42" s="1050"/>
      <c r="AK42" s="1050"/>
      <c r="AL42" s="1050"/>
      <c r="AM42" s="1051"/>
      <c r="BZ42" s="78"/>
      <c r="CA42" s="78"/>
      <c r="CB42" s="78"/>
      <c r="CC42" s="78"/>
      <c r="CD42" s="78"/>
      <c r="CE42" s="78"/>
      <c r="CF42" s="78"/>
    </row>
    <row r="43" spans="1:84">
      <c r="C43" s="397"/>
      <c r="D43" s="397"/>
      <c r="E43" s="397"/>
      <c r="F43" s="397"/>
      <c r="G43" s="397"/>
      <c r="H43" s="397"/>
      <c r="I43" s="397"/>
      <c r="J43" s="397"/>
      <c r="K43" s="397"/>
      <c r="L43" s="397"/>
      <c r="M43" s="397"/>
      <c r="N43" s="397"/>
      <c r="O43" s="415"/>
      <c r="P43" s="415"/>
      <c r="Q43" s="415"/>
      <c r="R43" s="396"/>
      <c r="S43" s="396"/>
      <c r="T43" s="396"/>
      <c r="U43" s="396"/>
      <c r="V43" s="396"/>
      <c r="W43" s="396"/>
      <c r="X43" s="396"/>
      <c r="Y43" s="396"/>
      <c r="Z43" s="396"/>
      <c r="AA43" s="396"/>
      <c r="AB43" s="396"/>
      <c r="AC43" s="396"/>
      <c r="AD43" s="396"/>
      <c r="AE43" s="396"/>
      <c r="AF43" s="396"/>
      <c r="AG43" s="396"/>
      <c r="AH43" s="396"/>
      <c r="AI43" s="396"/>
      <c r="AJ43" s="396"/>
      <c r="AK43" s="396"/>
      <c r="AL43" s="396"/>
      <c r="AM43" s="396"/>
      <c r="BZ43" s="78"/>
      <c r="CA43" s="78"/>
      <c r="CB43" s="78"/>
      <c r="CC43" s="78"/>
      <c r="CD43" s="78"/>
      <c r="CE43" s="78"/>
      <c r="CF43" s="78"/>
    </row>
    <row r="44" spans="1:84">
      <c r="A44" s="492"/>
      <c r="B44" s="492"/>
      <c r="C44" s="602"/>
      <c r="D44" s="602"/>
      <c r="E44" s="602"/>
      <c r="F44" s="602"/>
      <c r="G44" s="602"/>
      <c r="H44" s="602"/>
      <c r="I44" s="602"/>
      <c r="J44" s="602"/>
      <c r="K44" s="602"/>
      <c r="L44" s="602"/>
      <c r="M44" s="602"/>
      <c r="N44" s="602"/>
      <c r="O44" s="603"/>
      <c r="P44" s="603"/>
      <c r="Q44" s="603"/>
      <c r="R44" s="603"/>
      <c r="S44" s="603"/>
      <c r="T44" s="603"/>
      <c r="U44" s="603"/>
      <c r="V44" s="603"/>
      <c r="W44" s="603"/>
      <c r="X44" s="603"/>
      <c r="Y44" s="603"/>
      <c r="Z44" s="603"/>
      <c r="AA44" s="603"/>
      <c r="AB44" s="603"/>
      <c r="AC44" s="603"/>
      <c r="AD44" s="603"/>
      <c r="AE44" s="603"/>
      <c r="AF44" s="603"/>
      <c r="AG44" s="603"/>
      <c r="AH44" s="603"/>
      <c r="AI44" s="603"/>
      <c r="AJ44" s="603"/>
      <c r="AK44" s="603"/>
      <c r="AL44" s="603"/>
      <c r="AM44" s="603"/>
      <c r="AN44" s="493"/>
      <c r="AO44" s="493"/>
      <c r="AP44" s="493"/>
      <c r="AQ44" s="493"/>
      <c r="AR44" s="493"/>
      <c r="AS44" s="493"/>
      <c r="AT44" s="493"/>
      <c r="AU44" s="493"/>
      <c r="AV44" s="493"/>
      <c r="AW44" s="493"/>
      <c r="AX44" s="493"/>
      <c r="AY44" s="493"/>
      <c r="AZ44" s="493"/>
      <c r="BZ44" s="78"/>
      <c r="CA44" s="78"/>
      <c r="CB44" s="78"/>
      <c r="CC44" s="78"/>
      <c r="CD44" s="78"/>
      <c r="CE44" s="78"/>
      <c r="CF44" s="78"/>
    </row>
    <row r="45" spans="1:84">
      <c r="B45" s="356" t="s">
        <v>1699</v>
      </c>
    </row>
    <row r="46" spans="1:84">
      <c r="C46" s="357"/>
      <c r="D46" s="358"/>
      <c r="E46" s="358"/>
      <c r="F46" s="358"/>
      <c r="G46" s="358"/>
      <c r="H46" s="358"/>
      <c r="I46" s="358"/>
      <c r="J46" s="358"/>
      <c r="K46" s="358"/>
      <c r="L46" s="358"/>
      <c r="M46" s="358"/>
      <c r="N46" s="358"/>
      <c r="O46" s="359" t="s">
        <v>9</v>
      </c>
      <c r="P46" s="360"/>
      <c r="Q46" s="361"/>
      <c r="R46" s="361"/>
      <c r="S46" s="361"/>
      <c r="T46" s="361"/>
      <c r="U46" s="361"/>
      <c r="V46" s="361"/>
      <c r="W46" s="361"/>
      <c r="X46" s="362" t="s">
        <v>1006</v>
      </c>
      <c r="Y46" s="361"/>
      <c r="Z46" s="361"/>
      <c r="AA46" s="361"/>
      <c r="AB46" s="361"/>
      <c r="AC46" s="361"/>
      <c r="AD46" s="361"/>
      <c r="AE46" s="361"/>
      <c r="AF46" s="361"/>
      <c r="AG46" s="361"/>
      <c r="AH46" s="361"/>
      <c r="AI46" s="361"/>
      <c r="AJ46" s="361"/>
      <c r="AK46" s="361"/>
      <c r="AL46" s="361"/>
      <c r="AM46" s="363"/>
      <c r="BZ46" s="78"/>
      <c r="CA46" s="78"/>
      <c r="CB46" s="78"/>
      <c r="CC46" s="78"/>
      <c r="CD46" s="78"/>
      <c r="CE46" s="78"/>
      <c r="CF46" s="78"/>
    </row>
    <row r="47" spans="1:84">
      <c r="C47" s="364" t="s">
        <v>1007</v>
      </c>
      <c r="D47" s="365"/>
      <c r="E47" s="365"/>
      <c r="F47" s="365"/>
      <c r="G47" s="365"/>
      <c r="H47" s="365"/>
      <c r="I47" s="365"/>
      <c r="J47" s="365"/>
      <c r="K47" s="365"/>
      <c r="L47" s="365"/>
      <c r="M47" s="365"/>
      <c r="N47" s="365"/>
      <c r="O47" s="366">
        <v>1</v>
      </c>
      <c r="P47" s="366" t="s">
        <v>1008</v>
      </c>
      <c r="Q47" s="367"/>
      <c r="R47" s="367"/>
      <c r="S47" s="367"/>
      <c r="T47" s="367"/>
      <c r="U47" s="367"/>
      <c r="V47" s="367"/>
      <c r="W47" s="367"/>
      <c r="X47" s="368" t="s">
        <v>1026</v>
      </c>
      <c r="Y47" s="367"/>
      <c r="Z47" s="367"/>
      <c r="AA47" s="367"/>
      <c r="AB47" s="367"/>
      <c r="AC47" s="367"/>
      <c r="AD47" s="367"/>
      <c r="AE47" s="367"/>
      <c r="AF47" s="367"/>
      <c r="AG47" s="367"/>
      <c r="AH47" s="367"/>
      <c r="AI47" s="367"/>
      <c r="AJ47" s="367"/>
      <c r="AK47" s="367"/>
      <c r="AL47" s="367"/>
      <c r="AM47" s="369"/>
      <c r="BZ47" s="78"/>
      <c r="CA47" s="78"/>
      <c r="CB47" s="78"/>
      <c r="CC47" s="78"/>
      <c r="CD47" s="78"/>
      <c r="CE47" s="78"/>
      <c r="CF47" s="78"/>
    </row>
    <row r="48" spans="1:84">
      <c r="C48" s="364"/>
      <c r="D48" s="365"/>
      <c r="E48" s="365"/>
      <c r="F48" s="365"/>
      <c r="G48" s="365"/>
      <c r="H48" s="365"/>
      <c r="I48" s="365"/>
      <c r="J48" s="365"/>
      <c r="K48" s="365"/>
      <c r="L48" s="365"/>
      <c r="M48" s="365"/>
      <c r="N48" s="365"/>
      <c r="O48" s="366">
        <v>2</v>
      </c>
      <c r="P48" s="366" t="s">
        <v>1013</v>
      </c>
      <c r="Q48" s="367"/>
      <c r="R48" s="367"/>
      <c r="S48" s="367"/>
      <c r="T48" s="367"/>
      <c r="U48" s="367"/>
      <c r="V48" s="367"/>
      <c r="W48" s="367"/>
      <c r="X48" s="368" t="s">
        <v>1104</v>
      </c>
      <c r="Y48" s="367"/>
      <c r="Z48" s="367"/>
      <c r="AA48" s="367"/>
      <c r="AB48" s="367"/>
      <c r="AC48" s="367"/>
      <c r="AD48" s="367"/>
      <c r="AE48" s="367"/>
      <c r="AF48" s="367"/>
      <c r="AG48" s="367"/>
      <c r="AH48" s="367"/>
      <c r="AI48" s="367"/>
      <c r="AJ48" s="367"/>
      <c r="AK48" s="367"/>
      <c r="AL48" s="367"/>
      <c r="AM48" s="369"/>
      <c r="BZ48" s="78"/>
      <c r="CA48" s="78"/>
      <c r="CB48" s="78"/>
      <c r="CC48" s="78"/>
      <c r="CD48" s="78"/>
      <c r="CE48" s="78"/>
      <c r="CF48" s="78"/>
    </row>
    <row r="49" spans="1:84">
      <c r="C49" s="406" t="s">
        <v>1010</v>
      </c>
      <c r="D49" s="407"/>
      <c r="E49" s="407"/>
      <c r="F49" s="407"/>
      <c r="G49" s="407"/>
      <c r="H49" s="407"/>
      <c r="I49" s="407"/>
      <c r="J49" s="407"/>
      <c r="K49" s="407"/>
      <c r="L49" s="407"/>
      <c r="M49" s="407"/>
      <c r="N49" s="408"/>
      <c r="O49" s="359" t="s">
        <v>1082</v>
      </c>
      <c r="P49" s="360"/>
      <c r="Q49" s="361"/>
      <c r="R49" s="361"/>
      <c r="S49" s="361"/>
      <c r="T49" s="361"/>
      <c r="U49" s="361"/>
      <c r="V49" s="361"/>
      <c r="W49" s="361"/>
      <c r="X49" s="362" t="s">
        <v>1083</v>
      </c>
      <c r="Y49" s="361"/>
      <c r="Z49" s="361"/>
      <c r="AA49" s="361"/>
      <c r="AB49" s="361"/>
      <c r="AC49" s="361"/>
      <c r="AD49" s="361"/>
      <c r="AE49" s="361"/>
      <c r="AF49" s="361"/>
      <c r="AG49" s="361"/>
      <c r="AH49" s="361"/>
      <c r="AI49" s="361"/>
      <c r="AJ49" s="361"/>
      <c r="AK49" s="361"/>
      <c r="AL49" s="361"/>
      <c r="AM49" s="363"/>
      <c r="AN49" s="400"/>
      <c r="AO49" s="400"/>
      <c r="AP49" s="400"/>
      <c r="AQ49" s="400"/>
      <c r="AR49" s="400"/>
      <c r="AS49" s="400"/>
      <c r="AT49" s="400"/>
      <c r="AU49" s="400"/>
      <c r="AV49" s="400"/>
      <c r="AW49" s="400"/>
      <c r="AX49" s="400"/>
      <c r="AY49" s="400"/>
      <c r="BZ49" s="78"/>
      <c r="CA49" s="78"/>
      <c r="CB49" s="78"/>
      <c r="CC49" s="78"/>
      <c r="CD49" s="78"/>
      <c r="CE49" s="78"/>
      <c r="CF49" s="78"/>
    </row>
    <row r="50" spans="1:84">
      <c r="C50" s="401"/>
      <c r="D50" s="409"/>
      <c r="E50" s="409"/>
      <c r="F50" s="409"/>
      <c r="G50" s="409"/>
      <c r="H50" s="409"/>
      <c r="I50" s="409"/>
      <c r="J50" s="409"/>
      <c r="K50" s="409"/>
      <c r="L50" s="409"/>
      <c r="M50" s="409"/>
      <c r="N50" s="402"/>
      <c r="O50" s="403"/>
      <c r="P50" s="403" t="s">
        <v>1095</v>
      </c>
      <c r="Q50" s="404"/>
      <c r="R50" s="404"/>
      <c r="S50" s="404"/>
      <c r="T50" s="404"/>
      <c r="U50" s="404"/>
      <c r="V50" s="404"/>
      <c r="W50" s="405"/>
      <c r="X50" s="403" t="s">
        <v>1696</v>
      </c>
      <c r="Y50" s="404"/>
      <c r="Z50" s="404"/>
      <c r="AA50" s="404"/>
      <c r="AB50" s="404"/>
      <c r="AC50" s="404"/>
      <c r="AD50" s="404"/>
      <c r="AE50" s="404"/>
      <c r="AF50" s="404"/>
      <c r="AG50" s="404"/>
      <c r="AH50" s="404"/>
      <c r="AI50" s="404"/>
      <c r="AJ50" s="404"/>
      <c r="AK50" s="404"/>
      <c r="AL50" s="404"/>
      <c r="AM50" s="405"/>
      <c r="AN50" s="398"/>
      <c r="AO50" s="398"/>
      <c r="AP50" s="398"/>
      <c r="AQ50" s="398"/>
      <c r="AR50" s="398"/>
      <c r="AS50" s="398"/>
      <c r="AT50" s="398"/>
      <c r="AU50" s="398"/>
      <c r="AV50" s="398"/>
      <c r="AW50" s="398"/>
      <c r="AX50" s="398"/>
      <c r="AY50" s="398"/>
      <c r="BZ50" s="78"/>
      <c r="CA50" s="78"/>
      <c r="CB50" s="78"/>
      <c r="CC50" s="78"/>
      <c r="CD50" s="78"/>
      <c r="CE50" s="78"/>
      <c r="CF50" s="78"/>
    </row>
    <row r="51" spans="1:84">
      <c r="C51" s="401"/>
      <c r="D51" s="409"/>
      <c r="E51" s="409"/>
      <c r="F51" s="409"/>
      <c r="G51" s="409"/>
      <c r="H51" s="409"/>
      <c r="I51" s="409"/>
      <c r="J51" s="409"/>
      <c r="K51" s="409"/>
      <c r="L51" s="409"/>
      <c r="M51" s="409"/>
      <c r="N51" s="402"/>
      <c r="O51" s="403"/>
      <c r="P51" s="403" t="s">
        <v>1106</v>
      </c>
      <c r="Q51" s="404"/>
      <c r="R51" s="404"/>
      <c r="S51" s="404"/>
      <c r="T51" s="404"/>
      <c r="U51" s="404"/>
      <c r="V51" s="404"/>
      <c r="W51" s="405"/>
      <c r="X51" s="403" t="s">
        <v>1700</v>
      </c>
      <c r="Y51" s="404"/>
      <c r="Z51" s="404"/>
      <c r="AA51" s="404"/>
      <c r="AB51" s="404"/>
      <c r="AC51" s="404"/>
      <c r="AD51" s="404"/>
      <c r="AE51" s="404"/>
      <c r="AF51" s="404"/>
      <c r="AG51" s="404"/>
      <c r="AH51" s="404"/>
      <c r="AI51" s="404"/>
      <c r="AJ51" s="404"/>
      <c r="AK51" s="404"/>
      <c r="AL51" s="404"/>
      <c r="AM51" s="405"/>
      <c r="AN51" s="398"/>
      <c r="AO51" s="398"/>
      <c r="AP51" s="398"/>
      <c r="AQ51" s="398"/>
      <c r="AR51" s="398"/>
      <c r="AS51" s="398"/>
      <c r="AT51" s="398"/>
      <c r="AU51" s="398"/>
      <c r="AV51" s="398"/>
      <c r="AW51" s="398"/>
      <c r="AX51" s="398"/>
      <c r="AY51" s="398"/>
      <c r="BZ51" s="78"/>
      <c r="CA51" s="78"/>
      <c r="CB51" s="78"/>
      <c r="CC51" s="78"/>
      <c r="CD51" s="78"/>
      <c r="CE51" s="78"/>
      <c r="CF51" s="78"/>
    </row>
    <row r="52" spans="1:84" ht="40.5" customHeight="1">
      <c r="C52" s="370" t="s">
        <v>1011</v>
      </c>
      <c r="D52" s="371"/>
      <c r="E52" s="371"/>
      <c r="F52" s="371"/>
      <c r="G52" s="371"/>
      <c r="H52" s="371"/>
      <c r="I52" s="371"/>
      <c r="J52" s="371"/>
      <c r="K52" s="371"/>
      <c r="L52" s="371"/>
      <c r="M52" s="371"/>
      <c r="N52" s="371"/>
      <c r="O52" s="1049" t="s">
        <v>1020</v>
      </c>
      <c r="P52" s="1050"/>
      <c r="Q52" s="1050"/>
      <c r="R52" s="1050"/>
      <c r="S52" s="1050"/>
      <c r="T52" s="1050"/>
      <c r="U52" s="1050"/>
      <c r="V52" s="1050"/>
      <c r="W52" s="1050"/>
      <c r="X52" s="1050"/>
      <c r="Y52" s="1050"/>
      <c r="Z52" s="1050"/>
      <c r="AA52" s="1050"/>
      <c r="AB52" s="1050"/>
      <c r="AC52" s="1050"/>
      <c r="AD52" s="1050"/>
      <c r="AE52" s="1050"/>
      <c r="AF52" s="1050"/>
      <c r="AG52" s="1050"/>
      <c r="AH52" s="1050"/>
      <c r="AI52" s="1050"/>
      <c r="AJ52" s="1050"/>
      <c r="AK52" s="1050"/>
      <c r="AL52" s="1050"/>
      <c r="AM52" s="1051"/>
      <c r="BZ52" s="78"/>
      <c r="CA52" s="78"/>
      <c r="CB52" s="78"/>
      <c r="CC52" s="78"/>
      <c r="CD52" s="78"/>
      <c r="CE52" s="78"/>
      <c r="CF52" s="78"/>
    </row>
    <row r="53" spans="1:84" ht="13.9" customHeight="1">
      <c r="C53" s="397"/>
      <c r="D53" s="397"/>
      <c r="E53" s="397"/>
      <c r="F53" s="397"/>
      <c r="G53" s="397"/>
      <c r="H53" s="397"/>
      <c r="I53" s="397"/>
      <c r="J53" s="397"/>
      <c r="K53" s="397"/>
      <c r="L53" s="397"/>
      <c r="M53" s="397"/>
      <c r="N53" s="397"/>
      <c r="O53" s="396"/>
      <c r="P53" s="396"/>
      <c r="Q53" s="396"/>
      <c r="R53" s="396"/>
      <c r="S53" s="396"/>
      <c r="T53" s="396"/>
      <c r="U53" s="396"/>
      <c r="V53" s="396"/>
      <c r="W53" s="396"/>
      <c r="X53" s="396"/>
      <c r="Y53" s="396"/>
      <c r="Z53" s="396"/>
      <c r="AA53" s="396"/>
      <c r="AB53" s="396"/>
      <c r="AC53" s="396"/>
      <c r="AD53" s="396"/>
      <c r="AE53" s="396"/>
      <c r="AF53" s="396"/>
      <c r="AG53" s="396"/>
      <c r="AH53" s="396"/>
      <c r="AI53" s="396"/>
      <c r="AJ53" s="396"/>
      <c r="AK53" s="396"/>
      <c r="AL53" s="396"/>
      <c r="AM53" s="396"/>
      <c r="BZ53" s="78"/>
      <c r="CA53" s="78"/>
      <c r="CB53" s="78"/>
      <c r="CC53" s="78"/>
      <c r="CD53" s="78"/>
      <c r="CE53" s="78"/>
      <c r="CF53" s="78"/>
    </row>
    <row r="54" spans="1:84" ht="13.9" customHeight="1">
      <c r="A54" s="492"/>
      <c r="B54" s="492"/>
      <c r="C54" s="602"/>
      <c r="D54" s="602"/>
      <c r="E54" s="602"/>
      <c r="F54" s="602"/>
      <c r="G54" s="602"/>
      <c r="H54" s="602"/>
      <c r="I54" s="602"/>
      <c r="J54" s="602"/>
      <c r="K54" s="602"/>
      <c r="L54" s="602"/>
      <c r="M54" s="602"/>
      <c r="N54" s="602"/>
      <c r="O54" s="603"/>
      <c r="P54" s="603"/>
      <c r="Q54" s="603"/>
      <c r="R54" s="603"/>
      <c r="S54" s="603"/>
      <c r="T54" s="603"/>
      <c r="U54" s="603"/>
      <c r="V54" s="603"/>
      <c r="W54" s="603"/>
      <c r="X54" s="603"/>
      <c r="Y54" s="603"/>
      <c r="Z54" s="603"/>
      <c r="AA54" s="603"/>
      <c r="AB54" s="603"/>
      <c r="AC54" s="603"/>
      <c r="AD54" s="603"/>
      <c r="AE54" s="603"/>
      <c r="AF54" s="603"/>
      <c r="AG54" s="603"/>
      <c r="AH54" s="603"/>
      <c r="AI54" s="603"/>
      <c r="AJ54" s="603"/>
      <c r="AK54" s="603"/>
      <c r="AL54" s="603"/>
      <c r="AM54" s="603"/>
      <c r="AN54" s="493"/>
      <c r="AO54" s="493"/>
      <c r="AP54" s="493"/>
      <c r="AQ54" s="493"/>
      <c r="AR54" s="493"/>
      <c r="AS54" s="493"/>
      <c r="AT54" s="493"/>
      <c r="AU54" s="493"/>
      <c r="AV54" s="493"/>
      <c r="AW54" s="493"/>
      <c r="AX54" s="493"/>
      <c r="AY54" s="493"/>
      <c r="AZ54" s="493"/>
      <c r="BZ54" s="78"/>
      <c r="CA54" s="78"/>
      <c r="CB54" s="78"/>
      <c r="CC54" s="78"/>
      <c r="CD54" s="78"/>
      <c r="CE54" s="78"/>
      <c r="CF54" s="78"/>
    </row>
    <row r="55" spans="1:84">
      <c r="B55" s="356" t="s">
        <v>1107</v>
      </c>
    </row>
    <row r="56" spans="1:84">
      <c r="C56" s="357"/>
      <c r="D56" s="358"/>
      <c r="E56" s="358"/>
      <c r="F56" s="358"/>
      <c r="G56" s="358"/>
      <c r="H56" s="358"/>
      <c r="I56" s="358"/>
      <c r="J56" s="358"/>
      <c r="K56" s="358"/>
      <c r="L56" s="358"/>
      <c r="M56" s="358"/>
      <c r="N56" s="358"/>
      <c r="O56" s="359" t="s">
        <v>9</v>
      </c>
      <c r="P56" s="360"/>
      <c r="Q56" s="361"/>
      <c r="R56" s="361"/>
      <c r="S56" s="361"/>
      <c r="T56" s="361"/>
      <c r="U56" s="361"/>
      <c r="V56" s="361"/>
      <c r="W56" s="361"/>
      <c r="X56" s="362" t="s">
        <v>1006</v>
      </c>
      <c r="Y56" s="361"/>
      <c r="Z56" s="361"/>
      <c r="AA56" s="361"/>
      <c r="AB56" s="361"/>
      <c r="AC56" s="361"/>
      <c r="AD56" s="361"/>
      <c r="AE56" s="361"/>
      <c r="AF56" s="361"/>
      <c r="AG56" s="361"/>
      <c r="AH56" s="361"/>
      <c r="AI56" s="361"/>
      <c r="AJ56" s="361"/>
      <c r="AK56" s="361"/>
      <c r="AL56" s="361"/>
      <c r="AM56" s="363"/>
      <c r="BZ56" s="78"/>
      <c r="CA56" s="78"/>
      <c r="CB56" s="78"/>
      <c r="CC56" s="78"/>
      <c r="CD56" s="78"/>
      <c r="CE56" s="78"/>
      <c r="CF56" s="78"/>
    </row>
    <row r="57" spans="1:84">
      <c r="C57" s="364" t="s">
        <v>1007</v>
      </c>
      <c r="D57" s="365"/>
      <c r="E57" s="365"/>
      <c r="F57" s="365"/>
      <c r="G57" s="365"/>
      <c r="H57" s="365"/>
      <c r="I57" s="365"/>
      <c r="J57" s="365"/>
      <c r="K57" s="365"/>
      <c r="L57" s="365"/>
      <c r="M57" s="365"/>
      <c r="N57" s="365"/>
      <c r="O57" s="366">
        <v>1</v>
      </c>
      <c r="P57" s="366" t="s">
        <v>1008</v>
      </c>
      <c r="Q57" s="367"/>
      <c r="R57" s="367"/>
      <c r="S57" s="367"/>
      <c r="T57" s="367"/>
      <c r="U57" s="367"/>
      <c r="V57" s="367"/>
      <c r="W57" s="367"/>
      <c r="X57" s="368" t="s">
        <v>1009</v>
      </c>
      <c r="Y57" s="367"/>
      <c r="Z57" s="367"/>
      <c r="AA57" s="367"/>
      <c r="AB57" s="367"/>
      <c r="AC57" s="367"/>
      <c r="AD57" s="367"/>
      <c r="AE57" s="367"/>
      <c r="AF57" s="367"/>
      <c r="AG57" s="367"/>
      <c r="AH57" s="367"/>
      <c r="AI57" s="367"/>
      <c r="AJ57" s="367"/>
      <c r="AK57" s="367"/>
      <c r="AL57" s="367"/>
      <c r="AM57" s="369"/>
      <c r="BZ57" s="78"/>
      <c r="CA57" s="78"/>
      <c r="CB57" s="78"/>
      <c r="CC57" s="78"/>
      <c r="CD57" s="78"/>
      <c r="CE57" s="78"/>
      <c r="CF57" s="78"/>
    </row>
    <row r="58" spans="1:84">
      <c r="C58" s="364"/>
      <c r="D58" s="365"/>
      <c r="E58" s="365"/>
      <c r="F58" s="365"/>
      <c r="G58" s="365"/>
      <c r="H58" s="365"/>
      <c r="I58" s="365"/>
      <c r="J58" s="365"/>
      <c r="K58" s="365"/>
      <c r="L58" s="365"/>
      <c r="M58" s="365"/>
      <c r="N58" s="365"/>
      <c r="O58" s="366">
        <v>2</v>
      </c>
      <c r="P58" s="366" t="s">
        <v>1031</v>
      </c>
      <c r="Q58" s="367"/>
      <c r="R58" s="367"/>
      <c r="S58" s="367"/>
      <c r="T58" s="367"/>
      <c r="U58" s="367"/>
      <c r="V58" s="367"/>
      <c r="W58" s="367"/>
      <c r="X58" s="368" t="s">
        <v>1032</v>
      </c>
      <c r="Y58" s="367"/>
      <c r="Z58" s="367"/>
      <c r="AA58" s="367"/>
      <c r="AB58" s="367"/>
      <c r="AC58" s="367"/>
      <c r="AD58" s="367"/>
      <c r="AE58" s="367"/>
      <c r="AF58" s="367"/>
      <c r="AG58" s="367"/>
      <c r="AH58" s="367"/>
      <c r="AI58" s="367"/>
      <c r="AJ58" s="367"/>
      <c r="AK58" s="367"/>
      <c r="AL58" s="367"/>
      <c r="AM58" s="369"/>
      <c r="BZ58" s="78"/>
      <c r="CA58" s="78"/>
      <c r="CB58" s="78"/>
      <c r="CC58" s="78"/>
      <c r="CD58" s="78"/>
      <c r="CE58" s="78"/>
      <c r="CF58" s="78"/>
    </row>
    <row r="59" spans="1:84">
      <c r="C59" s="364"/>
      <c r="D59" s="365"/>
      <c r="E59" s="365"/>
      <c r="F59" s="365"/>
      <c r="G59" s="365"/>
      <c r="H59" s="365"/>
      <c r="I59" s="365"/>
      <c r="J59" s="365"/>
      <c r="K59" s="365"/>
      <c r="L59" s="365"/>
      <c r="M59" s="365"/>
      <c r="N59" s="365"/>
      <c r="O59" s="366">
        <v>3</v>
      </c>
      <c r="P59" s="366" t="s">
        <v>62</v>
      </c>
      <c r="Q59" s="367"/>
      <c r="R59" s="367"/>
      <c r="S59" s="367"/>
      <c r="T59" s="367"/>
      <c r="U59" s="367"/>
      <c r="V59" s="367"/>
      <c r="W59" s="367"/>
      <c r="X59" s="368" t="s">
        <v>1032</v>
      </c>
      <c r="Y59" s="367"/>
      <c r="Z59" s="367"/>
      <c r="AA59" s="367"/>
      <c r="AB59" s="367"/>
      <c r="AC59" s="367"/>
      <c r="AD59" s="367"/>
      <c r="AE59" s="367"/>
      <c r="AF59" s="367"/>
      <c r="AG59" s="367"/>
      <c r="AH59" s="367"/>
      <c r="AI59" s="367"/>
      <c r="AJ59" s="367"/>
      <c r="AK59" s="367"/>
      <c r="AL59" s="367"/>
      <c r="AM59" s="369"/>
      <c r="BZ59" s="78"/>
      <c r="CA59" s="78"/>
      <c r="CB59" s="78"/>
      <c r="CC59" s="78"/>
      <c r="CD59" s="78"/>
      <c r="CE59" s="78"/>
      <c r="CF59" s="78"/>
    </row>
    <row r="60" spans="1:84">
      <c r="C60" s="364"/>
      <c r="D60" s="365"/>
      <c r="E60" s="365"/>
      <c r="F60" s="365"/>
      <c r="G60" s="365"/>
      <c r="H60" s="365"/>
      <c r="I60" s="365"/>
      <c r="J60" s="365"/>
      <c r="K60" s="365"/>
      <c r="L60" s="365"/>
      <c r="M60" s="365"/>
      <c r="N60" s="365"/>
      <c r="O60" s="366">
        <v>4</v>
      </c>
      <c r="P60" s="366" t="s">
        <v>1021</v>
      </c>
      <c r="Q60" s="367"/>
      <c r="R60" s="367"/>
      <c r="S60" s="367"/>
      <c r="T60" s="367"/>
      <c r="U60" s="367"/>
      <c r="V60" s="367"/>
      <c r="W60" s="367"/>
      <c r="X60" s="368" t="s">
        <v>1022</v>
      </c>
      <c r="Y60" s="367"/>
      <c r="Z60" s="367"/>
      <c r="AA60" s="367"/>
      <c r="AB60" s="367"/>
      <c r="AC60" s="367"/>
      <c r="AD60" s="367"/>
      <c r="AE60" s="367"/>
      <c r="AF60" s="367"/>
      <c r="AG60" s="367"/>
      <c r="AH60" s="367"/>
      <c r="AI60" s="367"/>
      <c r="AJ60" s="367"/>
      <c r="AK60" s="367"/>
      <c r="AL60" s="367"/>
      <c r="AM60" s="369"/>
      <c r="BZ60" s="78"/>
      <c r="CA60" s="78"/>
      <c r="CB60" s="78"/>
      <c r="CC60" s="78"/>
      <c r="CD60" s="78"/>
      <c r="CE60" s="78"/>
      <c r="CF60" s="78"/>
    </row>
    <row r="61" spans="1:84" ht="28.15" customHeight="1">
      <c r="C61" s="370" t="s">
        <v>1010</v>
      </c>
      <c r="D61" s="371"/>
      <c r="E61" s="371"/>
      <c r="F61" s="371"/>
      <c r="G61" s="371"/>
      <c r="H61" s="371"/>
      <c r="I61" s="371"/>
      <c r="J61" s="371"/>
      <c r="K61" s="371"/>
      <c r="L61" s="371"/>
      <c r="M61" s="371"/>
      <c r="N61" s="371"/>
      <c r="O61" s="1049" t="s">
        <v>1023</v>
      </c>
      <c r="P61" s="1050"/>
      <c r="Q61" s="1050"/>
      <c r="R61" s="1050"/>
      <c r="S61" s="1050"/>
      <c r="T61" s="1050"/>
      <c r="U61" s="1050"/>
      <c r="V61" s="1050"/>
      <c r="W61" s="1050"/>
      <c r="X61" s="1050"/>
      <c r="Y61" s="1050"/>
      <c r="Z61" s="1050"/>
      <c r="AA61" s="1050"/>
      <c r="AB61" s="1050"/>
      <c r="AC61" s="1050"/>
      <c r="AD61" s="1050"/>
      <c r="AE61" s="1050"/>
      <c r="AF61" s="1050"/>
      <c r="AG61" s="1050"/>
      <c r="AH61" s="1050"/>
      <c r="AI61" s="1050"/>
      <c r="AJ61" s="1050"/>
      <c r="AK61" s="1050"/>
      <c r="AL61" s="1050"/>
      <c r="AM61" s="1051"/>
      <c r="BZ61" s="78"/>
      <c r="CA61" s="78"/>
      <c r="CB61" s="78"/>
      <c r="CC61" s="78"/>
      <c r="CD61" s="78"/>
      <c r="CE61" s="78"/>
      <c r="CF61" s="78"/>
    </row>
    <row r="62" spans="1:84" ht="40.5" customHeight="1">
      <c r="C62" s="370" t="s">
        <v>1011</v>
      </c>
      <c r="D62" s="371"/>
      <c r="E62" s="371"/>
      <c r="F62" s="371"/>
      <c r="G62" s="371"/>
      <c r="H62" s="371"/>
      <c r="I62" s="371"/>
      <c r="J62" s="371"/>
      <c r="K62" s="371"/>
      <c r="L62" s="371"/>
      <c r="M62" s="371"/>
      <c r="N62" s="371"/>
      <c r="O62" s="1049" t="s">
        <v>1020</v>
      </c>
      <c r="P62" s="1050"/>
      <c r="Q62" s="1050"/>
      <c r="R62" s="1050"/>
      <c r="S62" s="1050"/>
      <c r="T62" s="1050"/>
      <c r="U62" s="1050"/>
      <c r="V62" s="1050"/>
      <c r="W62" s="1050"/>
      <c r="X62" s="1050"/>
      <c r="Y62" s="1050"/>
      <c r="Z62" s="1050"/>
      <c r="AA62" s="1050"/>
      <c r="AB62" s="1050"/>
      <c r="AC62" s="1050"/>
      <c r="AD62" s="1050"/>
      <c r="AE62" s="1050"/>
      <c r="AF62" s="1050"/>
      <c r="AG62" s="1050"/>
      <c r="AH62" s="1050"/>
      <c r="AI62" s="1050"/>
      <c r="AJ62" s="1050"/>
      <c r="AK62" s="1050"/>
      <c r="AL62" s="1050"/>
      <c r="AM62" s="1051"/>
      <c r="BZ62" s="78"/>
      <c r="CA62" s="78"/>
      <c r="CB62" s="78"/>
      <c r="CC62" s="78"/>
      <c r="CD62" s="78"/>
      <c r="CE62" s="78"/>
      <c r="CF62" s="78"/>
    </row>
    <row r="64" spans="1:84">
      <c r="A64" s="492"/>
      <c r="B64" s="492"/>
      <c r="C64" s="492"/>
      <c r="D64" s="492"/>
      <c r="E64" s="492"/>
      <c r="F64" s="492"/>
      <c r="G64" s="494"/>
      <c r="H64" s="492"/>
      <c r="I64" s="492"/>
      <c r="J64" s="492"/>
      <c r="K64" s="492"/>
      <c r="L64" s="492"/>
      <c r="M64" s="492"/>
      <c r="N64" s="494"/>
      <c r="O64" s="492"/>
      <c r="P64" s="492"/>
      <c r="Q64" s="492"/>
      <c r="R64" s="492"/>
      <c r="S64" s="492"/>
      <c r="T64" s="492"/>
      <c r="U64" s="492"/>
      <c r="V64" s="493"/>
      <c r="W64" s="493"/>
      <c r="X64" s="493"/>
      <c r="Y64" s="493"/>
      <c r="Z64" s="493"/>
      <c r="AA64" s="493"/>
      <c r="AB64" s="493"/>
      <c r="AC64" s="493"/>
      <c r="AD64" s="493"/>
      <c r="AE64" s="493"/>
      <c r="AF64" s="493"/>
      <c r="AG64" s="493"/>
      <c r="AH64" s="493"/>
      <c r="AI64" s="493"/>
      <c r="AJ64" s="493"/>
      <c r="AK64" s="493"/>
      <c r="AL64" s="493"/>
      <c r="AM64" s="493"/>
      <c r="AN64" s="493"/>
      <c r="AO64" s="493"/>
      <c r="AP64" s="493"/>
      <c r="AQ64" s="493"/>
      <c r="AR64" s="493"/>
      <c r="AS64" s="493"/>
      <c r="AT64" s="493"/>
      <c r="AU64" s="493"/>
      <c r="AV64" s="493"/>
      <c r="AW64" s="493"/>
      <c r="AX64" s="493"/>
      <c r="AY64" s="493"/>
      <c r="AZ64" s="493"/>
    </row>
    <row r="65" spans="1:84">
      <c r="B65" s="393" t="s">
        <v>1108</v>
      </c>
    </row>
    <row r="66" spans="1:84">
      <c r="C66" s="357"/>
      <c r="D66" s="358"/>
      <c r="E66" s="358"/>
      <c r="F66" s="358"/>
      <c r="G66" s="358"/>
      <c r="H66" s="358"/>
      <c r="I66" s="358"/>
      <c r="J66" s="358"/>
      <c r="K66" s="358"/>
      <c r="L66" s="358"/>
      <c r="M66" s="358"/>
      <c r="N66" s="358"/>
      <c r="O66" s="359" t="s">
        <v>9</v>
      </c>
      <c r="P66" s="360"/>
      <c r="Q66" s="361"/>
      <c r="R66" s="361"/>
      <c r="S66" s="361"/>
      <c r="T66" s="361"/>
      <c r="U66" s="361"/>
      <c r="V66" s="361"/>
      <c r="W66" s="361"/>
      <c r="X66" s="362" t="s">
        <v>1006</v>
      </c>
      <c r="Y66" s="361"/>
      <c r="Z66" s="361"/>
      <c r="AA66" s="361"/>
      <c r="AB66" s="361"/>
      <c r="AC66" s="361"/>
      <c r="AD66" s="361"/>
      <c r="AE66" s="361"/>
      <c r="AF66" s="361"/>
      <c r="AG66" s="361"/>
      <c r="AH66" s="361"/>
      <c r="AI66" s="361"/>
      <c r="AJ66" s="361"/>
      <c r="AK66" s="361"/>
      <c r="AL66" s="361"/>
      <c r="AM66" s="363"/>
    </row>
    <row r="67" spans="1:84">
      <c r="C67" s="364" t="s">
        <v>1007</v>
      </c>
      <c r="D67" s="365"/>
      <c r="E67" s="365"/>
      <c r="F67" s="365"/>
      <c r="G67" s="365"/>
      <c r="H67" s="365"/>
      <c r="I67" s="365"/>
      <c r="J67" s="365"/>
      <c r="K67" s="365"/>
      <c r="L67" s="365"/>
      <c r="M67" s="365"/>
      <c r="N67" s="365"/>
      <c r="O67" s="366">
        <v>1</v>
      </c>
      <c r="P67" s="366" t="s">
        <v>1008</v>
      </c>
      <c r="Q67" s="367"/>
      <c r="R67" s="367"/>
      <c r="S67" s="367"/>
      <c r="T67" s="367"/>
      <c r="U67" s="367"/>
      <c r="V67" s="367"/>
      <c r="W67" s="367"/>
      <c r="X67" s="368" t="s">
        <v>1009</v>
      </c>
      <c r="Y67" s="367"/>
      <c r="Z67" s="367"/>
      <c r="AA67" s="367"/>
      <c r="AB67" s="367"/>
      <c r="AC67" s="367"/>
      <c r="AD67" s="367"/>
      <c r="AE67" s="367"/>
      <c r="AF67" s="367"/>
      <c r="AG67" s="367"/>
      <c r="AH67" s="367"/>
      <c r="AI67" s="367"/>
      <c r="AJ67" s="367"/>
      <c r="AK67" s="367"/>
      <c r="AL67" s="367"/>
      <c r="AM67" s="369"/>
    </row>
    <row r="68" spans="1:84">
      <c r="C68" s="364"/>
      <c r="D68" s="365"/>
      <c r="E68" s="365"/>
      <c r="F68" s="365"/>
      <c r="G68" s="365"/>
      <c r="H68" s="365"/>
      <c r="I68" s="365"/>
      <c r="J68" s="365"/>
      <c r="K68" s="365"/>
      <c r="L68" s="365"/>
      <c r="M68" s="365"/>
      <c r="N68" s="365"/>
      <c r="O68" s="366">
        <v>2</v>
      </c>
      <c r="P68" s="366" t="s">
        <v>1031</v>
      </c>
      <c r="Q68" s="367"/>
      <c r="R68" s="367"/>
      <c r="S68" s="367"/>
      <c r="T68" s="367"/>
      <c r="U68" s="367"/>
      <c r="V68" s="367"/>
      <c r="W68" s="367"/>
      <c r="X68" s="368" t="s">
        <v>1032</v>
      </c>
      <c r="Y68" s="367"/>
      <c r="Z68" s="367"/>
      <c r="AA68" s="367"/>
      <c r="AB68" s="367"/>
      <c r="AC68" s="367"/>
      <c r="AD68" s="367"/>
      <c r="AE68" s="367"/>
      <c r="AF68" s="367"/>
      <c r="AG68" s="367"/>
      <c r="AH68" s="367"/>
      <c r="AI68" s="367"/>
      <c r="AJ68" s="367"/>
      <c r="AK68" s="367"/>
      <c r="AL68" s="367"/>
      <c r="AM68" s="369"/>
    </row>
    <row r="69" spans="1:84">
      <c r="C69" s="364"/>
      <c r="D69" s="365"/>
      <c r="E69" s="365"/>
      <c r="F69" s="365"/>
      <c r="G69" s="365"/>
      <c r="H69" s="365"/>
      <c r="I69" s="365"/>
      <c r="J69" s="365"/>
      <c r="K69" s="365"/>
      <c r="L69" s="365"/>
      <c r="M69" s="365"/>
      <c r="N69" s="365"/>
      <c r="O69" s="366">
        <v>3</v>
      </c>
      <c r="P69" s="366" t="s">
        <v>62</v>
      </c>
      <c r="Q69" s="367"/>
      <c r="R69" s="367"/>
      <c r="S69" s="367"/>
      <c r="T69" s="367"/>
      <c r="U69" s="367"/>
      <c r="V69" s="367"/>
      <c r="W69" s="367"/>
      <c r="X69" s="368" t="s">
        <v>1032</v>
      </c>
      <c r="Y69" s="367"/>
      <c r="Z69" s="367"/>
      <c r="AA69" s="367"/>
      <c r="AB69" s="367"/>
      <c r="AC69" s="367"/>
      <c r="AD69" s="367"/>
      <c r="AE69" s="367"/>
      <c r="AF69" s="367"/>
      <c r="AG69" s="367"/>
      <c r="AH69" s="367"/>
      <c r="AI69" s="367"/>
      <c r="AJ69" s="367"/>
      <c r="AK69" s="367"/>
      <c r="AL69" s="367"/>
      <c r="AM69" s="369"/>
      <c r="BZ69" s="78"/>
      <c r="CA69" s="78"/>
      <c r="CB69" s="78"/>
      <c r="CC69" s="78"/>
      <c r="CD69" s="78"/>
      <c r="CE69" s="78"/>
      <c r="CF69" s="78"/>
    </row>
    <row r="70" spans="1:84">
      <c r="C70" s="364"/>
      <c r="D70" s="365"/>
      <c r="E70" s="365"/>
      <c r="F70" s="365"/>
      <c r="G70" s="365"/>
      <c r="H70" s="365"/>
      <c r="I70" s="365"/>
      <c r="J70" s="365"/>
      <c r="K70" s="365"/>
      <c r="L70" s="365"/>
      <c r="M70" s="365"/>
      <c r="N70" s="365"/>
      <c r="O70" s="366">
        <v>4</v>
      </c>
      <c r="P70" s="366" t="s">
        <v>1021</v>
      </c>
      <c r="Q70" s="367"/>
      <c r="R70" s="367"/>
      <c r="S70" s="367"/>
      <c r="T70" s="367"/>
      <c r="U70" s="367"/>
      <c r="V70" s="367"/>
      <c r="W70" s="367"/>
      <c r="X70" s="368" t="s">
        <v>1022</v>
      </c>
      <c r="Y70" s="367"/>
      <c r="Z70" s="367"/>
      <c r="AA70" s="367"/>
      <c r="AB70" s="367"/>
      <c r="AC70" s="367"/>
      <c r="AD70" s="367"/>
      <c r="AE70" s="367"/>
      <c r="AF70" s="367"/>
      <c r="AG70" s="367"/>
      <c r="AH70" s="367"/>
      <c r="AI70" s="367"/>
      <c r="AJ70" s="367"/>
      <c r="AK70" s="367"/>
      <c r="AL70" s="367"/>
      <c r="AM70" s="369"/>
    </row>
    <row r="71" spans="1:84" ht="31.15" customHeight="1">
      <c r="C71" s="370" t="s">
        <v>1010</v>
      </c>
      <c r="D71" s="371"/>
      <c r="E71" s="371"/>
      <c r="F71" s="371"/>
      <c r="G71" s="371"/>
      <c r="H71" s="371"/>
      <c r="I71" s="371"/>
      <c r="J71" s="371"/>
      <c r="K71" s="371"/>
      <c r="L71" s="371"/>
      <c r="M71" s="371"/>
      <c r="N71" s="371"/>
      <c r="O71" s="1049" t="s">
        <v>1023</v>
      </c>
      <c r="P71" s="1050"/>
      <c r="Q71" s="1050"/>
      <c r="R71" s="1050"/>
      <c r="S71" s="1050"/>
      <c r="T71" s="1050"/>
      <c r="U71" s="1050"/>
      <c r="V71" s="1050"/>
      <c r="W71" s="1050"/>
      <c r="X71" s="1050"/>
      <c r="Y71" s="1050"/>
      <c r="Z71" s="1050"/>
      <c r="AA71" s="1050"/>
      <c r="AB71" s="1050"/>
      <c r="AC71" s="1050"/>
      <c r="AD71" s="1050"/>
      <c r="AE71" s="1050"/>
      <c r="AF71" s="1050"/>
      <c r="AG71" s="1050"/>
      <c r="AH71" s="1050"/>
      <c r="AI71" s="1050"/>
      <c r="AJ71" s="1050"/>
      <c r="AK71" s="1050"/>
      <c r="AL71" s="1050"/>
      <c r="AM71" s="1051"/>
    </row>
    <row r="72" spans="1:84" ht="15" customHeight="1">
      <c r="C72" s="370" t="s">
        <v>1011</v>
      </c>
      <c r="D72" s="371"/>
      <c r="E72" s="371"/>
      <c r="F72" s="371"/>
      <c r="G72" s="371"/>
      <c r="H72" s="371"/>
      <c r="I72" s="371"/>
      <c r="J72" s="371"/>
      <c r="K72" s="371"/>
      <c r="L72" s="371"/>
      <c r="M72" s="371"/>
      <c r="N72" s="371"/>
      <c r="O72" s="1049" t="s">
        <v>1020</v>
      </c>
      <c r="P72" s="1050"/>
      <c r="Q72" s="1050"/>
      <c r="R72" s="1050"/>
      <c r="S72" s="1050"/>
      <c r="T72" s="1050"/>
      <c r="U72" s="1050"/>
      <c r="V72" s="1050"/>
      <c r="W72" s="1050"/>
      <c r="X72" s="1050"/>
      <c r="Y72" s="1050"/>
      <c r="Z72" s="1050"/>
      <c r="AA72" s="1050"/>
      <c r="AB72" s="1050"/>
      <c r="AC72" s="1050"/>
      <c r="AD72" s="1050"/>
      <c r="AE72" s="1050"/>
      <c r="AF72" s="1050"/>
      <c r="AG72" s="1050"/>
      <c r="AH72" s="1050"/>
      <c r="AI72" s="1050"/>
      <c r="AJ72" s="1050"/>
      <c r="AK72" s="1050"/>
      <c r="AL72" s="1050"/>
      <c r="AM72" s="1051"/>
    </row>
    <row r="74" spans="1:84">
      <c r="A74" s="492"/>
      <c r="B74" s="492"/>
      <c r="C74" s="492"/>
      <c r="D74" s="492"/>
      <c r="E74" s="492"/>
      <c r="F74" s="492"/>
      <c r="G74" s="494"/>
      <c r="H74" s="492"/>
      <c r="I74" s="492"/>
      <c r="J74" s="492"/>
      <c r="K74" s="492"/>
      <c r="L74" s="492"/>
      <c r="M74" s="492"/>
      <c r="N74" s="494"/>
      <c r="O74" s="492"/>
      <c r="P74" s="492"/>
      <c r="Q74" s="492"/>
      <c r="R74" s="492"/>
      <c r="S74" s="492"/>
      <c r="T74" s="492"/>
      <c r="U74" s="492"/>
      <c r="V74" s="493"/>
      <c r="W74" s="493"/>
      <c r="X74" s="493"/>
      <c r="Y74" s="493"/>
      <c r="Z74" s="493"/>
      <c r="AA74" s="493"/>
      <c r="AB74" s="493"/>
      <c r="AC74" s="493"/>
      <c r="AD74" s="493"/>
      <c r="AE74" s="493"/>
      <c r="AF74" s="493"/>
      <c r="AG74" s="493"/>
      <c r="AH74" s="493"/>
      <c r="AI74" s="493"/>
      <c r="AJ74" s="493"/>
      <c r="AK74" s="493"/>
      <c r="AL74" s="493"/>
      <c r="AM74" s="493"/>
      <c r="AN74" s="493"/>
      <c r="AO74" s="493"/>
      <c r="AP74" s="493"/>
      <c r="AQ74" s="493"/>
      <c r="AR74" s="493"/>
      <c r="AS74" s="493"/>
      <c r="AT74" s="493"/>
      <c r="AU74" s="493"/>
      <c r="AV74" s="493"/>
      <c r="AW74" s="493"/>
      <c r="AX74" s="493"/>
      <c r="AY74" s="493"/>
      <c r="AZ74" s="493"/>
    </row>
    <row r="75" spans="1:84">
      <c r="B75" s="356" t="s">
        <v>1344</v>
      </c>
    </row>
    <row r="76" spans="1:84">
      <c r="C76" s="357"/>
      <c r="D76" s="358"/>
      <c r="E76" s="358"/>
      <c r="F76" s="358"/>
      <c r="G76" s="358"/>
      <c r="H76" s="358"/>
      <c r="I76" s="358"/>
      <c r="J76" s="358"/>
      <c r="K76" s="358"/>
      <c r="L76" s="358"/>
      <c r="M76" s="358"/>
      <c r="N76" s="358"/>
      <c r="O76" s="359" t="s">
        <v>9</v>
      </c>
      <c r="P76" s="360"/>
      <c r="Q76" s="361"/>
      <c r="R76" s="361"/>
      <c r="S76" s="361"/>
      <c r="T76" s="361"/>
      <c r="U76" s="361"/>
      <c r="V76" s="361"/>
      <c r="W76" s="361"/>
      <c r="X76" s="422"/>
      <c r="Y76" s="422"/>
      <c r="Z76" s="422"/>
      <c r="AA76" s="422"/>
      <c r="AB76" s="423"/>
      <c r="AC76" s="362" t="s">
        <v>1006</v>
      </c>
      <c r="AD76" s="361"/>
      <c r="AE76" s="361"/>
      <c r="AF76" s="361"/>
      <c r="AG76" s="361"/>
      <c r="AH76" s="361"/>
      <c r="AI76" s="361"/>
      <c r="AJ76" s="361"/>
      <c r="AK76" s="361"/>
      <c r="AL76" s="361"/>
      <c r="AM76" s="361"/>
      <c r="AN76" s="361"/>
      <c r="AO76" s="361"/>
      <c r="AP76" s="361"/>
      <c r="AQ76" s="361"/>
      <c r="AR76" s="363"/>
      <c r="BZ76" s="78"/>
      <c r="CA76" s="78"/>
      <c r="CB76" s="78"/>
      <c r="CC76" s="78"/>
      <c r="CD76" s="78"/>
      <c r="CE76" s="78"/>
      <c r="CF76" s="78"/>
    </row>
    <row r="77" spans="1:84">
      <c r="C77" s="364" t="s">
        <v>1007</v>
      </c>
      <c r="D77" s="365"/>
      <c r="E77" s="365"/>
      <c r="F77" s="365"/>
      <c r="G77" s="365"/>
      <c r="H77" s="365"/>
      <c r="I77" s="365"/>
      <c r="J77" s="365"/>
      <c r="K77" s="365"/>
      <c r="L77" s="365"/>
      <c r="M77" s="365"/>
      <c r="N77" s="365"/>
      <c r="O77" s="366">
        <v>1</v>
      </c>
      <c r="P77" s="366" t="s">
        <v>1008</v>
      </c>
      <c r="Q77" s="367"/>
      <c r="R77" s="367"/>
      <c r="S77" s="367"/>
      <c r="T77" s="367"/>
      <c r="U77" s="367"/>
      <c r="V77" s="367"/>
      <c r="W77" s="367"/>
      <c r="X77" s="420"/>
      <c r="Y77" s="420"/>
      <c r="Z77" s="420"/>
      <c r="AA77" s="420"/>
      <c r="AB77" s="421"/>
      <c r="AC77" s="368" t="s">
        <v>1026</v>
      </c>
      <c r="AD77" s="367"/>
      <c r="AE77" s="367"/>
      <c r="AF77" s="367"/>
      <c r="AG77" s="367"/>
      <c r="AH77" s="367"/>
      <c r="AI77" s="367"/>
      <c r="AJ77" s="367"/>
      <c r="AK77" s="367"/>
      <c r="AL77" s="367"/>
      <c r="AM77" s="367"/>
      <c r="AN77" s="367"/>
      <c r="AO77" s="367"/>
      <c r="AP77" s="367"/>
      <c r="AQ77" s="367"/>
      <c r="AR77" s="369"/>
      <c r="BZ77" s="78"/>
      <c r="CA77" s="78"/>
      <c r="CB77" s="78"/>
      <c r="CC77" s="78"/>
      <c r="CD77" s="78"/>
      <c r="CE77" s="78"/>
      <c r="CF77" s="78"/>
    </row>
    <row r="78" spans="1:84">
      <c r="C78" s="364"/>
      <c r="D78" s="365"/>
      <c r="E78" s="365"/>
      <c r="F78" s="365"/>
      <c r="G78" s="365"/>
      <c r="H78" s="365"/>
      <c r="I78" s="365"/>
      <c r="J78" s="365"/>
      <c r="K78" s="365"/>
      <c r="L78" s="365"/>
      <c r="M78" s="365"/>
      <c r="N78" s="365"/>
      <c r="O78" s="366">
        <v>2</v>
      </c>
      <c r="P78" s="366" t="s">
        <v>1029</v>
      </c>
      <c r="Q78" s="367"/>
      <c r="R78" s="367"/>
      <c r="S78" s="367"/>
      <c r="T78" s="367"/>
      <c r="U78" s="367"/>
      <c r="V78" s="367"/>
      <c r="W78" s="367"/>
      <c r="X78" s="420"/>
      <c r="Y78" s="420"/>
      <c r="Z78" s="420"/>
      <c r="AA78" s="420"/>
      <c r="AB78" s="421"/>
      <c r="AC78" s="366" t="s">
        <v>1033</v>
      </c>
      <c r="AD78" s="367"/>
      <c r="AE78" s="367"/>
      <c r="AF78" s="367"/>
      <c r="AG78" s="367"/>
      <c r="AH78" s="367"/>
      <c r="AI78" s="367"/>
      <c r="AJ78" s="367"/>
      <c r="AK78" s="367"/>
      <c r="AL78" s="367"/>
      <c r="AM78" s="367"/>
      <c r="AN78" s="367"/>
      <c r="AO78" s="367"/>
      <c r="AP78" s="367"/>
      <c r="AQ78" s="367"/>
      <c r="AR78" s="369"/>
      <c r="BZ78" s="78"/>
      <c r="CA78" s="78"/>
      <c r="CB78" s="78"/>
      <c r="CC78" s="78"/>
      <c r="CD78" s="78"/>
      <c r="CE78" s="78"/>
      <c r="CF78" s="78"/>
    </row>
    <row r="79" spans="1:84">
      <c r="C79" s="364"/>
      <c r="D79" s="365"/>
      <c r="E79" s="365"/>
      <c r="F79" s="365"/>
      <c r="G79" s="365"/>
      <c r="H79" s="365"/>
      <c r="I79" s="365"/>
      <c r="J79" s="365"/>
      <c r="K79" s="365"/>
      <c r="L79" s="365"/>
      <c r="M79" s="365"/>
      <c r="N79" s="365"/>
      <c r="O79" s="366">
        <v>3</v>
      </c>
      <c r="P79" s="366" t="s">
        <v>1115</v>
      </c>
      <c r="Q79" s="367"/>
      <c r="R79" s="367"/>
      <c r="S79" s="367"/>
      <c r="T79" s="367"/>
      <c r="U79" s="367"/>
      <c r="V79" s="367"/>
      <c r="W79" s="367"/>
      <c r="X79" s="418"/>
      <c r="Y79" s="418"/>
      <c r="Z79" s="418"/>
      <c r="AA79" s="418"/>
      <c r="AB79" s="419"/>
      <c r="AC79" s="366" t="s">
        <v>1537</v>
      </c>
      <c r="AD79" s="367"/>
      <c r="AE79" s="367"/>
      <c r="AF79" s="367"/>
      <c r="AG79" s="367"/>
      <c r="AH79" s="367"/>
      <c r="AI79" s="367"/>
      <c r="AJ79" s="367"/>
      <c r="AK79" s="367"/>
      <c r="AL79" s="367"/>
      <c r="AM79" s="367"/>
      <c r="AN79" s="367"/>
      <c r="AO79" s="367"/>
      <c r="AP79" s="367"/>
      <c r="AQ79" s="367"/>
      <c r="AR79" s="369"/>
      <c r="BZ79" s="78"/>
      <c r="CA79" s="78"/>
      <c r="CB79" s="78"/>
      <c r="CC79" s="78"/>
      <c r="CD79" s="78"/>
      <c r="CE79" s="78"/>
      <c r="CF79" s="78"/>
    </row>
    <row r="80" spans="1:84">
      <c r="C80" s="364"/>
      <c r="D80" s="365"/>
      <c r="E80" s="365"/>
      <c r="F80" s="365"/>
      <c r="G80" s="365"/>
      <c r="H80" s="365"/>
      <c r="I80" s="365"/>
      <c r="J80" s="365"/>
      <c r="K80" s="365"/>
      <c r="L80" s="365"/>
      <c r="M80" s="365"/>
      <c r="N80" s="365"/>
      <c r="O80" s="366">
        <v>4</v>
      </c>
      <c r="P80" s="366" t="s">
        <v>1094</v>
      </c>
      <c r="Q80" s="367"/>
      <c r="R80" s="367"/>
      <c r="S80" s="367"/>
      <c r="T80" s="367"/>
      <c r="U80" s="367"/>
      <c r="V80" s="367"/>
      <c r="W80" s="367"/>
      <c r="X80" s="418"/>
      <c r="Y80" s="418"/>
      <c r="Z80" s="418"/>
      <c r="AA80" s="418"/>
      <c r="AB80" s="419"/>
      <c r="AC80" s="366" t="s">
        <v>1116</v>
      </c>
      <c r="AD80" s="367"/>
      <c r="AE80" s="367"/>
      <c r="AF80" s="367"/>
      <c r="AG80" s="367"/>
      <c r="AH80" s="367"/>
      <c r="AI80" s="367"/>
      <c r="AJ80" s="367"/>
      <c r="AK80" s="367"/>
      <c r="AL80" s="367"/>
      <c r="AM80" s="367"/>
      <c r="AN80" s="367"/>
      <c r="AO80" s="367"/>
      <c r="AP80" s="367"/>
      <c r="AQ80" s="367"/>
      <c r="AR80" s="369"/>
      <c r="BZ80" s="78"/>
      <c r="CA80" s="78"/>
      <c r="CB80" s="78"/>
      <c r="CC80" s="78"/>
      <c r="CD80" s="78"/>
      <c r="CE80" s="78"/>
      <c r="CF80" s="78"/>
    </row>
    <row r="81" spans="3:84">
      <c r="C81" s="364"/>
      <c r="D81" s="365"/>
      <c r="E81" s="365"/>
      <c r="F81" s="365"/>
      <c r="G81" s="365"/>
      <c r="H81" s="365"/>
      <c r="I81" s="365"/>
      <c r="J81" s="365"/>
      <c r="K81" s="365"/>
      <c r="L81" s="365"/>
      <c r="M81" s="365"/>
      <c r="N81" s="365"/>
      <c r="O81" s="366">
        <v>5</v>
      </c>
      <c r="P81" s="366" t="s">
        <v>1030</v>
      </c>
      <c r="Q81" s="367"/>
      <c r="R81" s="367"/>
      <c r="S81" s="367"/>
      <c r="T81" s="367"/>
      <c r="U81" s="367"/>
      <c r="V81" s="367"/>
      <c r="W81" s="367"/>
      <c r="X81" s="418"/>
      <c r="Y81" s="418"/>
      <c r="Z81" s="418"/>
      <c r="AA81" s="418"/>
      <c r="AB81" s="419"/>
      <c r="AC81" s="366" t="s">
        <v>1034</v>
      </c>
      <c r="AD81" s="367"/>
      <c r="AE81" s="367"/>
      <c r="AF81" s="367"/>
      <c r="AG81" s="367"/>
      <c r="AH81" s="367"/>
      <c r="AI81" s="367"/>
      <c r="AJ81" s="367"/>
      <c r="AK81" s="367"/>
      <c r="AL81" s="367"/>
      <c r="AM81" s="367"/>
      <c r="AN81" s="367"/>
      <c r="AO81" s="367"/>
      <c r="AP81" s="367"/>
      <c r="AQ81" s="367"/>
      <c r="AR81" s="369"/>
      <c r="BZ81" s="78"/>
      <c r="CA81" s="78"/>
      <c r="CB81" s="78"/>
      <c r="CC81" s="78"/>
      <c r="CD81" s="78"/>
      <c r="CE81" s="78"/>
      <c r="CF81" s="78"/>
    </row>
    <row r="82" spans="3:84">
      <c r="C82" s="364"/>
      <c r="D82" s="365"/>
      <c r="E82" s="365"/>
      <c r="F82" s="365"/>
      <c r="G82" s="365"/>
      <c r="H82" s="365"/>
      <c r="I82" s="365"/>
      <c r="J82" s="365"/>
      <c r="K82" s="365"/>
      <c r="L82" s="365"/>
      <c r="M82" s="365"/>
      <c r="N82" s="365"/>
      <c r="O82" s="366">
        <v>6</v>
      </c>
      <c r="P82" s="366" t="s">
        <v>1013</v>
      </c>
      <c r="Q82" s="367"/>
      <c r="R82" s="367"/>
      <c r="S82" s="367"/>
      <c r="T82" s="367"/>
      <c r="U82" s="367"/>
      <c r="V82" s="367"/>
      <c r="W82" s="367"/>
      <c r="X82" s="418"/>
      <c r="Y82" s="418"/>
      <c r="Z82" s="418"/>
      <c r="AA82" s="418"/>
      <c r="AB82" s="419"/>
      <c r="AC82" s="366" t="s">
        <v>1105</v>
      </c>
      <c r="AD82" s="367"/>
      <c r="AE82" s="367"/>
      <c r="AF82" s="367"/>
      <c r="AG82" s="367"/>
      <c r="AH82" s="367"/>
      <c r="AI82" s="367"/>
      <c r="AJ82" s="367"/>
      <c r="AK82" s="367"/>
      <c r="AL82" s="367"/>
      <c r="AM82" s="367"/>
      <c r="AN82" s="367"/>
      <c r="AO82" s="367"/>
      <c r="AP82" s="367"/>
      <c r="AQ82" s="367"/>
      <c r="AR82" s="369"/>
      <c r="BZ82" s="78"/>
      <c r="CA82" s="78"/>
      <c r="CB82" s="78"/>
      <c r="CC82" s="78"/>
      <c r="CD82" s="78"/>
      <c r="CE82" s="78"/>
      <c r="CF82" s="78"/>
    </row>
    <row r="83" spans="3:84">
      <c r="C83" s="406" t="s">
        <v>1010</v>
      </c>
      <c r="D83" s="407"/>
      <c r="E83" s="407"/>
      <c r="F83" s="407"/>
      <c r="G83" s="407"/>
      <c r="H83" s="407"/>
      <c r="I83" s="407"/>
      <c r="J83" s="407"/>
      <c r="K83" s="407"/>
      <c r="L83" s="407"/>
      <c r="M83" s="407"/>
      <c r="N83" s="408"/>
      <c r="O83" s="359" t="s">
        <v>1082</v>
      </c>
      <c r="P83" s="360"/>
      <c r="Q83" s="361"/>
      <c r="R83" s="361"/>
      <c r="S83" s="361"/>
      <c r="T83" s="361"/>
      <c r="U83" s="361"/>
      <c r="V83" s="361"/>
      <c r="W83" s="361"/>
      <c r="X83" s="424"/>
      <c r="Y83" s="424"/>
      <c r="Z83" s="424"/>
      <c r="AA83" s="424"/>
      <c r="AB83" s="425"/>
      <c r="AC83" s="362" t="s">
        <v>1083</v>
      </c>
      <c r="AD83" s="361"/>
      <c r="AE83" s="361"/>
      <c r="AF83" s="361"/>
      <c r="AG83" s="361"/>
      <c r="AH83" s="361"/>
      <c r="AI83" s="361"/>
      <c r="AJ83" s="361"/>
      <c r="AK83" s="361"/>
      <c r="AL83" s="361"/>
      <c r="AM83" s="361"/>
      <c r="AN83" s="361"/>
      <c r="AO83" s="361"/>
      <c r="AP83" s="361"/>
      <c r="AQ83" s="361"/>
      <c r="AR83" s="363"/>
      <c r="AS83" s="400"/>
      <c r="AT83" s="400"/>
      <c r="AU83" s="400"/>
      <c r="AV83" s="400"/>
      <c r="AW83" s="400"/>
      <c r="AX83" s="400"/>
      <c r="AY83" s="400"/>
      <c r="BZ83" s="78"/>
      <c r="CA83" s="78"/>
      <c r="CB83" s="78"/>
      <c r="CC83" s="78"/>
      <c r="CD83" s="78"/>
      <c r="CE83" s="78"/>
      <c r="CF83" s="78"/>
    </row>
    <row r="84" spans="3:84">
      <c r="C84" s="401"/>
      <c r="D84" s="409"/>
      <c r="E84" s="409"/>
      <c r="F84" s="409"/>
      <c r="G84" s="409"/>
      <c r="H84" s="409"/>
      <c r="I84" s="409"/>
      <c r="J84" s="409"/>
      <c r="K84" s="409"/>
      <c r="L84" s="409"/>
      <c r="M84" s="409"/>
      <c r="N84" s="402"/>
      <c r="O84" s="403"/>
      <c r="P84" s="403" t="s">
        <v>1109</v>
      </c>
      <c r="Q84" s="404"/>
      <c r="R84" s="404"/>
      <c r="S84" s="404"/>
      <c r="T84" s="404"/>
      <c r="U84" s="404"/>
      <c r="V84" s="404"/>
      <c r="W84" s="404"/>
      <c r="X84" s="418"/>
      <c r="Y84" s="418"/>
      <c r="Z84" s="418"/>
      <c r="AA84" s="418"/>
      <c r="AB84" s="419"/>
      <c r="AC84" s="403" t="s">
        <v>1117</v>
      </c>
      <c r="AD84" s="404"/>
      <c r="AE84" s="404"/>
      <c r="AF84" s="404"/>
      <c r="AG84" s="404"/>
      <c r="AH84" s="404"/>
      <c r="AI84" s="404"/>
      <c r="AJ84" s="404"/>
      <c r="AK84" s="404"/>
      <c r="AL84" s="404"/>
      <c r="AM84" s="404"/>
      <c r="AN84" s="404"/>
      <c r="AO84" s="404"/>
      <c r="AP84" s="404"/>
      <c r="AQ84" s="404"/>
      <c r="AR84" s="405"/>
      <c r="AS84" s="398"/>
      <c r="AT84" s="398"/>
      <c r="AU84" s="398"/>
      <c r="AV84" s="398"/>
      <c r="AW84" s="398"/>
      <c r="AX84" s="398"/>
      <c r="AY84" s="398"/>
      <c r="BZ84" s="78"/>
      <c r="CA84" s="78"/>
      <c r="CB84" s="78"/>
      <c r="CC84" s="78"/>
      <c r="CD84" s="78"/>
      <c r="CE84" s="78"/>
      <c r="CF84" s="78"/>
    </row>
    <row r="85" spans="3:84" ht="15" customHeight="1">
      <c r="C85" s="401"/>
      <c r="D85" s="409"/>
      <c r="E85" s="409"/>
      <c r="F85" s="409"/>
      <c r="G85" s="409"/>
      <c r="H85" s="409"/>
      <c r="I85" s="409"/>
      <c r="J85" s="409"/>
      <c r="K85" s="409"/>
      <c r="L85" s="409"/>
      <c r="M85" s="409"/>
      <c r="N85" s="402"/>
      <c r="O85" s="426"/>
      <c r="P85" s="1064" t="s">
        <v>1110</v>
      </c>
      <c r="Q85" s="1065"/>
      <c r="R85" s="1065"/>
      <c r="S85" s="1065"/>
      <c r="T85" s="1065"/>
      <c r="U85" s="1065"/>
      <c r="V85" s="1065"/>
      <c r="W85" s="1065"/>
      <c r="X85" s="1065"/>
      <c r="Y85" s="1065"/>
      <c r="Z85" s="1065"/>
      <c r="AA85" s="1065"/>
      <c r="AB85" s="1066"/>
      <c r="AC85" s="1061" t="s">
        <v>1525</v>
      </c>
      <c r="AD85" s="1062"/>
      <c r="AE85" s="1062"/>
      <c r="AF85" s="1062"/>
      <c r="AG85" s="1062"/>
      <c r="AH85" s="1062"/>
      <c r="AI85" s="1062"/>
      <c r="AJ85" s="1062"/>
      <c r="AK85" s="1062"/>
      <c r="AL85" s="1062"/>
      <c r="AM85" s="1062"/>
      <c r="AN85" s="1062"/>
      <c r="AO85" s="1062"/>
      <c r="AP85" s="1062"/>
      <c r="AQ85" s="1062"/>
      <c r="AR85" s="1063"/>
      <c r="AS85" s="398"/>
      <c r="AT85" s="398"/>
      <c r="AU85" s="398"/>
      <c r="AV85" s="398"/>
      <c r="AW85" s="398"/>
      <c r="AX85" s="398"/>
      <c r="AY85" s="398"/>
      <c r="BZ85" s="78"/>
      <c r="CA85" s="78"/>
      <c r="CB85" s="78"/>
      <c r="CC85" s="78"/>
      <c r="CD85" s="78"/>
      <c r="CE85" s="78"/>
      <c r="CF85" s="78"/>
    </row>
    <row r="86" spans="3:84" ht="29.45" customHeight="1">
      <c r="C86" s="401"/>
      <c r="D86" s="409"/>
      <c r="E86" s="409"/>
      <c r="F86" s="409"/>
      <c r="G86" s="409"/>
      <c r="H86" s="409"/>
      <c r="I86" s="409"/>
      <c r="J86" s="409"/>
      <c r="K86" s="409"/>
      <c r="L86" s="409"/>
      <c r="M86" s="409"/>
      <c r="N86" s="402"/>
      <c r="O86" s="403"/>
      <c r="P86" s="1058" t="s">
        <v>1111</v>
      </c>
      <c r="Q86" s="1059"/>
      <c r="R86" s="1059"/>
      <c r="S86" s="1059"/>
      <c r="T86" s="1059"/>
      <c r="U86" s="1059"/>
      <c r="V86" s="1059"/>
      <c r="W86" s="1059"/>
      <c r="X86" s="1059"/>
      <c r="Y86" s="1059"/>
      <c r="Z86" s="1059"/>
      <c r="AA86" s="1059"/>
      <c r="AB86" s="1060"/>
      <c r="AC86" s="1055" t="s">
        <v>1526</v>
      </c>
      <c r="AD86" s="1056"/>
      <c r="AE86" s="1056"/>
      <c r="AF86" s="1056"/>
      <c r="AG86" s="1056"/>
      <c r="AH86" s="1056"/>
      <c r="AI86" s="1056"/>
      <c r="AJ86" s="1056"/>
      <c r="AK86" s="1056"/>
      <c r="AL86" s="1056"/>
      <c r="AM86" s="1056"/>
      <c r="AN86" s="1056"/>
      <c r="AO86" s="1056"/>
      <c r="AP86" s="1056"/>
      <c r="AQ86" s="1056"/>
      <c r="AR86" s="1057"/>
      <c r="AS86" s="398"/>
      <c r="AT86" s="398"/>
      <c r="AU86" s="398"/>
      <c r="AV86" s="398"/>
      <c r="AW86" s="398"/>
      <c r="AX86" s="398"/>
      <c r="AY86" s="398"/>
      <c r="BZ86" s="78"/>
      <c r="CA86" s="78"/>
      <c r="CB86" s="78"/>
      <c r="CC86" s="78"/>
      <c r="CD86" s="78"/>
      <c r="CE86" s="78"/>
      <c r="CF86" s="78"/>
    </row>
    <row r="87" spans="3:84">
      <c r="C87" s="401"/>
      <c r="D87" s="409"/>
      <c r="E87" s="409"/>
      <c r="F87" s="409"/>
      <c r="G87" s="409"/>
      <c r="H87" s="409"/>
      <c r="I87" s="409"/>
      <c r="J87" s="409"/>
      <c r="K87" s="409"/>
      <c r="L87" s="409"/>
      <c r="M87" s="409"/>
      <c r="N87" s="402"/>
      <c r="O87" s="403"/>
      <c r="P87" s="403" t="s">
        <v>1112</v>
      </c>
      <c r="Q87" s="404"/>
      <c r="R87" s="404"/>
      <c r="S87" s="404"/>
      <c r="T87" s="404"/>
      <c r="U87" s="404"/>
      <c r="V87" s="404"/>
      <c r="W87" s="404"/>
      <c r="X87" s="418"/>
      <c r="Y87" s="418"/>
      <c r="Z87" s="418"/>
      <c r="AA87" s="418"/>
      <c r="AB87" s="419"/>
      <c r="AC87" s="403" t="s">
        <v>1136</v>
      </c>
      <c r="AD87" s="404"/>
      <c r="AE87" s="404"/>
      <c r="AF87" s="404"/>
      <c r="AG87" s="404"/>
      <c r="AH87" s="404"/>
      <c r="AI87" s="404"/>
      <c r="AJ87" s="404"/>
      <c r="AK87" s="404"/>
      <c r="AL87" s="404"/>
      <c r="AM87" s="404"/>
      <c r="AN87" s="404"/>
      <c r="AO87" s="404"/>
      <c r="AP87" s="404"/>
      <c r="AQ87" s="404"/>
      <c r="AR87" s="405"/>
      <c r="AS87" s="398"/>
      <c r="AT87" s="398"/>
      <c r="AU87" s="398"/>
      <c r="AV87" s="398"/>
      <c r="AW87" s="398"/>
      <c r="AX87" s="398"/>
      <c r="AY87" s="398"/>
      <c r="BZ87" s="78"/>
      <c r="CA87" s="78"/>
      <c r="CB87" s="78"/>
      <c r="CC87" s="78"/>
      <c r="CD87" s="78"/>
      <c r="CE87" s="78"/>
      <c r="CF87" s="78"/>
    </row>
    <row r="88" spans="3:84">
      <c r="C88" s="401"/>
      <c r="D88" s="409"/>
      <c r="E88" s="409"/>
      <c r="F88" s="409"/>
      <c r="G88" s="409"/>
      <c r="H88" s="409"/>
      <c r="I88" s="409"/>
      <c r="J88" s="409"/>
      <c r="K88" s="409"/>
      <c r="L88" s="409"/>
      <c r="M88" s="409"/>
      <c r="N88" s="402"/>
      <c r="O88" s="403"/>
      <c r="P88" s="403" t="s">
        <v>1113</v>
      </c>
      <c r="Q88" s="404"/>
      <c r="R88" s="404"/>
      <c r="S88" s="404"/>
      <c r="T88" s="404"/>
      <c r="U88" s="404"/>
      <c r="V88" s="404"/>
      <c r="W88" s="404"/>
      <c r="X88" s="418"/>
      <c r="Y88" s="418"/>
      <c r="Z88" s="418"/>
      <c r="AA88" s="418"/>
      <c r="AB88" s="419"/>
      <c r="AC88" s="403" t="s">
        <v>1135</v>
      </c>
      <c r="AD88" s="404"/>
      <c r="AE88" s="404"/>
      <c r="AF88" s="404"/>
      <c r="AG88" s="404"/>
      <c r="AH88" s="404"/>
      <c r="AI88" s="404"/>
      <c r="AJ88" s="404"/>
      <c r="AK88" s="404"/>
      <c r="AL88" s="404"/>
      <c r="AM88" s="404"/>
      <c r="AN88" s="404"/>
      <c r="AO88" s="404"/>
      <c r="AP88" s="404"/>
      <c r="AQ88" s="404"/>
      <c r="AR88" s="405"/>
      <c r="AS88" s="398"/>
      <c r="AT88" s="398"/>
      <c r="AU88" s="398"/>
      <c r="AV88" s="398"/>
      <c r="AW88" s="398"/>
      <c r="AX88" s="398"/>
      <c r="AY88" s="398"/>
      <c r="BZ88" s="78"/>
      <c r="CA88" s="78"/>
      <c r="CB88" s="78"/>
      <c r="CC88" s="78"/>
      <c r="CD88" s="78"/>
      <c r="CE88" s="78"/>
      <c r="CF88" s="78"/>
    </row>
    <row r="89" spans="3:84">
      <c r="C89" s="401"/>
      <c r="D89" s="409"/>
      <c r="E89" s="409"/>
      <c r="F89" s="409"/>
      <c r="G89" s="409"/>
      <c r="H89" s="409"/>
      <c r="I89" s="409"/>
      <c r="J89" s="409"/>
      <c r="K89" s="409"/>
      <c r="L89" s="409"/>
      <c r="M89" s="409"/>
      <c r="N89" s="402"/>
      <c r="O89" s="403"/>
      <c r="P89" s="403" t="s">
        <v>1114</v>
      </c>
      <c r="Q89" s="404"/>
      <c r="R89" s="404"/>
      <c r="S89" s="404"/>
      <c r="T89" s="404"/>
      <c r="U89" s="404"/>
      <c r="V89" s="404"/>
      <c r="W89" s="404"/>
      <c r="X89" s="418"/>
      <c r="Y89" s="418"/>
      <c r="Z89" s="418"/>
      <c r="AA89" s="418"/>
      <c r="AB89" s="419"/>
      <c r="AC89" s="403" t="s">
        <v>1147</v>
      </c>
      <c r="AD89" s="404"/>
      <c r="AE89" s="404"/>
      <c r="AF89" s="404"/>
      <c r="AG89" s="404"/>
      <c r="AH89" s="404"/>
      <c r="AI89" s="404"/>
      <c r="AJ89" s="404"/>
      <c r="AK89" s="404"/>
      <c r="AL89" s="404"/>
      <c r="AM89" s="404"/>
      <c r="AN89" s="404"/>
      <c r="AO89" s="404"/>
      <c r="AP89" s="404"/>
      <c r="AQ89" s="404"/>
      <c r="AR89" s="405"/>
      <c r="AS89" s="398"/>
      <c r="AT89" s="398"/>
      <c r="AU89" s="398"/>
      <c r="AV89" s="398"/>
      <c r="AW89" s="398"/>
      <c r="AX89" s="398"/>
      <c r="AY89" s="398"/>
      <c r="BZ89" s="78"/>
      <c r="CA89" s="78"/>
      <c r="CB89" s="78"/>
      <c r="CC89" s="78"/>
      <c r="CD89" s="78"/>
      <c r="CE89" s="78"/>
      <c r="CF89" s="78"/>
    </row>
    <row r="90" spans="3:84">
      <c r="C90" s="401"/>
      <c r="D90" s="409"/>
      <c r="E90" s="409"/>
      <c r="F90" s="409"/>
      <c r="G90" s="409"/>
      <c r="H90" s="409"/>
      <c r="I90" s="409"/>
      <c r="J90" s="409"/>
      <c r="K90" s="409"/>
      <c r="L90" s="409"/>
      <c r="M90" s="409"/>
      <c r="N90" s="402"/>
      <c r="O90" s="403"/>
      <c r="P90" s="403" t="s">
        <v>1139</v>
      </c>
      <c r="Q90" s="404"/>
      <c r="R90" s="404"/>
      <c r="S90" s="404"/>
      <c r="T90" s="404"/>
      <c r="U90" s="404"/>
      <c r="V90" s="404"/>
      <c r="W90" s="404"/>
      <c r="X90" s="418"/>
      <c r="Y90" s="418"/>
      <c r="Z90" s="418"/>
      <c r="AA90" s="418"/>
      <c r="AB90" s="419"/>
      <c r="AC90" s="403" t="s">
        <v>1151</v>
      </c>
      <c r="AD90" s="404"/>
      <c r="AE90" s="404"/>
      <c r="AF90" s="404"/>
      <c r="AG90" s="404"/>
      <c r="AH90" s="404"/>
      <c r="AI90" s="404"/>
      <c r="AJ90" s="404"/>
      <c r="AK90" s="404"/>
      <c r="AL90" s="404"/>
      <c r="AM90" s="404"/>
      <c r="AN90" s="404"/>
      <c r="AO90" s="404"/>
      <c r="AP90" s="404"/>
      <c r="AQ90" s="404"/>
      <c r="AR90" s="405"/>
      <c r="AS90" s="398"/>
      <c r="AT90" s="398"/>
      <c r="AU90" s="398"/>
      <c r="AV90" s="398"/>
      <c r="AW90" s="398"/>
      <c r="AX90" s="398"/>
      <c r="AY90" s="398"/>
      <c r="BZ90" s="78"/>
      <c r="CA90" s="78"/>
      <c r="CB90" s="78"/>
      <c r="CC90" s="78"/>
      <c r="CD90" s="78"/>
      <c r="CE90" s="78"/>
      <c r="CF90" s="78"/>
    </row>
    <row r="91" spans="3:84">
      <c r="C91" s="401"/>
      <c r="D91" s="409"/>
      <c r="E91" s="409"/>
      <c r="F91" s="409"/>
      <c r="G91" s="409"/>
      <c r="H91" s="409"/>
      <c r="I91" s="409"/>
      <c r="J91" s="409"/>
      <c r="K91" s="409"/>
      <c r="L91" s="409"/>
      <c r="M91" s="409"/>
      <c r="N91" s="402"/>
      <c r="O91" s="403"/>
      <c r="P91" s="403" t="s">
        <v>1139</v>
      </c>
      <c r="Q91" s="404"/>
      <c r="R91" s="404"/>
      <c r="S91" s="404"/>
      <c r="T91" s="404"/>
      <c r="U91" s="404"/>
      <c r="V91" s="404"/>
      <c r="W91" s="404"/>
      <c r="X91" s="418"/>
      <c r="Y91" s="418"/>
      <c r="Z91" s="418"/>
      <c r="AA91" s="418"/>
      <c r="AB91" s="419"/>
      <c r="AC91" s="403" t="s">
        <v>1149</v>
      </c>
      <c r="AD91" s="404"/>
      <c r="AE91" s="404"/>
      <c r="AF91" s="404"/>
      <c r="AG91" s="404"/>
      <c r="AH91" s="404"/>
      <c r="AI91" s="404"/>
      <c r="AJ91" s="404"/>
      <c r="AK91" s="404"/>
      <c r="AL91" s="404"/>
      <c r="AM91" s="404"/>
      <c r="AN91" s="404"/>
      <c r="AO91" s="404"/>
      <c r="AP91" s="404"/>
      <c r="AQ91" s="404"/>
      <c r="AR91" s="405"/>
      <c r="AS91" s="398"/>
      <c r="AT91" s="398"/>
      <c r="AU91" s="398"/>
      <c r="AV91" s="398"/>
      <c r="AW91" s="398"/>
      <c r="AX91" s="398"/>
      <c r="AY91" s="398"/>
      <c r="BZ91" s="78"/>
      <c r="CA91" s="78"/>
      <c r="CB91" s="78"/>
      <c r="CC91" s="78"/>
      <c r="CD91" s="78"/>
      <c r="CE91" s="78"/>
      <c r="CF91" s="78"/>
    </row>
    <row r="92" spans="3:84">
      <c r="C92" s="401"/>
      <c r="D92" s="409"/>
      <c r="E92" s="409"/>
      <c r="F92" s="409"/>
      <c r="G92" s="409"/>
      <c r="H92" s="409"/>
      <c r="I92" s="409"/>
      <c r="J92" s="409"/>
      <c r="K92" s="409"/>
      <c r="L92" s="409"/>
      <c r="M92" s="409"/>
      <c r="N92" s="402"/>
      <c r="O92" s="403"/>
      <c r="P92" s="403" t="s">
        <v>1139</v>
      </c>
      <c r="Q92" s="404"/>
      <c r="R92" s="404"/>
      <c r="S92" s="404"/>
      <c r="T92" s="404"/>
      <c r="U92" s="404"/>
      <c r="V92" s="404"/>
      <c r="W92" s="404"/>
      <c r="X92" s="418"/>
      <c r="Y92" s="418"/>
      <c r="Z92" s="418"/>
      <c r="AA92" s="418"/>
      <c r="AB92" s="419"/>
      <c r="AC92" s="403" t="s">
        <v>1137</v>
      </c>
      <c r="AD92" s="404"/>
      <c r="AE92" s="404"/>
      <c r="AF92" s="404"/>
      <c r="AG92" s="404"/>
      <c r="AH92" s="404"/>
      <c r="AI92" s="404"/>
      <c r="AJ92" s="404"/>
      <c r="AK92" s="404"/>
      <c r="AL92" s="404"/>
      <c r="AM92" s="404"/>
      <c r="AN92" s="404"/>
      <c r="AO92" s="404"/>
      <c r="AP92" s="404"/>
      <c r="AQ92" s="404"/>
      <c r="AR92" s="405"/>
      <c r="AS92" s="398"/>
      <c r="AT92" s="398"/>
      <c r="AU92" s="398"/>
      <c r="AV92" s="398"/>
      <c r="AW92" s="398"/>
      <c r="AX92" s="398"/>
      <c r="AY92" s="398"/>
      <c r="BZ92" s="78"/>
      <c r="CA92" s="78"/>
      <c r="CB92" s="78"/>
      <c r="CC92" s="78"/>
      <c r="CD92" s="78"/>
      <c r="CE92" s="78"/>
      <c r="CF92" s="78"/>
    </row>
    <row r="93" spans="3:84">
      <c r="C93" s="401"/>
      <c r="D93" s="409"/>
      <c r="E93" s="409"/>
      <c r="F93" s="409"/>
      <c r="G93" s="409"/>
      <c r="H93" s="409"/>
      <c r="I93" s="409"/>
      <c r="J93" s="409"/>
      <c r="K93" s="409"/>
      <c r="L93" s="409"/>
      <c r="M93" s="409"/>
      <c r="N93" s="402"/>
      <c r="O93" s="403"/>
      <c r="P93" s="403" t="s">
        <v>1139</v>
      </c>
      <c r="Q93" s="404"/>
      <c r="R93" s="404"/>
      <c r="S93" s="404"/>
      <c r="T93" s="404"/>
      <c r="U93" s="404"/>
      <c r="V93" s="404"/>
      <c r="W93" s="404"/>
      <c r="X93" s="418"/>
      <c r="Y93" s="418"/>
      <c r="Z93" s="418"/>
      <c r="AA93" s="418"/>
      <c r="AB93" s="419"/>
      <c r="AC93" s="403" t="s">
        <v>1138</v>
      </c>
      <c r="AD93" s="404"/>
      <c r="AE93" s="404"/>
      <c r="AF93" s="404"/>
      <c r="AG93" s="404"/>
      <c r="AH93" s="404"/>
      <c r="AI93" s="404"/>
      <c r="AJ93" s="404"/>
      <c r="AK93" s="404"/>
      <c r="AL93" s="404"/>
      <c r="AM93" s="404"/>
      <c r="AN93" s="404"/>
      <c r="AO93" s="404"/>
      <c r="AP93" s="404"/>
      <c r="AQ93" s="404"/>
      <c r="AR93" s="405"/>
      <c r="AS93" s="398"/>
      <c r="AT93" s="398"/>
      <c r="AU93" s="398"/>
      <c r="AV93" s="398"/>
      <c r="AW93" s="398"/>
      <c r="AX93" s="398"/>
      <c r="AY93" s="398"/>
      <c r="BZ93" s="78"/>
      <c r="CA93" s="78"/>
      <c r="CB93" s="78"/>
      <c r="CC93" s="78"/>
      <c r="CD93" s="78"/>
      <c r="CE93" s="78"/>
      <c r="CF93" s="78"/>
    </row>
    <row r="94" spans="3:84" ht="40.5" customHeight="1">
      <c r="C94" s="370" t="s">
        <v>1011</v>
      </c>
      <c r="D94" s="371"/>
      <c r="E94" s="371"/>
      <c r="F94" s="371"/>
      <c r="G94" s="371"/>
      <c r="H94" s="371"/>
      <c r="I94" s="371"/>
      <c r="J94" s="371"/>
      <c r="K94" s="371"/>
      <c r="L94" s="371"/>
      <c r="M94" s="371"/>
      <c r="N94" s="371"/>
      <c r="O94" s="1049" t="s">
        <v>1012</v>
      </c>
      <c r="P94" s="1050"/>
      <c r="Q94" s="1050"/>
      <c r="R94" s="1050"/>
      <c r="S94" s="1050"/>
      <c r="T94" s="1050"/>
      <c r="U94" s="1050"/>
      <c r="V94" s="1050"/>
      <c r="W94" s="1050"/>
      <c r="X94" s="1050"/>
      <c r="Y94" s="1050"/>
      <c r="Z94" s="1050"/>
      <c r="AA94" s="1050"/>
      <c r="AB94" s="1050"/>
      <c r="AC94" s="1050"/>
      <c r="AD94" s="1050"/>
      <c r="AE94" s="1050"/>
      <c r="AF94" s="1050"/>
      <c r="AG94" s="1050"/>
      <c r="AH94" s="1050"/>
      <c r="AI94" s="1050"/>
      <c r="AJ94" s="1050"/>
      <c r="AK94" s="1050"/>
      <c r="AL94" s="1050"/>
      <c r="AM94" s="1050"/>
      <c r="AN94" s="420"/>
      <c r="AO94" s="420"/>
      <c r="AP94" s="420"/>
      <c r="AQ94" s="420"/>
      <c r="AR94" s="421"/>
      <c r="BZ94" s="78"/>
      <c r="CA94" s="78"/>
      <c r="CB94" s="78"/>
      <c r="CC94" s="78"/>
      <c r="CD94" s="78"/>
      <c r="CE94" s="78"/>
      <c r="CF94" s="78"/>
    </row>
    <row r="95" spans="3:84">
      <c r="C95" s="145" t="s">
        <v>1035</v>
      </c>
    </row>
    <row r="97" spans="1:84">
      <c r="A97" s="492"/>
      <c r="B97" s="492"/>
      <c r="C97" s="492"/>
      <c r="D97" s="492"/>
      <c r="E97" s="492"/>
      <c r="F97" s="492"/>
      <c r="G97" s="494"/>
      <c r="H97" s="492"/>
      <c r="I97" s="492"/>
      <c r="J97" s="492"/>
      <c r="K97" s="492"/>
      <c r="L97" s="492"/>
      <c r="M97" s="492"/>
      <c r="N97" s="494"/>
      <c r="O97" s="492"/>
      <c r="P97" s="492"/>
      <c r="Q97" s="492"/>
      <c r="R97" s="492"/>
      <c r="S97" s="492"/>
      <c r="T97" s="492"/>
      <c r="U97" s="492"/>
      <c r="V97" s="493"/>
      <c r="W97" s="493"/>
      <c r="X97" s="493"/>
      <c r="Y97" s="493"/>
      <c r="Z97" s="493"/>
      <c r="AA97" s="493"/>
      <c r="AB97" s="493"/>
      <c r="AC97" s="493"/>
      <c r="AD97" s="493"/>
      <c r="AE97" s="493"/>
      <c r="AF97" s="493"/>
      <c r="AG97" s="493"/>
      <c r="AH97" s="493"/>
      <c r="AI97" s="493"/>
      <c r="AJ97" s="493"/>
      <c r="AK97" s="493"/>
      <c r="AL97" s="493"/>
      <c r="AM97" s="493"/>
      <c r="AN97" s="493"/>
      <c r="AO97" s="493"/>
      <c r="AP97" s="493"/>
      <c r="AQ97" s="493"/>
      <c r="AR97" s="493"/>
      <c r="AS97" s="493"/>
      <c r="AT97" s="493"/>
      <c r="AU97" s="493"/>
      <c r="AV97" s="493"/>
      <c r="AW97" s="493"/>
      <c r="AX97" s="493"/>
      <c r="AY97" s="493"/>
      <c r="AZ97" s="493"/>
    </row>
    <row r="98" spans="1:84">
      <c r="B98" s="356" t="s">
        <v>1345</v>
      </c>
    </row>
    <row r="99" spans="1:84">
      <c r="C99" s="357"/>
      <c r="D99" s="358"/>
      <c r="E99" s="358"/>
      <c r="F99" s="358"/>
      <c r="G99" s="358"/>
      <c r="H99" s="358"/>
      <c r="I99" s="358"/>
      <c r="J99" s="358"/>
      <c r="K99" s="358"/>
      <c r="L99" s="358"/>
      <c r="M99" s="358"/>
      <c r="N99" s="358"/>
      <c r="O99" s="359" t="s">
        <v>9</v>
      </c>
      <c r="P99" s="360"/>
      <c r="Q99" s="361"/>
      <c r="R99" s="361"/>
      <c r="S99" s="361"/>
      <c r="T99" s="361"/>
      <c r="U99" s="361"/>
      <c r="V99" s="361"/>
      <c r="W99" s="361"/>
      <c r="X99" s="362" t="s">
        <v>1006</v>
      </c>
      <c r="Y99" s="361"/>
      <c r="Z99" s="361"/>
      <c r="AA99" s="361"/>
      <c r="AB99" s="361"/>
      <c r="AC99" s="361"/>
      <c r="AD99" s="361"/>
      <c r="AE99" s="361"/>
      <c r="AF99" s="361"/>
      <c r="AG99" s="361"/>
      <c r="AH99" s="361"/>
      <c r="AI99" s="361"/>
      <c r="AJ99" s="361"/>
      <c r="AK99" s="361"/>
      <c r="AL99" s="361"/>
      <c r="AM99" s="363"/>
      <c r="BZ99" s="78"/>
      <c r="CA99" s="78"/>
      <c r="CB99" s="78"/>
      <c r="CC99" s="78"/>
      <c r="CD99" s="78"/>
      <c r="CE99" s="78"/>
      <c r="CF99" s="78"/>
    </row>
    <row r="100" spans="1:84">
      <c r="C100" s="364" t="s">
        <v>1007</v>
      </c>
      <c r="D100" s="365"/>
      <c r="E100" s="365"/>
      <c r="F100" s="365"/>
      <c r="G100" s="365"/>
      <c r="H100" s="365"/>
      <c r="I100" s="365"/>
      <c r="J100" s="365"/>
      <c r="K100" s="365"/>
      <c r="L100" s="365"/>
      <c r="M100" s="365"/>
      <c r="N100" s="365"/>
      <c r="O100" s="366"/>
      <c r="P100" s="366" t="s">
        <v>1140</v>
      </c>
      <c r="Q100" s="367"/>
      <c r="R100" s="367"/>
      <c r="S100" s="367"/>
      <c r="T100" s="367"/>
      <c r="U100" s="367"/>
      <c r="V100" s="367"/>
      <c r="W100" s="367"/>
      <c r="X100" s="368"/>
      <c r="Y100" s="367"/>
      <c r="Z100" s="367"/>
      <c r="AA100" s="367"/>
      <c r="AB100" s="367"/>
      <c r="AC100" s="367"/>
      <c r="AD100" s="367"/>
      <c r="AE100" s="367"/>
      <c r="AF100" s="367"/>
      <c r="AG100" s="367"/>
      <c r="AH100" s="367"/>
      <c r="AI100" s="367"/>
      <c r="AJ100" s="367"/>
      <c r="AK100" s="367"/>
      <c r="AL100" s="367"/>
      <c r="AM100" s="369"/>
      <c r="BZ100" s="78"/>
      <c r="CA100" s="78"/>
      <c r="CB100" s="78"/>
      <c r="CC100" s="78"/>
      <c r="CD100" s="78"/>
      <c r="CE100" s="78"/>
      <c r="CF100" s="78"/>
    </row>
    <row r="101" spans="1:84">
      <c r="C101" s="364"/>
      <c r="D101" s="365"/>
      <c r="E101" s="365"/>
      <c r="F101" s="365"/>
      <c r="G101" s="365"/>
      <c r="H101" s="365"/>
      <c r="I101" s="365"/>
      <c r="J101" s="365"/>
      <c r="K101" s="365"/>
      <c r="L101" s="365"/>
      <c r="M101" s="365"/>
      <c r="N101" s="365"/>
      <c r="O101" s="366"/>
      <c r="P101" s="366"/>
      <c r="Q101" s="367" t="s">
        <v>1141</v>
      </c>
      <c r="R101" s="367"/>
      <c r="S101" s="367"/>
      <c r="T101" s="367"/>
      <c r="U101" s="367"/>
      <c r="V101" s="367"/>
      <c r="W101" s="367"/>
      <c r="X101" s="368"/>
      <c r="Y101" s="367"/>
      <c r="Z101" s="367"/>
      <c r="AA101" s="367"/>
      <c r="AB101" s="367"/>
      <c r="AC101" s="367"/>
      <c r="AD101" s="367"/>
      <c r="AE101" s="367"/>
      <c r="AF101" s="367"/>
      <c r="AG101" s="367"/>
      <c r="AH101" s="367"/>
      <c r="AI101" s="367"/>
      <c r="AJ101" s="367"/>
      <c r="AK101" s="367"/>
      <c r="AL101" s="367"/>
      <c r="AM101" s="369"/>
      <c r="BZ101" s="78"/>
      <c r="CA101" s="78"/>
      <c r="CB101" s="78"/>
      <c r="CC101" s="78"/>
      <c r="CD101" s="78"/>
      <c r="CE101" s="78"/>
      <c r="CF101" s="78"/>
    </row>
    <row r="102" spans="1:84">
      <c r="C102" s="364"/>
      <c r="D102" s="365"/>
      <c r="E102" s="365"/>
      <c r="F102" s="365"/>
      <c r="G102" s="365"/>
      <c r="H102" s="365"/>
      <c r="I102" s="365"/>
      <c r="J102" s="365"/>
      <c r="K102" s="365"/>
      <c r="L102" s="365"/>
      <c r="M102" s="365"/>
      <c r="N102" s="365"/>
      <c r="O102" s="366">
        <v>1</v>
      </c>
      <c r="P102" s="366"/>
      <c r="Q102" s="367"/>
      <c r="R102" s="367" t="s">
        <v>1142</v>
      </c>
      <c r="S102" s="367"/>
      <c r="T102" s="367"/>
      <c r="U102" s="367"/>
      <c r="V102" s="367"/>
      <c r="W102" s="367"/>
      <c r="X102" s="368" t="s">
        <v>1152</v>
      </c>
      <c r="Y102" s="367"/>
      <c r="Z102" s="367"/>
      <c r="AA102" s="367"/>
      <c r="AB102" s="367"/>
      <c r="AC102" s="367"/>
      <c r="AD102" s="367"/>
      <c r="AE102" s="367"/>
      <c r="AF102" s="367"/>
      <c r="AG102" s="367"/>
      <c r="AH102" s="367"/>
      <c r="AI102" s="367"/>
      <c r="AJ102" s="367"/>
      <c r="AK102" s="367"/>
      <c r="AL102" s="367"/>
      <c r="AM102" s="369"/>
      <c r="BZ102" s="78"/>
      <c r="CA102" s="78"/>
      <c r="CB102" s="78"/>
      <c r="CC102" s="78"/>
      <c r="CD102" s="78"/>
      <c r="CE102" s="78"/>
      <c r="CF102" s="78"/>
    </row>
    <row r="103" spans="1:84">
      <c r="C103" s="364"/>
      <c r="D103" s="365"/>
      <c r="E103" s="365"/>
      <c r="F103" s="365"/>
      <c r="G103" s="365"/>
      <c r="H103" s="365"/>
      <c r="I103" s="365"/>
      <c r="J103" s="365"/>
      <c r="K103" s="365"/>
      <c r="L103" s="365"/>
      <c r="M103" s="365"/>
      <c r="N103" s="365"/>
      <c r="O103" s="366">
        <v>2</v>
      </c>
      <c r="P103" s="366"/>
      <c r="Q103" s="367"/>
      <c r="R103" s="367" t="s">
        <v>1143</v>
      </c>
      <c r="S103" s="367"/>
      <c r="T103" s="367"/>
      <c r="U103" s="367"/>
      <c r="V103" s="367"/>
      <c r="W103" s="367"/>
      <c r="X103" s="368" t="s">
        <v>1150</v>
      </c>
      <c r="Y103" s="367"/>
      <c r="Z103" s="367"/>
      <c r="AA103" s="367"/>
      <c r="AB103" s="367"/>
      <c r="AC103" s="367"/>
      <c r="AD103" s="367"/>
      <c r="AE103" s="367"/>
      <c r="AF103" s="367"/>
      <c r="AG103" s="367"/>
      <c r="AH103" s="367"/>
      <c r="AI103" s="367"/>
      <c r="AJ103" s="367"/>
      <c r="AK103" s="367"/>
      <c r="AL103" s="367"/>
      <c r="AM103" s="369"/>
      <c r="BZ103" s="78"/>
      <c r="CA103" s="78"/>
      <c r="CB103" s="78"/>
      <c r="CC103" s="78"/>
      <c r="CD103" s="78"/>
      <c r="CE103" s="78"/>
      <c r="CF103" s="78"/>
    </row>
    <row r="104" spans="1:84">
      <c r="C104" s="364"/>
      <c r="D104" s="365"/>
      <c r="E104" s="365"/>
      <c r="F104" s="365"/>
      <c r="G104" s="365"/>
      <c r="H104" s="365"/>
      <c r="I104" s="365"/>
      <c r="J104" s="365"/>
      <c r="K104" s="365"/>
      <c r="L104" s="365"/>
      <c r="M104" s="365"/>
      <c r="N104" s="365"/>
      <c r="O104" s="366">
        <v>3</v>
      </c>
      <c r="P104" s="366"/>
      <c r="Q104" s="367"/>
      <c r="R104" s="367" t="s">
        <v>1144</v>
      </c>
      <c r="S104" s="367"/>
      <c r="T104" s="367"/>
      <c r="U104" s="367"/>
      <c r="V104" s="367"/>
      <c r="W104" s="367"/>
      <c r="X104" s="368" t="s">
        <v>1148</v>
      </c>
      <c r="Y104" s="367"/>
      <c r="Z104" s="367"/>
      <c r="AA104" s="367"/>
      <c r="AB104" s="367"/>
      <c r="AC104" s="367"/>
      <c r="AD104" s="367"/>
      <c r="AE104" s="367"/>
      <c r="AF104" s="367"/>
      <c r="AG104" s="367"/>
      <c r="AH104" s="367"/>
      <c r="AI104" s="367"/>
      <c r="AJ104" s="367"/>
      <c r="AK104" s="367"/>
      <c r="AL104" s="367"/>
      <c r="AM104" s="369"/>
      <c r="BZ104" s="78"/>
      <c r="CA104" s="78"/>
      <c r="CB104" s="78"/>
      <c r="CC104" s="78"/>
      <c r="CD104" s="78"/>
      <c r="CE104" s="78"/>
      <c r="CF104" s="78"/>
    </row>
    <row r="105" spans="1:84">
      <c r="C105" s="364"/>
      <c r="D105" s="365"/>
      <c r="E105" s="365"/>
      <c r="F105" s="365"/>
      <c r="G105" s="365"/>
      <c r="H105" s="365"/>
      <c r="I105" s="365"/>
      <c r="J105" s="365"/>
      <c r="K105" s="365"/>
      <c r="L105" s="365"/>
      <c r="M105" s="365"/>
      <c r="N105" s="365"/>
      <c r="O105" s="366">
        <v>4</v>
      </c>
      <c r="P105" s="366"/>
      <c r="Q105" s="367"/>
      <c r="R105" s="367" t="s">
        <v>1145</v>
      </c>
      <c r="S105" s="367"/>
      <c r="T105" s="367"/>
      <c r="U105" s="367"/>
      <c r="V105" s="367"/>
      <c r="W105" s="367"/>
      <c r="X105" s="368" t="s">
        <v>1146</v>
      </c>
      <c r="Y105" s="367"/>
      <c r="Z105" s="367"/>
      <c r="AA105" s="367"/>
      <c r="AB105" s="367"/>
      <c r="AC105" s="367"/>
      <c r="AD105" s="367"/>
      <c r="AE105" s="367"/>
      <c r="AF105" s="367"/>
      <c r="AG105" s="367"/>
      <c r="AH105" s="367"/>
      <c r="AI105" s="367"/>
      <c r="AJ105" s="367"/>
      <c r="AK105" s="367"/>
      <c r="AL105" s="367"/>
      <c r="AM105" s="369"/>
      <c r="BZ105" s="78"/>
      <c r="CA105" s="78"/>
      <c r="CB105" s="78"/>
      <c r="CC105" s="78"/>
      <c r="CD105" s="78"/>
      <c r="CE105" s="78"/>
      <c r="CF105" s="78"/>
    </row>
    <row r="106" spans="1:84">
      <c r="C106" s="364"/>
      <c r="D106" s="365"/>
      <c r="E106" s="365"/>
      <c r="F106" s="365"/>
      <c r="G106" s="365"/>
      <c r="H106" s="365"/>
      <c r="I106" s="365"/>
      <c r="J106" s="365"/>
      <c r="K106" s="365"/>
      <c r="L106" s="365"/>
      <c r="M106" s="365"/>
      <c r="N106" s="365"/>
      <c r="O106" s="366">
        <v>5</v>
      </c>
      <c r="P106" s="366"/>
      <c r="Q106" s="367"/>
      <c r="R106" s="367" t="s">
        <v>185</v>
      </c>
      <c r="S106" s="367"/>
      <c r="T106" s="367"/>
      <c r="U106" s="367"/>
      <c r="V106" s="367"/>
      <c r="W106" s="367"/>
      <c r="X106" s="403" t="s">
        <v>1112</v>
      </c>
      <c r="Y106" s="367"/>
      <c r="Z106" s="367"/>
      <c r="AA106" s="367"/>
      <c r="AB106" s="367"/>
      <c r="AC106" s="367"/>
      <c r="AD106" s="367"/>
      <c r="AE106" s="367"/>
      <c r="AF106" s="367"/>
      <c r="AG106" s="367"/>
      <c r="AH106" s="367"/>
      <c r="AI106" s="367"/>
      <c r="AJ106" s="367"/>
      <c r="AK106" s="367"/>
      <c r="AL106" s="367"/>
      <c r="AM106" s="369"/>
      <c r="BZ106" s="78"/>
      <c r="CA106" s="78"/>
      <c r="CB106" s="78"/>
      <c r="CC106" s="78"/>
      <c r="CD106" s="78"/>
      <c r="CE106" s="78"/>
      <c r="CF106" s="78"/>
    </row>
    <row r="107" spans="1:84">
      <c r="C107" s="406" t="s">
        <v>1010</v>
      </c>
      <c r="D107" s="407"/>
      <c r="E107" s="407"/>
      <c r="F107" s="407"/>
      <c r="G107" s="407"/>
      <c r="H107" s="407"/>
      <c r="I107" s="407"/>
      <c r="J107" s="407"/>
      <c r="K107" s="407"/>
      <c r="L107" s="407"/>
      <c r="M107" s="407"/>
      <c r="N107" s="408"/>
      <c r="O107" s="359" t="s">
        <v>1082</v>
      </c>
      <c r="P107" s="360"/>
      <c r="Q107" s="361"/>
      <c r="R107" s="361"/>
      <c r="S107" s="361"/>
      <c r="T107" s="361"/>
      <c r="U107" s="361"/>
      <c r="V107" s="361"/>
      <c r="W107" s="361"/>
      <c r="X107" s="362" t="s">
        <v>1083</v>
      </c>
      <c r="Y107" s="361"/>
      <c r="Z107" s="361"/>
      <c r="AA107" s="361"/>
      <c r="AB107" s="361"/>
      <c r="AC107" s="361"/>
      <c r="AD107" s="361"/>
      <c r="AE107" s="361"/>
      <c r="AF107" s="361"/>
      <c r="AG107" s="361"/>
      <c r="AH107" s="361"/>
      <c r="AI107" s="361"/>
      <c r="AJ107" s="361"/>
      <c r="AK107" s="361"/>
      <c r="AL107" s="361"/>
      <c r="AM107" s="363"/>
      <c r="AN107" s="400"/>
      <c r="AO107" s="400"/>
      <c r="AP107" s="400"/>
      <c r="AQ107" s="400"/>
      <c r="AR107" s="400"/>
      <c r="AS107" s="400"/>
      <c r="AT107" s="400"/>
      <c r="AU107" s="400"/>
      <c r="AV107" s="400"/>
      <c r="AW107" s="400"/>
      <c r="AX107" s="400"/>
      <c r="AY107" s="400"/>
      <c r="BZ107" s="78"/>
      <c r="CA107" s="78"/>
      <c r="CB107" s="78"/>
      <c r="CC107" s="78"/>
      <c r="CD107" s="78"/>
      <c r="CE107" s="78"/>
      <c r="CF107" s="78"/>
    </row>
    <row r="108" spans="1:84">
      <c r="C108" s="401"/>
      <c r="D108" s="409"/>
      <c r="E108" s="409"/>
      <c r="F108" s="409"/>
      <c r="G108" s="409"/>
      <c r="H108" s="409"/>
      <c r="I108" s="409"/>
      <c r="J108" s="409"/>
      <c r="K108" s="409"/>
      <c r="L108" s="409"/>
      <c r="M108" s="409"/>
      <c r="N108" s="402"/>
      <c r="O108" s="616"/>
      <c r="P108" s="510"/>
      <c r="Q108" s="613"/>
      <c r="R108" s="613"/>
      <c r="S108" s="613"/>
      <c r="T108" s="613"/>
      <c r="U108" s="613"/>
      <c r="V108" s="613"/>
      <c r="W108" s="613"/>
      <c r="X108" s="620" t="s">
        <v>1527</v>
      </c>
      <c r="Y108" s="613"/>
      <c r="Z108" s="613"/>
      <c r="AA108" s="613"/>
      <c r="AB108" s="613"/>
      <c r="AC108" s="613"/>
      <c r="AD108" s="613"/>
      <c r="AE108" s="613"/>
      <c r="AF108" s="613"/>
      <c r="AG108" s="613"/>
      <c r="AH108" s="613"/>
      <c r="AI108" s="613"/>
      <c r="AJ108" s="613"/>
      <c r="AK108" s="613"/>
      <c r="AL108" s="613"/>
      <c r="AM108" s="615"/>
      <c r="AN108" s="400"/>
      <c r="AO108" s="400"/>
      <c r="AP108" s="400"/>
      <c r="AQ108" s="400"/>
      <c r="AR108" s="400"/>
      <c r="AS108" s="400"/>
      <c r="AT108" s="400"/>
      <c r="AU108" s="400"/>
      <c r="AV108" s="400"/>
      <c r="AW108" s="400"/>
      <c r="AX108" s="400"/>
      <c r="AY108" s="400"/>
      <c r="BZ108" s="78"/>
      <c r="CA108" s="78"/>
      <c r="CB108" s="78"/>
      <c r="CC108" s="78"/>
      <c r="CD108" s="78"/>
      <c r="CE108" s="78"/>
      <c r="CF108" s="78"/>
    </row>
    <row r="109" spans="1:84">
      <c r="C109" s="401"/>
      <c r="D109" s="409"/>
      <c r="E109" s="409"/>
      <c r="F109" s="409"/>
      <c r="G109" s="409"/>
      <c r="H109" s="409"/>
      <c r="I109" s="409"/>
      <c r="J109" s="409"/>
      <c r="K109" s="409"/>
      <c r="L109" s="409"/>
      <c r="M109" s="409"/>
      <c r="N109" s="402"/>
      <c r="O109" s="616"/>
      <c r="P109" s="612"/>
      <c r="Q109" s="613"/>
      <c r="R109" s="613"/>
      <c r="S109" s="613"/>
      <c r="T109" s="613"/>
      <c r="U109" s="613"/>
      <c r="V109" s="613"/>
      <c r="W109" s="613"/>
      <c r="X109" s="614"/>
      <c r="Y109" s="621" t="s">
        <v>1528</v>
      </c>
      <c r="Z109" s="613"/>
      <c r="AA109" s="613"/>
      <c r="AB109" s="613"/>
      <c r="AC109" s="613"/>
      <c r="AD109" s="613"/>
      <c r="AE109" s="613"/>
      <c r="AF109" s="613"/>
      <c r="AG109" s="613"/>
      <c r="AH109" s="613"/>
      <c r="AI109" s="613"/>
      <c r="AJ109" s="613"/>
      <c r="AK109" s="613"/>
      <c r="AL109" s="613"/>
      <c r="AM109" s="615"/>
      <c r="AN109" s="400"/>
      <c r="AO109" s="400"/>
      <c r="AP109" s="400"/>
      <c r="AQ109" s="400"/>
      <c r="AR109" s="400"/>
      <c r="AS109" s="400"/>
      <c r="AT109" s="400"/>
      <c r="AU109" s="400"/>
      <c r="AV109" s="400"/>
      <c r="AW109" s="400"/>
      <c r="AX109" s="400"/>
      <c r="AY109" s="400"/>
      <c r="BZ109" s="78"/>
      <c r="CA109" s="78"/>
      <c r="CB109" s="78"/>
      <c r="CC109" s="78"/>
      <c r="CD109" s="78"/>
      <c r="CE109" s="78"/>
      <c r="CF109" s="78"/>
    </row>
    <row r="110" spans="1:84">
      <c r="C110" s="401"/>
      <c r="D110" s="409"/>
      <c r="E110" s="409"/>
      <c r="F110" s="409"/>
      <c r="G110" s="409"/>
      <c r="H110" s="409"/>
      <c r="I110" s="409"/>
      <c r="J110" s="409"/>
      <c r="K110" s="409"/>
      <c r="L110" s="409"/>
      <c r="M110" s="409"/>
      <c r="N110" s="402"/>
      <c r="O110" s="616"/>
      <c r="P110" s="403" t="s">
        <v>1139</v>
      </c>
      <c r="Q110" s="613"/>
      <c r="R110" s="613"/>
      <c r="S110" s="613"/>
      <c r="T110" s="613"/>
      <c r="U110" s="613"/>
      <c r="V110" s="613"/>
      <c r="W110" s="613"/>
      <c r="X110" s="614"/>
      <c r="Y110" s="613"/>
      <c r="Z110" s="622" t="s">
        <v>1142</v>
      </c>
      <c r="AA110" s="613"/>
      <c r="AB110" s="613"/>
      <c r="AC110" s="613"/>
      <c r="AD110" s="613"/>
      <c r="AE110" s="613"/>
      <c r="AF110" s="613"/>
      <c r="AG110" s="613"/>
      <c r="AH110" s="613"/>
      <c r="AI110" s="613"/>
      <c r="AJ110" s="613"/>
      <c r="AK110" s="613"/>
      <c r="AL110" s="613"/>
      <c r="AM110" s="615"/>
      <c r="AN110" s="400"/>
      <c r="AO110" s="400"/>
      <c r="AP110" s="400"/>
      <c r="AQ110" s="400"/>
      <c r="AR110" s="400"/>
      <c r="AS110" s="400"/>
      <c r="AT110" s="400"/>
      <c r="AU110" s="400"/>
      <c r="AV110" s="400"/>
      <c r="AW110" s="400"/>
      <c r="AX110" s="400"/>
      <c r="AY110" s="400"/>
      <c r="BZ110" s="78"/>
      <c r="CA110" s="78"/>
      <c r="CB110" s="78"/>
      <c r="CC110" s="78"/>
      <c r="CD110" s="78"/>
      <c r="CE110" s="78"/>
      <c r="CF110" s="78"/>
    </row>
    <row r="111" spans="1:84">
      <c r="C111" s="401"/>
      <c r="D111" s="409"/>
      <c r="E111" s="409"/>
      <c r="F111" s="409"/>
      <c r="G111" s="409"/>
      <c r="H111" s="409"/>
      <c r="I111" s="409"/>
      <c r="J111" s="409"/>
      <c r="K111" s="409"/>
      <c r="L111" s="409"/>
      <c r="M111" s="409"/>
      <c r="N111" s="402"/>
      <c r="O111" s="616"/>
      <c r="P111" s="403" t="s">
        <v>1139</v>
      </c>
      <c r="Q111" s="613"/>
      <c r="R111" s="613"/>
      <c r="S111" s="613"/>
      <c r="T111" s="613"/>
      <c r="U111" s="613"/>
      <c r="V111" s="613"/>
      <c r="W111" s="613"/>
      <c r="X111" s="614"/>
      <c r="Y111" s="613"/>
      <c r="Z111" s="623" t="s">
        <v>1529</v>
      </c>
      <c r="AA111" s="613"/>
      <c r="AB111" s="613"/>
      <c r="AC111" s="613"/>
      <c r="AD111" s="613"/>
      <c r="AE111" s="613"/>
      <c r="AF111" s="613"/>
      <c r="AG111" s="613"/>
      <c r="AH111" s="613"/>
      <c r="AI111" s="613"/>
      <c r="AJ111" s="613"/>
      <c r="AK111" s="613"/>
      <c r="AL111" s="613"/>
      <c r="AM111" s="615"/>
      <c r="AN111" s="400"/>
      <c r="AO111" s="400"/>
      <c r="AP111" s="400"/>
      <c r="AQ111" s="400"/>
      <c r="AR111" s="400"/>
      <c r="AS111" s="400"/>
      <c r="AT111" s="400"/>
      <c r="AU111" s="400"/>
      <c r="AV111" s="400"/>
      <c r="AW111" s="400"/>
      <c r="AX111" s="400"/>
      <c r="AY111" s="400"/>
      <c r="BZ111" s="78"/>
      <c r="CA111" s="78"/>
      <c r="CB111" s="78"/>
      <c r="CC111" s="78"/>
      <c r="CD111" s="78"/>
      <c r="CE111" s="78"/>
      <c r="CF111" s="78"/>
    </row>
    <row r="112" spans="1:84">
      <c r="C112" s="401"/>
      <c r="D112" s="409"/>
      <c r="E112" s="409"/>
      <c r="F112" s="409"/>
      <c r="G112" s="409"/>
      <c r="H112" s="409"/>
      <c r="I112" s="409"/>
      <c r="J112" s="409"/>
      <c r="K112" s="409"/>
      <c r="L112" s="409"/>
      <c r="M112" s="409"/>
      <c r="N112" s="402"/>
      <c r="O112" s="616"/>
      <c r="P112" s="403" t="s">
        <v>1139</v>
      </c>
      <c r="Q112" s="613"/>
      <c r="R112" s="613"/>
      <c r="S112" s="613"/>
      <c r="T112" s="613"/>
      <c r="U112" s="613"/>
      <c r="V112" s="613"/>
      <c r="W112" s="613"/>
      <c r="X112" s="614"/>
      <c r="Y112" s="613"/>
      <c r="Z112" s="623" t="s">
        <v>1429</v>
      </c>
      <c r="AA112" s="613"/>
      <c r="AB112" s="613"/>
      <c r="AC112" s="613"/>
      <c r="AD112" s="613"/>
      <c r="AE112" s="613"/>
      <c r="AF112" s="613"/>
      <c r="AG112" s="613"/>
      <c r="AH112" s="613"/>
      <c r="AI112" s="613"/>
      <c r="AJ112" s="613"/>
      <c r="AK112" s="613"/>
      <c r="AL112" s="613"/>
      <c r="AM112" s="615"/>
      <c r="AN112" s="400"/>
      <c r="AO112" s="400"/>
      <c r="AP112" s="400"/>
      <c r="AQ112" s="400"/>
      <c r="AR112" s="400"/>
      <c r="AS112" s="400"/>
      <c r="AT112" s="400"/>
      <c r="AU112" s="400"/>
      <c r="AV112" s="400"/>
      <c r="AW112" s="400"/>
      <c r="AX112" s="400"/>
      <c r="AY112" s="400"/>
      <c r="BZ112" s="78"/>
      <c r="CA112" s="78"/>
      <c r="CB112" s="78"/>
      <c r="CC112" s="78"/>
      <c r="CD112" s="78"/>
      <c r="CE112" s="78"/>
      <c r="CF112" s="78"/>
    </row>
    <row r="113" spans="3:84">
      <c r="C113" s="401"/>
      <c r="D113" s="409"/>
      <c r="E113" s="409"/>
      <c r="F113" s="409"/>
      <c r="G113" s="409"/>
      <c r="H113" s="409"/>
      <c r="I113" s="409"/>
      <c r="J113" s="409"/>
      <c r="K113" s="409"/>
      <c r="L113" s="409"/>
      <c r="M113" s="409"/>
      <c r="N113" s="402"/>
      <c r="O113" s="616"/>
      <c r="P113" s="403" t="s">
        <v>1139</v>
      </c>
      <c r="Q113" s="613"/>
      <c r="R113" s="613"/>
      <c r="S113" s="613"/>
      <c r="T113" s="613"/>
      <c r="U113" s="613"/>
      <c r="V113" s="613"/>
      <c r="W113" s="613"/>
      <c r="X113" s="614"/>
      <c r="Y113" s="613"/>
      <c r="Z113" s="623" t="s">
        <v>638</v>
      </c>
      <c r="AA113" s="613"/>
      <c r="AB113" s="613"/>
      <c r="AC113" s="613"/>
      <c r="AD113" s="613"/>
      <c r="AE113" s="613"/>
      <c r="AF113" s="613"/>
      <c r="AG113" s="613"/>
      <c r="AH113" s="613"/>
      <c r="AI113" s="613"/>
      <c r="AJ113" s="613"/>
      <c r="AK113" s="613"/>
      <c r="AL113" s="613"/>
      <c r="AM113" s="615"/>
      <c r="AN113" s="400"/>
      <c r="AO113" s="400"/>
      <c r="AP113" s="400"/>
      <c r="AQ113" s="400"/>
      <c r="AR113" s="400"/>
      <c r="AS113" s="400"/>
      <c r="AT113" s="400"/>
      <c r="AU113" s="400"/>
      <c r="AV113" s="400"/>
      <c r="AW113" s="400"/>
      <c r="AX113" s="400"/>
      <c r="AY113" s="400"/>
      <c r="BZ113" s="78"/>
      <c r="CA113" s="78"/>
      <c r="CB113" s="78"/>
      <c r="CC113" s="78"/>
      <c r="CD113" s="78"/>
      <c r="CE113" s="78"/>
      <c r="CF113" s="78"/>
    </row>
    <row r="114" spans="3:84">
      <c r="C114" s="401"/>
      <c r="D114" s="409"/>
      <c r="E114" s="409"/>
      <c r="F114" s="409"/>
      <c r="G114" s="409"/>
      <c r="H114" s="409"/>
      <c r="I114" s="409"/>
      <c r="J114" s="409"/>
      <c r="K114" s="409"/>
      <c r="L114" s="409"/>
      <c r="M114" s="409"/>
      <c r="N114" s="402"/>
      <c r="O114" s="616"/>
      <c r="P114" s="403" t="s">
        <v>1139</v>
      </c>
      <c r="Q114" s="613"/>
      <c r="R114" s="613"/>
      <c r="S114" s="613"/>
      <c r="T114" s="613"/>
      <c r="U114" s="613"/>
      <c r="V114" s="613"/>
      <c r="W114" s="613"/>
      <c r="X114" s="614"/>
      <c r="Y114" s="613"/>
      <c r="Z114" s="623" t="s">
        <v>1319</v>
      </c>
      <c r="AA114" s="613"/>
      <c r="AB114" s="613"/>
      <c r="AC114" s="613"/>
      <c r="AD114" s="613"/>
      <c r="AE114" s="613"/>
      <c r="AF114" s="613"/>
      <c r="AG114" s="613"/>
      <c r="AH114" s="613"/>
      <c r="AI114" s="613"/>
      <c r="AJ114" s="613"/>
      <c r="AK114" s="613"/>
      <c r="AL114" s="613"/>
      <c r="AM114" s="615"/>
      <c r="AN114" s="400"/>
      <c r="AO114" s="400"/>
      <c r="AP114" s="400"/>
      <c r="AQ114" s="400"/>
      <c r="AR114" s="400"/>
      <c r="AS114" s="400"/>
      <c r="AT114" s="400"/>
      <c r="AU114" s="400"/>
      <c r="AV114" s="400"/>
      <c r="AW114" s="400"/>
      <c r="AX114" s="400"/>
      <c r="AY114" s="400"/>
      <c r="BZ114" s="78"/>
      <c r="CA114" s="78"/>
      <c r="CB114" s="78"/>
      <c r="CC114" s="78"/>
      <c r="CD114" s="78"/>
      <c r="CE114" s="78"/>
      <c r="CF114" s="78"/>
    </row>
    <row r="115" spans="3:84">
      <c r="C115" s="401"/>
      <c r="D115" s="409"/>
      <c r="E115" s="409"/>
      <c r="F115" s="409"/>
      <c r="G115" s="409"/>
      <c r="H115" s="409"/>
      <c r="I115" s="409"/>
      <c r="J115" s="409"/>
      <c r="K115" s="409"/>
      <c r="L115" s="409"/>
      <c r="M115" s="409"/>
      <c r="N115" s="402"/>
      <c r="O115" s="616"/>
      <c r="P115" s="403" t="s">
        <v>1139</v>
      </c>
      <c r="Q115" s="613"/>
      <c r="R115" s="613"/>
      <c r="S115" s="613"/>
      <c r="T115" s="613"/>
      <c r="U115" s="613"/>
      <c r="V115" s="613"/>
      <c r="W115" s="613"/>
      <c r="X115" s="614"/>
      <c r="Y115" s="613"/>
      <c r="Z115" s="623" t="s">
        <v>1530</v>
      </c>
      <c r="AA115" s="613"/>
      <c r="AB115" s="613"/>
      <c r="AC115" s="613"/>
      <c r="AD115" s="613"/>
      <c r="AE115" s="613"/>
      <c r="AF115" s="613"/>
      <c r="AG115" s="613"/>
      <c r="AH115" s="613"/>
      <c r="AI115" s="613"/>
      <c r="AJ115" s="613"/>
      <c r="AK115" s="613"/>
      <c r="AL115" s="613"/>
      <c r="AM115" s="615"/>
      <c r="AN115" s="400"/>
      <c r="AO115" s="400"/>
      <c r="AP115" s="400"/>
      <c r="AQ115" s="400"/>
      <c r="AR115" s="400"/>
      <c r="AS115" s="400"/>
      <c r="AT115" s="400"/>
      <c r="AU115" s="400"/>
      <c r="AV115" s="400"/>
      <c r="AW115" s="400"/>
      <c r="AX115" s="400"/>
      <c r="AY115" s="400"/>
      <c r="BZ115" s="78"/>
      <c r="CA115" s="78"/>
      <c r="CB115" s="78"/>
      <c r="CC115" s="78"/>
      <c r="CD115" s="78"/>
      <c r="CE115" s="78"/>
      <c r="CF115" s="78"/>
    </row>
    <row r="116" spans="3:84">
      <c r="C116" s="401"/>
      <c r="D116" s="409"/>
      <c r="E116" s="409"/>
      <c r="F116" s="409"/>
      <c r="G116" s="409"/>
      <c r="H116" s="409"/>
      <c r="I116" s="409"/>
      <c r="J116" s="409"/>
      <c r="K116" s="409"/>
      <c r="L116" s="409"/>
      <c r="M116" s="409"/>
      <c r="N116" s="402"/>
      <c r="O116" s="616"/>
      <c r="P116" s="403" t="s">
        <v>1139</v>
      </c>
      <c r="Q116" s="613"/>
      <c r="R116" s="613"/>
      <c r="S116" s="613"/>
      <c r="T116" s="613"/>
      <c r="U116" s="613"/>
      <c r="V116" s="613"/>
      <c r="W116" s="613"/>
      <c r="X116" s="614"/>
      <c r="Y116" s="613"/>
      <c r="Z116" s="623" t="s">
        <v>1531</v>
      </c>
      <c r="AA116" s="613"/>
      <c r="AB116" s="613"/>
      <c r="AC116" s="613"/>
      <c r="AD116" s="613"/>
      <c r="AE116" s="613"/>
      <c r="AF116" s="613"/>
      <c r="AG116" s="613"/>
      <c r="AH116" s="613"/>
      <c r="AI116" s="613"/>
      <c r="AJ116" s="613"/>
      <c r="AK116" s="613"/>
      <c r="AL116" s="613"/>
      <c r="AM116" s="615"/>
      <c r="AN116" s="400"/>
      <c r="AO116" s="400"/>
      <c r="AP116" s="400"/>
      <c r="AQ116" s="400"/>
      <c r="AR116" s="400"/>
      <c r="AS116" s="400"/>
      <c r="AT116" s="400"/>
      <c r="AU116" s="400"/>
      <c r="AV116" s="400"/>
      <c r="AW116" s="400"/>
      <c r="AX116" s="400"/>
      <c r="AY116" s="400"/>
      <c r="BZ116" s="78"/>
      <c r="CA116" s="78"/>
      <c r="CB116" s="78"/>
      <c r="CC116" s="78"/>
      <c r="CD116" s="78"/>
      <c r="CE116" s="78"/>
      <c r="CF116" s="78"/>
    </row>
    <row r="117" spans="3:84">
      <c r="C117" s="401"/>
      <c r="D117" s="409"/>
      <c r="E117" s="409"/>
      <c r="F117" s="409"/>
      <c r="G117" s="409"/>
      <c r="H117" s="409"/>
      <c r="I117" s="409"/>
      <c r="J117" s="409"/>
      <c r="K117" s="409"/>
      <c r="L117" s="409"/>
      <c r="M117" s="409"/>
      <c r="N117" s="402"/>
      <c r="O117" s="455"/>
      <c r="P117" s="403"/>
      <c r="Q117" s="404"/>
      <c r="R117" s="404"/>
      <c r="S117" s="404"/>
      <c r="T117" s="404"/>
      <c r="U117" s="404"/>
      <c r="V117" s="404"/>
      <c r="W117" s="405"/>
      <c r="X117" s="619" t="s">
        <v>1153</v>
      </c>
      <c r="Y117" s="618"/>
      <c r="Z117" s="618"/>
      <c r="AA117" s="404"/>
      <c r="AB117" s="404"/>
      <c r="AC117" s="404"/>
      <c r="AD117" s="404"/>
      <c r="AE117" s="404"/>
      <c r="AF117" s="404"/>
      <c r="AG117" s="404"/>
      <c r="AH117" s="404"/>
      <c r="AI117" s="404"/>
      <c r="AJ117" s="404"/>
      <c r="AK117" s="404"/>
      <c r="AL117" s="404"/>
      <c r="AM117" s="405"/>
      <c r="AN117" s="398"/>
      <c r="AO117" s="398"/>
      <c r="AP117" s="398"/>
      <c r="AQ117" s="398"/>
      <c r="AR117" s="398"/>
      <c r="AS117" s="398"/>
      <c r="AT117" s="398"/>
      <c r="AU117" s="398"/>
      <c r="AV117" s="398"/>
      <c r="AW117" s="398"/>
      <c r="AX117" s="398"/>
      <c r="AY117" s="398"/>
      <c r="BZ117" s="78"/>
      <c r="CA117" s="78"/>
      <c r="CB117" s="78"/>
      <c r="CC117" s="78"/>
      <c r="CD117" s="78"/>
      <c r="CE117" s="78"/>
      <c r="CF117" s="78"/>
    </row>
    <row r="118" spans="3:84">
      <c r="C118" s="401"/>
      <c r="D118" s="409"/>
      <c r="E118" s="409"/>
      <c r="F118" s="409"/>
      <c r="G118" s="409"/>
      <c r="H118" s="409"/>
      <c r="I118" s="409"/>
      <c r="J118" s="409"/>
      <c r="K118" s="409"/>
      <c r="L118" s="409"/>
      <c r="M118" s="409"/>
      <c r="N118" s="402"/>
      <c r="O118" s="431"/>
      <c r="P118" s="403"/>
      <c r="Q118" s="404"/>
      <c r="R118" s="404"/>
      <c r="S118" s="404"/>
      <c r="T118" s="404"/>
      <c r="U118" s="404"/>
      <c r="V118" s="404"/>
      <c r="W118" s="405"/>
      <c r="X118" s="617"/>
      <c r="Y118" s="618" t="s">
        <v>1154</v>
      </c>
      <c r="Z118" s="618"/>
      <c r="AA118" s="404"/>
      <c r="AB118" s="404"/>
      <c r="AC118" s="404"/>
      <c r="AD118" s="404"/>
      <c r="AE118" s="404"/>
      <c r="AF118" s="404"/>
      <c r="AG118" s="404"/>
      <c r="AH118" s="404"/>
      <c r="AI118" s="404"/>
      <c r="AJ118" s="404"/>
      <c r="AK118" s="404"/>
      <c r="AL118" s="404"/>
      <c r="AM118" s="405"/>
      <c r="AN118" s="398"/>
      <c r="AO118" s="398"/>
      <c r="AP118" s="398"/>
      <c r="AQ118" s="398"/>
      <c r="AR118" s="398"/>
      <c r="AS118" s="398"/>
      <c r="AT118" s="398"/>
      <c r="AU118" s="398"/>
      <c r="AV118" s="398"/>
      <c r="AW118" s="398"/>
      <c r="AX118" s="398"/>
      <c r="AY118" s="398"/>
      <c r="BZ118" s="78"/>
      <c r="CA118" s="78"/>
      <c r="CB118" s="78"/>
      <c r="CC118" s="78"/>
      <c r="CD118" s="78"/>
      <c r="CE118" s="78"/>
      <c r="CF118" s="78"/>
    </row>
    <row r="119" spans="3:84">
      <c r="C119" s="401"/>
      <c r="D119" s="409"/>
      <c r="E119" s="409"/>
      <c r="F119" s="409"/>
      <c r="G119" s="409"/>
      <c r="H119" s="409"/>
      <c r="I119" s="409"/>
      <c r="J119" s="409"/>
      <c r="K119" s="409"/>
      <c r="L119" s="409"/>
      <c r="M119" s="409"/>
      <c r="N119" s="402"/>
      <c r="O119" s="431"/>
      <c r="P119" s="403" t="s">
        <v>1165</v>
      </c>
      <c r="Q119" s="404"/>
      <c r="R119" s="404"/>
      <c r="S119" s="404"/>
      <c r="T119" s="404"/>
      <c r="U119" s="404"/>
      <c r="V119" s="404"/>
      <c r="W119" s="405"/>
      <c r="X119" s="617"/>
      <c r="Y119" s="618" t="s">
        <v>1155</v>
      </c>
      <c r="Z119" s="618"/>
      <c r="AA119" s="404"/>
      <c r="AB119" s="404"/>
      <c r="AC119" s="404"/>
      <c r="AD119" s="404"/>
      <c r="AE119" s="404"/>
      <c r="AF119" s="404"/>
      <c r="AG119" s="404"/>
      <c r="AH119" s="404"/>
      <c r="AI119" s="404"/>
      <c r="AJ119" s="404"/>
      <c r="AK119" s="404"/>
      <c r="AL119" s="404"/>
      <c r="AM119" s="405"/>
      <c r="AN119" s="398"/>
      <c r="AO119" s="398"/>
      <c r="AP119" s="398"/>
      <c r="AQ119" s="398"/>
      <c r="AR119" s="398"/>
      <c r="AS119" s="398"/>
      <c r="AT119" s="398"/>
      <c r="AU119" s="398"/>
      <c r="AV119" s="398"/>
      <c r="AW119" s="398"/>
      <c r="AX119" s="398"/>
      <c r="AY119" s="398"/>
      <c r="BZ119" s="78"/>
      <c r="CA119" s="78"/>
      <c r="CB119" s="78"/>
      <c r="CC119" s="78"/>
      <c r="CD119" s="78"/>
      <c r="CE119" s="78"/>
      <c r="CF119" s="78"/>
    </row>
    <row r="120" spans="3:84">
      <c r="C120" s="401"/>
      <c r="D120" s="409"/>
      <c r="E120" s="409"/>
      <c r="F120" s="409"/>
      <c r="G120" s="409"/>
      <c r="H120" s="409"/>
      <c r="I120" s="409"/>
      <c r="J120" s="409"/>
      <c r="K120" s="409"/>
      <c r="L120" s="409"/>
      <c r="M120" s="409"/>
      <c r="N120" s="402"/>
      <c r="O120" s="431"/>
      <c r="P120" s="403" t="s">
        <v>1164</v>
      </c>
      <c r="Q120" s="404"/>
      <c r="R120" s="404"/>
      <c r="S120" s="404"/>
      <c r="T120" s="404"/>
      <c r="U120" s="404"/>
      <c r="V120" s="404"/>
      <c r="W120" s="405"/>
      <c r="X120" s="617"/>
      <c r="Y120" s="618" t="s">
        <v>1156</v>
      </c>
      <c r="Z120" s="618"/>
      <c r="AA120" s="404"/>
      <c r="AB120" s="404"/>
      <c r="AC120" s="404"/>
      <c r="AD120" s="404"/>
      <c r="AE120" s="404"/>
      <c r="AF120" s="404"/>
      <c r="AG120" s="404"/>
      <c r="AH120" s="404"/>
      <c r="AI120" s="404"/>
      <c r="AJ120" s="404"/>
      <c r="AK120" s="404"/>
      <c r="AL120" s="404"/>
      <c r="AM120" s="405"/>
      <c r="AN120" s="398"/>
      <c r="AO120" s="398"/>
      <c r="AP120" s="398"/>
      <c r="AQ120" s="398"/>
      <c r="AR120" s="398"/>
      <c r="AS120" s="398"/>
      <c r="AT120" s="398"/>
      <c r="AU120" s="398"/>
      <c r="AV120" s="398"/>
      <c r="AW120" s="398"/>
      <c r="AX120" s="398"/>
      <c r="AY120" s="398"/>
      <c r="BZ120" s="78"/>
      <c r="CA120" s="78"/>
      <c r="CB120" s="78"/>
      <c r="CC120" s="78"/>
      <c r="CD120" s="78"/>
      <c r="CE120" s="78"/>
      <c r="CF120" s="78"/>
    </row>
    <row r="121" spans="3:84">
      <c r="C121" s="401"/>
      <c r="D121" s="409"/>
      <c r="E121" s="409"/>
      <c r="F121" s="409"/>
      <c r="G121" s="409"/>
      <c r="H121" s="409"/>
      <c r="I121" s="409"/>
      <c r="J121" s="409"/>
      <c r="K121" s="409"/>
      <c r="L121" s="409"/>
      <c r="M121" s="409"/>
      <c r="N121" s="402"/>
      <c r="O121" s="431"/>
      <c r="P121" s="403" t="s">
        <v>1166</v>
      </c>
      <c r="Q121" s="404"/>
      <c r="R121" s="404"/>
      <c r="S121" s="404"/>
      <c r="T121" s="404"/>
      <c r="U121" s="404"/>
      <c r="V121" s="404"/>
      <c r="W121" s="405"/>
      <c r="X121" s="617"/>
      <c r="Y121" s="618" t="s">
        <v>1157</v>
      </c>
      <c r="Z121" s="618"/>
      <c r="AA121" s="404"/>
      <c r="AB121" s="404"/>
      <c r="AC121" s="404"/>
      <c r="AD121" s="404"/>
      <c r="AE121" s="404"/>
      <c r="AF121" s="404"/>
      <c r="AG121" s="404"/>
      <c r="AH121" s="404"/>
      <c r="AI121" s="404"/>
      <c r="AJ121" s="404"/>
      <c r="AK121" s="404"/>
      <c r="AL121" s="404"/>
      <c r="AM121" s="405"/>
      <c r="AN121" s="398"/>
      <c r="AO121" s="398"/>
      <c r="AP121" s="398"/>
      <c r="AQ121" s="398"/>
      <c r="AR121" s="398"/>
      <c r="AS121" s="398"/>
      <c r="AT121" s="398"/>
      <c r="AU121" s="398"/>
      <c r="AV121" s="398"/>
      <c r="AW121" s="398"/>
      <c r="AX121" s="398"/>
      <c r="AY121" s="398"/>
      <c r="BZ121" s="78"/>
      <c r="CA121" s="78"/>
      <c r="CB121" s="78"/>
      <c r="CC121" s="78"/>
      <c r="CD121" s="78"/>
      <c r="CE121" s="78"/>
      <c r="CF121" s="78"/>
    </row>
    <row r="122" spans="3:84">
      <c r="C122" s="401"/>
      <c r="D122" s="409"/>
      <c r="E122" s="409"/>
      <c r="F122" s="409"/>
      <c r="G122" s="409"/>
      <c r="H122" s="409"/>
      <c r="I122" s="409"/>
      <c r="J122" s="409"/>
      <c r="K122" s="409"/>
      <c r="L122" s="409"/>
      <c r="M122" s="409"/>
      <c r="N122" s="402"/>
      <c r="O122" s="431"/>
      <c r="P122" s="403" t="s">
        <v>1167</v>
      </c>
      <c r="Q122" s="404"/>
      <c r="R122" s="404"/>
      <c r="S122" s="404"/>
      <c r="T122" s="404"/>
      <c r="U122" s="404"/>
      <c r="V122" s="404"/>
      <c r="W122" s="405"/>
      <c r="X122" s="617"/>
      <c r="Y122" s="618" t="s">
        <v>1158</v>
      </c>
      <c r="Z122" s="618"/>
      <c r="AA122" s="404"/>
      <c r="AB122" s="404"/>
      <c r="AC122" s="404"/>
      <c r="AD122" s="404"/>
      <c r="AE122" s="404"/>
      <c r="AF122" s="404"/>
      <c r="AG122" s="404"/>
      <c r="AH122" s="404"/>
      <c r="AI122" s="404"/>
      <c r="AJ122" s="404"/>
      <c r="AK122" s="404"/>
      <c r="AL122" s="404"/>
      <c r="AM122" s="405"/>
      <c r="AN122" s="398"/>
      <c r="AO122" s="398"/>
      <c r="AP122" s="398"/>
      <c r="AQ122" s="398"/>
      <c r="AR122" s="398"/>
      <c r="AS122" s="398"/>
      <c r="AT122" s="398"/>
      <c r="AU122" s="398"/>
      <c r="AV122" s="398"/>
      <c r="AW122" s="398"/>
      <c r="AX122" s="398"/>
      <c r="AY122" s="398"/>
      <c r="BZ122" s="78"/>
      <c r="CA122" s="78"/>
      <c r="CB122" s="78"/>
      <c r="CC122" s="78"/>
      <c r="CD122" s="78"/>
      <c r="CE122" s="78"/>
      <c r="CF122" s="78"/>
    </row>
    <row r="123" spans="3:84">
      <c r="C123" s="401"/>
      <c r="D123" s="409"/>
      <c r="E123" s="409"/>
      <c r="F123" s="409"/>
      <c r="G123" s="409"/>
      <c r="H123" s="409"/>
      <c r="I123" s="409"/>
      <c r="J123" s="409"/>
      <c r="K123" s="409"/>
      <c r="L123" s="409"/>
      <c r="M123" s="409"/>
      <c r="N123" s="402"/>
      <c r="O123" s="431"/>
      <c r="P123" s="403" t="s">
        <v>1168</v>
      </c>
      <c r="Q123" s="404"/>
      <c r="R123" s="404"/>
      <c r="S123" s="404"/>
      <c r="T123" s="404"/>
      <c r="U123" s="404"/>
      <c r="V123" s="404"/>
      <c r="W123" s="405"/>
      <c r="X123" s="617"/>
      <c r="Y123" s="618" t="s">
        <v>1159</v>
      </c>
      <c r="Z123" s="618"/>
      <c r="AA123" s="404"/>
      <c r="AB123" s="404"/>
      <c r="AC123" s="404"/>
      <c r="AD123" s="404"/>
      <c r="AE123" s="404"/>
      <c r="AF123" s="404"/>
      <c r="AG123" s="404"/>
      <c r="AH123" s="404"/>
      <c r="AI123" s="404"/>
      <c r="AJ123" s="404"/>
      <c r="AK123" s="404"/>
      <c r="AL123" s="404"/>
      <c r="AM123" s="405"/>
      <c r="AN123" s="398"/>
      <c r="AO123" s="398"/>
      <c r="AP123" s="398"/>
      <c r="AQ123" s="398"/>
      <c r="AR123" s="398"/>
      <c r="AS123" s="398"/>
      <c r="AT123" s="398"/>
      <c r="AU123" s="398"/>
      <c r="AV123" s="398"/>
      <c r="AW123" s="398"/>
      <c r="AX123" s="398"/>
      <c r="AY123" s="398"/>
      <c r="BZ123" s="78"/>
      <c r="CA123" s="78"/>
      <c r="CB123" s="78"/>
      <c r="CC123" s="78"/>
      <c r="CD123" s="78"/>
      <c r="CE123" s="78"/>
      <c r="CF123" s="78"/>
    </row>
    <row r="124" spans="3:84">
      <c r="C124" s="401"/>
      <c r="D124" s="409"/>
      <c r="E124" s="409"/>
      <c r="F124" s="409"/>
      <c r="G124" s="409"/>
      <c r="H124" s="409"/>
      <c r="I124" s="409"/>
      <c r="J124" s="409"/>
      <c r="K124" s="409"/>
      <c r="L124" s="409"/>
      <c r="M124" s="409"/>
      <c r="N124" s="402"/>
      <c r="O124" s="431"/>
      <c r="P124" s="403" t="s">
        <v>1534</v>
      </c>
      <c r="Q124" s="404"/>
      <c r="R124" s="404"/>
      <c r="S124" s="404"/>
      <c r="T124" s="404"/>
      <c r="U124" s="404"/>
      <c r="V124" s="404"/>
      <c r="W124" s="405"/>
      <c r="X124" s="617"/>
      <c r="Y124" s="618" t="s">
        <v>1535</v>
      </c>
      <c r="Z124" s="618"/>
      <c r="AA124" s="404"/>
      <c r="AB124" s="404"/>
      <c r="AC124" s="404"/>
      <c r="AD124" s="404"/>
      <c r="AE124" s="404"/>
      <c r="AF124" s="404"/>
      <c r="AG124" s="404"/>
      <c r="AH124" s="404"/>
      <c r="AI124" s="404"/>
      <c r="AJ124" s="404"/>
      <c r="AK124" s="404"/>
      <c r="AL124" s="404"/>
      <c r="AM124" s="405"/>
      <c r="AN124" s="398"/>
      <c r="AO124" s="398"/>
      <c r="AP124" s="398"/>
      <c r="AQ124" s="398"/>
      <c r="AR124" s="398"/>
      <c r="AS124" s="398"/>
      <c r="AT124" s="398"/>
      <c r="AU124" s="398"/>
      <c r="AV124" s="398"/>
      <c r="AW124" s="398"/>
      <c r="AX124" s="398"/>
      <c r="AY124" s="398"/>
      <c r="BZ124" s="78"/>
      <c r="CA124" s="78"/>
      <c r="CB124" s="78"/>
      <c r="CC124" s="78"/>
      <c r="CD124" s="78"/>
      <c r="CE124" s="78"/>
      <c r="CF124" s="78"/>
    </row>
    <row r="125" spans="3:84">
      <c r="C125" s="401"/>
      <c r="D125" s="409"/>
      <c r="E125" s="409"/>
      <c r="F125" s="409"/>
      <c r="G125" s="409"/>
      <c r="H125" s="409"/>
      <c r="I125" s="409"/>
      <c r="J125" s="409"/>
      <c r="K125" s="409"/>
      <c r="L125" s="409"/>
      <c r="M125" s="409"/>
      <c r="N125" s="402"/>
      <c r="O125" s="431"/>
      <c r="P125" s="403" t="s">
        <v>1139</v>
      </c>
      <c r="Q125" s="404"/>
      <c r="R125" s="404"/>
      <c r="S125" s="404"/>
      <c r="T125" s="404"/>
      <c r="U125" s="404"/>
      <c r="V125" s="404"/>
      <c r="W125" s="405"/>
      <c r="X125" s="617"/>
      <c r="Y125" s="618" t="s">
        <v>1160</v>
      </c>
      <c r="Z125" s="618"/>
      <c r="AA125" s="404"/>
      <c r="AB125" s="404"/>
      <c r="AC125" s="404"/>
      <c r="AD125" s="404"/>
      <c r="AE125" s="404"/>
      <c r="AF125" s="404"/>
      <c r="AG125" s="404"/>
      <c r="AH125" s="404"/>
      <c r="AI125" s="404"/>
      <c r="AJ125" s="404"/>
      <c r="AK125" s="404"/>
      <c r="AL125" s="404"/>
      <c r="AM125" s="405"/>
      <c r="AN125" s="398"/>
      <c r="AO125" s="398"/>
      <c r="AP125" s="398"/>
      <c r="AQ125" s="398"/>
      <c r="AR125" s="398"/>
      <c r="AS125" s="398"/>
      <c r="AT125" s="398"/>
      <c r="AU125" s="398"/>
      <c r="AV125" s="398"/>
      <c r="AW125" s="398"/>
      <c r="AX125" s="398"/>
      <c r="AY125" s="398"/>
      <c r="BZ125" s="78"/>
      <c r="CA125" s="78"/>
      <c r="CB125" s="78"/>
      <c r="CC125" s="78"/>
      <c r="CD125" s="78"/>
      <c r="CE125" s="78"/>
      <c r="CF125" s="78"/>
    </row>
    <row r="126" spans="3:84">
      <c r="C126" s="401"/>
      <c r="D126" s="409"/>
      <c r="E126" s="409"/>
      <c r="F126" s="409"/>
      <c r="G126" s="409"/>
      <c r="H126" s="409"/>
      <c r="I126" s="409"/>
      <c r="J126" s="409"/>
      <c r="K126" s="409"/>
      <c r="L126" s="409"/>
      <c r="M126" s="409"/>
      <c r="N126" s="402"/>
      <c r="O126" s="431"/>
      <c r="P126" s="403" t="s">
        <v>1139</v>
      </c>
      <c r="Q126" s="404"/>
      <c r="R126" s="404"/>
      <c r="S126" s="404"/>
      <c r="T126" s="404"/>
      <c r="U126" s="404"/>
      <c r="V126" s="404"/>
      <c r="W126" s="405"/>
      <c r="X126" s="617"/>
      <c r="Y126" s="618" t="s">
        <v>1161</v>
      </c>
      <c r="Z126" s="618"/>
      <c r="AA126" s="404"/>
      <c r="AB126" s="404"/>
      <c r="AC126" s="404"/>
      <c r="AD126" s="404"/>
      <c r="AE126" s="404"/>
      <c r="AF126" s="404"/>
      <c r="AG126" s="404"/>
      <c r="AH126" s="404"/>
      <c r="AI126" s="404"/>
      <c r="AJ126" s="404"/>
      <c r="AK126" s="404"/>
      <c r="AL126" s="404"/>
      <c r="AM126" s="405"/>
      <c r="AN126" s="398"/>
      <c r="AO126" s="398"/>
      <c r="AP126" s="398"/>
      <c r="AQ126" s="398"/>
      <c r="AR126" s="398"/>
      <c r="AS126" s="398"/>
      <c r="AT126" s="398"/>
      <c r="AU126" s="398"/>
      <c r="AV126" s="398"/>
      <c r="AW126" s="398"/>
      <c r="AX126" s="398"/>
      <c r="AY126" s="398"/>
      <c r="BZ126" s="78"/>
      <c r="CA126" s="78"/>
      <c r="CB126" s="78"/>
      <c r="CC126" s="78"/>
      <c r="CD126" s="78"/>
      <c r="CE126" s="78"/>
      <c r="CF126" s="78"/>
    </row>
    <row r="127" spans="3:84">
      <c r="C127" s="401"/>
      <c r="D127" s="409"/>
      <c r="E127" s="409"/>
      <c r="F127" s="409"/>
      <c r="G127" s="409"/>
      <c r="H127" s="409"/>
      <c r="I127" s="409"/>
      <c r="J127" s="409"/>
      <c r="K127" s="409"/>
      <c r="L127" s="409"/>
      <c r="M127" s="409"/>
      <c r="N127" s="402"/>
      <c r="O127" s="431"/>
      <c r="P127" s="403" t="s">
        <v>1139</v>
      </c>
      <c r="Q127" s="404"/>
      <c r="R127" s="404"/>
      <c r="S127" s="404"/>
      <c r="T127" s="404"/>
      <c r="U127" s="404"/>
      <c r="V127" s="404"/>
      <c r="W127" s="405"/>
      <c r="X127" s="617"/>
      <c r="Y127" s="618" t="s">
        <v>1162</v>
      </c>
      <c r="Z127" s="618"/>
      <c r="AA127" s="404"/>
      <c r="AB127" s="404"/>
      <c r="AC127" s="404"/>
      <c r="AD127" s="404"/>
      <c r="AE127" s="404"/>
      <c r="AF127" s="404"/>
      <c r="AG127" s="404"/>
      <c r="AH127" s="404"/>
      <c r="AI127" s="404"/>
      <c r="AJ127" s="404"/>
      <c r="AK127" s="404"/>
      <c r="AL127" s="404"/>
      <c r="AM127" s="405"/>
      <c r="AN127" s="398"/>
      <c r="AO127" s="398"/>
      <c r="AP127" s="398"/>
      <c r="AQ127" s="398"/>
      <c r="AR127" s="398"/>
      <c r="AS127" s="398"/>
      <c r="AT127" s="398"/>
      <c r="AU127" s="398"/>
      <c r="AV127" s="398"/>
      <c r="AW127" s="398"/>
      <c r="AX127" s="398"/>
      <c r="AY127" s="398"/>
      <c r="BZ127" s="78"/>
      <c r="CA127" s="78"/>
      <c r="CB127" s="78"/>
      <c r="CC127" s="78"/>
      <c r="CD127" s="78"/>
      <c r="CE127" s="78"/>
      <c r="CF127" s="78"/>
    </row>
    <row r="128" spans="3:84">
      <c r="C128" s="401"/>
      <c r="D128" s="409"/>
      <c r="E128" s="409"/>
      <c r="F128" s="409"/>
      <c r="G128" s="409"/>
      <c r="H128" s="409"/>
      <c r="I128" s="409"/>
      <c r="J128" s="409"/>
      <c r="K128" s="409"/>
      <c r="L128" s="409"/>
      <c r="M128" s="409"/>
      <c r="N128" s="402"/>
      <c r="O128" s="431"/>
      <c r="P128" s="403" t="s">
        <v>1139</v>
      </c>
      <c r="Q128" s="404"/>
      <c r="R128" s="404"/>
      <c r="S128" s="404"/>
      <c r="T128" s="404"/>
      <c r="U128" s="404"/>
      <c r="V128" s="404"/>
      <c r="W128" s="405"/>
      <c r="X128" s="617"/>
      <c r="Y128" s="618" t="s">
        <v>1342</v>
      </c>
      <c r="Z128" s="618"/>
      <c r="AA128" s="404"/>
      <c r="AB128" s="404"/>
      <c r="AC128" s="404"/>
      <c r="AD128" s="404"/>
      <c r="AE128" s="404"/>
      <c r="AF128" s="404"/>
      <c r="AG128" s="404"/>
      <c r="AH128" s="404"/>
      <c r="AI128" s="404"/>
      <c r="AJ128" s="404"/>
      <c r="AK128" s="404"/>
      <c r="AL128" s="404"/>
      <c r="AM128" s="405"/>
      <c r="AN128" s="398"/>
      <c r="AO128" s="398"/>
      <c r="AP128" s="398"/>
      <c r="AQ128" s="398"/>
      <c r="AR128" s="398"/>
      <c r="AS128" s="398"/>
      <c r="AT128" s="398"/>
      <c r="AU128" s="398"/>
      <c r="AV128" s="398"/>
      <c r="AW128" s="398"/>
      <c r="AX128" s="398"/>
      <c r="AY128" s="398"/>
      <c r="BZ128" s="78"/>
      <c r="CA128" s="78"/>
      <c r="CB128" s="78"/>
      <c r="CC128" s="78"/>
      <c r="CD128" s="78"/>
      <c r="CE128" s="78"/>
      <c r="CF128" s="78"/>
    </row>
    <row r="129" spans="1:84">
      <c r="C129" s="401"/>
      <c r="D129" s="409"/>
      <c r="E129" s="409"/>
      <c r="F129" s="409"/>
      <c r="G129" s="409"/>
      <c r="H129" s="409"/>
      <c r="I129" s="409"/>
      <c r="J129" s="409"/>
      <c r="K129" s="409"/>
      <c r="L129" s="409"/>
      <c r="M129" s="409"/>
      <c r="N129" s="402"/>
      <c r="O129" s="431"/>
      <c r="P129" s="403" t="s">
        <v>1139</v>
      </c>
      <c r="Q129" s="404"/>
      <c r="R129" s="404"/>
      <c r="S129" s="404"/>
      <c r="T129" s="404"/>
      <c r="U129" s="404"/>
      <c r="V129" s="404"/>
      <c r="W129" s="405"/>
      <c r="X129" s="617"/>
      <c r="Y129" s="618" t="s">
        <v>1343</v>
      </c>
      <c r="Z129" s="618"/>
      <c r="AA129" s="404"/>
      <c r="AB129" s="404"/>
      <c r="AC129" s="404"/>
      <c r="AD129" s="404"/>
      <c r="AE129" s="404"/>
      <c r="AF129" s="404"/>
      <c r="AG129" s="404"/>
      <c r="AH129" s="404"/>
      <c r="AI129" s="404"/>
      <c r="AJ129" s="404"/>
      <c r="AK129" s="404"/>
      <c r="AL129" s="404"/>
      <c r="AM129" s="405"/>
      <c r="AN129" s="398"/>
      <c r="AO129" s="398"/>
      <c r="AP129" s="398"/>
      <c r="AQ129" s="398"/>
      <c r="AR129" s="398"/>
      <c r="AS129" s="398"/>
      <c r="AT129" s="398"/>
      <c r="AU129" s="398"/>
      <c r="AV129" s="398"/>
      <c r="AW129" s="398"/>
      <c r="AX129" s="398"/>
      <c r="AY129" s="398"/>
      <c r="BZ129" s="78"/>
      <c r="CA129" s="78"/>
      <c r="CB129" s="78"/>
      <c r="CC129" s="78"/>
      <c r="CD129" s="78"/>
      <c r="CE129" s="78"/>
      <c r="CF129" s="78"/>
    </row>
    <row r="130" spans="1:84" ht="40.5" customHeight="1">
      <c r="C130" s="370" t="s">
        <v>1011</v>
      </c>
      <c r="D130" s="371"/>
      <c r="E130" s="371"/>
      <c r="F130" s="371"/>
      <c r="G130" s="371"/>
      <c r="H130" s="371"/>
      <c r="I130" s="371"/>
      <c r="J130" s="371"/>
      <c r="K130" s="371"/>
      <c r="L130" s="371"/>
      <c r="M130" s="371"/>
      <c r="N130" s="371"/>
      <c r="O130" s="1049" t="s">
        <v>1012</v>
      </c>
      <c r="P130" s="1050"/>
      <c r="Q130" s="1050"/>
      <c r="R130" s="1050"/>
      <c r="S130" s="1050"/>
      <c r="T130" s="1050"/>
      <c r="U130" s="1050"/>
      <c r="V130" s="1050"/>
      <c r="W130" s="1050"/>
      <c r="X130" s="1050"/>
      <c r="Y130" s="1050"/>
      <c r="Z130" s="1050"/>
      <c r="AA130" s="1050"/>
      <c r="AB130" s="1050"/>
      <c r="AC130" s="1050"/>
      <c r="AD130" s="1050"/>
      <c r="AE130" s="1050"/>
      <c r="AF130" s="1050"/>
      <c r="AG130" s="1050"/>
      <c r="AH130" s="1050"/>
      <c r="AI130" s="1050"/>
      <c r="AJ130" s="1050"/>
      <c r="AK130" s="1050"/>
      <c r="AL130" s="1050"/>
      <c r="AM130" s="1051"/>
      <c r="BZ130" s="78"/>
      <c r="CA130" s="78"/>
      <c r="CB130" s="78"/>
      <c r="CC130" s="78"/>
      <c r="CD130" s="78"/>
      <c r="CE130" s="78"/>
      <c r="CF130" s="78"/>
    </row>
    <row r="131" spans="1:84" ht="13.9" customHeight="1">
      <c r="C131" s="397"/>
      <c r="D131" s="397"/>
      <c r="E131" s="397"/>
      <c r="F131" s="397"/>
      <c r="G131" s="397"/>
      <c r="H131" s="397"/>
      <c r="I131" s="397"/>
      <c r="J131" s="397"/>
      <c r="K131" s="397"/>
      <c r="L131" s="397"/>
      <c r="M131" s="397"/>
      <c r="N131" s="397"/>
      <c r="O131" s="396"/>
      <c r="P131" s="396"/>
      <c r="Q131" s="396"/>
      <c r="R131" s="396"/>
      <c r="S131" s="396"/>
      <c r="T131" s="396"/>
      <c r="U131" s="396"/>
      <c r="V131" s="396"/>
      <c r="W131" s="396"/>
      <c r="X131" s="396"/>
      <c r="Y131" s="396"/>
      <c r="Z131" s="396"/>
      <c r="AA131" s="396"/>
      <c r="AB131" s="396"/>
      <c r="AC131" s="396"/>
      <c r="AD131" s="396"/>
      <c r="AE131" s="396"/>
      <c r="AF131" s="396"/>
      <c r="AG131" s="396"/>
      <c r="AH131" s="396"/>
      <c r="AI131" s="396"/>
      <c r="AJ131" s="396"/>
      <c r="AK131" s="396"/>
      <c r="AL131" s="396"/>
      <c r="AM131" s="396"/>
      <c r="BZ131" s="78"/>
      <c r="CA131" s="78"/>
      <c r="CB131" s="78"/>
      <c r="CC131" s="78"/>
      <c r="CD131" s="78"/>
      <c r="CE131" s="78"/>
      <c r="CF131" s="78"/>
    </row>
    <row r="132" spans="1:84">
      <c r="A132" s="492"/>
      <c r="B132" s="492"/>
      <c r="C132" s="492"/>
      <c r="D132" s="492"/>
      <c r="E132" s="492"/>
      <c r="F132" s="492"/>
      <c r="G132" s="494"/>
      <c r="H132" s="492"/>
      <c r="I132" s="492"/>
      <c r="J132" s="492"/>
      <c r="K132" s="492"/>
      <c r="L132" s="492"/>
      <c r="M132" s="492"/>
      <c r="N132" s="494"/>
      <c r="O132" s="492"/>
      <c r="P132" s="492"/>
      <c r="Q132" s="492"/>
      <c r="R132" s="492"/>
      <c r="S132" s="492"/>
      <c r="T132" s="492"/>
      <c r="U132" s="492"/>
      <c r="V132" s="493"/>
      <c r="W132" s="493"/>
      <c r="X132" s="493"/>
      <c r="Y132" s="493"/>
      <c r="Z132" s="493"/>
      <c r="AA132" s="493"/>
      <c r="AB132" s="493"/>
      <c r="AC132" s="493"/>
      <c r="AD132" s="493"/>
      <c r="AE132" s="493"/>
      <c r="AF132" s="493"/>
      <c r="AG132" s="493"/>
      <c r="AH132" s="493"/>
      <c r="AI132" s="493"/>
      <c r="AJ132" s="493"/>
      <c r="AK132" s="493"/>
      <c r="AL132" s="493"/>
      <c r="AM132" s="493"/>
      <c r="AN132" s="493"/>
      <c r="AO132" s="493"/>
      <c r="AP132" s="493"/>
      <c r="AQ132" s="493"/>
      <c r="AR132" s="493"/>
      <c r="AS132" s="493"/>
      <c r="AT132" s="493"/>
      <c r="AU132" s="493"/>
      <c r="AV132" s="493"/>
      <c r="AW132" s="493"/>
      <c r="AX132" s="493"/>
      <c r="AY132" s="493"/>
      <c r="AZ132" s="493"/>
    </row>
    <row r="133" spans="1:84">
      <c r="B133" s="356" t="s">
        <v>1719</v>
      </c>
    </row>
    <row r="134" spans="1:84">
      <c r="C134" s="357"/>
      <c r="D134" s="358"/>
      <c r="E134" s="358"/>
      <c r="F134" s="358"/>
      <c r="G134" s="358"/>
      <c r="H134" s="358"/>
      <c r="I134" s="358"/>
      <c r="J134" s="358"/>
      <c r="K134" s="358"/>
      <c r="L134" s="358"/>
      <c r="M134" s="358"/>
      <c r="N134" s="358"/>
      <c r="O134" s="359" t="s">
        <v>9</v>
      </c>
      <c r="P134" s="360"/>
      <c r="Q134" s="361"/>
      <c r="R134" s="361"/>
      <c r="S134" s="361"/>
      <c r="T134" s="361"/>
      <c r="U134" s="361"/>
      <c r="V134" s="361"/>
      <c r="W134" s="361"/>
      <c r="X134" s="362" t="s">
        <v>1006</v>
      </c>
      <c r="Y134" s="361"/>
      <c r="Z134" s="361"/>
      <c r="AA134" s="361"/>
      <c r="AB134" s="361"/>
      <c r="AC134" s="361"/>
      <c r="AD134" s="361"/>
      <c r="AE134" s="361"/>
      <c r="AF134" s="361"/>
      <c r="AG134" s="361"/>
      <c r="AH134" s="361"/>
      <c r="AI134" s="361"/>
      <c r="AJ134" s="361"/>
      <c r="AK134" s="361"/>
      <c r="AL134" s="361"/>
      <c r="AM134" s="363"/>
      <c r="BZ134" s="78"/>
      <c r="CA134" s="78"/>
      <c r="CB134" s="78"/>
      <c r="CC134" s="78"/>
      <c r="CD134" s="78"/>
      <c r="CE134" s="78"/>
      <c r="CF134" s="78"/>
    </row>
    <row r="135" spans="1:84">
      <c r="C135" s="364" t="s">
        <v>1007</v>
      </c>
      <c r="D135" s="365"/>
      <c r="E135" s="365"/>
      <c r="F135" s="365"/>
      <c r="G135" s="365"/>
      <c r="H135" s="365"/>
      <c r="I135" s="365"/>
      <c r="J135" s="365"/>
      <c r="K135" s="365"/>
      <c r="L135" s="365"/>
      <c r="M135" s="365"/>
      <c r="N135" s="365"/>
      <c r="O135" s="366"/>
      <c r="P135" s="366" t="s">
        <v>1522</v>
      </c>
      <c r="Q135" s="367"/>
      <c r="R135" s="367"/>
      <c r="S135" s="367"/>
      <c r="T135" s="367"/>
      <c r="U135" s="367"/>
      <c r="V135" s="367"/>
      <c r="W135" s="367"/>
      <c r="X135" s="368"/>
      <c r="Y135" s="367"/>
      <c r="Z135" s="367"/>
      <c r="AA135" s="367"/>
      <c r="AB135" s="367"/>
      <c r="AC135" s="367"/>
      <c r="AD135" s="367"/>
      <c r="AE135" s="367"/>
      <c r="AF135" s="367"/>
      <c r="AG135" s="367"/>
      <c r="AH135" s="367"/>
      <c r="AI135" s="367"/>
      <c r="AJ135" s="367"/>
      <c r="AK135" s="367"/>
      <c r="AL135" s="367"/>
      <c r="AM135" s="369"/>
      <c r="BZ135" s="78"/>
      <c r="CA135" s="78"/>
      <c r="CB135" s="78"/>
      <c r="CC135" s="78"/>
      <c r="CD135" s="78"/>
      <c r="CE135" s="78"/>
      <c r="CF135" s="78"/>
    </row>
    <row r="136" spans="1:84">
      <c r="C136" s="364"/>
      <c r="D136" s="365"/>
      <c r="E136" s="365"/>
      <c r="F136" s="365"/>
      <c r="G136" s="365"/>
      <c r="H136" s="365"/>
      <c r="I136" s="365"/>
      <c r="J136" s="365"/>
      <c r="K136" s="365"/>
      <c r="L136" s="365"/>
      <c r="M136" s="365"/>
      <c r="N136" s="365"/>
      <c r="O136" s="366"/>
      <c r="P136" s="611" t="s">
        <v>1523</v>
      </c>
      <c r="Q136" s="367"/>
      <c r="R136" s="367"/>
      <c r="S136" s="367"/>
      <c r="T136" s="367"/>
      <c r="U136" s="367"/>
      <c r="V136" s="367"/>
      <c r="W136" s="367"/>
      <c r="X136" s="368"/>
      <c r="Y136" s="367"/>
      <c r="Z136" s="367"/>
      <c r="AA136" s="367"/>
      <c r="AB136" s="367"/>
      <c r="AC136" s="367"/>
      <c r="AD136" s="367"/>
      <c r="AE136" s="367"/>
      <c r="AF136" s="367"/>
      <c r="AG136" s="367"/>
      <c r="AH136" s="367"/>
      <c r="AI136" s="367"/>
      <c r="AJ136" s="367"/>
      <c r="AK136" s="367"/>
      <c r="AL136" s="367"/>
      <c r="AM136" s="369"/>
      <c r="BZ136" s="78"/>
      <c r="CA136" s="78"/>
      <c r="CB136" s="78"/>
      <c r="CC136" s="78"/>
      <c r="CD136" s="78"/>
      <c r="CE136" s="78"/>
      <c r="CF136" s="78"/>
    </row>
    <row r="137" spans="1:84">
      <c r="C137" s="364"/>
      <c r="D137" s="365"/>
      <c r="E137" s="365"/>
      <c r="F137" s="365"/>
      <c r="G137" s="365"/>
      <c r="H137" s="365"/>
      <c r="I137" s="365"/>
      <c r="J137" s="365"/>
      <c r="K137" s="365"/>
      <c r="L137" s="365"/>
      <c r="M137" s="365"/>
      <c r="N137" s="365"/>
      <c r="O137" s="366">
        <v>1</v>
      </c>
      <c r="P137" s="366" t="s">
        <v>1519</v>
      </c>
      <c r="Q137" s="367"/>
      <c r="R137" s="367"/>
      <c r="S137" s="367"/>
      <c r="T137" s="367"/>
      <c r="U137" s="367"/>
      <c r="V137" s="367"/>
      <c r="W137" s="367"/>
      <c r="X137" s="368" t="s">
        <v>1517</v>
      </c>
      <c r="Y137" s="367"/>
      <c r="Z137" s="367"/>
      <c r="AA137" s="367"/>
      <c r="AB137" s="367"/>
      <c r="AC137" s="367"/>
      <c r="AD137" s="367"/>
      <c r="AE137" s="367"/>
      <c r="AF137" s="367"/>
      <c r="AG137" s="367"/>
      <c r="AH137" s="367"/>
      <c r="AI137" s="367"/>
      <c r="AJ137" s="367"/>
      <c r="AK137" s="367"/>
      <c r="AL137" s="367"/>
      <c r="AM137" s="369"/>
      <c r="BZ137" s="78"/>
      <c r="CA137" s="78"/>
      <c r="CB137" s="78"/>
      <c r="CC137" s="78"/>
      <c r="CD137" s="78"/>
      <c r="CE137" s="78"/>
      <c r="CF137" s="78"/>
    </row>
    <row r="138" spans="1:84">
      <c r="C138" s="364"/>
      <c r="D138" s="365"/>
      <c r="E138" s="365"/>
      <c r="F138" s="365"/>
      <c r="G138" s="365"/>
      <c r="H138" s="365"/>
      <c r="I138" s="365"/>
      <c r="J138" s="365"/>
      <c r="K138" s="365"/>
      <c r="L138" s="365"/>
      <c r="M138" s="365"/>
      <c r="N138" s="365"/>
      <c r="O138" s="366">
        <v>2</v>
      </c>
      <c r="P138" s="366" t="s">
        <v>1520</v>
      </c>
      <c r="Q138" s="367"/>
      <c r="R138" s="367"/>
      <c r="S138" s="367"/>
      <c r="T138" s="367"/>
      <c r="U138" s="367"/>
      <c r="V138" s="367"/>
      <c r="W138" s="367"/>
      <c r="X138" s="368" t="s">
        <v>1518</v>
      </c>
      <c r="Y138" s="367"/>
      <c r="Z138" s="367"/>
      <c r="AA138" s="367"/>
      <c r="AB138" s="367"/>
      <c r="AC138" s="367"/>
      <c r="AD138" s="367"/>
      <c r="AE138" s="367"/>
      <c r="AF138" s="367"/>
      <c r="AG138" s="367"/>
      <c r="AH138" s="367"/>
      <c r="AI138" s="367"/>
      <c r="AJ138" s="367"/>
      <c r="AK138" s="367"/>
      <c r="AL138" s="367"/>
      <c r="AM138" s="369"/>
      <c r="BZ138" s="78"/>
      <c r="CA138" s="78"/>
      <c r="CB138" s="78"/>
      <c r="CC138" s="78"/>
      <c r="CD138" s="78"/>
      <c r="CE138" s="78"/>
      <c r="CF138" s="78"/>
    </row>
    <row r="139" spans="1:84">
      <c r="C139" s="364"/>
      <c r="D139" s="365"/>
      <c r="E139" s="365"/>
      <c r="F139" s="365"/>
      <c r="G139" s="365"/>
      <c r="H139" s="365"/>
      <c r="I139" s="365"/>
      <c r="J139" s="365"/>
      <c r="K139" s="365"/>
      <c r="L139" s="365"/>
      <c r="M139" s="365"/>
      <c r="N139" s="365"/>
      <c r="O139" s="366"/>
      <c r="P139" s="366"/>
      <c r="Q139" s="367"/>
      <c r="R139" s="367"/>
      <c r="S139" s="367"/>
      <c r="T139" s="367"/>
      <c r="U139" s="367"/>
      <c r="V139" s="367"/>
      <c r="W139" s="367"/>
      <c r="X139" s="403"/>
      <c r="Y139" s="367"/>
      <c r="Z139" s="367"/>
      <c r="AA139" s="367"/>
      <c r="AB139" s="367"/>
      <c r="AC139" s="367"/>
      <c r="AD139" s="367"/>
      <c r="AE139" s="367"/>
      <c r="AF139" s="367"/>
      <c r="AG139" s="367"/>
      <c r="AH139" s="367"/>
      <c r="AI139" s="367"/>
      <c r="AJ139" s="367"/>
      <c r="AK139" s="367"/>
      <c r="AL139" s="367"/>
      <c r="AM139" s="369"/>
      <c r="BZ139" s="78"/>
      <c r="CA139" s="78"/>
      <c r="CB139" s="78"/>
      <c r="CC139" s="78"/>
      <c r="CD139" s="78"/>
      <c r="CE139" s="78"/>
      <c r="CF139" s="78"/>
    </row>
    <row r="140" spans="1:84">
      <c r="C140" s="406" t="s">
        <v>1010</v>
      </c>
      <c r="D140" s="407"/>
      <c r="E140" s="407"/>
      <c r="F140" s="407"/>
      <c r="G140" s="407"/>
      <c r="H140" s="407"/>
      <c r="I140" s="407"/>
      <c r="J140" s="407"/>
      <c r="K140" s="407"/>
      <c r="L140" s="407"/>
      <c r="M140" s="407"/>
      <c r="N140" s="408"/>
      <c r="O140" s="359" t="s">
        <v>1082</v>
      </c>
      <c r="P140" s="360"/>
      <c r="Q140" s="361"/>
      <c r="R140" s="361"/>
      <c r="S140" s="361"/>
      <c r="T140" s="361"/>
      <c r="U140" s="361"/>
      <c r="V140" s="361"/>
      <c r="W140" s="361"/>
      <c r="X140" s="362" t="s">
        <v>1083</v>
      </c>
      <c r="Y140" s="361"/>
      <c r="Z140" s="361"/>
      <c r="AA140" s="361"/>
      <c r="AB140" s="361"/>
      <c r="AC140" s="361"/>
      <c r="AD140" s="361"/>
      <c r="AE140" s="361"/>
      <c r="AF140" s="361"/>
      <c r="AG140" s="361"/>
      <c r="AH140" s="361"/>
      <c r="AI140" s="361"/>
      <c r="AJ140" s="361"/>
      <c r="AK140" s="361"/>
      <c r="AL140" s="361"/>
      <c r="AM140" s="363"/>
      <c r="AN140" s="400"/>
      <c r="AO140" s="400"/>
      <c r="AP140" s="400"/>
      <c r="AQ140" s="400"/>
      <c r="AR140" s="400"/>
      <c r="AS140" s="400"/>
      <c r="AT140" s="400"/>
      <c r="AU140" s="400"/>
      <c r="AV140" s="400"/>
      <c r="AW140" s="400"/>
      <c r="AX140" s="400"/>
      <c r="AY140" s="400"/>
      <c r="BZ140" s="78"/>
      <c r="CA140" s="78"/>
      <c r="CB140" s="78"/>
      <c r="CC140" s="78"/>
      <c r="CD140" s="78"/>
      <c r="CE140" s="78"/>
      <c r="CF140" s="78"/>
    </row>
    <row r="141" spans="1:84">
      <c r="C141" s="401"/>
      <c r="D141" s="409"/>
      <c r="E141" s="409"/>
      <c r="F141" s="409"/>
      <c r="G141" s="409"/>
      <c r="H141" s="409"/>
      <c r="I141" s="409"/>
      <c r="J141" s="409"/>
      <c r="K141" s="409"/>
      <c r="L141" s="409"/>
      <c r="M141" s="409"/>
      <c r="N141" s="402"/>
      <c r="O141" s="431"/>
      <c r="P141" s="403"/>
      <c r="Q141" s="404"/>
      <c r="R141" s="404"/>
      <c r="S141" s="404"/>
      <c r="T141" s="404"/>
      <c r="U141" s="404"/>
      <c r="V141" s="404"/>
      <c r="W141" s="405"/>
      <c r="X141" s="403" t="s">
        <v>1521</v>
      </c>
      <c r="Y141" s="404"/>
      <c r="Z141" s="404"/>
      <c r="AA141" s="404"/>
      <c r="AB141" s="404"/>
      <c r="AC141" s="404"/>
      <c r="AD141" s="404"/>
      <c r="AE141" s="404"/>
      <c r="AF141" s="404"/>
      <c r="AG141" s="404"/>
      <c r="AH141" s="404"/>
      <c r="AI141" s="404"/>
      <c r="AJ141" s="404"/>
      <c r="AK141" s="404"/>
      <c r="AL141" s="404"/>
      <c r="AM141" s="405"/>
      <c r="AN141" s="398"/>
      <c r="AO141" s="398"/>
      <c r="AP141" s="398"/>
      <c r="AQ141" s="398"/>
      <c r="AR141" s="398"/>
      <c r="AS141" s="398"/>
      <c r="AT141" s="398"/>
      <c r="AU141" s="398"/>
      <c r="AV141" s="398"/>
      <c r="AW141" s="398"/>
      <c r="AX141" s="398"/>
      <c r="AY141" s="398"/>
      <c r="BZ141" s="78"/>
      <c r="CA141" s="78"/>
      <c r="CB141" s="78"/>
      <c r="CC141" s="78"/>
      <c r="CD141" s="78"/>
      <c r="CE141" s="78"/>
      <c r="CF141" s="78"/>
    </row>
    <row r="142" spans="1:84">
      <c r="C142" s="401"/>
      <c r="D142" s="409"/>
      <c r="E142" s="409"/>
      <c r="F142" s="409"/>
      <c r="G142" s="409"/>
      <c r="H142" s="409"/>
      <c r="I142" s="409"/>
      <c r="J142" s="409"/>
      <c r="K142" s="409"/>
      <c r="L142" s="409"/>
      <c r="M142" s="409"/>
      <c r="N142" s="402"/>
      <c r="O142" s="431"/>
      <c r="P142" s="403"/>
      <c r="Q142" s="404"/>
      <c r="R142" s="404"/>
      <c r="S142" s="404"/>
      <c r="T142" s="404"/>
      <c r="U142" s="404"/>
      <c r="V142" s="404"/>
      <c r="W142" s="405"/>
      <c r="X142" s="403"/>
      <c r="Y142" s="404" t="s">
        <v>1524</v>
      </c>
      <c r="Z142" s="404"/>
      <c r="AA142" s="404"/>
      <c r="AB142" s="404"/>
      <c r="AC142" s="404"/>
      <c r="AD142" s="404"/>
      <c r="AE142" s="404"/>
      <c r="AF142" s="404"/>
      <c r="AG142" s="404"/>
      <c r="AH142" s="404"/>
      <c r="AI142" s="404"/>
      <c r="AJ142" s="404"/>
      <c r="AK142" s="404"/>
      <c r="AL142" s="404"/>
      <c r="AM142" s="405"/>
      <c r="AN142" s="398"/>
      <c r="AO142" s="398"/>
      <c r="AP142" s="398"/>
      <c r="AQ142" s="398"/>
      <c r="AR142" s="398"/>
      <c r="AS142" s="398"/>
      <c r="AT142" s="398"/>
      <c r="AU142" s="398"/>
      <c r="AV142" s="398"/>
      <c r="AW142" s="398"/>
      <c r="AX142" s="398"/>
      <c r="AY142" s="398"/>
      <c r="BZ142" s="78"/>
      <c r="CA142" s="78"/>
      <c r="CB142" s="78"/>
      <c r="CC142" s="78"/>
      <c r="CD142" s="78"/>
      <c r="CE142" s="78"/>
      <c r="CF142" s="78"/>
    </row>
    <row r="143" spans="1:84">
      <c r="C143" s="401"/>
      <c r="D143" s="409"/>
      <c r="E143" s="409"/>
      <c r="F143" s="409"/>
      <c r="G143" s="409"/>
      <c r="H143" s="409"/>
      <c r="I143" s="409"/>
      <c r="J143" s="409"/>
      <c r="K143" s="409"/>
      <c r="L143" s="409"/>
      <c r="M143" s="409"/>
      <c r="N143" s="402"/>
      <c r="O143" s="431"/>
      <c r="P143" s="403" t="s">
        <v>1168</v>
      </c>
      <c r="Q143" s="404"/>
      <c r="R143" s="404"/>
      <c r="S143" s="404"/>
      <c r="T143" s="404"/>
      <c r="U143" s="404"/>
      <c r="V143" s="404"/>
      <c r="W143" s="405"/>
      <c r="X143" s="403"/>
      <c r="Y143" s="404" t="s">
        <v>1624</v>
      </c>
      <c r="Z143" s="404"/>
      <c r="AA143" s="404"/>
      <c r="AB143" s="404"/>
      <c r="AC143" s="404"/>
      <c r="AD143" s="404"/>
      <c r="AE143" s="404"/>
      <c r="AF143" s="404"/>
      <c r="AG143" s="404"/>
      <c r="AH143" s="404"/>
      <c r="AI143" s="404"/>
      <c r="AJ143" s="404"/>
      <c r="AK143" s="404"/>
      <c r="AL143" s="404"/>
      <c r="AM143" s="405"/>
      <c r="AN143" s="398"/>
      <c r="AO143" s="398"/>
      <c r="AP143" s="398"/>
      <c r="AQ143" s="398"/>
      <c r="AR143" s="398"/>
      <c r="AS143" s="398"/>
      <c r="AT143" s="398"/>
      <c r="AU143" s="398"/>
      <c r="AV143" s="398"/>
      <c r="AW143" s="398"/>
      <c r="AX143" s="398"/>
      <c r="AY143" s="398"/>
      <c r="BZ143" s="78"/>
      <c r="CA143" s="78"/>
      <c r="CB143" s="78"/>
      <c r="CC143" s="78"/>
      <c r="CD143" s="78"/>
      <c r="CE143" s="78"/>
      <c r="CF143" s="78"/>
    </row>
    <row r="144" spans="1:84" ht="40.5" customHeight="1">
      <c r="C144" s="370" t="s">
        <v>1011</v>
      </c>
      <c r="D144" s="371"/>
      <c r="E144" s="371"/>
      <c r="F144" s="371"/>
      <c r="G144" s="371"/>
      <c r="H144" s="371"/>
      <c r="I144" s="371"/>
      <c r="J144" s="371"/>
      <c r="K144" s="371"/>
      <c r="L144" s="371"/>
      <c r="M144" s="371"/>
      <c r="N144" s="371"/>
      <c r="O144" s="1049" t="s">
        <v>1012</v>
      </c>
      <c r="P144" s="1050"/>
      <c r="Q144" s="1050"/>
      <c r="R144" s="1050"/>
      <c r="S144" s="1050"/>
      <c r="T144" s="1050"/>
      <c r="U144" s="1050"/>
      <c r="V144" s="1050"/>
      <c r="W144" s="1050"/>
      <c r="X144" s="1050"/>
      <c r="Y144" s="1050"/>
      <c r="Z144" s="1050"/>
      <c r="AA144" s="1050"/>
      <c r="AB144" s="1050"/>
      <c r="AC144" s="1050"/>
      <c r="AD144" s="1050"/>
      <c r="AE144" s="1050"/>
      <c r="AF144" s="1050"/>
      <c r="AG144" s="1050"/>
      <c r="AH144" s="1050"/>
      <c r="AI144" s="1050"/>
      <c r="AJ144" s="1050"/>
      <c r="AK144" s="1050"/>
      <c r="AL144" s="1050"/>
      <c r="AM144" s="1051"/>
      <c r="BZ144" s="78"/>
      <c r="CA144" s="78"/>
      <c r="CB144" s="78"/>
      <c r="CC144" s="78"/>
      <c r="CD144" s="78"/>
      <c r="CE144" s="78"/>
      <c r="CF144" s="78"/>
    </row>
    <row r="145" spans="1:84">
      <c r="A145" s="551"/>
      <c r="B145" s="551"/>
      <c r="C145" s="397"/>
      <c r="D145" s="397"/>
      <c r="E145" s="397"/>
      <c r="F145" s="397"/>
      <c r="G145" s="397"/>
      <c r="H145" s="397"/>
      <c r="I145" s="397"/>
      <c r="J145" s="397"/>
      <c r="K145" s="397"/>
      <c r="L145" s="397"/>
      <c r="M145" s="397"/>
      <c r="N145" s="397"/>
      <c r="O145" s="415"/>
      <c r="P145" s="415"/>
      <c r="Q145" s="415"/>
      <c r="R145" s="415"/>
      <c r="S145" s="396"/>
      <c r="T145" s="396"/>
      <c r="U145" s="396"/>
      <c r="V145" s="396"/>
      <c r="W145" s="396"/>
      <c r="X145" s="396"/>
      <c r="Y145" s="396"/>
      <c r="Z145" s="396"/>
      <c r="AA145" s="396"/>
      <c r="AB145" s="396"/>
      <c r="AC145" s="396"/>
      <c r="AD145" s="396"/>
      <c r="AE145" s="396"/>
      <c r="AF145" s="396"/>
      <c r="AG145" s="396"/>
      <c r="AH145" s="396"/>
      <c r="AI145" s="396"/>
      <c r="AJ145" s="396"/>
      <c r="AK145" s="396"/>
      <c r="AL145" s="396"/>
      <c r="AM145" s="396"/>
      <c r="BZ145" s="78"/>
      <c r="CA145" s="78"/>
      <c r="CB145" s="78"/>
      <c r="CC145" s="78"/>
      <c r="CD145" s="78"/>
      <c r="CE145" s="78"/>
      <c r="CF145" s="78"/>
    </row>
    <row r="146" spans="1:84" ht="13.9" customHeight="1">
      <c r="A146" s="492"/>
      <c r="B146" s="492"/>
      <c r="C146" s="602"/>
      <c r="D146" s="602"/>
      <c r="E146" s="602"/>
      <c r="F146" s="602"/>
      <c r="G146" s="602"/>
      <c r="H146" s="602"/>
      <c r="I146" s="602"/>
      <c r="J146" s="602"/>
      <c r="K146" s="602"/>
      <c r="L146" s="602"/>
      <c r="M146" s="602"/>
      <c r="N146" s="602"/>
      <c r="O146" s="603"/>
      <c r="P146" s="603"/>
      <c r="Q146" s="603"/>
      <c r="R146" s="603"/>
      <c r="S146" s="603"/>
      <c r="T146" s="603"/>
      <c r="U146" s="603"/>
      <c r="V146" s="603"/>
      <c r="W146" s="603"/>
      <c r="X146" s="603"/>
      <c r="Y146" s="603"/>
      <c r="Z146" s="603"/>
      <c r="AA146" s="603"/>
      <c r="AB146" s="603"/>
      <c r="AC146" s="603"/>
      <c r="AD146" s="603"/>
      <c r="AE146" s="603"/>
      <c r="AF146" s="603"/>
      <c r="AG146" s="603"/>
      <c r="AH146" s="603"/>
      <c r="AI146" s="603"/>
      <c r="AJ146" s="603"/>
      <c r="AK146" s="603"/>
      <c r="AL146" s="603"/>
      <c r="AM146" s="603"/>
      <c r="AN146" s="493"/>
      <c r="AO146" s="493"/>
      <c r="AP146" s="493"/>
      <c r="AQ146" s="493"/>
      <c r="AR146" s="493"/>
      <c r="AS146" s="493"/>
      <c r="AT146" s="493"/>
      <c r="AU146" s="493"/>
      <c r="AV146" s="493"/>
      <c r="AW146" s="493"/>
      <c r="AX146" s="493"/>
      <c r="AY146" s="493"/>
      <c r="AZ146" s="493"/>
      <c r="BZ146" s="78"/>
      <c r="CA146" s="78"/>
      <c r="CB146" s="78"/>
      <c r="CC146" s="78"/>
      <c r="CD146" s="78"/>
      <c r="CE146" s="78"/>
      <c r="CF146" s="78"/>
    </row>
    <row r="147" spans="1:84">
      <c r="B147" s="356" t="s">
        <v>1425</v>
      </c>
    </row>
    <row r="148" spans="1:84">
      <c r="C148" s="357"/>
      <c r="D148" s="358"/>
      <c r="E148" s="358"/>
      <c r="F148" s="358"/>
      <c r="G148" s="358"/>
      <c r="H148" s="358"/>
      <c r="I148" s="358"/>
      <c r="J148" s="358"/>
      <c r="K148" s="358"/>
      <c r="L148" s="358"/>
      <c r="M148" s="358"/>
      <c r="N148" s="358"/>
      <c r="O148" s="359" t="s">
        <v>9</v>
      </c>
      <c r="P148" s="360"/>
      <c r="Q148" s="361"/>
      <c r="R148" s="361"/>
      <c r="S148" s="361"/>
      <c r="T148" s="361"/>
      <c r="U148" s="361"/>
      <c r="V148" s="361"/>
      <c r="W148" s="361"/>
      <c r="X148" s="422"/>
      <c r="Y148" s="422"/>
      <c r="Z148" s="422"/>
      <c r="AA148" s="422"/>
      <c r="AB148" s="422"/>
      <c r="AC148" s="423"/>
      <c r="AD148" s="362" t="s">
        <v>1006</v>
      </c>
      <c r="AE148" s="361"/>
      <c r="AF148" s="361"/>
      <c r="AG148" s="361"/>
      <c r="AH148" s="361"/>
      <c r="AI148" s="361"/>
      <c r="AJ148" s="361"/>
      <c r="AK148" s="361"/>
      <c r="AL148" s="361"/>
      <c r="AM148" s="363"/>
      <c r="AN148" s="582"/>
      <c r="AO148" s="582"/>
      <c r="AP148" s="582"/>
      <c r="AQ148" s="582"/>
      <c r="AR148" s="582"/>
      <c r="AS148" s="582"/>
      <c r="BZ148" s="78"/>
      <c r="CA148" s="78"/>
      <c r="CB148" s="78"/>
      <c r="CC148" s="78"/>
      <c r="CD148" s="78"/>
      <c r="CE148" s="78"/>
      <c r="CF148" s="78"/>
    </row>
    <row r="149" spans="1:84">
      <c r="C149" s="364"/>
      <c r="D149" s="365"/>
      <c r="E149" s="365"/>
      <c r="F149" s="365"/>
      <c r="G149" s="365"/>
      <c r="H149" s="365"/>
      <c r="I149" s="365"/>
      <c r="J149" s="365"/>
      <c r="K149" s="365"/>
      <c r="L149" s="365"/>
      <c r="M149" s="365"/>
      <c r="N149" s="365"/>
      <c r="O149" s="583"/>
      <c r="P149" s="584" t="s">
        <v>1426</v>
      </c>
      <c r="Q149" s="585"/>
      <c r="R149" s="585"/>
      <c r="S149" s="585"/>
      <c r="T149" s="585"/>
      <c r="U149" s="585"/>
      <c r="V149" s="585"/>
      <c r="W149" s="585"/>
      <c r="X149" s="420"/>
      <c r="Y149" s="420"/>
      <c r="Z149" s="420"/>
      <c r="AA149" s="420"/>
      <c r="AB149" s="420"/>
      <c r="AC149" s="421"/>
      <c r="AD149" s="586"/>
      <c r="AE149" s="585"/>
      <c r="AF149" s="585"/>
      <c r="AG149" s="585"/>
      <c r="AH149" s="585"/>
      <c r="AI149" s="585"/>
      <c r="AJ149" s="585"/>
      <c r="AK149" s="585"/>
      <c r="AL149" s="585"/>
      <c r="AM149" s="587"/>
      <c r="AN149" s="582"/>
      <c r="AO149" s="582"/>
      <c r="AP149" s="582"/>
      <c r="AQ149" s="582"/>
      <c r="AR149" s="582"/>
      <c r="AS149" s="582"/>
      <c r="BZ149" s="78"/>
      <c r="CA149" s="78"/>
      <c r="CB149" s="78"/>
      <c r="CC149" s="78"/>
      <c r="CD149" s="78"/>
      <c r="CE149" s="78"/>
      <c r="CF149" s="78"/>
    </row>
    <row r="150" spans="1:84">
      <c r="C150" s="364"/>
      <c r="D150" s="365"/>
      <c r="E150" s="365"/>
      <c r="F150" s="365"/>
      <c r="G150" s="365"/>
      <c r="H150" s="365"/>
      <c r="I150" s="365"/>
      <c r="J150" s="365"/>
      <c r="K150" s="365"/>
      <c r="L150" s="365"/>
      <c r="M150" s="365"/>
      <c r="N150" s="365"/>
      <c r="O150" s="588"/>
      <c r="P150" s="584"/>
      <c r="Q150" s="585" t="s">
        <v>1427</v>
      </c>
      <c r="R150" s="585"/>
      <c r="S150" s="585"/>
      <c r="T150" s="585"/>
      <c r="U150" s="585"/>
      <c r="V150" s="585"/>
      <c r="W150" s="585"/>
      <c r="X150" s="420"/>
      <c r="Y150" s="420"/>
      <c r="Z150" s="420"/>
      <c r="AA150" s="420"/>
      <c r="AB150" s="420"/>
      <c r="AC150" s="421"/>
      <c r="AD150" s="586"/>
      <c r="AE150" s="585"/>
      <c r="AF150" s="585"/>
      <c r="AG150" s="585"/>
      <c r="AH150" s="585"/>
      <c r="AI150" s="585"/>
      <c r="AJ150" s="585"/>
      <c r="AK150" s="585"/>
      <c r="AL150" s="585"/>
      <c r="AM150" s="587"/>
      <c r="AN150" s="582"/>
      <c r="AO150" s="582"/>
      <c r="AP150" s="582"/>
      <c r="AQ150" s="582"/>
      <c r="AR150" s="582"/>
      <c r="AS150" s="582"/>
      <c r="BZ150" s="78"/>
      <c r="CA150" s="78"/>
      <c r="CB150" s="78"/>
      <c r="CC150" s="78"/>
      <c r="CD150" s="78"/>
      <c r="CE150" s="78"/>
      <c r="CF150" s="78"/>
    </row>
    <row r="151" spans="1:84">
      <c r="C151" s="364" t="s">
        <v>1007</v>
      </c>
      <c r="D151" s="365"/>
      <c r="E151" s="365"/>
      <c r="F151" s="365"/>
      <c r="G151" s="365"/>
      <c r="H151" s="365"/>
      <c r="I151" s="365"/>
      <c r="J151" s="365"/>
      <c r="K151" s="365"/>
      <c r="L151" s="365"/>
      <c r="M151" s="365"/>
      <c r="N151" s="365"/>
      <c r="O151" s="583">
        <v>1</v>
      </c>
      <c r="P151" s="589"/>
      <c r="Q151" s="589" t="s">
        <v>1008</v>
      </c>
      <c r="R151" s="367"/>
      <c r="S151" s="367"/>
      <c r="T151" s="367"/>
      <c r="U151" s="367"/>
      <c r="V151" s="367"/>
      <c r="W151" s="367"/>
      <c r="X151" s="420"/>
      <c r="Y151" s="420"/>
      <c r="Z151" s="420"/>
      <c r="AA151" s="420"/>
      <c r="AB151" s="420"/>
      <c r="AC151" s="421"/>
      <c r="AD151" s="368" t="s">
        <v>1428</v>
      </c>
      <c r="AE151" s="367"/>
      <c r="AF151" s="367"/>
      <c r="AG151" s="367"/>
      <c r="AH151" s="367"/>
      <c r="AI151" s="367"/>
      <c r="AJ151" s="367"/>
      <c r="AK151" s="367"/>
      <c r="AL151" s="367"/>
      <c r="AM151" s="369"/>
      <c r="AN151" s="582"/>
      <c r="AO151" s="582"/>
      <c r="AP151" s="582"/>
      <c r="AQ151" s="582"/>
      <c r="AR151" s="582"/>
      <c r="AS151" s="582"/>
      <c r="BZ151" s="78"/>
      <c r="CA151" s="78"/>
      <c r="CB151" s="78"/>
      <c r="CC151" s="78"/>
      <c r="CD151" s="78"/>
      <c r="CE151" s="78"/>
      <c r="CF151" s="78"/>
    </row>
    <row r="152" spans="1:84" ht="27.6" customHeight="1">
      <c r="C152" s="364"/>
      <c r="D152" s="365"/>
      <c r="E152" s="365"/>
      <c r="F152" s="365"/>
      <c r="G152" s="365"/>
      <c r="H152" s="365"/>
      <c r="I152" s="365"/>
      <c r="J152" s="365"/>
      <c r="K152" s="365"/>
      <c r="L152" s="365"/>
      <c r="M152" s="365"/>
      <c r="N152" s="365"/>
      <c r="O152" s="588">
        <f ca="1">INDIRECT(ADDRESS(ROW()-1,COLUMN()))+1</f>
        <v>2</v>
      </c>
      <c r="P152" s="418"/>
      <c r="Q152" s="367" t="s">
        <v>1429</v>
      </c>
      <c r="R152" s="367"/>
      <c r="S152" s="367"/>
      <c r="T152" s="367"/>
      <c r="U152" s="367"/>
      <c r="V152" s="367"/>
      <c r="W152" s="367"/>
      <c r="X152" s="420"/>
      <c r="Y152" s="420"/>
      <c r="Z152" s="420"/>
      <c r="AA152" s="420"/>
      <c r="AB152" s="420"/>
      <c r="AC152" s="421"/>
      <c r="AD152" s="368" t="s">
        <v>1430</v>
      </c>
      <c r="AE152" s="574"/>
      <c r="AF152" s="574"/>
      <c r="AG152" s="574"/>
      <c r="AH152" s="574"/>
      <c r="AI152" s="574"/>
      <c r="AJ152" s="574"/>
      <c r="AK152" s="574"/>
      <c r="AL152" s="574"/>
      <c r="AM152" s="575"/>
      <c r="AN152" s="590"/>
      <c r="AO152" s="590"/>
      <c r="AP152" s="590"/>
      <c r="AQ152" s="590"/>
      <c r="AR152" s="590"/>
      <c r="AS152" s="590"/>
      <c r="BZ152" s="78"/>
      <c r="CA152" s="78"/>
      <c r="CB152" s="78"/>
      <c r="CC152" s="78"/>
      <c r="CD152" s="78"/>
      <c r="CE152" s="78"/>
      <c r="CF152" s="78"/>
    </row>
    <row r="153" spans="1:84">
      <c r="C153" s="406" t="s">
        <v>1010</v>
      </c>
      <c r="D153" s="407"/>
      <c r="E153" s="407"/>
      <c r="F153" s="407"/>
      <c r="G153" s="407"/>
      <c r="H153" s="407"/>
      <c r="I153" s="407"/>
      <c r="J153" s="407"/>
      <c r="K153" s="407"/>
      <c r="L153" s="407"/>
      <c r="M153" s="407"/>
      <c r="N153" s="408"/>
      <c r="O153" s="359" t="s">
        <v>9</v>
      </c>
      <c r="P153" s="360"/>
      <c r="Q153" s="361"/>
      <c r="R153" s="361"/>
      <c r="S153" s="361"/>
      <c r="T153" s="361"/>
      <c r="U153" s="361"/>
      <c r="V153" s="361"/>
      <c r="W153" s="361"/>
      <c r="X153" s="422"/>
      <c r="Y153" s="422"/>
      <c r="Z153" s="422"/>
      <c r="AA153" s="422"/>
      <c r="AB153" s="422"/>
      <c r="AC153" s="423"/>
      <c r="AD153" s="362" t="s">
        <v>1083</v>
      </c>
      <c r="AE153" s="361"/>
      <c r="AF153" s="361"/>
      <c r="AG153" s="361"/>
      <c r="AH153" s="361"/>
      <c r="AI153" s="361"/>
      <c r="AJ153" s="361"/>
      <c r="AK153" s="361"/>
      <c r="AL153" s="361"/>
      <c r="AM153" s="363"/>
      <c r="AN153" s="582"/>
      <c r="AO153" s="582"/>
      <c r="AP153" s="582"/>
      <c r="AQ153" s="582"/>
      <c r="AR153" s="582"/>
      <c r="AS153" s="582"/>
      <c r="AT153" s="582"/>
      <c r="AU153" s="582"/>
      <c r="AV153" s="582"/>
      <c r="AW153" s="582"/>
      <c r="AX153" s="582"/>
      <c r="AY153" s="582"/>
      <c r="BZ153" s="78"/>
      <c r="CA153" s="78"/>
      <c r="CB153" s="78"/>
      <c r="CC153" s="78"/>
      <c r="CD153" s="78"/>
      <c r="CE153" s="78"/>
      <c r="CF153" s="78"/>
    </row>
    <row r="154" spans="1:84">
      <c r="C154" s="401"/>
      <c r="D154" s="591"/>
      <c r="E154" s="591"/>
      <c r="F154" s="591"/>
      <c r="G154" s="591"/>
      <c r="H154" s="591"/>
      <c r="I154" s="591"/>
      <c r="J154" s="591"/>
      <c r="K154" s="591"/>
      <c r="L154" s="591"/>
      <c r="M154" s="591"/>
      <c r="N154" s="402"/>
      <c r="O154" s="414"/>
      <c r="P154" s="584" t="s">
        <v>1426</v>
      </c>
      <c r="Q154" s="585"/>
      <c r="R154" s="585"/>
      <c r="S154" s="585"/>
      <c r="T154" s="404"/>
      <c r="U154" s="404"/>
      <c r="V154" s="404"/>
      <c r="W154" s="404"/>
      <c r="X154" s="420"/>
      <c r="Y154" s="420"/>
      <c r="Z154" s="420"/>
      <c r="AA154" s="420"/>
      <c r="AB154" s="420"/>
      <c r="AC154" s="421"/>
      <c r="AD154" s="592" t="s">
        <v>1426</v>
      </c>
      <c r="AE154" s="585"/>
      <c r="AF154" s="585"/>
      <c r="AG154" s="404"/>
      <c r="AH154" s="404"/>
      <c r="AI154" s="404"/>
      <c r="AJ154" s="404"/>
      <c r="AK154" s="404"/>
      <c r="AL154" s="404"/>
      <c r="AM154" s="405"/>
      <c r="AN154" s="189"/>
      <c r="AO154" s="189"/>
      <c r="AP154" s="189"/>
      <c r="AQ154" s="189"/>
      <c r="AR154" s="189"/>
      <c r="AS154" s="189"/>
      <c r="AT154" s="189"/>
      <c r="AU154" s="189"/>
      <c r="AV154" s="189"/>
      <c r="AW154" s="189"/>
      <c r="AX154" s="189"/>
      <c r="AY154" s="189"/>
      <c r="BZ154" s="78"/>
      <c r="CA154" s="78"/>
      <c r="CB154" s="78"/>
      <c r="CC154" s="78"/>
      <c r="CD154" s="78"/>
      <c r="CE154" s="78"/>
      <c r="CF154" s="78"/>
    </row>
    <row r="155" spans="1:84">
      <c r="C155" s="401"/>
      <c r="D155" s="591"/>
      <c r="E155" s="591"/>
      <c r="F155" s="591"/>
      <c r="G155" s="591"/>
      <c r="H155" s="591"/>
      <c r="I155" s="591"/>
      <c r="J155" s="591"/>
      <c r="K155" s="591"/>
      <c r="L155" s="591"/>
      <c r="M155" s="591"/>
      <c r="N155" s="402"/>
      <c r="O155" s="414"/>
      <c r="P155" s="584"/>
      <c r="Q155" s="585" t="s">
        <v>1427</v>
      </c>
      <c r="R155" s="585"/>
      <c r="S155" s="585"/>
      <c r="T155" s="404"/>
      <c r="U155" s="404"/>
      <c r="V155" s="404"/>
      <c r="W155" s="404"/>
      <c r="X155" s="420"/>
      <c r="Y155" s="420"/>
      <c r="Z155" s="420"/>
      <c r="AA155" s="420"/>
      <c r="AB155" s="420"/>
      <c r="AC155" s="421"/>
      <c r="AD155" s="592"/>
      <c r="AE155" s="585" t="s">
        <v>1427</v>
      </c>
      <c r="AF155" s="585"/>
      <c r="AG155" s="404"/>
      <c r="AH155" s="404"/>
      <c r="AI155" s="404"/>
      <c r="AJ155" s="404"/>
      <c r="AK155" s="404"/>
      <c r="AL155" s="404"/>
      <c r="AM155" s="405"/>
      <c r="AN155" s="189"/>
      <c r="AO155" s="189"/>
      <c r="AP155" s="189"/>
      <c r="AQ155" s="189"/>
      <c r="AR155" s="189"/>
      <c r="AS155" s="189"/>
      <c r="AT155" s="189"/>
      <c r="AU155" s="189"/>
      <c r="AV155" s="189"/>
      <c r="AW155" s="189"/>
      <c r="AX155" s="189"/>
      <c r="AY155" s="189"/>
      <c r="BZ155" s="78"/>
      <c r="CA155" s="78"/>
      <c r="CB155" s="78"/>
      <c r="CC155" s="78"/>
      <c r="CD155" s="78"/>
      <c r="CE155" s="78"/>
      <c r="CF155" s="78"/>
    </row>
    <row r="156" spans="1:84">
      <c r="C156" s="401"/>
      <c r="D156" s="591"/>
      <c r="E156" s="591"/>
      <c r="F156" s="591"/>
      <c r="G156" s="591"/>
      <c r="H156" s="591"/>
      <c r="I156" s="591"/>
      <c r="J156" s="591"/>
      <c r="K156" s="591"/>
      <c r="L156" s="591"/>
      <c r="M156" s="591"/>
      <c r="N156" s="402"/>
      <c r="O156" s="583">
        <v>1</v>
      </c>
      <c r="P156" s="404"/>
      <c r="Q156" s="404" t="s">
        <v>1431</v>
      </c>
      <c r="R156" s="404"/>
      <c r="S156" s="404"/>
      <c r="T156" s="404"/>
      <c r="U156" s="404"/>
      <c r="V156" s="404"/>
      <c r="W156" s="404"/>
      <c r="X156" s="420"/>
      <c r="Y156" s="420"/>
      <c r="Z156" s="420"/>
      <c r="AA156" s="420"/>
      <c r="AB156" s="420"/>
      <c r="AC156" s="421"/>
      <c r="AD156" s="403"/>
      <c r="AE156" s="589" t="s">
        <v>1432</v>
      </c>
      <c r="AF156" s="585"/>
      <c r="AG156" s="585"/>
      <c r="AH156" s="404"/>
      <c r="AI156" s="404"/>
      <c r="AJ156" s="404"/>
      <c r="AK156" s="404"/>
      <c r="AL156" s="404"/>
      <c r="AM156" s="405"/>
      <c r="AN156" s="189"/>
      <c r="AO156" s="189"/>
      <c r="AP156" s="189"/>
      <c r="AQ156" s="189"/>
      <c r="AR156" s="189"/>
      <c r="AS156" s="189"/>
      <c r="AT156" s="189"/>
      <c r="AU156" s="189"/>
      <c r="AV156" s="189"/>
      <c r="AW156" s="189"/>
      <c r="AX156" s="189"/>
      <c r="AY156" s="189"/>
      <c r="BZ156" s="78"/>
      <c r="CA156" s="78"/>
      <c r="CB156" s="78"/>
      <c r="CC156" s="78"/>
      <c r="CD156" s="78"/>
      <c r="CE156" s="78"/>
      <c r="CF156" s="78"/>
    </row>
    <row r="157" spans="1:84">
      <c r="C157" s="401"/>
      <c r="D157" s="591"/>
      <c r="E157" s="591"/>
      <c r="F157" s="591"/>
      <c r="G157" s="591"/>
      <c r="H157" s="591"/>
      <c r="I157" s="591"/>
      <c r="J157" s="591"/>
      <c r="K157" s="591"/>
      <c r="L157" s="591"/>
      <c r="M157" s="591"/>
      <c r="N157" s="402"/>
      <c r="O157" s="588">
        <f ca="1">INDIRECT(ADDRESS(ROW()-1,COLUMN()))+1</f>
        <v>2</v>
      </c>
      <c r="P157" s="404"/>
      <c r="Q157" s="404" t="s">
        <v>1433</v>
      </c>
      <c r="R157" s="404"/>
      <c r="S157" s="404"/>
      <c r="T157" s="404"/>
      <c r="U157" s="404"/>
      <c r="V157" s="404"/>
      <c r="W157" s="404"/>
      <c r="X157" s="420"/>
      <c r="Y157" s="420"/>
      <c r="Z157" s="420"/>
      <c r="AA157" s="420"/>
      <c r="AB157" s="420"/>
      <c r="AC157" s="421"/>
      <c r="AD157" s="403"/>
      <c r="AE157" s="367" t="s">
        <v>1434</v>
      </c>
      <c r="AF157" s="585"/>
      <c r="AG157" s="585"/>
      <c r="AH157" s="404"/>
      <c r="AI157" s="404"/>
      <c r="AJ157" s="404"/>
      <c r="AK157" s="404"/>
      <c r="AL157" s="404"/>
      <c r="AM157" s="405"/>
      <c r="AN157" s="189"/>
      <c r="AO157" s="189"/>
      <c r="AP157" s="189"/>
      <c r="AQ157" s="189"/>
      <c r="AR157" s="189"/>
      <c r="AS157" s="189"/>
      <c r="AT157" s="189"/>
      <c r="AU157" s="189"/>
      <c r="AV157" s="189"/>
      <c r="AW157" s="189"/>
      <c r="AX157" s="189"/>
      <c r="AY157" s="189"/>
      <c r="BZ157" s="78"/>
      <c r="CA157" s="78"/>
      <c r="CB157" s="78"/>
      <c r="CC157" s="78"/>
      <c r="CD157" s="78"/>
      <c r="CE157" s="78"/>
      <c r="CF157" s="78"/>
    </row>
    <row r="158" spans="1:84">
      <c r="C158" s="401"/>
      <c r="D158" s="591"/>
      <c r="E158" s="591"/>
      <c r="F158" s="591"/>
      <c r="G158" s="591"/>
      <c r="H158" s="591"/>
      <c r="I158" s="591"/>
      <c r="J158" s="591"/>
      <c r="K158" s="591"/>
      <c r="L158" s="591"/>
      <c r="M158" s="591"/>
      <c r="N158" s="402"/>
      <c r="O158" s="588">
        <f ca="1">INDIRECT(ADDRESS(ROW()-1,COLUMN()))+1</f>
        <v>3</v>
      </c>
      <c r="P158" s="404"/>
      <c r="Q158" s="404" t="s">
        <v>1435</v>
      </c>
      <c r="R158" s="404"/>
      <c r="S158" s="404"/>
      <c r="T158" s="404"/>
      <c r="U158" s="404"/>
      <c r="V158" s="404"/>
      <c r="W158" s="404"/>
      <c r="X158" s="420"/>
      <c r="Y158" s="420"/>
      <c r="Z158" s="420"/>
      <c r="AA158" s="420"/>
      <c r="AB158" s="420"/>
      <c r="AC158" s="421"/>
      <c r="AD158" s="403"/>
      <c r="AE158" s="367" t="s">
        <v>1436</v>
      </c>
      <c r="AF158" s="404"/>
      <c r="AG158" s="404"/>
      <c r="AH158" s="404"/>
      <c r="AI158" s="404"/>
      <c r="AJ158" s="404"/>
      <c r="AK158" s="404"/>
      <c r="AL158" s="404"/>
      <c r="AM158" s="405"/>
      <c r="AN158" s="189"/>
      <c r="AO158" s="189"/>
      <c r="AP158" s="189"/>
      <c r="AQ158" s="189"/>
      <c r="AR158" s="189"/>
      <c r="AS158" s="189"/>
      <c r="AT158" s="189"/>
      <c r="AU158" s="189"/>
      <c r="AV158" s="189"/>
      <c r="AW158" s="189"/>
      <c r="AX158" s="189"/>
      <c r="AY158" s="189"/>
      <c r="BZ158" s="78"/>
      <c r="CA158" s="78"/>
      <c r="CB158" s="78"/>
      <c r="CC158" s="78"/>
      <c r="CD158" s="78"/>
      <c r="CE158" s="78"/>
      <c r="CF158" s="78"/>
    </row>
    <row r="159" spans="1:84" ht="40.5" customHeight="1">
      <c r="C159" s="370" t="s">
        <v>1011</v>
      </c>
      <c r="D159" s="371"/>
      <c r="E159" s="371"/>
      <c r="F159" s="371"/>
      <c r="G159" s="371"/>
      <c r="H159" s="371"/>
      <c r="I159" s="371"/>
      <c r="J159" s="371"/>
      <c r="K159" s="371"/>
      <c r="L159" s="371"/>
      <c r="M159" s="371"/>
      <c r="N159" s="371"/>
      <c r="O159" s="1049" t="s">
        <v>1020</v>
      </c>
      <c r="P159" s="1050"/>
      <c r="Q159" s="1050"/>
      <c r="R159" s="1050"/>
      <c r="S159" s="1050"/>
      <c r="T159" s="1050"/>
      <c r="U159" s="1050"/>
      <c r="V159" s="1050"/>
      <c r="W159" s="1050"/>
      <c r="X159" s="1050"/>
      <c r="Y159" s="1050"/>
      <c r="Z159" s="1050"/>
      <c r="AA159" s="1050"/>
      <c r="AB159" s="1050"/>
      <c r="AC159" s="1050"/>
      <c r="AD159" s="1050"/>
      <c r="AE159" s="1050"/>
      <c r="AF159" s="1050"/>
      <c r="AG159" s="1050"/>
      <c r="AH159" s="1050"/>
      <c r="AI159" s="1050"/>
      <c r="AJ159" s="1050"/>
      <c r="AK159" s="1050"/>
      <c r="AL159" s="1050"/>
      <c r="AM159" s="1051"/>
      <c r="BZ159" s="78"/>
      <c r="CA159" s="78"/>
      <c r="CB159" s="78"/>
      <c r="CC159" s="78"/>
      <c r="CD159" s="78"/>
      <c r="CE159" s="78"/>
      <c r="CF159" s="78"/>
    </row>
    <row r="160" spans="1:84">
      <c r="B160" s="551"/>
      <c r="C160" s="551"/>
      <c r="D160" s="397"/>
      <c r="E160" s="397"/>
      <c r="F160" s="397"/>
      <c r="G160" s="397"/>
      <c r="H160" s="397"/>
      <c r="I160" s="397"/>
      <c r="J160" s="397"/>
      <c r="K160" s="397"/>
      <c r="L160" s="397"/>
      <c r="M160" s="397"/>
      <c r="N160" s="397"/>
      <c r="O160" s="415"/>
      <c r="P160" s="415"/>
      <c r="Q160" s="415"/>
      <c r="R160" s="415"/>
      <c r="S160" s="415"/>
      <c r="T160" s="415"/>
      <c r="U160" s="415"/>
      <c r="V160" s="415"/>
      <c r="W160" s="415"/>
      <c r="X160" s="415"/>
      <c r="Y160" s="415"/>
      <c r="Z160" s="415"/>
      <c r="AA160" s="415"/>
      <c r="AB160" s="415"/>
      <c r="AC160" s="415"/>
      <c r="AD160" s="415"/>
      <c r="AE160" s="415"/>
      <c r="AF160" s="415"/>
      <c r="AG160" s="415"/>
      <c r="AH160" s="415"/>
      <c r="AI160" s="415"/>
      <c r="AJ160" s="415"/>
      <c r="AK160" s="415"/>
      <c r="AL160" s="415"/>
      <c r="AM160" s="415"/>
      <c r="AN160" s="552"/>
      <c r="AO160" s="552"/>
      <c r="AP160" s="552"/>
      <c r="AQ160" s="552"/>
      <c r="AR160" s="552"/>
      <c r="AS160" s="552"/>
      <c r="BZ160" s="78"/>
      <c r="CA160" s="78"/>
      <c r="CB160" s="78"/>
      <c r="CC160" s="78"/>
      <c r="CD160" s="78"/>
      <c r="CE160" s="78"/>
      <c r="CF160" s="78"/>
    </row>
    <row r="161" spans="1:84">
      <c r="A161" s="492"/>
      <c r="B161" s="492"/>
      <c r="C161" s="602"/>
      <c r="D161" s="602"/>
      <c r="E161" s="602"/>
      <c r="F161" s="602"/>
      <c r="G161" s="602"/>
      <c r="H161" s="602"/>
      <c r="I161" s="602"/>
      <c r="J161" s="602"/>
      <c r="K161" s="602"/>
      <c r="L161" s="602"/>
      <c r="M161" s="602"/>
      <c r="N161" s="602"/>
      <c r="O161" s="603"/>
      <c r="P161" s="603"/>
      <c r="Q161" s="603"/>
      <c r="R161" s="603"/>
      <c r="S161" s="603"/>
      <c r="T161" s="603"/>
      <c r="U161" s="603"/>
      <c r="V161" s="603"/>
      <c r="W161" s="603"/>
      <c r="X161" s="603"/>
      <c r="Y161" s="603"/>
      <c r="Z161" s="603"/>
      <c r="AA161" s="603"/>
      <c r="AB161" s="603"/>
      <c r="AC161" s="603"/>
      <c r="AD161" s="603"/>
      <c r="AE161" s="603"/>
      <c r="AF161" s="603"/>
      <c r="AG161" s="603"/>
      <c r="AH161" s="603"/>
      <c r="AI161" s="603"/>
      <c r="AJ161" s="603"/>
      <c r="AK161" s="603"/>
      <c r="AL161" s="603"/>
      <c r="AM161" s="603"/>
      <c r="AN161" s="493"/>
      <c r="AO161" s="493"/>
      <c r="AP161" s="493"/>
      <c r="AQ161" s="493"/>
      <c r="AR161" s="493"/>
      <c r="AS161" s="493"/>
      <c r="AT161" s="493"/>
      <c r="AU161" s="493"/>
      <c r="AV161" s="493"/>
      <c r="AW161" s="493"/>
      <c r="AX161" s="493"/>
      <c r="AY161" s="493"/>
      <c r="AZ161" s="493"/>
      <c r="BZ161" s="78"/>
      <c r="CA161" s="78"/>
      <c r="CB161" s="78"/>
      <c r="CC161" s="78"/>
      <c r="CD161" s="78"/>
      <c r="CE161" s="78"/>
      <c r="CF161" s="78"/>
    </row>
    <row r="162" spans="1:84">
      <c r="B162" s="356" t="s">
        <v>1169</v>
      </c>
    </row>
    <row r="163" spans="1:84">
      <c r="C163" s="357"/>
      <c r="D163" s="358"/>
      <c r="E163" s="358"/>
      <c r="F163" s="358"/>
      <c r="G163" s="358"/>
      <c r="H163" s="358"/>
      <c r="I163" s="358"/>
      <c r="J163" s="358"/>
      <c r="K163" s="358"/>
      <c r="L163" s="358"/>
      <c r="M163" s="358"/>
      <c r="N163" s="358"/>
      <c r="O163" s="359" t="s">
        <v>9</v>
      </c>
      <c r="P163" s="360"/>
      <c r="Q163" s="361"/>
      <c r="R163" s="361"/>
      <c r="S163" s="361"/>
      <c r="T163" s="361"/>
      <c r="U163" s="361"/>
      <c r="V163" s="361"/>
      <c r="W163" s="361"/>
      <c r="X163" s="362" t="s">
        <v>1006</v>
      </c>
      <c r="Y163" s="361"/>
      <c r="Z163" s="361"/>
      <c r="AA163" s="361"/>
      <c r="AB163" s="361"/>
      <c r="AC163" s="361"/>
      <c r="AD163" s="361"/>
      <c r="AE163" s="361"/>
      <c r="AF163" s="361"/>
      <c r="AG163" s="361"/>
      <c r="AH163" s="361"/>
      <c r="AI163" s="361"/>
      <c r="AJ163" s="361"/>
      <c r="AK163" s="361"/>
      <c r="AL163" s="361"/>
      <c r="AM163" s="363"/>
      <c r="BZ163" s="78"/>
      <c r="CA163" s="78"/>
      <c r="CB163" s="78"/>
      <c r="CC163" s="78"/>
      <c r="CD163" s="78"/>
      <c r="CE163" s="78"/>
      <c r="CF163" s="78"/>
    </row>
    <row r="164" spans="1:84">
      <c r="C164" s="364" t="s">
        <v>1007</v>
      </c>
      <c r="D164" s="365"/>
      <c r="E164" s="365"/>
      <c r="F164" s="365"/>
      <c r="G164" s="365"/>
      <c r="H164" s="365"/>
      <c r="I164" s="365"/>
      <c r="J164" s="365"/>
      <c r="K164" s="365"/>
      <c r="L164" s="365"/>
      <c r="M164" s="365"/>
      <c r="N164" s="365"/>
      <c r="O164" s="366">
        <v>1</v>
      </c>
      <c r="P164" s="366" t="s">
        <v>1315</v>
      </c>
      <c r="Q164" s="367"/>
      <c r="R164" s="367"/>
      <c r="S164" s="367"/>
      <c r="T164" s="367"/>
      <c r="U164" s="367"/>
      <c r="V164" s="367"/>
      <c r="W164" s="367"/>
      <c r="X164" s="368"/>
      <c r="Y164" s="367"/>
      <c r="Z164" s="367"/>
      <c r="AA164" s="367"/>
      <c r="AB164" s="367"/>
      <c r="AC164" s="367"/>
      <c r="AD164" s="367"/>
      <c r="AE164" s="367"/>
      <c r="AF164" s="367"/>
      <c r="AG164" s="367"/>
      <c r="AH164" s="367"/>
      <c r="AI164" s="367"/>
      <c r="AJ164" s="367"/>
      <c r="AK164" s="367"/>
      <c r="AL164" s="367"/>
      <c r="AM164" s="369"/>
      <c r="BZ164" s="78"/>
      <c r="CA164" s="78"/>
      <c r="CB164" s="78"/>
      <c r="CC164" s="78"/>
      <c r="CD164" s="78"/>
      <c r="CE164" s="78"/>
      <c r="CF164" s="78"/>
    </row>
    <row r="165" spans="1:84">
      <c r="C165" s="364"/>
      <c r="D165" s="365"/>
      <c r="E165" s="365"/>
      <c r="F165" s="365"/>
      <c r="G165" s="365"/>
      <c r="H165" s="365"/>
      <c r="I165" s="365"/>
      <c r="J165" s="365"/>
      <c r="K165" s="365"/>
      <c r="L165" s="365"/>
      <c r="M165" s="365"/>
      <c r="N165" s="365"/>
      <c r="O165" s="505">
        <f t="shared" ref="O165:O188" ca="1" si="0">INDIRECT(ADDRESS(ROW()-1,COLUMN()))+1</f>
        <v>2</v>
      </c>
      <c r="P165" s="500" t="s">
        <v>1142</v>
      </c>
      <c r="Q165" s="367"/>
      <c r="R165" s="367"/>
      <c r="S165" s="367"/>
      <c r="T165" s="367"/>
      <c r="U165" s="367"/>
      <c r="V165" s="367"/>
      <c r="W165" s="367"/>
      <c r="X165" s="501" t="s">
        <v>1328</v>
      </c>
      <c r="Y165" s="367"/>
      <c r="Z165" s="367"/>
      <c r="AA165" s="367"/>
      <c r="AB165" s="367"/>
      <c r="AC165" s="367"/>
      <c r="AD165" s="367"/>
      <c r="AE165" s="367"/>
      <c r="AF165" s="367"/>
      <c r="AG165" s="367"/>
      <c r="AH165" s="367"/>
      <c r="AI165" s="367"/>
      <c r="AJ165" s="367"/>
      <c r="AK165" s="367"/>
      <c r="AL165" s="367"/>
      <c r="AM165" s="369"/>
      <c r="BZ165" s="78"/>
      <c r="CA165" s="78"/>
      <c r="CB165" s="78"/>
      <c r="CC165" s="78"/>
      <c r="CD165" s="78"/>
      <c r="CE165" s="78"/>
      <c r="CF165" s="78"/>
    </row>
    <row r="166" spans="1:84">
      <c r="C166" s="364"/>
      <c r="D166" s="365"/>
      <c r="E166" s="365"/>
      <c r="F166" s="365"/>
      <c r="G166" s="365"/>
      <c r="H166" s="365"/>
      <c r="I166" s="365"/>
      <c r="J166" s="365"/>
      <c r="K166" s="365"/>
      <c r="L166" s="365"/>
      <c r="M166" s="365"/>
      <c r="N166" s="365"/>
      <c r="O166" s="505">
        <f t="shared" ca="1" si="0"/>
        <v>3</v>
      </c>
      <c r="P166" s="500" t="s">
        <v>201</v>
      </c>
      <c r="Q166" s="367"/>
      <c r="R166" s="367"/>
      <c r="S166" s="367"/>
      <c r="T166" s="367"/>
      <c r="U166" s="367"/>
      <c r="V166" s="367"/>
      <c r="W166" s="367"/>
      <c r="X166" s="501" t="s">
        <v>1329</v>
      </c>
      <c r="Y166" s="367"/>
      <c r="Z166" s="367"/>
      <c r="AA166" s="367"/>
      <c r="AB166" s="367"/>
      <c r="AC166" s="367"/>
      <c r="AD166" s="367"/>
      <c r="AE166" s="367"/>
      <c r="AF166" s="367"/>
      <c r="AG166" s="367"/>
      <c r="AH166" s="367"/>
      <c r="AI166" s="367"/>
      <c r="AJ166" s="367"/>
      <c r="AK166" s="367"/>
      <c r="AL166" s="367"/>
      <c r="AM166" s="369"/>
      <c r="BZ166" s="78"/>
      <c r="CA166" s="78"/>
      <c r="CB166" s="78"/>
      <c r="CC166" s="78"/>
      <c r="CD166" s="78"/>
      <c r="CE166" s="78"/>
      <c r="CF166" s="78"/>
    </row>
    <row r="167" spans="1:84">
      <c r="C167" s="364"/>
      <c r="D167" s="365"/>
      <c r="E167" s="365"/>
      <c r="F167" s="365"/>
      <c r="G167" s="365"/>
      <c r="H167" s="365"/>
      <c r="I167" s="365"/>
      <c r="J167" s="365"/>
      <c r="K167" s="365"/>
      <c r="L167" s="365"/>
      <c r="M167" s="365"/>
      <c r="N167" s="365"/>
      <c r="O167" s="505">
        <f t="shared" ca="1" si="0"/>
        <v>4</v>
      </c>
      <c r="P167" s="500" t="s">
        <v>1316</v>
      </c>
      <c r="Q167" s="367"/>
      <c r="R167" s="367"/>
      <c r="S167" s="367"/>
      <c r="T167" s="367"/>
      <c r="U167" s="367"/>
      <c r="V167" s="367"/>
      <c r="W167" s="367"/>
      <c r="X167" s="501" t="s">
        <v>1330</v>
      </c>
      <c r="Y167" s="367"/>
      <c r="Z167" s="367"/>
      <c r="AA167" s="367"/>
      <c r="AB167" s="367"/>
      <c r="AC167" s="367"/>
      <c r="AD167" s="367"/>
      <c r="AE167" s="367"/>
      <c r="AF167" s="367"/>
      <c r="AG167" s="367"/>
      <c r="AH167" s="367"/>
      <c r="AI167" s="367"/>
      <c r="AJ167" s="367"/>
      <c r="AK167" s="367"/>
      <c r="AL167" s="367"/>
      <c r="AM167" s="369"/>
      <c r="BZ167" s="78"/>
      <c r="CA167" s="78"/>
      <c r="CB167" s="78"/>
      <c r="CC167" s="78"/>
      <c r="CD167" s="78"/>
      <c r="CE167" s="78"/>
      <c r="CF167" s="78"/>
    </row>
    <row r="168" spans="1:84">
      <c r="C168" s="364"/>
      <c r="D168" s="365"/>
      <c r="E168" s="365"/>
      <c r="F168" s="365"/>
      <c r="G168" s="365"/>
      <c r="H168" s="365"/>
      <c r="I168" s="365"/>
      <c r="J168" s="365"/>
      <c r="K168" s="365"/>
      <c r="L168" s="365"/>
      <c r="M168" s="365"/>
      <c r="N168" s="365"/>
      <c r="O168" s="505">
        <f t="shared" ca="1" si="0"/>
        <v>5</v>
      </c>
      <c r="P168" s="500" t="s">
        <v>1317</v>
      </c>
      <c r="Q168" s="367"/>
      <c r="R168" s="367"/>
      <c r="S168" s="367"/>
      <c r="T168" s="367"/>
      <c r="U168" s="367"/>
      <c r="V168" s="367"/>
      <c r="W168" s="367"/>
      <c r="X168" s="501" t="s">
        <v>1331</v>
      </c>
      <c r="Y168" s="367"/>
      <c r="Z168" s="367"/>
      <c r="AA168" s="367"/>
      <c r="AB168" s="367"/>
      <c r="AC168" s="367"/>
      <c r="AD168" s="367"/>
      <c r="AE168" s="367"/>
      <c r="AF168" s="367"/>
      <c r="AG168" s="367"/>
      <c r="AH168" s="367"/>
      <c r="AI168" s="367"/>
      <c r="AJ168" s="367"/>
      <c r="AK168" s="367"/>
      <c r="AL168" s="367"/>
      <c r="AM168" s="369"/>
      <c r="BZ168" s="78"/>
      <c r="CA168" s="78"/>
      <c r="CB168" s="78"/>
      <c r="CC168" s="78"/>
      <c r="CD168" s="78"/>
      <c r="CE168" s="78"/>
      <c r="CF168" s="78"/>
    </row>
    <row r="169" spans="1:84">
      <c r="C169" s="364"/>
      <c r="D169" s="365"/>
      <c r="E169" s="365"/>
      <c r="F169" s="365"/>
      <c r="G169" s="365"/>
      <c r="H169" s="365"/>
      <c r="I169" s="365"/>
      <c r="J169" s="365"/>
      <c r="K169" s="365"/>
      <c r="L169" s="365"/>
      <c r="M169" s="365"/>
      <c r="N169" s="365"/>
      <c r="O169" s="505">
        <f t="shared" ca="1" si="0"/>
        <v>6</v>
      </c>
      <c r="P169" s="500" t="s">
        <v>205</v>
      </c>
      <c r="Q169" s="367"/>
      <c r="R169" s="367"/>
      <c r="S169" s="367"/>
      <c r="T169" s="367"/>
      <c r="U169" s="367"/>
      <c r="V169" s="367"/>
      <c r="W169" s="367"/>
      <c r="X169" s="501" t="s">
        <v>1332</v>
      </c>
      <c r="Y169" s="367"/>
      <c r="Z169" s="367"/>
      <c r="AA169" s="367"/>
      <c r="AB169" s="367"/>
      <c r="AC169" s="367"/>
      <c r="AD169" s="367"/>
      <c r="AE169" s="367"/>
      <c r="AF169" s="367"/>
      <c r="AG169" s="367"/>
      <c r="AH169" s="367"/>
      <c r="AI169" s="367"/>
      <c r="AJ169" s="367"/>
      <c r="AK169" s="367"/>
      <c r="AL169" s="367"/>
      <c r="AM169" s="369"/>
      <c r="BZ169" s="78"/>
      <c r="CA169" s="78"/>
      <c r="CB169" s="78"/>
      <c r="CC169" s="78"/>
      <c r="CD169" s="78"/>
      <c r="CE169" s="78"/>
      <c r="CF169" s="78"/>
    </row>
    <row r="170" spans="1:84">
      <c r="C170" s="364"/>
      <c r="D170" s="365"/>
      <c r="E170" s="365"/>
      <c r="F170" s="365"/>
      <c r="G170" s="365"/>
      <c r="H170" s="365"/>
      <c r="I170" s="365"/>
      <c r="J170" s="365"/>
      <c r="K170" s="365"/>
      <c r="L170" s="365"/>
      <c r="M170" s="365"/>
      <c r="N170" s="365"/>
      <c r="O170" s="505">
        <f t="shared" ca="1" si="0"/>
        <v>7</v>
      </c>
      <c r="P170" s="500" t="s">
        <v>1318</v>
      </c>
      <c r="Q170" s="367"/>
      <c r="R170" s="367"/>
      <c r="S170" s="367"/>
      <c r="T170" s="367"/>
      <c r="U170" s="367"/>
      <c r="V170" s="367"/>
      <c r="W170" s="367"/>
      <c r="X170" s="501" t="s">
        <v>1333</v>
      </c>
      <c r="Y170" s="367"/>
      <c r="Z170" s="367"/>
      <c r="AA170" s="367"/>
      <c r="AB170" s="367"/>
      <c r="AC170" s="367"/>
      <c r="AD170" s="367"/>
      <c r="AE170" s="367"/>
      <c r="AF170" s="367"/>
      <c r="AG170" s="367"/>
      <c r="AH170" s="367"/>
      <c r="AI170" s="367"/>
      <c r="AJ170" s="367"/>
      <c r="AK170" s="367"/>
      <c r="AL170" s="367"/>
      <c r="AM170" s="369"/>
      <c r="BZ170" s="78"/>
      <c r="CA170" s="78"/>
      <c r="CB170" s="78"/>
      <c r="CC170" s="78"/>
      <c r="CD170" s="78"/>
      <c r="CE170" s="78"/>
      <c r="CF170" s="78"/>
    </row>
    <row r="171" spans="1:84">
      <c r="C171" s="364"/>
      <c r="D171" s="365"/>
      <c r="E171" s="365"/>
      <c r="F171" s="365"/>
      <c r="G171" s="365"/>
      <c r="H171" s="365"/>
      <c r="I171" s="365"/>
      <c r="J171" s="365"/>
      <c r="K171" s="365"/>
      <c r="L171" s="365"/>
      <c r="M171" s="365"/>
      <c r="N171" s="365"/>
      <c r="O171" s="505">
        <f t="shared" ca="1" si="0"/>
        <v>8</v>
      </c>
      <c r="P171" s="501" t="s">
        <v>1140</v>
      </c>
      <c r="Q171" s="367"/>
      <c r="R171" s="367"/>
      <c r="S171" s="367"/>
      <c r="T171" s="367"/>
      <c r="U171" s="367"/>
      <c r="V171" s="367"/>
      <c r="W171" s="367"/>
      <c r="X171" s="506"/>
      <c r="Y171" s="367"/>
      <c r="Z171" s="367"/>
      <c r="AA171" s="367"/>
      <c r="AB171" s="367"/>
      <c r="AC171" s="367"/>
      <c r="AD171" s="367"/>
      <c r="AE171" s="367"/>
      <c r="AF171" s="367"/>
      <c r="AG171" s="367"/>
      <c r="AH171" s="367"/>
      <c r="AI171" s="367"/>
      <c r="AJ171" s="367"/>
      <c r="AK171" s="367"/>
      <c r="AL171" s="367"/>
      <c r="AM171" s="369"/>
      <c r="BZ171" s="78"/>
      <c r="CA171" s="78"/>
      <c r="CB171" s="78"/>
      <c r="CC171" s="78"/>
      <c r="CD171" s="78"/>
      <c r="CE171" s="78"/>
      <c r="CF171" s="78"/>
    </row>
    <row r="172" spans="1:84">
      <c r="C172" s="364"/>
      <c r="D172" s="365"/>
      <c r="E172" s="365"/>
      <c r="F172" s="365"/>
      <c r="G172" s="365"/>
      <c r="H172" s="365"/>
      <c r="I172" s="365"/>
      <c r="J172" s="365"/>
      <c r="K172" s="365"/>
      <c r="L172" s="365"/>
      <c r="M172" s="365"/>
      <c r="N172" s="365"/>
      <c r="O172" s="505">
        <f t="shared" ca="1" si="0"/>
        <v>9</v>
      </c>
      <c r="P172" s="500" t="s">
        <v>1141</v>
      </c>
      <c r="Q172" s="367"/>
      <c r="R172" s="367"/>
      <c r="S172" s="367"/>
      <c r="T172" s="367"/>
      <c r="U172" s="367"/>
      <c r="V172" s="367"/>
      <c r="W172" s="367"/>
      <c r="X172" s="506"/>
      <c r="Y172" s="367"/>
      <c r="Z172" s="367"/>
      <c r="AA172" s="367"/>
      <c r="AB172" s="367"/>
      <c r="AC172" s="367"/>
      <c r="AD172" s="367"/>
      <c r="AE172" s="367"/>
      <c r="AF172" s="367"/>
      <c r="AG172" s="367"/>
      <c r="AH172" s="367"/>
      <c r="AI172" s="367"/>
      <c r="AJ172" s="367"/>
      <c r="AK172" s="367"/>
      <c r="AL172" s="367"/>
      <c r="AM172" s="369"/>
      <c r="BZ172" s="78"/>
      <c r="CA172" s="78"/>
      <c r="CB172" s="78"/>
      <c r="CC172" s="78"/>
      <c r="CD172" s="78"/>
      <c r="CE172" s="78"/>
      <c r="CF172" s="78"/>
    </row>
    <row r="173" spans="1:84">
      <c r="C173" s="364"/>
      <c r="D173" s="365"/>
      <c r="E173" s="365"/>
      <c r="F173" s="365"/>
      <c r="G173" s="365"/>
      <c r="H173" s="365"/>
      <c r="I173" s="365"/>
      <c r="J173" s="365"/>
      <c r="K173" s="365"/>
      <c r="L173" s="365"/>
      <c r="M173" s="365"/>
      <c r="N173" s="365"/>
      <c r="O173" s="505">
        <f t="shared" ca="1" si="0"/>
        <v>10</v>
      </c>
      <c r="P173" s="502" t="s">
        <v>1029</v>
      </c>
      <c r="Q173" s="367"/>
      <c r="R173" s="367"/>
      <c r="S173" s="367"/>
      <c r="T173" s="367"/>
      <c r="U173" s="367"/>
      <c r="V173" s="367"/>
      <c r="W173" s="367"/>
      <c r="X173" s="501" t="s">
        <v>1110</v>
      </c>
      <c r="Y173" s="367"/>
      <c r="Z173" s="367"/>
      <c r="AA173" s="367"/>
      <c r="AB173" s="367"/>
      <c r="AC173" s="367"/>
      <c r="AD173" s="367"/>
      <c r="AE173" s="367"/>
      <c r="AF173" s="367"/>
      <c r="AG173" s="367"/>
      <c r="AH173" s="367"/>
      <c r="AI173" s="367"/>
      <c r="AJ173" s="367"/>
      <c r="AK173" s="367"/>
      <c r="AL173" s="367"/>
      <c r="AM173" s="369"/>
      <c r="BZ173" s="78"/>
      <c r="CA173" s="78"/>
      <c r="CB173" s="78"/>
      <c r="CC173" s="78"/>
      <c r="CD173" s="78"/>
      <c r="CE173" s="78"/>
      <c r="CF173" s="78"/>
    </row>
    <row r="174" spans="1:84">
      <c r="C174" s="364"/>
      <c r="D174" s="365"/>
      <c r="E174" s="365"/>
      <c r="F174" s="365"/>
      <c r="G174" s="365"/>
      <c r="H174" s="365"/>
      <c r="I174" s="365"/>
      <c r="J174" s="365"/>
      <c r="K174" s="365"/>
      <c r="L174" s="365"/>
      <c r="M174" s="365"/>
      <c r="N174" s="365"/>
      <c r="O174" s="505">
        <f t="shared" ca="1" si="0"/>
        <v>11</v>
      </c>
      <c r="P174" s="502" t="s">
        <v>638</v>
      </c>
      <c r="Q174" s="367"/>
      <c r="R174" s="367"/>
      <c r="S174" s="367"/>
      <c r="T174" s="367"/>
      <c r="U174" s="367"/>
      <c r="V174" s="367"/>
      <c r="W174" s="367"/>
      <c r="X174" s="501" t="s">
        <v>1334</v>
      </c>
      <c r="Y174" s="367"/>
      <c r="Z174" s="367"/>
      <c r="AA174" s="367"/>
      <c r="AB174" s="367"/>
      <c r="AC174" s="367"/>
      <c r="AD174" s="367"/>
      <c r="AE174" s="367"/>
      <c r="AF174" s="367"/>
      <c r="AG174" s="367"/>
      <c r="AH174" s="367"/>
      <c r="AI174" s="367"/>
      <c r="AJ174" s="367"/>
      <c r="AK174" s="367"/>
      <c r="AL174" s="367"/>
      <c r="AM174" s="369"/>
      <c r="BZ174" s="78"/>
      <c r="CA174" s="78"/>
      <c r="CB174" s="78"/>
      <c r="CC174" s="78"/>
      <c r="CD174" s="78"/>
      <c r="CE174" s="78"/>
      <c r="CF174" s="78"/>
    </row>
    <row r="175" spans="1:84">
      <c r="C175" s="364"/>
      <c r="D175" s="365"/>
      <c r="E175" s="365"/>
      <c r="F175" s="365"/>
      <c r="G175" s="365"/>
      <c r="H175" s="365"/>
      <c r="I175" s="365"/>
      <c r="J175" s="365"/>
      <c r="K175" s="365"/>
      <c r="L175" s="365"/>
      <c r="M175" s="365"/>
      <c r="N175" s="365"/>
      <c r="O175" s="505">
        <f t="shared" ca="1" si="0"/>
        <v>12</v>
      </c>
      <c r="P175" s="502" t="s">
        <v>1319</v>
      </c>
      <c r="Q175" s="367"/>
      <c r="R175" s="367"/>
      <c r="S175" s="367"/>
      <c r="T175" s="367"/>
      <c r="U175" s="367"/>
      <c r="V175" s="367"/>
      <c r="W175" s="367"/>
      <c r="X175" s="501" t="s">
        <v>1112</v>
      </c>
      <c r="Y175" s="367"/>
      <c r="Z175" s="367"/>
      <c r="AA175" s="367"/>
      <c r="AB175" s="367"/>
      <c r="AC175" s="367"/>
      <c r="AD175" s="367"/>
      <c r="AE175" s="367"/>
      <c r="AF175" s="367"/>
      <c r="AG175" s="367"/>
      <c r="AH175" s="367"/>
      <c r="AI175" s="367"/>
      <c r="AJ175" s="367"/>
      <c r="AK175" s="367"/>
      <c r="AL175" s="367"/>
      <c r="AM175" s="369"/>
      <c r="BZ175" s="78"/>
      <c r="CA175" s="78"/>
      <c r="CB175" s="78"/>
      <c r="CC175" s="78"/>
      <c r="CD175" s="78"/>
      <c r="CE175" s="78"/>
      <c r="CF175" s="78"/>
    </row>
    <row r="176" spans="1:84">
      <c r="C176" s="364"/>
      <c r="D176" s="365"/>
      <c r="E176" s="365"/>
      <c r="F176" s="365"/>
      <c r="G176" s="365"/>
      <c r="H176" s="365"/>
      <c r="I176" s="365"/>
      <c r="J176" s="365"/>
      <c r="K176" s="365"/>
      <c r="L176" s="365"/>
      <c r="M176" s="365"/>
      <c r="N176" s="365"/>
      <c r="O176" s="505">
        <f t="shared" ca="1" si="0"/>
        <v>13</v>
      </c>
      <c r="P176" s="502" t="s">
        <v>1320</v>
      </c>
      <c r="Q176" s="367"/>
      <c r="R176" s="367"/>
      <c r="S176" s="367"/>
      <c r="T176" s="367"/>
      <c r="U176" s="367"/>
      <c r="V176" s="367"/>
      <c r="W176" s="367"/>
      <c r="X176" s="501" t="s">
        <v>1189</v>
      </c>
      <c r="Y176" s="367"/>
      <c r="Z176" s="367"/>
      <c r="AA176" s="367"/>
      <c r="AB176" s="367"/>
      <c r="AC176" s="367"/>
      <c r="AD176" s="367"/>
      <c r="AE176" s="367"/>
      <c r="AF176" s="367"/>
      <c r="AG176" s="367"/>
      <c r="AH176" s="367"/>
      <c r="AI176" s="367"/>
      <c r="AJ176" s="367"/>
      <c r="AK176" s="367"/>
      <c r="AL176" s="367"/>
      <c r="AM176" s="369"/>
      <c r="BZ176" s="78"/>
      <c r="CA176" s="78"/>
      <c r="CB176" s="78"/>
      <c r="CC176" s="78"/>
      <c r="CD176" s="78"/>
      <c r="CE176" s="78"/>
      <c r="CF176" s="78"/>
    </row>
    <row r="177" spans="3:84">
      <c r="C177" s="364"/>
      <c r="D177" s="365"/>
      <c r="E177" s="365"/>
      <c r="F177" s="365"/>
      <c r="G177" s="365"/>
      <c r="H177" s="365"/>
      <c r="I177" s="365"/>
      <c r="J177" s="365"/>
      <c r="K177" s="365"/>
      <c r="L177" s="365"/>
      <c r="M177" s="365"/>
      <c r="N177" s="365"/>
      <c r="O177" s="505">
        <f t="shared" ca="1" si="0"/>
        <v>14</v>
      </c>
      <c r="P177" s="502" t="s">
        <v>1259</v>
      </c>
      <c r="Q177" s="367"/>
      <c r="R177" s="367"/>
      <c r="S177" s="367"/>
      <c r="T177" s="367"/>
      <c r="U177" s="367"/>
      <c r="V177" s="367"/>
      <c r="W177" s="367"/>
      <c r="X177" s="501" t="s">
        <v>1190</v>
      </c>
      <c r="Y177" s="367"/>
      <c r="Z177" s="367"/>
      <c r="AA177" s="367"/>
      <c r="AB177" s="367"/>
      <c r="AC177" s="367"/>
      <c r="AD177" s="367"/>
      <c r="AE177" s="367"/>
      <c r="AF177" s="367"/>
      <c r="AG177" s="367"/>
      <c r="AH177" s="367"/>
      <c r="AI177" s="367"/>
      <c r="AJ177" s="367"/>
      <c r="AK177" s="367"/>
      <c r="AL177" s="367"/>
      <c r="AM177" s="369"/>
      <c r="BZ177" s="78"/>
      <c r="CA177" s="78"/>
      <c r="CB177" s="78"/>
      <c r="CC177" s="78"/>
      <c r="CD177" s="78"/>
      <c r="CE177" s="78"/>
      <c r="CF177" s="78"/>
    </row>
    <row r="178" spans="3:84">
      <c r="C178" s="364"/>
      <c r="D178" s="365"/>
      <c r="E178" s="365"/>
      <c r="F178" s="365"/>
      <c r="G178" s="365"/>
      <c r="H178" s="365"/>
      <c r="I178" s="365"/>
      <c r="J178" s="365"/>
      <c r="K178" s="365"/>
      <c r="L178" s="365"/>
      <c r="M178" s="365"/>
      <c r="N178" s="365"/>
      <c r="O178" s="505">
        <f t="shared" ca="1" si="0"/>
        <v>15</v>
      </c>
      <c r="P178" s="502" t="s">
        <v>1321</v>
      </c>
      <c r="Q178" s="367"/>
      <c r="R178" s="367"/>
      <c r="S178" s="367"/>
      <c r="T178" s="367"/>
      <c r="U178" s="367"/>
      <c r="V178" s="367"/>
      <c r="W178" s="367"/>
      <c r="X178" s="501"/>
      <c r="Y178" s="367"/>
      <c r="Z178" s="367"/>
      <c r="AA178" s="367"/>
      <c r="AB178" s="367"/>
      <c r="AC178" s="367"/>
      <c r="AD178" s="367"/>
      <c r="AE178" s="367"/>
      <c r="AF178" s="367"/>
      <c r="AG178" s="367"/>
      <c r="AH178" s="367"/>
      <c r="AI178" s="367"/>
      <c r="AJ178" s="367"/>
      <c r="AK178" s="367"/>
      <c r="AL178" s="367"/>
      <c r="AM178" s="369"/>
      <c r="BZ178" s="78"/>
      <c r="CA178" s="78"/>
      <c r="CB178" s="78"/>
      <c r="CC178" s="78"/>
      <c r="CD178" s="78"/>
      <c r="CE178" s="78"/>
      <c r="CF178" s="78"/>
    </row>
    <row r="179" spans="3:84">
      <c r="C179" s="364"/>
      <c r="D179" s="365"/>
      <c r="E179" s="365"/>
      <c r="F179" s="365"/>
      <c r="G179" s="365"/>
      <c r="H179" s="365"/>
      <c r="I179" s="365"/>
      <c r="J179" s="365"/>
      <c r="K179" s="365"/>
      <c r="L179" s="365"/>
      <c r="M179" s="365"/>
      <c r="N179" s="365"/>
      <c r="O179" s="505">
        <f t="shared" ca="1" si="0"/>
        <v>16</v>
      </c>
      <c r="P179" s="503" t="s">
        <v>1322</v>
      </c>
      <c r="Q179" s="367"/>
      <c r="R179" s="367"/>
      <c r="S179" s="367"/>
      <c r="T179" s="367"/>
      <c r="U179" s="367"/>
      <c r="V179" s="367"/>
      <c r="W179" s="367"/>
      <c r="X179" s="501"/>
      <c r="Y179" s="367"/>
      <c r="Z179" s="367"/>
      <c r="AA179" s="367"/>
      <c r="AB179" s="367"/>
      <c r="AC179" s="367"/>
      <c r="AD179" s="367"/>
      <c r="AE179" s="367"/>
      <c r="AF179" s="367"/>
      <c r="AG179" s="367"/>
      <c r="AH179" s="367"/>
      <c r="AI179" s="367"/>
      <c r="AJ179" s="367"/>
      <c r="AK179" s="367"/>
      <c r="AL179" s="367"/>
      <c r="AM179" s="369"/>
      <c r="BZ179" s="78"/>
      <c r="CA179" s="78"/>
      <c r="CB179" s="78"/>
      <c r="CC179" s="78"/>
      <c r="CD179" s="78"/>
      <c r="CE179" s="78"/>
      <c r="CF179" s="78"/>
    </row>
    <row r="180" spans="3:84">
      <c r="C180" s="364"/>
      <c r="D180" s="365"/>
      <c r="E180" s="365"/>
      <c r="F180" s="365"/>
      <c r="G180" s="365"/>
      <c r="H180" s="365"/>
      <c r="I180" s="365"/>
      <c r="J180" s="365"/>
      <c r="K180" s="365"/>
      <c r="L180" s="365"/>
      <c r="M180" s="365"/>
      <c r="N180" s="365"/>
      <c r="O180" s="505">
        <f t="shared" ca="1" si="0"/>
        <v>17</v>
      </c>
      <c r="P180" s="504" t="s">
        <v>1323</v>
      </c>
      <c r="Q180" s="367"/>
      <c r="R180" s="367"/>
      <c r="S180" s="367"/>
      <c r="T180" s="367"/>
      <c r="U180" s="367"/>
      <c r="V180" s="367"/>
      <c r="W180" s="367"/>
      <c r="X180" s="501" t="s">
        <v>1335</v>
      </c>
      <c r="Y180" s="367"/>
      <c r="Z180" s="367"/>
      <c r="AA180" s="367"/>
      <c r="AB180" s="367"/>
      <c r="AC180" s="367"/>
      <c r="AD180" s="367"/>
      <c r="AE180" s="367"/>
      <c r="AF180" s="367"/>
      <c r="AG180" s="367"/>
      <c r="AH180" s="367"/>
      <c r="AI180" s="367"/>
      <c r="AJ180" s="367"/>
      <c r="AK180" s="367"/>
      <c r="AL180" s="367"/>
      <c r="AM180" s="369"/>
      <c r="BZ180" s="78"/>
      <c r="CA180" s="78"/>
      <c r="CB180" s="78"/>
      <c r="CC180" s="78"/>
      <c r="CD180" s="78"/>
      <c r="CE180" s="78"/>
      <c r="CF180" s="78"/>
    </row>
    <row r="181" spans="3:84">
      <c r="C181" s="364"/>
      <c r="D181" s="365"/>
      <c r="E181" s="365"/>
      <c r="F181" s="365"/>
      <c r="G181" s="365"/>
      <c r="H181" s="365"/>
      <c r="I181" s="365"/>
      <c r="J181" s="365"/>
      <c r="K181" s="365"/>
      <c r="L181" s="365"/>
      <c r="M181" s="365"/>
      <c r="N181" s="365"/>
      <c r="O181" s="505">
        <f t="shared" ca="1" si="0"/>
        <v>18</v>
      </c>
      <c r="P181" s="504" t="s">
        <v>1324</v>
      </c>
      <c r="Q181" s="367"/>
      <c r="R181" s="367"/>
      <c r="S181" s="367"/>
      <c r="T181" s="367"/>
      <c r="U181" s="367"/>
      <c r="V181" s="367"/>
      <c r="W181" s="367"/>
      <c r="X181" s="501" t="s">
        <v>1336</v>
      </c>
      <c r="Y181" s="367"/>
      <c r="Z181" s="367"/>
      <c r="AA181" s="367"/>
      <c r="AB181" s="367"/>
      <c r="AC181" s="367"/>
      <c r="AD181" s="367"/>
      <c r="AE181" s="367"/>
      <c r="AF181" s="367"/>
      <c r="AG181" s="367"/>
      <c r="AH181" s="367"/>
      <c r="AI181" s="367"/>
      <c r="AJ181" s="367"/>
      <c r="AK181" s="367"/>
      <c r="AL181" s="367"/>
      <c r="AM181" s="369"/>
      <c r="BZ181" s="78"/>
      <c r="CA181" s="78"/>
      <c r="CB181" s="78"/>
      <c r="CC181" s="78"/>
      <c r="CD181" s="78"/>
      <c r="CE181" s="78"/>
      <c r="CF181" s="78"/>
    </row>
    <row r="182" spans="3:84">
      <c r="C182" s="364"/>
      <c r="D182" s="365"/>
      <c r="E182" s="365"/>
      <c r="F182" s="365"/>
      <c r="G182" s="365"/>
      <c r="H182" s="365"/>
      <c r="I182" s="365"/>
      <c r="J182" s="365"/>
      <c r="K182" s="365"/>
      <c r="L182" s="365"/>
      <c r="M182" s="365"/>
      <c r="N182" s="365"/>
      <c r="O182" s="505">
        <f t="shared" ca="1" si="0"/>
        <v>19</v>
      </c>
      <c r="P182" s="504" t="s">
        <v>1145</v>
      </c>
      <c r="Q182" s="367"/>
      <c r="R182" s="367"/>
      <c r="S182" s="367"/>
      <c r="T182" s="367"/>
      <c r="U182" s="367"/>
      <c r="V182" s="367"/>
      <c r="W182" s="367"/>
      <c r="X182" s="501" t="s">
        <v>1337</v>
      </c>
      <c r="Y182" s="367"/>
      <c r="Z182" s="367"/>
      <c r="AA182" s="367"/>
      <c r="AB182" s="367"/>
      <c r="AC182" s="367"/>
      <c r="AD182" s="367"/>
      <c r="AE182" s="367"/>
      <c r="AF182" s="367"/>
      <c r="AG182" s="367"/>
      <c r="AH182" s="367"/>
      <c r="AI182" s="367"/>
      <c r="AJ182" s="367"/>
      <c r="AK182" s="367"/>
      <c r="AL182" s="367"/>
      <c r="AM182" s="369"/>
      <c r="BZ182" s="78"/>
      <c r="CA182" s="78"/>
      <c r="CB182" s="78"/>
      <c r="CC182" s="78"/>
      <c r="CD182" s="78"/>
      <c r="CE182" s="78"/>
      <c r="CF182" s="78"/>
    </row>
    <row r="183" spans="3:84">
      <c r="C183" s="364"/>
      <c r="D183" s="365"/>
      <c r="E183" s="365"/>
      <c r="F183" s="365"/>
      <c r="G183" s="365"/>
      <c r="H183" s="365"/>
      <c r="I183" s="365"/>
      <c r="J183" s="365"/>
      <c r="K183" s="365"/>
      <c r="L183" s="365"/>
      <c r="M183" s="365"/>
      <c r="N183" s="365"/>
      <c r="O183" s="505">
        <f t="shared" ca="1" si="0"/>
        <v>20</v>
      </c>
      <c r="P183" s="504" t="s">
        <v>1325</v>
      </c>
      <c r="Q183" s="367"/>
      <c r="R183" s="367"/>
      <c r="S183" s="367"/>
      <c r="T183" s="367"/>
      <c r="U183" s="367"/>
      <c r="V183" s="367"/>
      <c r="W183" s="367"/>
      <c r="X183" s="501" t="s">
        <v>1622</v>
      </c>
      <c r="Y183" s="367"/>
      <c r="Z183" s="367"/>
      <c r="AA183" s="367"/>
      <c r="AB183" s="367"/>
      <c r="AC183" s="367"/>
      <c r="AD183" s="367"/>
      <c r="AE183" s="367"/>
      <c r="AF183" s="367"/>
      <c r="AG183" s="367"/>
      <c r="AH183" s="367"/>
      <c r="AI183" s="367"/>
      <c r="AJ183" s="367"/>
      <c r="AK183" s="367"/>
      <c r="AL183" s="367"/>
      <c r="AM183" s="369"/>
      <c r="BZ183" s="78"/>
      <c r="CA183" s="78"/>
      <c r="CB183" s="78"/>
      <c r="CC183" s="78"/>
      <c r="CD183" s="78"/>
      <c r="CE183" s="78"/>
      <c r="CF183" s="78"/>
    </row>
    <row r="184" spans="3:84">
      <c r="C184" s="364"/>
      <c r="D184" s="365"/>
      <c r="E184" s="365"/>
      <c r="F184" s="365"/>
      <c r="G184" s="365"/>
      <c r="H184" s="365"/>
      <c r="I184" s="365"/>
      <c r="J184" s="365"/>
      <c r="K184" s="365"/>
      <c r="L184" s="365"/>
      <c r="M184" s="365"/>
      <c r="N184" s="365"/>
      <c r="O184" s="505">
        <f t="shared" ca="1" si="0"/>
        <v>21</v>
      </c>
      <c r="P184" s="814" t="s">
        <v>1615</v>
      </c>
      <c r="Q184" s="823"/>
      <c r="R184" s="823"/>
      <c r="S184" s="823"/>
      <c r="T184" s="823"/>
      <c r="U184" s="823"/>
      <c r="V184" s="823"/>
      <c r="W184" s="823"/>
      <c r="X184" s="815" t="s">
        <v>1617</v>
      </c>
      <c r="Y184" s="823"/>
      <c r="Z184" s="367"/>
      <c r="AA184" s="367"/>
      <c r="AB184" s="367"/>
      <c r="AC184" s="367"/>
      <c r="AD184" s="367"/>
      <c r="AE184" s="367"/>
      <c r="AF184" s="367"/>
      <c r="AG184" s="367"/>
      <c r="AH184" s="367"/>
      <c r="AI184" s="367"/>
      <c r="AJ184" s="367"/>
      <c r="AK184" s="367"/>
      <c r="AL184" s="367"/>
      <c r="AM184" s="369"/>
      <c r="BZ184" s="78"/>
      <c r="CA184" s="78"/>
      <c r="CB184" s="78"/>
      <c r="CC184" s="78"/>
      <c r="CD184" s="78"/>
      <c r="CE184" s="78"/>
      <c r="CF184" s="78"/>
    </row>
    <row r="185" spans="3:84">
      <c r="C185" s="364"/>
      <c r="D185" s="365"/>
      <c r="E185" s="365"/>
      <c r="F185" s="365"/>
      <c r="G185" s="365"/>
      <c r="H185" s="365"/>
      <c r="I185" s="365"/>
      <c r="J185" s="365"/>
      <c r="K185" s="365"/>
      <c r="L185" s="365"/>
      <c r="M185" s="365"/>
      <c r="N185" s="365"/>
      <c r="O185" s="505">
        <f t="shared" ca="1" si="0"/>
        <v>22</v>
      </c>
      <c r="P185" s="814" t="s">
        <v>1616</v>
      </c>
      <c r="Q185" s="367"/>
      <c r="R185" s="367"/>
      <c r="S185" s="367"/>
      <c r="T185" s="367"/>
      <c r="U185" s="367"/>
      <c r="V185" s="367"/>
      <c r="W185" s="367"/>
      <c r="X185" s="815" t="s">
        <v>1618</v>
      </c>
      <c r="Y185" s="367"/>
      <c r="Z185" s="367"/>
      <c r="AA185" s="367"/>
      <c r="AB185" s="367"/>
      <c r="AC185" s="367"/>
      <c r="AD185" s="367"/>
      <c r="AE185" s="367"/>
      <c r="AF185" s="367"/>
      <c r="AG185" s="367"/>
      <c r="AH185" s="367"/>
      <c r="AI185" s="367"/>
      <c r="AJ185" s="367"/>
      <c r="AK185" s="367"/>
      <c r="AL185" s="367"/>
      <c r="AM185" s="369"/>
      <c r="BZ185" s="78"/>
      <c r="CA185" s="78"/>
      <c r="CB185" s="78"/>
      <c r="CC185" s="78"/>
      <c r="CD185" s="78"/>
      <c r="CE185" s="78"/>
      <c r="CF185" s="78"/>
    </row>
    <row r="186" spans="3:84">
      <c r="C186" s="364"/>
      <c r="D186" s="365"/>
      <c r="E186" s="365"/>
      <c r="F186" s="365"/>
      <c r="G186" s="365"/>
      <c r="H186" s="365"/>
      <c r="I186" s="365"/>
      <c r="J186" s="365"/>
      <c r="K186" s="365"/>
      <c r="L186" s="365"/>
      <c r="M186" s="365"/>
      <c r="N186" s="365"/>
      <c r="O186" s="505">
        <f t="shared" ca="1" si="0"/>
        <v>23</v>
      </c>
      <c r="P186" s="504" t="s">
        <v>1326</v>
      </c>
      <c r="Q186" s="367"/>
      <c r="R186" s="367"/>
      <c r="S186" s="367"/>
      <c r="T186" s="367"/>
      <c r="U186" s="367"/>
      <c r="V186" s="367"/>
      <c r="W186" s="367"/>
      <c r="X186" s="501" t="s">
        <v>1338</v>
      </c>
      <c r="Y186" s="367"/>
      <c r="Z186" s="367"/>
      <c r="AA186" s="367"/>
      <c r="AB186" s="367"/>
      <c r="AC186" s="367"/>
      <c r="AD186" s="367"/>
      <c r="AE186" s="367"/>
      <c r="AF186" s="367"/>
      <c r="AG186" s="367"/>
      <c r="AH186" s="367"/>
      <c r="AI186" s="367"/>
      <c r="AJ186" s="367"/>
      <c r="AK186" s="367"/>
      <c r="AL186" s="367"/>
      <c r="AM186" s="369"/>
      <c r="BZ186" s="78"/>
      <c r="CA186" s="78"/>
      <c r="CB186" s="78"/>
      <c r="CC186" s="78"/>
      <c r="CD186" s="78"/>
      <c r="CE186" s="78"/>
      <c r="CF186" s="78"/>
    </row>
    <row r="187" spans="3:84">
      <c r="C187" s="364"/>
      <c r="D187" s="365"/>
      <c r="E187" s="365"/>
      <c r="F187" s="365"/>
      <c r="G187" s="365"/>
      <c r="H187" s="365"/>
      <c r="I187" s="365"/>
      <c r="J187" s="365"/>
      <c r="K187" s="365"/>
      <c r="L187" s="365"/>
      <c r="M187" s="365"/>
      <c r="N187" s="365"/>
      <c r="O187" s="505">
        <f t="shared" ca="1" si="0"/>
        <v>24</v>
      </c>
      <c r="P187" s="504" t="s">
        <v>1327</v>
      </c>
      <c r="Q187" s="367"/>
      <c r="R187" s="367"/>
      <c r="S187" s="367"/>
      <c r="T187" s="367"/>
      <c r="U187" s="367"/>
      <c r="V187" s="367"/>
      <c r="W187" s="367"/>
      <c r="X187" s="501" t="s">
        <v>1339</v>
      </c>
      <c r="Y187" s="367"/>
      <c r="Z187" s="367"/>
      <c r="AA187" s="367"/>
      <c r="AB187" s="367"/>
      <c r="AC187" s="367"/>
      <c r="AD187" s="367"/>
      <c r="AE187" s="367"/>
      <c r="AF187" s="367"/>
      <c r="AG187" s="367"/>
      <c r="AH187" s="367"/>
      <c r="AI187" s="367"/>
      <c r="AJ187" s="367"/>
      <c r="AK187" s="367"/>
      <c r="AL187" s="367"/>
      <c r="AM187" s="369"/>
      <c r="BZ187" s="78"/>
      <c r="CA187" s="78"/>
      <c r="CB187" s="78"/>
      <c r="CC187" s="78"/>
      <c r="CD187" s="78"/>
      <c r="CE187" s="78"/>
      <c r="CF187" s="78"/>
    </row>
    <row r="188" spans="3:84">
      <c r="C188" s="364"/>
      <c r="D188" s="365"/>
      <c r="E188" s="365"/>
      <c r="F188" s="365"/>
      <c r="G188" s="365"/>
      <c r="H188" s="365"/>
      <c r="I188" s="365"/>
      <c r="J188" s="365"/>
      <c r="K188" s="365"/>
      <c r="L188" s="365"/>
      <c r="M188" s="365"/>
      <c r="N188" s="365"/>
      <c r="O188" s="505">
        <f t="shared" ca="1" si="0"/>
        <v>25</v>
      </c>
      <c r="P188" s="504" t="s">
        <v>1327</v>
      </c>
      <c r="Q188" s="367"/>
      <c r="R188" s="367" t="s">
        <v>1340</v>
      </c>
      <c r="S188" s="367"/>
      <c r="T188" s="367"/>
      <c r="U188" s="367"/>
      <c r="V188" s="367"/>
      <c r="W188" s="367"/>
      <c r="X188" s="501" t="s">
        <v>1341</v>
      </c>
      <c r="Y188" s="367"/>
      <c r="Z188" s="367"/>
      <c r="AA188" s="367"/>
      <c r="AB188" s="367"/>
      <c r="AC188" s="367"/>
      <c r="AD188" s="367"/>
      <c r="AE188" s="367"/>
      <c r="AF188" s="367"/>
      <c r="AG188" s="367"/>
      <c r="AH188" s="367"/>
      <c r="AI188" s="367"/>
      <c r="AJ188" s="367"/>
      <c r="AK188" s="367"/>
      <c r="AL188" s="367"/>
      <c r="AM188" s="369"/>
      <c r="AN188" s="76"/>
      <c r="AO188" s="76"/>
      <c r="AP188" s="76"/>
      <c r="AQ188" s="76"/>
      <c r="AR188" s="76"/>
      <c r="AS188" s="76"/>
      <c r="AT188" s="76"/>
      <c r="AU188" s="76"/>
      <c r="AV188" s="76"/>
      <c r="AW188" s="76"/>
      <c r="BZ188" s="78"/>
      <c r="CA188" s="78"/>
      <c r="CB188" s="78"/>
      <c r="CC188" s="78"/>
      <c r="CD188" s="78"/>
      <c r="CE188" s="78"/>
      <c r="CF188" s="78"/>
    </row>
    <row r="189" spans="3:84">
      <c r="C189" s="406" t="s">
        <v>1181</v>
      </c>
      <c r="D189" s="407"/>
      <c r="E189" s="407"/>
      <c r="F189" s="407"/>
      <c r="G189" s="407"/>
      <c r="H189" s="407"/>
      <c r="I189" s="407"/>
      <c r="J189" s="407"/>
      <c r="K189" s="407"/>
      <c r="L189" s="407"/>
      <c r="M189" s="407"/>
      <c r="N189" s="408"/>
      <c r="O189" s="359" t="s">
        <v>1082</v>
      </c>
      <c r="P189" s="360"/>
      <c r="Q189" s="361"/>
      <c r="R189" s="361"/>
      <c r="S189" s="361"/>
      <c r="T189" s="361"/>
      <c r="U189" s="361"/>
      <c r="V189" s="361"/>
      <c r="W189" s="361"/>
      <c r="X189" s="422"/>
      <c r="Y189" s="422"/>
      <c r="Z189" s="422"/>
      <c r="AA189" s="422"/>
      <c r="AB189" s="423"/>
      <c r="AC189" s="362" t="s">
        <v>1006</v>
      </c>
      <c r="AD189" s="361"/>
      <c r="AE189" s="361"/>
      <c r="AF189" s="361"/>
      <c r="AG189" s="361"/>
      <c r="AH189" s="361"/>
      <c r="AI189" s="361"/>
      <c r="AJ189" s="361"/>
      <c r="AK189" s="361"/>
      <c r="AL189" s="361"/>
      <c r="AM189" s="363"/>
      <c r="AN189" s="400"/>
      <c r="AO189" s="400"/>
      <c r="AP189" s="400"/>
      <c r="AQ189" s="400"/>
      <c r="AR189" s="400"/>
      <c r="AS189" s="400"/>
      <c r="AT189" s="400"/>
      <c r="AU189" s="400"/>
      <c r="AV189" s="400"/>
      <c r="AW189" s="400"/>
      <c r="AX189" s="400"/>
      <c r="AY189" s="400"/>
      <c r="BO189" s="145"/>
      <c r="BP189" s="145"/>
      <c r="BQ189" s="145"/>
      <c r="BR189" s="145"/>
      <c r="BS189" s="145"/>
      <c r="BT189" s="145"/>
      <c r="BU189" s="145"/>
      <c r="BV189" s="145"/>
      <c r="BW189" s="145"/>
      <c r="BX189" s="145"/>
      <c r="BY189" s="145"/>
    </row>
    <row r="190" spans="3:84">
      <c r="C190" s="401" t="s">
        <v>1347</v>
      </c>
      <c r="D190" s="409"/>
      <c r="E190" s="409"/>
      <c r="F190" s="409"/>
      <c r="G190" s="409"/>
      <c r="H190" s="409"/>
      <c r="I190" s="409"/>
      <c r="J190" s="409"/>
      <c r="K190" s="409"/>
      <c r="L190" s="409"/>
      <c r="M190" s="409"/>
      <c r="N190" s="402"/>
      <c r="O190" s="431"/>
      <c r="P190" s="507" t="s">
        <v>1360</v>
      </c>
      <c r="Q190" s="508"/>
      <c r="R190" s="404"/>
      <c r="S190" s="404"/>
      <c r="T190" s="404"/>
      <c r="U190" s="404"/>
      <c r="V190" s="404"/>
      <c r="W190" s="404"/>
      <c r="X190" s="420"/>
      <c r="Y190" s="420"/>
      <c r="Z190" s="420"/>
      <c r="AA190" s="420"/>
      <c r="AB190" s="421"/>
      <c r="AC190" s="507" t="s">
        <v>1350</v>
      </c>
      <c r="AD190" s="511"/>
      <c r="AE190" s="511"/>
      <c r="AF190" s="511"/>
      <c r="AG190" s="420"/>
      <c r="AH190" s="420"/>
      <c r="AI190" s="420"/>
      <c r="AJ190" s="420"/>
      <c r="AK190" s="420"/>
      <c r="AL190" s="420"/>
      <c r="AM190" s="421"/>
      <c r="AN190" s="521"/>
      <c r="AO190" s="521"/>
      <c r="AP190" s="521"/>
      <c r="AQ190" s="521"/>
      <c r="AR190" s="521"/>
      <c r="AS190" s="521"/>
      <c r="AT190" s="521"/>
      <c r="AU190" s="521"/>
      <c r="AV190" s="521"/>
      <c r="AW190" s="521"/>
      <c r="AX190" s="398"/>
      <c r="AY190" s="398"/>
      <c r="BO190" s="145"/>
      <c r="BP190" s="145"/>
      <c r="BQ190" s="145"/>
      <c r="BR190" s="145"/>
      <c r="BS190" s="145"/>
      <c r="BT190" s="145"/>
      <c r="BU190" s="145"/>
      <c r="BV190" s="145"/>
      <c r="BW190" s="145"/>
      <c r="BX190" s="145"/>
      <c r="BY190" s="145"/>
    </row>
    <row r="191" spans="3:84">
      <c r="C191" s="449"/>
      <c r="D191" s="450"/>
      <c r="E191" s="450"/>
      <c r="F191" s="450"/>
      <c r="G191" s="451"/>
      <c r="H191" s="450"/>
      <c r="I191" s="450"/>
      <c r="J191" s="450"/>
      <c r="K191" s="450"/>
      <c r="L191" s="450"/>
      <c r="M191" s="450"/>
      <c r="N191" s="458"/>
      <c r="O191" s="431"/>
      <c r="P191" s="518" t="s">
        <v>1365</v>
      </c>
      <c r="Q191" s="510"/>
      <c r="R191" s="404"/>
      <c r="S191" s="404"/>
      <c r="T191" s="404"/>
      <c r="U191" s="404"/>
      <c r="V191" s="404"/>
      <c r="W191" s="404"/>
      <c r="X191" s="420"/>
      <c r="Y191" s="420"/>
      <c r="Z191" s="420"/>
      <c r="AA191" s="420"/>
      <c r="AB191" s="421"/>
      <c r="AC191" s="509" t="s">
        <v>1355</v>
      </c>
      <c r="AD191" s="508"/>
      <c r="AE191" s="508"/>
      <c r="AF191" s="512"/>
      <c r="AG191" s="420"/>
      <c r="AH191" s="420"/>
      <c r="AI191" s="420"/>
      <c r="AJ191" s="420"/>
      <c r="AK191" s="420"/>
      <c r="AL191" s="420"/>
      <c r="AM191" s="421"/>
      <c r="AN191" s="521"/>
      <c r="AO191" s="521"/>
      <c r="AP191" s="521"/>
      <c r="AQ191" s="521"/>
      <c r="AR191" s="521"/>
      <c r="AS191" s="76"/>
      <c r="AT191" s="76"/>
      <c r="AU191" s="76"/>
      <c r="AV191" s="76"/>
      <c r="AW191" s="76"/>
      <c r="BH191" s="145"/>
      <c r="BI191" s="145"/>
      <c r="BJ191" s="145"/>
      <c r="BK191" s="145"/>
      <c r="BL191" s="145"/>
      <c r="BM191" s="145"/>
      <c r="BN191" s="145"/>
      <c r="BO191" s="145"/>
      <c r="BP191" s="145"/>
      <c r="BQ191" s="145"/>
      <c r="BR191" s="145"/>
      <c r="BS191" s="145"/>
      <c r="BT191" s="145"/>
      <c r="BU191" s="145"/>
      <c r="BV191" s="145"/>
      <c r="BW191" s="145"/>
      <c r="BX191" s="145"/>
      <c r="BY191" s="145"/>
    </row>
    <row r="192" spans="3:84">
      <c r="C192" s="449"/>
      <c r="D192" s="450"/>
      <c r="E192" s="450"/>
      <c r="F192" s="450"/>
      <c r="G192" s="451"/>
      <c r="H192" s="450"/>
      <c r="I192" s="450"/>
      <c r="J192" s="450"/>
      <c r="K192" s="450"/>
      <c r="L192" s="450"/>
      <c r="M192" s="450"/>
      <c r="N192" s="458"/>
      <c r="O192" s="431"/>
      <c r="P192" s="507" t="s">
        <v>1360</v>
      </c>
      <c r="Q192" s="508"/>
      <c r="R192" s="508"/>
      <c r="S192" s="404"/>
      <c r="T192" s="404"/>
      <c r="U192" s="404"/>
      <c r="V192" s="404"/>
      <c r="W192" s="404"/>
      <c r="X192" s="420"/>
      <c r="Y192" s="420"/>
      <c r="Z192" s="420"/>
      <c r="AA192" s="420"/>
      <c r="AB192" s="421"/>
      <c r="AC192" s="507" t="s">
        <v>1348</v>
      </c>
      <c r="AD192" s="508"/>
      <c r="AE192" s="508"/>
      <c r="AF192" s="511"/>
      <c r="AG192" s="420"/>
      <c r="AH192" s="420"/>
      <c r="AI192" s="420"/>
      <c r="AJ192" s="420"/>
      <c r="AK192" s="420"/>
      <c r="AL192" s="420"/>
      <c r="AM192" s="421"/>
      <c r="AN192" s="521"/>
      <c r="AO192" s="521"/>
      <c r="AP192" s="521"/>
      <c r="AQ192" s="521"/>
      <c r="AR192" s="521"/>
      <c r="AS192" s="76"/>
      <c r="AT192" s="76"/>
      <c r="AU192" s="76"/>
      <c r="AV192" s="76"/>
      <c r="AW192" s="76"/>
      <c r="BH192" s="145"/>
      <c r="BI192" s="145"/>
      <c r="BJ192" s="145"/>
      <c r="BK192" s="145"/>
      <c r="BL192" s="145"/>
      <c r="BM192" s="145"/>
      <c r="BN192" s="145"/>
      <c r="BO192" s="145"/>
      <c r="BP192" s="145"/>
      <c r="BQ192" s="145"/>
      <c r="BR192" s="145"/>
      <c r="BS192" s="145"/>
      <c r="BT192" s="145"/>
      <c r="BU192" s="145"/>
      <c r="BV192" s="145"/>
      <c r="BW192" s="145"/>
      <c r="BX192" s="145"/>
      <c r="BY192" s="145"/>
    </row>
    <row r="193" spans="3:77">
      <c r="C193" s="449"/>
      <c r="D193" s="450"/>
      <c r="E193" s="450"/>
      <c r="F193" s="450"/>
      <c r="G193" s="451"/>
      <c r="H193" s="450"/>
      <c r="I193" s="450"/>
      <c r="J193" s="450"/>
      <c r="K193" s="450"/>
      <c r="L193" s="450"/>
      <c r="M193" s="450"/>
      <c r="N193" s="458"/>
      <c r="O193" s="431"/>
      <c r="P193" s="518" t="s">
        <v>1356</v>
      </c>
      <c r="Q193" s="510"/>
      <c r="R193" s="510"/>
      <c r="S193" s="404"/>
      <c r="T193" s="404"/>
      <c r="U193" s="404"/>
      <c r="V193" s="404"/>
      <c r="W193" s="404"/>
      <c r="X193" s="420"/>
      <c r="Y193" s="420"/>
      <c r="Z193" s="420"/>
      <c r="AA193" s="420"/>
      <c r="AB193" s="421"/>
      <c r="AC193" s="509" t="s">
        <v>1142</v>
      </c>
      <c r="AD193" s="510"/>
      <c r="AE193" s="510"/>
      <c r="AF193" s="513"/>
      <c r="AG193" s="420"/>
      <c r="AH193" s="420"/>
      <c r="AI193" s="420"/>
      <c r="AJ193" s="420"/>
      <c r="AK193" s="420"/>
      <c r="AL193" s="420"/>
      <c r="AM193" s="421"/>
      <c r="AN193" s="521"/>
      <c r="AO193" s="521"/>
      <c r="AP193" s="521"/>
      <c r="AQ193" s="521"/>
      <c r="AR193" s="521"/>
      <c r="AS193" s="76"/>
      <c r="AT193" s="76"/>
      <c r="AU193" s="76"/>
      <c r="AV193" s="76"/>
      <c r="AW193" s="76"/>
      <c r="BH193" s="145"/>
      <c r="BI193" s="145"/>
      <c r="BJ193" s="145"/>
      <c r="BK193" s="145"/>
      <c r="BL193" s="145"/>
      <c r="BM193" s="145"/>
      <c r="BN193" s="145"/>
      <c r="BO193" s="145"/>
      <c r="BP193" s="145"/>
      <c r="BQ193" s="145"/>
      <c r="BR193" s="145"/>
      <c r="BS193" s="145"/>
      <c r="BT193" s="145"/>
      <c r="BU193" s="145"/>
      <c r="BV193" s="145"/>
      <c r="BW193" s="145"/>
      <c r="BX193" s="145"/>
      <c r="BY193" s="145"/>
    </row>
    <row r="194" spans="3:77">
      <c r="C194" s="449"/>
      <c r="D194" s="450"/>
      <c r="E194" s="450"/>
      <c r="F194" s="450"/>
      <c r="G194" s="451"/>
      <c r="H194" s="450"/>
      <c r="I194" s="450"/>
      <c r="J194" s="450"/>
      <c r="K194" s="450"/>
      <c r="L194" s="450"/>
      <c r="M194" s="450"/>
      <c r="N194" s="458"/>
      <c r="O194" s="431"/>
      <c r="P194" s="518" t="s">
        <v>1329</v>
      </c>
      <c r="Q194" s="510"/>
      <c r="R194" s="510"/>
      <c r="S194" s="404"/>
      <c r="T194" s="404"/>
      <c r="U194" s="404"/>
      <c r="V194" s="404"/>
      <c r="W194" s="404"/>
      <c r="X194" s="420"/>
      <c r="Y194" s="420"/>
      <c r="Z194" s="420"/>
      <c r="AA194" s="420"/>
      <c r="AB194" s="421"/>
      <c r="AC194" s="509" t="s">
        <v>201</v>
      </c>
      <c r="AD194" s="510"/>
      <c r="AE194" s="510"/>
      <c r="AF194" s="513"/>
      <c r="AG194" s="420"/>
      <c r="AH194" s="420"/>
      <c r="AI194" s="420"/>
      <c r="AJ194" s="420"/>
      <c r="AK194" s="420"/>
      <c r="AL194" s="420"/>
      <c r="AM194" s="421"/>
      <c r="AN194" s="521"/>
      <c r="AO194" s="521"/>
      <c r="AP194" s="521"/>
      <c r="AQ194" s="521"/>
      <c r="AR194" s="521"/>
      <c r="AS194" s="76"/>
      <c r="AT194" s="76"/>
      <c r="AU194" s="76"/>
      <c r="AV194" s="76"/>
      <c r="AW194" s="76"/>
      <c r="BH194" s="145"/>
      <c r="BI194" s="145"/>
      <c r="BJ194" s="145"/>
      <c r="BK194" s="145"/>
      <c r="BL194" s="145"/>
      <c r="BM194" s="145"/>
      <c r="BN194" s="145"/>
      <c r="BO194" s="145"/>
      <c r="BP194" s="145"/>
      <c r="BQ194" s="145"/>
      <c r="BR194" s="145"/>
      <c r="BS194" s="145"/>
      <c r="BT194" s="145"/>
      <c r="BU194" s="145"/>
      <c r="BV194" s="145"/>
      <c r="BW194" s="145"/>
      <c r="BX194" s="145"/>
      <c r="BY194" s="145"/>
    </row>
    <row r="195" spans="3:77">
      <c r="C195" s="449"/>
      <c r="D195" s="450"/>
      <c r="E195" s="450"/>
      <c r="F195" s="450"/>
      <c r="G195" s="451"/>
      <c r="H195" s="450"/>
      <c r="I195" s="450"/>
      <c r="J195" s="450"/>
      <c r="K195" s="450"/>
      <c r="L195" s="450"/>
      <c r="M195" s="450"/>
      <c r="N195" s="458"/>
      <c r="O195" s="431"/>
      <c r="P195" s="518" t="s">
        <v>1357</v>
      </c>
      <c r="Q195" s="510"/>
      <c r="R195" s="510"/>
      <c r="S195" s="404"/>
      <c r="T195" s="404"/>
      <c r="U195" s="404"/>
      <c r="V195" s="404"/>
      <c r="W195" s="404"/>
      <c r="X195" s="420"/>
      <c r="Y195" s="420"/>
      <c r="Z195" s="420"/>
      <c r="AA195" s="420"/>
      <c r="AB195" s="421"/>
      <c r="AC195" s="509" t="s">
        <v>1349</v>
      </c>
      <c r="AD195" s="510"/>
      <c r="AE195" s="510"/>
      <c r="AF195" s="513"/>
      <c r="AG195" s="420"/>
      <c r="AH195" s="420"/>
      <c r="AI195" s="420"/>
      <c r="AJ195" s="420"/>
      <c r="AK195" s="420"/>
      <c r="AL195" s="420"/>
      <c r="AM195" s="421"/>
      <c r="AN195" s="521"/>
      <c r="AO195" s="521"/>
      <c r="AP195" s="521"/>
      <c r="AQ195" s="521"/>
      <c r="AR195" s="521"/>
      <c r="AS195" s="76"/>
      <c r="AT195" s="76"/>
      <c r="AU195" s="76"/>
      <c r="AV195" s="76"/>
      <c r="AW195" s="76"/>
      <c r="BH195" s="145"/>
      <c r="BI195" s="145"/>
      <c r="BJ195" s="145"/>
      <c r="BK195" s="145"/>
      <c r="BL195" s="145"/>
      <c r="BM195" s="145"/>
      <c r="BN195" s="145"/>
      <c r="BO195" s="145"/>
      <c r="BP195" s="145"/>
      <c r="BQ195" s="145"/>
      <c r="BR195" s="145"/>
      <c r="BS195" s="145"/>
      <c r="BT195" s="145"/>
      <c r="BU195" s="145"/>
      <c r="BV195" s="145"/>
      <c r="BW195" s="145"/>
      <c r="BX195" s="145"/>
      <c r="BY195" s="145"/>
    </row>
    <row r="196" spans="3:77">
      <c r="C196" s="449"/>
      <c r="D196" s="450"/>
      <c r="E196" s="450"/>
      <c r="F196" s="450"/>
      <c r="G196" s="451"/>
      <c r="H196" s="450"/>
      <c r="I196" s="450"/>
      <c r="J196" s="450"/>
      <c r="K196" s="450"/>
      <c r="L196" s="450"/>
      <c r="M196" s="450"/>
      <c r="N196" s="458"/>
      <c r="O196" s="431"/>
      <c r="P196" s="518" t="s">
        <v>1331</v>
      </c>
      <c r="Q196" s="510"/>
      <c r="R196" s="510"/>
      <c r="S196" s="404"/>
      <c r="T196" s="404"/>
      <c r="U196" s="404"/>
      <c r="V196" s="404"/>
      <c r="W196" s="404"/>
      <c r="X196" s="420"/>
      <c r="Y196" s="420"/>
      <c r="Z196" s="420"/>
      <c r="AA196" s="420"/>
      <c r="AB196" s="421"/>
      <c r="AC196" s="509" t="s">
        <v>1317</v>
      </c>
      <c r="AD196" s="510"/>
      <c r="AE196" s="510"/>
      <c r="AF196" s="513"/>
      <c r="AG196" s="420"/>
      <c r="AH196" s="420"/>
      <c r="AI196" s="420"/>
      <c r="AJ196" s="420"/>
      <c r="AK196" s="420"/>
      <c r="AL196" s="420"/>
      <c r="AM196" s="421"/>
      <c r="AN196" s="521"/>
      <c r="AO196" s="521"/>
      <c r="AP196" s="521"/>
      <c r="AQ196" s="521"/>
      <c r="AR196" s="521"/>
      <c r="AS196" s="76"/>
      <c r="AT196" s="76"/>
      <c r="AU196" s="76"/>
      <c r="AV196" s="76"/>
      <c r="AW196" s="76"/>
      <c r="BH196" s="145"/>
      <c r="BI196" s="145"/>
      <c r="BJ196" s="145"/>
      <c r="BK196" s="145"/>
      <c r="BL196" s="145"/>
      <c r="BM196" s="145"/>
      <c r="BN196" s="145"/>
      <c r="BO196" s="145"/>
      <c r="BP196" s="145"/>
      <c r="BQ196" s="145"/>
      <c r="BR196" s="145"/>
      <c r="BS196" s="145"/>
      <c r="BT196" s="145"/>
      <c r="BU196" s="145"/>
      <c r="BV196" s="145"/>
      <c r="BW196" s="145"/>
      <c r="BX196" s="145"/>
      <c r="BY196" s="145"/>
    </row>
    <row r="197" spans="3:77">
      <c r="C197" s="449"/>
      <c r="D197" s="450"/>
      <c r="E197" s="450"/>
      <c r="F197" s="450"/>
      <c r="G197" s="451"/>
      <c r="H197" s="450"/>
      <c r="I197" s="450"/>
      <c r="J197" s="450"/>
      <c r="K197" s="450"/>
      <c r="L197" s="450"/>
      <c r="M197" s="450"/>
      <c r="N197" s="458"/>
      <c r="O197" s="431"/>
      <c r="P197" s="518" t="s">
        <v>1332</v>
      </c>
      <c r="Q197" s="510"/>
      <c r="R197" s="510"/>
      <c r="S197" s="404"/>
      <c r="T197" s="404"/>
      <c r="U197" s="404"/>
      <c r="V197" s="404"/>
      <c r="W197" s="404"/>
      <c r="X197" s="420"/>
      <c r="Y197" s="420"/>
      <c r="Z197" s="420"/>
      <c r="AA197" s="420"/>
      <c r="AB197" s="421"/>
      <c r="AC197" s="509" t="s">
        <v>205</v>
      </c>
      <c r="AD197" s="510"/>
      <c r="AE197" s="510"/>
      <c r="AF197" s="513"/>
      <c r="AG197" s="420"/>
      <c r="AH197" s="420"/>
      <c r="AI197" s="420"/>
      <c r="AJ197" s="420"/>
      <c r="AK197" s="420"/>
      <c r="AL197" s="420"/>
      <c r="AM197" s="421"/>
      <c r="AN197" s="521"/>
      <c r="AO197" s="521"/>
      <c r="AP197" s="521"/>
      <c r="AQ197" s="521"/>
      <c r="AR197" s="521"/>
      <c r="AS197" s="76"/>
      <c r="AT197" s="76"/>
      <c r="AU197" s="76"/>
      <c r="AV197" s="76"/>
      <c r="AW197" s="76"/>
      <c r="BH197" s="145"/>
      <c r="BI197" s="145"/>
      <c r="BJ197" s="145"/>
      <c r="BK197" s="145"/>
      <c r="BL197" s="145"/>
      <c r="BM197" s="145"/>
      <c r="BN197" s="145"/>
      <c r="BO197" s="145"/>
      <c r="BP197" s="145"/>
      <c r="BQ197" s="145"/>
      <c r="BR197" s="145"/>
      <c r="BS197" s="145"/>
      <c r="BT197" s="145"/>
      <c r="BU197" s="145"/>
      <c r="BV197" s="145"/>
      <c r="BW197" s="145"/>
      <c r="BX197" s="145"/>
      <c r="BY197" s="145"/>
    </row>
    <row r="198" spans="3:77">
      <c r="C198" s="449"/>
      <c r="D198" s="450"/>
      <c r="E198" s="450"/>
      <c r="F198" s="450"/>
      <c r="G198" s="451"/>
      <c r="H198" s="450"/>
      <c r="I198" s="450"/>
      <c r="J198" s="450"/>
      <c r="K198" s="450"/>
      <c r="L198" s="450"/>
      <c r="M198" s="450"/>
      <c r="N198" s="458"/>
      <c r="O198" s="431"/>
      <c r="P198" s="518" t="s">
        <v>1358</v>
      </c>
      <c r="Q198" s="510"/>
      <c r="R198" s="510"/>
      <c r="S198" s="404"/>
      <c r="T198" s="404"/>
      <c r="U198" s="404"/>
      <c r="V198" s="404"/>
      <c r="W198" s="404"/>
      <c r="X198" s="420"/>
      <c r="Y198" s="420"/>
      <c r="Z198" s="420"/>
      <c r="AA198" s="420"/>
      <c r="AB198" s="421"/>
      <c r="AC198" s="509" t="s">
        <v>1351</v>
      </c>
      <c r="AD198" s="510"/>
      <c r="AE198" s="510"/>
      <c r="AF198" s="513"/>
      <c r="AG198" s="420"/>
      <c r="AH198" s="420"/>
      <c r="AI198" s="420"/>
      <c r="AJ198" s="420"/>
      <c r="AK198" s="420"/>
      <c r="AL198" s="420"/>
      <c r="AM198" s="421"/>
      <c r="AN198" s="521"/>
      <c r="AO198" s="521"/>
      <c r="AP198" s="521"/>
      <c r="AQ198" s="521"/>
      <c r="AR198" s="521"/>
      <c r="AS198" s="76"/>
      <c r="AT198" s="76"/>
      <c r="AU198" s="76"/>
      <c r="AV198" s="76"/>
      <c r="AW198" s="76"/>
      <c r="BH198" s="145"/>
      <c r="BI198" s="145"/>
      <c r="BJ198" s="145"/>
      <c r="BK198" s="145"/>
      <c r="BL198" s="145"/>
      <c r="BM198" s="145"/>
      <c r="BN198" s="145"/>
      <c r="BO198" s="145"/>
      <c r="BP198" s="145"/>
      <c r="BQ198" s="145"/>
      <c r="BR198" s="145"/>
      <c r="BS198" s="145"/>
      <c r="BT198" s="145"/>
      <c r="BU198" s="145"/>
      <c r="BV198" s="145"/>
      <c r="BW198" s="145"/>
      <c r="BX198" s="145"/>
      <c r="BY198" s="145"/>
    </row>
    <row r="199" spans="3:77">
      <c r="C199" s="449"/>
      <c r="D199" s="450"/>
      <c r="E199" s="450"/>
      <c r="F199" s="450"/>
      <c r="G199" s="451"/>
      <c r="H199" s="450"/>
      <c r="I199" s="450"/>
      <c r="J199" s="450"/>
      <c r="K199" s="450"/>
      <c r="L199" s="450"/>
      <c r="M199" s="450"/>
      <c r="N199" s="458"/>
      <c r="O199" s="431"/>
      <c r="P199" s="518" t="s">
        <v>1366</v>
      </c>
      <c r="Q199" s="510"/>
      <c r="R199" s="510"/>
      <c r="S199" s="404"/>
      <c r="T199" s="404"/>
      <c r="U199" s="404"/>
      <c r="V199" s="404"/>
      <c r="W199" s="404"/>
      <c r="X199" s="420"/>
      <c r="Y199" s="420"/>
      <c r="Z199" s="420"/>
      <c r="AA199" s="420"/>
      <c r="AB199" s="421"/>
      <c r="AC199" s="509" t="s">
        <v>1367</v>
      </c>
      <c r="AD199" s="510"/>
      <c r="AE199" s="510"/>
      <c r="AF199" s="513"/>
      <c r="AG199" s="420"/>
      <c r="AH199" s="420"/>
      <c r="AI199" s="420"/>
      <c r="AJ199" s="420"/>
      <c r="AK199" s="420"/>
      <c r="AL199" s="420"/>
      <c r="AM199" s="421"/>
      <c r="AN199" s="521"/>
      <c r="AO199" s="521"/>
      <c r="AP199" s="521"/>
      <c r="AQ199" s="521"/>
      <c r="AR199" s="521"/>
      <c r="AS199" s="76"/>
      <c r="AT199" s="76"/>
      <c r="AU199" s="76"/>
      <c r="AV199" s="76"/>
      <c r="AW199" s="76"/>
      <c r="BH199" s="145"/>
      <c r="BI199" s="145"/>
      <c r="BJ199" s="145"/>
      <c r="BK199" s="145"/>
      <c r="BL199" s="145"/>
      <c r="BM199" s="145"/>
      <c r="BN199" s="145"/>
      <c r="BO199" s="145"/>
      <c r="BP199" s="145"/>
      <c r="BQ199" s="145"/>
      <c r="BR199" s="145"/>
      <c r="BS199" s="145"/>
      <c r="BT199" s="145"/>
      <c r="BU199" s="145"/>
      <c r="BV199" s="145"/>
      <c r="BW199" s="145"/>
      <c r="BX199" s="145"/>
      <c r="BY199" s="145"/>
    </row>
    <row r="200" spans="3:77">
      <c r="C200" s="449"/>
      <c r="D200" s="450"/>
      <c r="E200" s="450"/>
      <c r="F200" s="450"/>
      <c r="G200" s="451"/>
      <c r="H200" s="450"/>
      <c r="I200" s="450"/>
      <c r="J200" s="450"/>
      <c r="K200" s="450"/>
      <c r="L200" s="450"/>
      <c r="M200" s="450"/>
      <c r="N200" s="458"/>
      <c r="O200" s="431"/>
      <c r="P200" s="501" t="s">
        <v>1360</v>
      </c>
      <c r="Q200" s="514"/>
      <c r="R200" s="510"/>
      <c r="S200" s="404"/>
      <c r="T200" s="404"/>
      <c r="U200" s="404"/>
      <c r="V200" s="404"/>
      <c r="W200" s="404"/>
      <c r="X200" s="420"/>
      <c r="Y200" s="420"/>
      <c r="Z200" s="420"/>
      <c r="AA200" s="420"/>
      <c r="AB200" s="421"/>
      <c r="AC200" s="501" t="s">
        <v>1140</v>
      </c>
      <c r="AD200" s="514"/>
      <c r="AE200" s="510"/>
      <c r="AF200" s="513"/>
      <c r="AG200" s="420"/>
      <c r="AH200" s="420"/>
      <c r="AI200" s="420"/>
      <c r="AJ200" s="420"/>
      <c r="AK200" s="420"/>
      <c r="AL200" s="420"/>
      <c r="AM200" s="421"/>
      <c r="AN200" s="521"/>
      <c r="AO200" s="521"/>
      <c r="AP200" s="521"/>
      <c r="AQ200" s="521"/>
      <c r="AR200" s="521"/>
      <c r="AS200" s="76"/>
      <c r="AT200" s="76"/>
      <c r="AU200" s="76"/>
      <c r="AV200" s="76"/>
      <c r="AW200" s="76"/>
      <c r="BH200" s="145"/>
      <c r="BI200" s="145"/>
      <c r="BJ200" s="145"/>
      <c r="BK200" s="145"/>
      <c r="BL200" s="145"/>
      <c r="BM200" s="145"/>
      <c r="BN200" s="145"/>
      <c r="BO200" s="145"/>
      <c r="BP200" s="145"/>
      <c r="BQ200" s="145"/>
      <c r="BR200" s="145"/>
      <c r="BS200" s="145"/>
      <c r="BT200" s="145"/>
      <c r="BU200" s="145"/>
      <c r="BV200" s="145"/>
      <c r="BW200" s="145"/>
      <c r="BX200" s="145"/>
      <c r="BY200" s="145"/>
    </row>
    <row r="201" spans="3:77">
      <c r="C201" s="449"/>
      <c r="D201" s="450"/>
      <c r="E201" s="450"/>
      <c r="F201" s="450"/>
      <c r="G201" s="451"/>
      <c r="H201" s="450"/>
      <c r="I201" s="450"/>
      <c r="J201" s="450"/>
      <c r="K201" s="450"/>
      <c r="L201" s="450"/>
      <c r="M201" s="450"/>
      <c r="N201" s="458"/>
      <c r="O201" s="431"/>
      <c r="P201" s="501" t="s">
        <v>1360</v>
      </c>
      <c r="Q201" s="519"/>
      <c r="R201" s="510"/>
      <c r="S201" s="404"/>
      <c r="T201" s="404"/>
      <c r="U201" s="404"/>
      <c r="V201" s="404"/>
      <c r="W201" s="404"/>
      <c r="X201" s="420"/>
      <c r="Y201" s="420"/>
      <c r="Z201" s="420"/>
      <c r="AA201" s="420"/>
      <c r="AB201" s="421"/>
      <c r="AC201" s="500" t="s">
        <v>1141</v>
      </c>
      <c r="AD201" s="515"/>
      <c r="AE201" s="510"/>
      <c r="AF201" s="513"/>
      <c r="AG201" s="420"/>
      <c r="AH201" s="420"/>
      <c r="AI201" s="420"/>
      <c r="AJ201" s="420"/>
      <c r="AK201" s="420"/>
      <c r="AL201" s="420"/>
      <c r="AM201" s="421"/>
      <c r="AN201" s="521"/>
      <c r="AO201" s="521"/>
      <c r="AP201" s="521"/>
      <c r="AQ201" s="521"/>
      <c r="AR201" s="521"/>
      <c r="AS201" s="76"/>
      <c r="AT201" s="76"/>
      <c r="AU201" s="76"/>
      <c r="AV201" s="76"/>
      <c r="AW201" s="76"/>
      <c r="BH201" s="145"/>
      <c r="BI201" s="145"/>
      <c r="BJ201" s="145"/>
      <c r="BK201" s="145"/>
      <c r="BL201" s="145"/>
      <c r="BM201" s="145"/>
      <c r="BN201" s="145"/>
      <c r="BO201" s="145"/>
      <c r="BP201" s="145"/>
      <c r="BQ201" s="145"/>
      <c r="BR201" s="145"/>
      <c r="BS201" s="145"/>
      <c r="BT201" s="145"/>
      <c r="BU201" s="145"/>
      <c r="BV201" s="145"/>
      <c r="BW201" s="145"/>
      <c r="BX201" s="145"/>
      <c r="BY201" s="145"/>
    </row>
    <row r="202" spans="3:77">
      <c r="C202" s="449"/>
      <c r="D202" s="450"/>
      <c r="E202" s="450"/>
      <c r="F202" s="450"/>
      <c r="G202" s="451"/>
      <c r="H202" s="450"/>
      <c r="I202" s="450"/>
      <c r="J202" s="450"/>
      <c r="K202" s="450"/>
      <c r="L202" s="450"/>
      <c r="M202" s="450"/>
      <c r="N202" s="458"/>
      <c r="O202" s="431"/>
      <c r="P202" s="501" t="s">
        <v>1110</v>
      </c>
      <c r="Q202" s="516"/>
      <c r="R202" s="510"/>
      <c r="S202" s="404"/>
      <c r="T202" s="404"/>
      <c r="U202" s="404"/>
      <c r="V202" s="404"/>
      <c r="W202" s="404"/>
      <c r="X202" s="420"/>
      <c r="Y202" s="420"/>
      <c r="Z202" s="420"/>
      <c r="AA202" s="420"/>
      <c r="AB202" s="421"/>
      <c r="AC202" s="502" t="s">
        <v>1029</v>
      </c>
      <c r="AD202" s="516"/>
      <c r="AE202" s="510"/>
      <c r="AF202" s="513"/>
      <c r="AG202" s="420"/>
      <c r="AH202" s="420"/>
      <c r="AI202" s="420"/>
      <c r="AJ202" s="420"/>
      <c r="AK202" s="420"/>
      <c r="AL202" s="420"/>
      <c r="AM202" s="421"/>
      <c r="AN202" s="521"/>
      <c r="AO202" s="521"/>
      <c r="AP202" s="521"/>
      <c r="AQ202" s="521"/>
      <c r="AR202" s="521"/>
      <c r="AS202" s="76"/>
      <c r="AT202" s="76"/>
      <c r="AU202" s="76"/>
      <c r="AV202" s="76"/>
      <c r="AW202" s="76"/>
      <c r="BH202" s="145"/>
      <c r="BI202" s="145"/>
      <c r="BJ202" s="145"/>
      <c r="BK202" s="145"/>
      <c r="BL202" s="145"/>
      <c r="BM202" s="145"/>
      <c r="BN202" s="145"/>
      <c r="BO202" s="145"/>
      <c r="BP202" s="145"/>
      <c r="BQ202" s="145"/>
      <c r="BR202" s="145"/>
      <c r="BS202" s="145"/>
      <c r="BT202" s="145"/>
      <c r="BU202" s="145"/>
      <c r="BV202" s="145"/>
      <c r="BW202" s="145"/>
      <c r="BX202" s="145"/>
      <c r="BY202" s="145"/>
    </row>
    <row r="203" spans="3:77">
      <c r="C203" s="449"/>
      <c r="D203" s="450"/>
      <c r="E203" s="450"/>
      <c r="F203" s="450"/>
      <c r="G203" s="451"/>
      <c r="H203" s="450"/>
      <c r="I203" s="450"/>
      <c r="J203" s="450"/>
      <c r="K203" s="450"/>
      <c r="L203" s="450"/>
      <c r="M203" s="450"/>
      <c r="N203" s="458"/>
      <c r="O203" s="431"/>
      <c r="P203" s="501" t="s">
        <v>1334</v>
      </c>
      <c r="Q203" s="516"/>
      <c r="R203" s="510"/>
      <c r="S203" s="404"/>
      <c r="T203" s="404"/>
      <c r="U203" s="404"/>
      <c r="V203" s="404"/>
      <c r="W203" s="404"/>
      <c r="X203" s="420"/>
      <c r="Y203" s="420"/>
      <c r="Z203" s="420"/>
      <c r="AA203" s="420"/>
      <c r="AB203" s="421"/>
      <c r="AC203" s="502" t="s">
        <v>638</v>
      </c>
      <c r="AD203" s="516"/>
      <c r="AE203" s="510"/>
      <c r="AF203" s="513"/>
      <c r="AG203" s="420"/>
      <c r="AH203" s="420"/>
      <c r="AI203" s="420"/>
      <c r="AJ203" s="420"/>
      <c r="AK203" s="420"/>
      <c r="AL203" s="420"/>
      <c r="AM203" s="421"/>
      <c r="AN203" s="521"/>
      <c r="AO203" s="521"/>
      <c r="AP203" s="521"/>
      <c r="AQ203" s="521"/>
      <c r="AR203" s="521"/>
      <c r="AS203" s="76"/>
      <c r="AT203" s="76"/>
      <c r="AU203" s="76"/>
      <c r="AV203" s="76"/>
      <c r="AW203" s="76"/>
      <c r="BH203" s="145"/>
      <c r="BI203" s="145"/>
      <c r="BJ203" s="145"/>
      <c r="BK203" s="145"/>
      <c r="BL203" s="145"/>
      <c r="BM203" s="145"/>
      <c r="BN203" s="145"/>
      <c r="BO203" s="145"/>
      <c r="BP203" s="145"/>
      <c r="BQ203" s="145"/>
      <c r="BR203" s="145"/>
      <c r="BS203" s="145"/>
      <c r="BT203" s="145"/>
      <c r="BU203" s="145"/>
      <c r="BV203" s="145"/>
      <c r="BW203" s="145"/>
      <c r="BX203" s="145"/>
      <c r="BY203" s="145"/>
    </row>
    <row r="204" spans="3:77">
      <c r="C204" s="449"/>
      <c r="D204" s="450"/>
      <c r="E204" s="450"/>
      <c r="F204" s="450"/>
      <c r="G204" s="451"/>
      <c r="H204" s="450"/>
      <c r="I204" s="450"/>
      <c r="J204" s="450"/>
      <c r="K204" s="450"/>
      <c r="L204" s="450"/>
      <c r="M204" s="450"/>
      <c r="N204" s="458"/>
      <c r="O204" s="431"/>
      <c r="P204" s="501" t="s">
        <v>1112</v>
      </c>
      <c r="Q204" s="516"/>
      <c r="R204" s="510"/>
      <c r="S204" s="404"/>
      <c r="T204" s="404"/>
      <c r="U204" s="404"/>
      <c r="V204" s="404"/>
      <c r="W204" s="404"/>
      <c r="X204" s="420"/>
      <c r="Y204" s="420"/>
      <c r="Z204" s="420"/>
      <c r="AA204" s="420"/>
      <c r="AB204" s="421"/>
      <c r="AC204" s="502" t="s">
        <v>1319</v>
      </c>
      <c r="AD204" s="516"/>
      <c r="AE204" s="510"/>
      <c r="AF204" s="513"/>
      <c r="AG204" s="420"/>
      <c r="AH204" s="420"/>
      <c r="AI204" s="420"/>
      <c r="AJ204" s="420"/>
      <c r="AK204" s="420"/>
      <c r="AL204" s="420"/>
      <c r="AM204" s="421"/>
      <c r="AN204" s="521"/>
      <c r="AO204" s="521"/>
      <c r="AP204" s="521"/>
      <c r="AQ204" s="521"/>
      <c r="AR204" s="521"/>
      <c r="AS204" s="76"/>
      <c r="AT204" s="76"/>
      <c r="AU204" s="76"/>
      <c r="AV204" s="76"/>
      <c r="AW204" s="76"/>
      <c r="BH204" s="145"/>
      <c r="BI204" s="145"/>
      <c r="BJ204" s="145"/>
      <c r="BK204" s="145"/>
      <c r="BL204" s="145"/>
      <c r="BM204" s="145"/>
      <c r="BN204" s="145"/>
      <c r="BO204" s="145"/>
      <c r="BP204" s="145"/>
      <c r="BQ204" s="145"/>
      <c r="BR204" s="145"/>
      <c r="BS204" s="145"/>
      <c r="BT204" s="145"/>
      <c r="BU204" s="145"/>
      <c r="BV204" s="145"/>
      <c r="BW204" s="145"/>
      <c r="BX204" s="145"/>
      <c r="BY204" s="145"/>
    </row>
    <row r="205" spans="3:77">
      <c r="C205" s="449"/>
      <c r="D205" s="450"/>
      <c r="E205" s="450"/>
      <c r="F205" s="450"/>
      <c r="G205" s="451"/>
      <c r="H205" s="450"/>
      <c r="I205" s="450"/>
      <c r="J205" s="450"/>
      <c r="K205" s="450"/>
      <c r="L205" s="450"/>
      <c r="M205" s="450"/>
      <c r="N205" s="458"/>
      <c r="O205" s="431"/>
      <c r="P205" s="501" t="s">
        <v>1189</v>
      </c>
      <c r="Q205" s="516"/>
      <c r="R205" s="510"/>
      <c r="S205" s="404"/>
      <c r="T205" s="404"/>
      <c r="U205" s="404"/>
      <c r="V205" s="404"/>
      <c r="W205" s="404"/>
      <c r="X205" s="420"/>
      <c r="Y205" s="420"/>
      <c r="Z205" s="420"/>
      <c r="AA205" s="420"/>
      <c r="AB205" s="421"/>
      <c r="AC205" s="502" t="s">
        <v>1320</v>
      </c>
      <c r="AD205" s="516"/>
      <c r="AE205" s="510"/>
      <c r="AF205" s="513"/>
      <c r="AG205" s="420"/>
      <c r="AH205" s="420"/>
      <c r="AI205" s="420"/>
      <c r="AJ205" s="420"/>
      <c r="AK205" s="420"/>
      <c r="AL205" s="420"/>
      <c r="AM205" s="421"/>
      <c r="AN205" s="521"/>
      <c r="AO205" s="521"/>
      <c r="AP205" s="521"/>
      <c r="AQ205" s="521"/>
      <c r="AR205" s="521"/>
      <c r="AS205" s="76"/>
      <c r="AT205" s="76"/>
      <c r="AU205" s="76"/>
      <c r="AV205" s="76"/>
      <c r="AW205" s="76"/>
      <c r="BH205" s="145"/>
      <c r="BI205" s="145"/>
      <c r="BJ205" s="145"/>
      <c r="BK205" s="145"/>
      <c r="BL205" s="145"/>
      <c r="BM205" s="145"/>
      <c r="BN205" s="145"/>
      <c r="BO205" s="145"/>
      <c r="BP205" s="145"/>
      <c r="BQ205" s="145"/>
      <c r="BR205" s="145"/>
      <c r="BS205" s="145"/>
      <c r="BT205" s="145"/>
      <c r="BU205" s="145"/>
      <c r="BV205" s="145"/>
      <c r="BW205" s="145"/>
      <c r="BX205" s="145"/>
      <c r="BY205" s="145"/>
    </row>
    <row r="206" spans="3:77">
      <c r="C206" s="449"/>
      <c r="D206" s="450"/>
      <c r="E206" s="450"/>
      <c r="F206" s="450"/>
      <c r="G206" s="451"/>
      <c r="H206" s="450"/>
      <c r="I206" s="450"/>
      <c r="J206" s="450"/>
      <c r="K206" s="450"/>
      <c r="L206" s="450"/>
      <c r="M206" s="450"/>
      <c r="N206" s="458"/>
      <c r="O206" s="431"/>
      <c r="P206" s="501" t="s">
        <v>1190</v>
      </c>
      <c r="Q206" s="516"/>
      <c r="R206" s="510"/>
      <c r="S206" s="404"/>
      <c r="T206" s="404"/>
      <c r="U206" s="404"/>
      <c r="V206" s="404"/>
      <c r="W206" s="404"/>
      <c r="X206" s="420"/>
      <c r="Y206" s="420"/>
      <c r="Z206" s="420"/>
      <c r="AA206" s="420"/>
      <c r="AB206" s="421"/>
      <c r="AC206" s="502" t="s">
        <v>1259</v>
      </c>
      <c r="AD206" s="516"/>
      <c r="AE206" s="510"/>
      <c r="AF206" s="513"/>
      <c r="AG206" s="420"/>
      <c r="AH206" s="420"/>
      <c r="AI206" s="420"/>
      <c r="AJ206" s="420"/>
      <c r="AK206" s="420"/>
      <c r="AL206" s="420"/>
      <c r="AM206" s="421"/>
      <c r="AN206" s="521"/>
      <c r="AO206" s="521"/>
      <c r="AP206" s="521"/>
      <c r="AQ206" s="521"/>
      <c r="AR206" s="521"/>
      <c r="AS206" s="76"/>
      <c r="AT206" s="76"/>
      <c r="AU206" s="76"/>
      <c r="AV206" s="76"/>
      <c r="AW206" s="76"/>
      <c r="BH206" s="145"/>
      <c r="BI206" s="145"/>
      <c r="BJ206" s="145"/>
      <c r="BK206" s="145"/>
      <c r="BL206" s="145"/>
      <c r="BM206" s="145"/>
      <c r="BN206" s="145"/>
      <c r="BO206" s="145"/>
      <c r="BP206" s="145"/>
      <c r="BQ206" s="145"/>
      <c r="BR206" s="145"/>
      <c r="BS206" s="145"/>
      <c r="BT206" s="145"/>
      <c r="BU206" s="145"/>
      <c r="BV206" s="145"/>
      <c r="BW206" s="145"/>
      <c r="BX206" s="145"/>
      <c r="BY206" s="145"/>
    </row>
    <row r="207" spans="3:77">
      <c r="C207" s="449"/>
      <c r="D207" s="450"/>
      <c r="E207" s="450"/>
      <c r="F207" s="450"/>
      <c r="G207" s="451"/>
      <c r="H207" s="450"/>
      <c r="I207" s="450"/>
      <c r="J207" s="450"/>
      <c r="K207" s="450"/>
      <c r="L207" s="450"/>
      <c r="M207" s="450"/>
      <c r="N207" s="458"/>
      <c r="O207" s="431"/>
      <c r="P207" s="520" t="s">
        <v>1359</v>
      </c>
      <c r="Q207" s="510"/>
      <c r="R207" s="510"/>
      <c r="S207" s="404"/>
      <c r="T207" s="404"/>
      <c r="U207" s="404"/>
      <c r="V207" s="404"/>
      <c r="W207" s="404"/>
      <c r="X207" s="420"/>
      <c r="Y207" s="420"/>
      <c r="Z207" s="420"/>
      <c r="AA207" s="420"/>
      <c r="AB207" s="421"/>
      <c r="AC207" s="517" t="s">
        <v>1352</v>
      </c>
      <c r="AD207" s="510"/>
      <c r="AE207" s="510"/>
      <c r="AF207" s="513"/>
      <c r="AG207" s="420"/>
      <c r="AH207" s="420"/>
      <c r="AI207" s="420"/>
      <c r="AJ207" s="420"/>
      <c r="AK207" s="420"/>
      <c r="AL207" s="420"/>
      <c r="AM207" s="421"/>
      <c r="AN207" s="521"/>
      <c r="AO207" s="521"/>
      <c r="AP207" s="521"/>
      <c r="AQ207" s="521"/>
      <c r="AR207" s="521"/>
      <c r="AS207" s="76"/>
      <c r="AT207" s="76"/>
      <c r="AU207" s="76"/>
      <c r="AV207" s="76"/>
      <c r="AW207" s="76"/>
      <c r="BH207" s="145"/>
      <c r="BI207" s="145"/>
      <c r="BJ207" s="145"/>
      <c r="BK207" s="145"/>
      <c r="BL207" s="145"/>
      <c r="BM207" s="145"/>
      <c r="BN207" s="145"/>
      <c r="BO207" s="145"/>
      <c r="BP207" s="145"/>
      <c r="BQ207" s="145"/>
      <c r="BR207" s="145"/>
      <c r="BS207" s="145"/>
      <c r="BT207" s="145"/>
      <c r="BU207" s="145"/>
      <c r="BV207" s="145"/>
      <c r="BW207" s="145"/>
      <c r="BX207" s="145"/>
      <c r="BY207" s="145"/>
    </row>
    <row r="208" spans="3:77">
      <c r="C208" s="449"/>
      <c r="D208" s="450"/>
      <c r="E208" s="450"/>
      <c r="F208" s="450"/>
      <c r="G208" s="451"/>
      <c r="H208" s="450"/>
      <c r="I208" s="450"/>
      <c r="J208" s="450"/>
      <c r="K208" s="450"/>
      <c r="L208" s="450"/>
      <c r="M208" s="450"/>
      <c r="N208" s="458"/>
      <c r="O208" s="431"/>
      <c r="P208" s="501" t="s">
        <v>1360</v>
      </c>
      <c r="Q208" s="519"/>
      <c r="R208" s="519"/>
      <c r="S208" s="404"/>
      <c r="T208" s="404"/>
      <c r="U208" s="404"/>
      <c r="V208" s="404"/>
      <c r="W208" s="404"/>
      <c r="X208" s="420"/>
      <c r="Y208" s="420"/>
      <c r="Z208" s="420"/>
      <c r="AA208" s="420"/>
      <c r="AB208" s="421"/>
      <c r="AC208" s="502" t="s">
        <v>1321</v>
      </c>
      <c r="AD208" s="515"/>
      <c r="AE208" s="515"/>
      <c r="AF208" s="515"/>
      <c r="AG208" s="420"/>
      <c r="AH208" s="420"/>
      <c r="AI208" s="420"/>
      <c r="AJ208" s="420"/>
      <c r="AK208" s="420"/>
      <c r="AL208" s="420"/>
      <c r="AM208" s="421"/>
      <c r="AN208" s="521"/>
      <c r="AO208" s="521"/>
      <c r="AP208" s="521"/>
      <c r="AQ208" s="521"/>
      <c r="AR208" s="521"/>
      <c r="AS208" s="76"/>
      <c r="AT208" s="76"/>
      <c r="AU208" s="76"/>
      <c r="AV208" s="76"/>
      <c r="AW208" s="76"/>
      <c r="BH208" s="145"/>
      <c r="BI208" s="145"/>
      <c r="BJ208" s="145"/>
      <c r="BK208" s="145"/>
      <c r="BL208" s="145"/>
      <c r="BM208" s="145"/>
      <c r="BN208" s="145"/>
      <c r="BO208" s="145"/>
      <c r="BP208" s="145"/>
      <c r="BQ208" s="145"/>
      <c r="BR208" s="145"/>
      <c r="BS208" s="145"/>
      <c r="BT208" s="145"/>
      <c r="BU208" s="145"/>
      <c r="BV208" s="145"/>
      <c r="BW208" s="145"/>
      <c r="BX208" s="145"/>
      <c r="BY208" s="145"/>
    </row>
    <row r="209" spans="3:84">
      <c r="C209" s="449"/>
      <c r="D209" s="450"/>
      <c r="E209" s="450"/>
      <c r="F209" s="450"/>
      <c r="G209" s="451"/>
      <c r="H209" s="450"/>
      <c r="I209" s="450"/>
      <c r="J209" s="450"/>
      <c r="K209" s="450"/>
      <c r="L209" s="450"/>
      <c r="M209" s="450"/>
      <c r="N209" s="458"/>
      <c r="O209" s="431"/>
      <c r="P209" s="501" t="s">
        <v>1360</v>
      </c>
      <c r="Q209" s="519"/>
      <c r="R209" s="519"/>
      <c r="S209" s="404"/>
      <c r="T209" s="404"/>
      <c r="U209" s="404"/>
      <c r="V209" s="404"/>
      <c r="W209" s="404"/>
      <c r="X209" s="420"/>
      <c r="Y209" s="420"/>
      <c r="Z209" s="420"/>
      <c r="AA209" s="420"/>
      <c r="AB209" s="421"/>
      <c r="AC209" s="503" t="s">
        <v>1322</v>
      </c>
      <c r="AD209" s="515"/>
      <c r="AE209" s="515"/>
      <c r="AF209" s="515"/>
      <c r="AG209" s="420"/>
      <c r="AH209" s="420"/>
      <c r="AI209" s="420"/>
      <c r="AJ209" s="420"/>
      <c r="AK209" s="420"/>
      <c r="AL209" s="420"/>
      <c r="AM209" s="421"/>
      <c r="AN209" s="521"/>
      <c r="AO209" s="521"/>
      <c r="AP209" s="521"/>
      <c r="AQ209" s="521"/>
      <c r="AR209" s="521"/>
      <c r="AS209" s="76"/>
      <c r="AT209" s="76"/>
      <c r="AU209" s="76"/>
      <c r="AV209" s="76"/>
      <c r="AW209" s="76"/>
      <c r="BH209" s="145"/>
      <c r="BI209" s="145"/>
      <c r="BJ209" s="145"/>
      <c r="BK209" s="145"/>
      <c r="BL209" s="145"/>
      <c r="BM209" s="145"/>
      <c r="BN209" s="145"/>
      <c r="BO209" s="145"/>
      <c r="BP209" s="145"/>
      <c r="BQ209" s="145"/>
      <c r="BR209" s="145"/>
      <c r="BS209" s="145"/>
      <c r="BT209" s="145"/>
      <c r="BU209" s="145"/>
      <c r="BV209" s="145"/>
      <c r="BW209" s="145"/>
      <c r="BX209" s="145"/>
      <c r="BY209" s="145"/>
    </row>
    <row r="210" spans="3:84">
      <c r="C210" s="449"/>
      <c r="D210" s="450"/>
      <c r="E210" s="450"/>
      <c r="F210" s="450"/>
      <c r="G210" s="451"/>
      <c r="H210" s="450"/>
      <c r="I210" s="450"/>
      <c r="J210" s="450"/>
      <c r="K210" s="450"/>
      <c r="L210" s="450"/>
      <c r="M210" s="450"/>
      <c r="N210" s="458"/>
      <c r="O210" s="431"/>
      <c r="P210" s="501" t="s">
        <v>1361</v>
      </c>
      <c r="Q210" s="516"/>
      <c r="R210" s="516"/>
      <c r="S210" s="404"/>
      <c r="T210" s="404"/>
      <c r="U210" s="404"/>
      <c r="V210" s="404"/>
      <c r="W210" s="404"/>
      <c r="X210" s="420"/>
      <c r="Y210" s="420"/>
      <c r="Z210" s="420"/>
      <c r="AA210" s="420"/>
      <c r="AB210" s="421"/>
      <c r="AC210" s="504" t="s">
        <v>1323</v>
      </c>
      <c r="AD210" s="516"/>
      <c r="AE210" s="516"/>
      <c r="AF210" s="516"/>
      <c r="AG210" s="420"/>
      <c r="AH210" s="420"/>
      <c r="AI210" s="420"/>
      <c r="AJ210" s="420"/>
      <c r="AK210" s="420"/>
      <c r="AL210" s="420"/>
      <c r="AM210" s="421"/>
      <c r="AN210" s="521"/>
      <c r="AO210" s="521"/>
      <c r="AP210" s="521"/>
      <c r="AQ210" s="521"/>
      <c r="AR210" s="521"/>
      <c r="AS210" s="76"/>
      <c r="AT210" s="76"/>
      <c r="AU210" s="76"/>
      <c r="AV210" s="76"/>
      <c r="AW210" s="76"/>
      <c r="BH210" s="145"/>
      <c r="BI210" s="145"/>
      <c r="BJ210" s="145"/>
      <c r="BK210" s="145"/>
      <c r="BL210" s="145"/>
      <c r="BM210" s="145"/>
      <c r="BN210" s="145"/>
      <c r="BO210" s="145"/>
      <c r="BP210" s="145"/>
      <c r="BQ210" s="145"/>
      <c r="BR210" s="145"/>
      <c r="BS210" s="145"/>
      <c r="BT210" s="145"/>
      <c r="BU210" s="145"/>
      <c r="BV210" s="145"/>
      <c r="BW210" s="145"/>
      <c r="BX210" s="145"/>
      <c r="BY210" s="145"/>
    </row>
    <row r="211" spans="3:84">
      <c r="C211" s="449"/>
      <c r="D211" s="450"/>
      <c r="E211" s="450"/>
      <c r="F211" s="450"/>
      <c r="G211" s="451"/>
      <c r="H211" s="450"/>
      <c r="I211" s="450"/>
      <c r="J211" s="450"/>
      <c r="K211" s="450"/>
      <c r="L211" s="450"/>
      <c r="M211" s="450"/>
      <c r="N211" s="458"/>
      <c r="O211" s="431"/>
      <c r="P211" s="501" t="s">
        <v>1336</v>
      </c>
      <c r="Q211" s="516"/>
      <c r="R211" s="516"/>
      <c r="S211" s="404"/>
      <c r="T211" s="404"/>
      <c r="U211" s="404"/>
      <c r="V211" s="404"/>
      <c r="W211" s="404"/>
      <c r="X211" s="420"/>
      <c r="Y211" s="420"/>
      <c r="Z211" s="420"/>
      <c r="AA211" s="420"/>
      <c r="AB211" s="421"/>
      <c r="AC211" s="504" t="s">
        <v>1324</v>
      </c>
      <c r="AD211" s="516"/>
      <c r="AE211" s="516"/>
      <c r="AF211" s="516"/>
      <c r="AG211" s="420"/>
      <c r="AH211" s="420"/>
      <c r="AI211" s="420"/>
      <c r="AJ211" s="420"/>
      <c r="AK211" s="420"/>
      <c r="AL211" s="420"/>
      <c r="AM211" s="421"/>
      <c r="AN211" s="521"/>
      <c r="AO211" s="521"/>
      <c r="AP211" s="521"/>
      <c r="AQ211" s="521"/>
      <c r="AR211" s="521"/>
      <c r="AS211" s="76"/>
      <c r="AT211" s="76"/>
      <c r="AU211" s="76"/>
      <c r="AV211" s="76"/>
      <c r="AW211" s="76"/>
      <c r="BH211" s="145"/>
      <c r="BI211" s="145"/>
      <c r="BJ211" s="145"/>
      <c r="BK211" s="145"/>
      <c r="BL211" s="145"/>
      <c r="BM211" s="145"/>
      <c r="BN211" s="145"/>
      <c r="BO211" s="145"/>
      <c r="BP211" s="145"/>
      <c r="BQ211" s="145"/>
      <c r="BR211" s="145"/>
      <c r="BS211" s="145"/>
      <c r="BT211" s="145"/>
      <c r="BU211" s="145"/>
      <c r="BV211" s="145"/>
      <c r="BW211" s="145"/>
      <c r="BX211" s="145"/>
      <c r="BY211" s="145"/>
    </row>
    <row r="212" spans="3:84">
      <c r="C212" s="449"/>
      <c r="D212" s="450"/>
      <c r="E212" s="450"/>
      <c r="F212" s="450"/>
      <c r="G212" s="451"/>
      <c r="H212" s="450"/>
      <c r="I212" s="450"/>
      <c r="J212" s="450"/>
      <c r="K212" s="450"/>
      <c r="L212" s="450"/>
      <c r="M212" s="450"/>
      <c r="N212" s="458"/>
      <c r="O212" s="431"/>
      <c r="P212" s="501" t="s">
        <v>1337</v>
      </c>
      <c r="Q212" s="516"/>
      <c r="R212" s="516"/>
      <c r="S212" s="404"/>
      <c r="T212" s="404"/>
      <c r="U212" s="404"/>
      <c r="V212" s="404"/>
      <c r="W212" s="404"/>
      <c r="X212" s="420"/>
      <c r="Y212" s="420"/>
      <c r="Z212" s="420"/>
      <c r="AA212" s="420"/>
      <c r="AB212" s="421"/>
      <c r="AC212" s="504" t="s">
        <v>1145</v>
      </c>
      <c r="AD212" s="516"/>
      <c r="AE212" s="516"/>
      <c r="AF212" s="516"/>
      <c r="AG212" s="420"/>
      <c r="AH212" s="420"/>
      <c r="AI212" s="420"/>
      <c r="AJ212" s="420"/>
      <c r="AK212" s="420"/>
      <c r="AL212" s="420"/>
      <c r="AM212" s="421"/>
      <c r="AN212" s="521"/>
      <c r="AO212" s="521"/>
      <c r="AP212" s="521"/>
      <c r="AQ212" s="521"/>
      <c r="AR212" s="521"/>
      <c r="AS212" s="76"/>
      <c r="AT212" s="76"/>
      <c r="AU212" s="76"/>
      <c r="AV212" s="76"/>
      <c r="AW212" s="76"/>
      <c r="BH212" s="145"/>
      <c r="BI212" s="145"/>
      <c r="BJ212" s="145"/>
      <c r="BK212" s="145"/>
      <c r="BL212" s="145"/>
      <c r="BM212" s="145"/>
      <c r="BN212" s="145"/>
      <c r="BO212" s="145"/>
      <c r="BP212" s="145"/>
      <c r="BQ212" s="145"/>
      <c r="BR212" s="145"/>
      <c r="BS212" s="145"/>
      <c r="BT212" s="145"/>
      <c r="BU212" s="145"/>
      <c r="BV212" s="145"/>
      <c r="BW212" s="145"/>
      <c r="BX212" s="145"/>
      <c r="BY212" s="145"/>
    </row>
    <row r="213" spans="3:84">
      <c r="C213" s="449"/>
      <c r="D213" s="450"/>
      <c r="E213" s="450"/>
      <c r="F213" s="450"/>
      <c r="G213" s="451"/>
      <c r="H213" s="450"/>
      <c r="I213" s="450"/>
      <c r="J213" s="450"/>
      <c r="K213" s="450"/>
      <c r="L213" s="450"/>
      <c r="M213" s="450"/>
      <c r="N213" s="458"/>
      <c r="O213" s="431"/>
      <c r="P213" s="501" t="s">
        <v>1623</v>
      </c>
      <c r="Q213" s="516"/>
      <c r="R213" s="516"/>
      <c r="S213" s="404"/>
      <c r="T213" s="404"/>
      <c r="U213" s="404"/>
      <c r="V213" s="404"/>
      <c r="W213" s="404"/>
      <c r="X213" s="420"/>
      <c r="Y213" s="420"/>
      <c r="Z213" s="420"/>
      <c r="AA213" s="420"/>
      <c r="AB213" s="421"/>
      <c r="AC213" s="504" t="s">
        <v>1621</v>
      </c>
      <c r="AD213" s="516"/>
      <c r="AE213" s="816"/>
      <c r="AF213" s="516"/>
      <c r="AG213" s="420"/>
      <c r="AH213" s="420"/>
      <c r="AI213" s="420"/>
      <c r="AJ213" s="420"/>
      <c r="AK213" s="420"/>
      <c r="AL213" s="420"/>
      <c r="AM213" s="421"/>
      <c r="AN213" s="521"/>
      <c r="AO213" s="521"/>
      <c r="AP213" s="521"/>
      <c r="AQ213" s="521"/>
      <c r="AR213" s="521"/>
      <c r="AS213" s="76"/>
      <c r="AT213" s="76"/>
      <c r="AU213" s="76"/>
      <c r="AV213" s="76"/>
      <c r="AW213" s="76"/>
      <c r="BH213" s="145"/>
      <c r="BI213" s="145"/>
      <c r="BJ213" s="145"/>
      <c r="BK213" s="145"/>
      <c r="BL213" s="145"/>
      <c r="BM213" s="145"/>
      <c r="BN213" s="145"/>
      <c r="BO213" s="145"/>
      <c r="BP213" s="145"/>
      <c r="BQ213" s="145"/>
      <c r="BR213" s="145"/>
      <c r="BS213" s="145"/>
      <c r="BT213" s="145"/>
      <c r="BU213" s="145"/>
      <c r="BV213" s="145"/>
      <c r="BW213" s="145"/>
      <c r="BX213" s="145"/>
      <c r="BY213" s="145"/>
    </row>
    <row r="214" spans="3:84">
      <c r="C214" s="449"/>
      <c r="D214" s="450"/>
      <c r="E214" s="450"/>
      <c r="F214" s="450"/>
      <c r="G214" s="451"/>
      <c r="H214" s="450"/>
      <c r="I214" s="450"/>
      <c r="J214" s="450"/>
      <c r="K214" s="450"/>
      <c r="L214" s="450"/>
      <c r="M214" s="450"/>
      <c r="N214" s="458"/>
      <c r="O214" s="431"/>
      <c r="P214" s="815" t="s">
        <v>1617</v>
      </c>
      <c r="Q214" s="817"/>
      <c r="R214" s="817"/>
      <c r="S214" s="818"/>
      <c r="T214" s="818"/>
      <c r="U214" s="818"/>
      <c r="V214" s="818"/>
      <c r="W214" s="818"/>
      <c r="X214" s="819"/>
      <c r="Y214" s="819"/>
      <c r="Z214" s="819"/>
      <c r="AA214" s="819"/>
      <c r="AB214" s="820"/>
      <c r="AC214" s="822" t="s">
        <v>1619</v>
      </c>
      <c r="AD214" s="817"/>
      <c r="AE214" s="821"/>
      <c r="AF214" s="817"/>
      <c r="AG214" s="420"/>
      <c r="AH214" s="420"/>
      <c r="AI214" s="420"/>
      <c r="AJ214" s="420"/>
      <c r="AK214" s="420"/>
      <c r="AL214" s="420"/>
      <c r="AM214" s="421"/>
      <c r="AN214" s="521"/>
      <c r="AO214" s="521"/>
      <c r="AP214" s="521"/>
      <c r="AQ214" s="521"/>
      <c r="AR214" s="521"/>
      <c r="AS214" s="76"/>
      <c r="AT214" s="76"/>
      <c r="AU214" s="76"/>
      <c r="AV214" s="76"/>
      <c r="AW214" s="76"/>
      <c r="BH214" s="145"/>
      <c r="BI214" s="145"/>
      <c r="BJ214" s="145"/>
      <c r="BK214" s="145"/>
      <c r="BL214" s="145"/>
      <c r="BM214" s="145"/>
      <c r="BN214" s="145"/>
      <c r="BO214" s="145"/>
      <c r="BP214" s="145"/>
      <c r="BQ214" s="145"/>
      <c r="BR214" s="145"/>
      <c r="BS214" s="145"/>
      <c r="BT214" s="145"/>
      <c r="BU214" s="145"/>
      <c r="BV214" s="145"/>
      <c r="BW214" s="145"/>
      <c r="BX214" s="145"/>
      <c r="BY214" s="145"/>
    </row>
    <row r="215" spans="3:84">
      <c r="C215" s="449"/>
      <c r="D215" s="450"/>
      <c r="E215" s="450"/>
      <c r="F215" s="450"/>
      <c r="G215" s="451"/>
      <c r="H215" s="450"/>
      <c r="I215" s="450"/>
      <c r="J215" s="450"/>
      <c r="K215" s="450"/>
      <c r="L215" s="450"/>
      <c r="M215" s="450"/>
      <c r="N215" s="458"/>
      <c r="O215" s="431"/>
      <c r="P215" s="815" t="s">
        <v>1618</v>
      </c>
      <c r="Q215" s="817"/>
      <c r="R215" s="817"/>
      <c r="S215" s="818"/>
      <c r="T215" s="818"/>
      <c r="U215" s="818"/>
      <c r="V215" s="818"/>
      <c r="W215" s="818"/>
      <c r="X215" s="819"/>
      <c r="Y215" s="819"/>
      <c r="Z215" s="819"/>
      <c r="AA215" s="819"/>
      <c r="AB215" s="820"/>
      <c r="AC215" s="822" t="s">
        <v>1620</v>
      </c>
      <c r="AD215" s="817"/>
      <c r="AE215" s="821"/>
      <c r="AF215" s="817"/>
      <c r="AG215" s="420"/>
      <c r="AH215" s="420"/>
      <c r="AI215" s="420"/>
      <c r="AJ215" s="420"/>
      <c r="AK215" s="420"/>
      <c r="AL215" s="420"/>
      <c r="AM215" s="421"/>
      <c r="AN215" s="521"/>
      <c r="AO215" s="521"/>
      <c r="AP215" s="521"/>
      <c r="AQ215" s="521"/>
      <c r="AR215" s="521"/>
      <c r="AS215" s="76"/>
      <c r="AT215" s="76"/>
      <c r="AU215" s="76"/>
      <c r="AV215" s="76"/>
      <c r="AW215" s="76"/>
      <c r="BH215" s="145"/>
      <c r="BI215" s="145"/>
      <c r="BJ215" s="145"/>
      <c r="BK215" s="145"/>
      <c r="BL215" s="145"/>
      <c r="BM215" s="145"/>
      <c r="BN215" s="145"/>
      <c r="BO215" s="145"/>
      <c r="BP215" s="145"/>
      <c r="BQ215" s="145"/>
      <c r="BR215" s="145"/>
      <c r="BS215" s="145"/>
      <c r="BT215" s="145"/>
      <c r="BU215" s="145"/>
      <c r="BV215" s="145"/>
      <c r="BW215" s="145"/>
      <c r="BX215" s="145"/>
      <c r="BY215" s="145"/>
    </row>
    <row r="216" spans="3:84">
      <c r="C216" s="449"/>
      <c r="D216" s="450"/>
      <c r="E216" s="450"/>
      <c r="F216" s="450"/>
      <c r="G216" s="451"/>
      <c r="H216" s="450"/>
      <c r="I216" s="450"/>
      <c r="J216" s="450"/>
      <c r="K216" s="450"/>
      <c r="L216" s="450"/>
      <c r="M216" s="450"/>
      <c r="N216" s="458"/>
      <c r="O216" s="431"/>
      <c r="P216" s="501" t="s">
        <v>1338</v>
      </c>
      <c r="Q216" s="516"/>
      <c r="R216" s="516"/>
      <c r="S216" s="404"/>
      <c r="T216" s="404"/>
      <c r="U216" s="404"/>
      <c r="V216" s="404"/>
      <c r="W216" s="404"/>
      <c r="X216" s="420"/>
      <c r="Y216" s="420"/>
      <c r="Z216" s="420"/>
      <c r="AA216" s="420"/>
      <c r="AB216" s="421"/>
      <c r="AC216" s="504" t="s">
        <v>1326</v>
      </c>
      <c r="AD216" s="516"/>
      <c r="AE216" s="816"/>
      <c r="AF216" s="516"/>
      <c r="AG216" s="420"/>
      <c r="AH216" s="420"/>
      <c r="AI216" s="420"/>
      <c r="AJ216" s="420"/>
      <c r="AK216" s="420"/>
      <c r="AL216" s="420"/>
      <c r="AM216" s="421"/>
      <c r="AN216" s="521"/>
      <c r="AO216" s="521"/>
      <c r="AP216" s="521"/>
      <c r="AQ216" s="521"/>
      <c r="AR216" s="521"/>
      <c r="AS216" s="76"/>
      <c r="AT216" s="76"/>
      <c r="AU216" s="76"/>
      <c r="AV216" s="76"/>
      <c r="AW216" s="76"/>
      <c r="BH216" s="145"/>
      <c r="BI216" s="145"/>
      <c r="BJ216" s="145"/>
      <c r="BK216" s="145"/>
      <c r="BL216" s="145"/>
      <c r="BM216" s="145"/>
      <c r="BN216" s="145"/>
      <c r="BO216" s="145"/>
      <c r="BP216" s="145"/>
      <c r="BQ216" s="145"/>
      <c r="BR216" s="145"/>
      <c r="BS216" s="145"/>
      <c r="BT216" s="145"/>
      <c r="BU216" s="145"/>
      <c r="BV216" s="145"/>
      <c r="BW216" s="145"/>
      <c r="BX216" s="145"/>
      <c r="BY216" s="145"/>
    </row>
    <row r="217" spans="3:84">
      <c r="C217" s="449"/>
      <c r="D217" s="450"/>
      <c r="E217" s="450"/>
      <c r="F217" s="450"/>
      <c r="G217" s="451"/>
      <c r="H217" s="450"/>
      <c r="I217" s="450"/>
      <c r="J217" s="450"/>
      <c r="K217" s="450"/>
      <c r="L217" s="450"/>
      <c r="M217" s="450"/>
      <c r="N217" s="458"/>
      <c r="O217" s="431"/>
      <c r="P217" s="501" t="s">
        <v>1339</v>
      </c>
      <c r="Q217" s="516"/>
      <c r="R217" s="516"/>
      <c r="S217" s="404"/>
      <c r="T217" s="404"/>
      <c r="U217" s="404"/>
      <c r="V217" s="404"/>
      <c r="W217" s="404"/>
      <c r="X217" s="420"/>
      <c r="Y217" s="420"/>
      <c r="Z217" s="420"/>
      <c r="AA217" s="420"/>
      <c r="AB217" s="421"/>
      <c r="AC217" s="504" t="s">
        <v>1327</v>
      </c>
      <c r="AD217" s="516"/>
      <c r="AE217" s="816"/>
      <c r="AF217" s="516"/>
      <c r="AG217" s="420"/>
      <c r="AH217" s="420"/>
      <c r="AI217" s="420"/>
      <c r="AJ217" s="420"/>
      <c r="AK217" s="420"/>
      <c r="AL217" s="420"/>
      <c r="AM217" s="421"/>
      <c r="AN217" s="521"/>
      <c r="AO217" s="521"/>
      <c r="AP217" s="521"/>
      <c r="AQ217" s="521"/>
      <c r="AR217" s="521"/>
      <c r="AS217" s="76"/>
      <c r="AT217" s="76"/>
      <c r="AU217" s="76"/>
      <c r="AV217" s="76"/>
      <c r="AW217" s="76"/>
      <c r="BH217" s="145"/>
      <c r="BI217" s="145"/>
      <c r="BJ217" s="145"/>
      <c r="BK217" s="145"/>
      <c r="BL217" s="145"/>
      <c r="BM217" s="145"/>
      <c r="BN217" s="145"/>
      <c r="BO217" s="145"/>
      <c r="BP217" s="145"/>
      <c r="BQ217" s="145"/>
      <c r="BR217" s="145"/>
      <c r="BS217" s="145"/>
      <c r="BT217" s="145"/>
      <c r="BU217" s="145"/>
      <c r="BV217" s="145"/>
      <c r="BW217" s="145"/>
      <c r="BX217" s="145"/>
      <c r="BY217" s="145"/>
    </row>
    <row r="218" spans="3:84">
      <c r="C218" s="449"/>
      <c r="D218" s="450"/>
      <c r="E218" s="450"/>
      <c r="F218" s="450"/>
      <c r="G218" s="451"/>
      <c r="H218" s="450"/>
      <c r="I218" s="450"/>
      <c r="J218" s="450"/>
      <c r="K218" s="450"/>
      <c r="L218" s="450"/>
      <c r="M218" s="450"/>
      <c r="N218" s="458"/>
      <c r="O218" s="431"/>
      <c r="P218" s="501" t="s">
        <v>1364</v>
      </c>
      <c r="Q218" s="516"/>
      <c r="R218" s="516"/>
      <c r="S218" s="404"/>
      <c r="T218" s="404"/>
      <c r="U218" s="404"/>
      <c r="V218" s="404"/>
      <c r="W218" s="404"/>
      <c r="X218" s="420"/>
      <c r="Y218" s="420"/>
      <c r="Z218" s="420"/>
      <c r="AA218" s="420"/>
      <c r="AB218" s="421"/>
      <c r="AC218" s="504" t="s">
        <v>1352</v>
      </c>
      <c r="AD218" s="516"/>
      <c r="AE218" s="516"/>
      <c r="AF218" s="516"/>
      <c r="AG218" s="420"/>
      <c r="AH218" s="420"/>
      <c r="AI218" s="420"/>
      <c r="AJ218" s="420"/>
      <c r="AK218" s="420"/>
      <c r="AL218" s="420"/>
      <c r="AM218" s="421"/>
      <c r="AN218" s="521"/>
      <c r="AO218" s="521"/>
      <c r="AP218" s="521"/>
      <c r="AQ218" s="521"/>
      <c r="AR218" s="521"/>
      <c r="AS218" s="76"/>
      <c r="AT218" s="76"/>
      <c r="AU218" s="76"/>
      <c r="AV218" s="76"/>
      <c r="AW218" s="76"/>
    </row>
    <row r="219" spans="3:84">
      <c r="C219" s="449"/>
      <c r="D219" s="450"/>
      <c r="E219" s="450"/>
      <c r="F219" s="450"/>
      <c r="G219" s="451"/>
      <c r="H219" s="450"/>
      <c r="I219" s="450"/>
      <c r="J219" s="450"/>
      <c r="K219" s="450"/>
      <c r="L219" s="450"/>
      <c r="M219" s="450"/>
      <c r="N219" s="458"/>
      <c r="O219" s="431"/>
      <c r="P219" s="815" t="s">
        <v>1655</v>
      </c>
      <c r="Q219" s="516"/>
      <c r="R219" s="516"/>
      <c r="S219" s="404"/>
      <c r="T219" s="404"/>
      <c r="U219" s="404"/>
      <c r="V219" s="404"/>
      <c r="W219" s="404"/>
      <c r="X219" s="420"/>
      <c r="Y219" s="420"/>
      <c r="Z219" s="420"/>
      <c r="AA219" s="420"/>
      <c r="AB219" s="421"/>
      <c r="AC219" s="814" t="s">
        <v>1656</v>
      </c>
      <c r="AD219" s="516"/>
      <c r="AE219" s="516"/>
      <c r="AF219" s="516"/>
      <c r="AG219" s="420"/>
      <c r="AH219" s="420"/>
      <c r="AI219" s="420"/>
      <c r="AJ219" s="420"/>
      <c r="AK219" s="420"/>
      <c r="AL219" s="420"/>
      <c r="AM219" s="421"/>
      <c r="AN219" s="521"/>
      <c r="AO219" s="521"/>
      <c r="AP219" s="521"/>
      <c r="AQ219" s="521"/>
      <c r="AR219" s="521"/>
      <c r="AS219" s="76"/>
      <c r="AT219" s="76"/>
      <c r="AU219" s="76"/>
      <c r="AV219" s="76"/>
      <c r="AW219" s="76"/>
      <c r="BH219" s="145"/>
      <c r="BI219" s="145"/>
      <c r="BJ219" s="145"/>
      <c r="BK219" s="145"/>
      <c r="BL219" s="145"/>
      <c r="BM219" s="145"/>
      <c r="BN219" s="145"/>
      <c r="BO219" s="145"/>
      <c r="BP219" s="145"/>
      <c r="BQ219" s="145"/>
      <c r="BR219" s="145"/>
      <c r="BS219" s="145"/>
      <c r="BT219" s="145"/>
      <c r="BU219" s="145"/>
      <c r="BV219" s="145"/>
      <c r="BW219" s="145"/>
      <c r="BX219" s="145"/>
      <c r="BY219" s="145"/>
    </row>
    <row r="220" spans="3:84">
      <c r="C220" s="449"/>
      <c r="D220" s="450"/>
      <c r="E220" s="450"/>
      <c r="F220" s="450"/>
      <c r="G220" s="451"/>
      <c r="H220" s="450"/>
      <c r="I220" s="450"/>
      <c r="J220" s="450"/>
      <c r="K220" s="450"/>
      <c r="L220" s="450"/>
      <c r="M220" s="450"/>
      <c r="N220" s="458"/>
      <c r="O220" s="431"/>
      <c r="P220" s="815" t="s">
        <v>1663</v>
      </c>
      <c r="Q220" s="516"/>
      <c r="R220" s="516"/>
      <c r="S220" s="404"/>
      <c r="T220" s="404"/>
      <c r="U220" s="404"/>
      <c r="V220" s="404"/>
      <c r="W220" s="404"/>
      <c r="X220" s="420"/>
      <c r="Y220" s="420"/>
      <c r="Z220" s="420"/>
      <c r="AA220" s="420"/>
      <c r="AB220" s="421"/>
      <c r="AC220" s="814" t="s">
        <v>1664</v>
      </c>
      <c r="AD220" s="516"/>
      <c r="AE220" s="516"/>
      <c r="AF220" s="516"/>
      <c r="AG220" s="420"/>
      <c r="AH220" s="420"/>
      <c r="AI220" s="420"/>
      <c r="AJ220" s="420"/>
      <c r="AK220" s="420"/>
      <c r="AL220" s="420"/>
      <c r="AM220" s="421"/>
      <c r="AN220" s="521"/>
      <c r="AO220" s="521"/>
      <c r="AP220" s="521"/>
      <c r="AQ220" s="521"/>
      <c r="AR220" s="521"/>
      <c r="AS220" s="76"/>
      <c r="AT220" s="76"/>
      <c r="AU220" s="76"/>
      <c r="AV220" s="76"/>
      <c r="AW220" s="76"/>
      <c r="BH220" s="145"/>
      <c r="BI220" s="145"/>
      <c r="BJ220" s="145"/>
      <c r="BK220" s="145"/>
      <c r="BL220" s="145"/>
      <c r="BM220" s="145"/>
      <c r="BN220" s="145"/>
      <c r="BO220" s="145"/>
      <c r="BP220" s="145"/>
      <c r="BQ220" s="145"/>
      <c r="BR220" s="145"/>
      <c r="BS220" s="145"/>
      <c r="BT220" s="145"/>
      <c r="BU220" s="145"/>
      <c r="BV220" s="145"/>
      <c r="BW220" s="145"/>
      <c r="BX220" s="145"/>
      <c r="BY220" s="145"/>
    </row>
    <row r="221" spans="3:84">
      <c r="C221" s="449"/>
      <c r="D221" s="450"/>
      <c r="E221" s="450"/>
      <c r="F221" s="450"/>
      <c r="G221" s="451"/>
      <c r="H221" s="450"/>
      <c r="I221" s="450"/>
      <c r="J221" s="450"/>
      <c r="K221" s="450"/>
      <c r="L221" s="450"/>
      <c r="M221" s="450"/>
      <c r="N221" s="458"/>
      <c r="O221" s="431"/>
      <c r="P221" s="501" t="s">
        <v>1362</v>
      </c>
      <c r="Q221" s="516"/>
      <c r="R221" s="516"/>
      <c r="S221" s="404"/>
      <c r="T221" s="404"/>
      <c r="U221" s="404"/>
      <c r="V221" s="404"/>
      <c r="W221" s="404"/>
      <c r="X221" s="420"/>
      <c r="Y221" s="420"/>
      <c r="Z221" s="420"/>
      <c r="AA221" s="420"/>
      <c r="AB221" s="421"/>
      <c r="AC221" s="504" t="s">
        <v>1353</v>
      </c>
      <c r="AD221" s="516"/>
      <c r="AE221" s="516"/>
      <c r="AF221" s="516"/>
      <c r="AG221" s="420"/>
      <c r="AH221" s="420"/>
      <c r="AI221" s="420"/>
      <c r="AJ221" s="420"/>
      <c r="AK221" s="420"/>
      <c r="AL221" s="420"/>
      <c r="AM221" s="421"/>
      <c r="AN221" s="521"/>
      <c r="AO221" s="521"/>
      <c r="AP221" s="521"/>
      <c r="AQ221" s="521"/>
      <c r="AR221" s="521"/>
      <c r="AS221" s="76"/>
      <c r="AT221" s="76"/>
      <c r="AU221" s="76"/>
      <c r="AV221" s="76"/>
      <c r="AW221" s="76"/>
      <c r="BH221" s="145"/>
      <c r="BI221" s="145"/>
      <c r="BJ221" s="145"/>
      <c r="BK221" s="145"/>
      <c r="BL221" s="145"/>
      <c r="BM221" s="145"/>
      <c r="BN221" s="145"/>
      <c r="BO221" s="145"/>
      <c r="BP221" s="145"/>
      <c r="BQ221" s="145"/>
      <c r="BR221" s="145"/>
      <c r="BS221" s="145"/>
      <c r="BT221" s="145"/>
      <c r="BU221" s="145"/>
      <c r="BV221" s="145"/>
      <c r="BW221" s="145"/>
      <c r="BX221" s="145"/>
      <c r="BY221" s="145"/>
    </row>
    <row r="222" spans="3:84">
      <c r="C222" s="449"/>
      <c r="D222" s="450"/>
      <c r="E222" s="450"/>
      <c r="F222" s="450"/>
      <c r="G222" s="451"/>
      <c r="H222" s="450"/>
      <c r="I222" s="450"/>
      <c r="J222" s="450"/>
      <c r="K222" s="450"/>
      <c r="L222" s="450"/>
      <c r="M222" s="450"/>
      <c r="N222" s="458"/>
      <c r="O222" s="431"/>
      <c r="P222" s="501" t="s">
        <v>1363</v>
      </c>
      <c r="Q222" s="516"/>
      <c r="R222" s="516"/>
      <c r="S222" s="404"/>
      <c r="T222" s="404"/>
      <c r="U222" s="404"/>
      <c r="V222" s="404"/>
      <c r="W222" s="404"/>
      <c r="X222" s="420"/>
      <c r="Y222" s="420"/>
      <c r="Z222" s="420"/>
      <c r="AA222" s="420"/>
      <c r="AB222" s="421"/>
      <c r="AC222" s="504" t="s">
        <v>1354</v>
      </c>
      <c r="AD222" s="516"/>
      <c r="AE222" s="516"/>
      <c r="AF222" s="516"/>
      <c r="AG222" s="420"/>
      <c r="AH222" s="420"/>
      <c r="AI222" s="420"/>
      <c r="AJ222" s="420"/>
      <c r="AK222" s="420"/>
      <c r="AL222" s="420"/>
      <c r="AM222" s="421"/>
      <c r="AN222" s="521"/>
      <c r="AO222" s="521"/>
      <c r="AP222" s="521"/>
      <c r="AQ222" s="521"/>
      <c r="AR222" s="521"/>
      <c r="AS222" s="76"/>
      <c r="AT222" s="76"/>
      <c r="AU222" s="76"/>
      <c r="AV222" s="76"/>
      <c r="AW222" s="76"/>
      <c r="BH222" s="145"/>
      <c r="BI222" s="145"/>
      <c r="BJ222" s="145"/>
      <c r="BK222" s="145"/>
      <c r="BL222" s="145"/>
      <c r="BM222" s="145"/>
      <c r="BN222" s="145"/>
      <c r="BO222" s="145"/>
      <c r="BP222" s="145"/>
      <c r="BQ222" s="145"/>
      <c r="BR222" s="145"/>
      <c r="BS222" s="145"/>
      <c r="BT222" s="145"/>
      <c r="BU222" s="145"/>
      <c r="BV222" s="145"/>
      <c r="BW222" s="145"/>
      <c r="BX222" s="145"/>
      <c r="BY222" s="145"/>
    </row>
    <row r="223" spans="3:84" ht="40.5" customHeight="1">
      <c r="C223" s="370" t="s">
        <v>1011</v>
      </c>
      <c r="D223" s="371"/>
      <c r="E223" s="371"/>
      <c r="F223" s="371"/>
      <c r="G223" s="371"/>
      <c r="H223" s="371"/>
      <c r="I223" s="371"/>
      <c r="J223" s="371"/>
      <c r="K223" s="371"/>
      <c r="L223" s="371"/>
      <c r="M223" s="371"/>
      <c r="N223" s="371"/>
      <c r="O223" s="1049" t="s">
        <v>1012</v>
      </c>
      <c r="P223" s="1050"/>
      <c r="Q223" s="1050"/>
      <c r="R223" s="1050"/>
      <c r="S223" s="1050"/>
      <c r="T223" s="1050"/>
      <c r="U223" s="1050"/>
      <c r="V223" s="1050"/>
      <c r="W223" s="1050"/>
      <c r="X223" s="1050"/>
      <c r="Y223" s="1050"/>
      <c r="Z223" s="1050"/>
      <c r="AA223" s="1050"/>
      <c r="AB223" s="1050"/>
      <c r="AC223" s="1050"/>
      <c r="AD223" s="1050"/>
      <c r="AE223" s="1050"/>
      <c r="AF223" s="1050"/>
      <c r="AG223" s="1050"/>
      <c r="AH223" s="1050"/>
      <c r="AI223" s="1050"/>
      <c r="AJ223" s="1050"/>
      <c r="AK223" s="1050"/>
      <c r="AL223" s="1050"/>
      <c r="AM223" s="1051"/>
      <c r="BZ223" s="78"/>
      <c r="CA223" s="78"/>
      <c r="CB223" s="78"/>
      <c r="CC223" s="78"/>
      <c r="CD223" s="78"/>
      <c r="CE223" s="78"/>
      <c r="CF223" s="78"/>
    </row>
    <row r="225" spans="1:84">
      <c r="A225" s="492"/>
      <c r="B225" s="492"/>
      <c r="C225" s="492"/>
      <c r="D225" s="492"/>
      <c r="E225" s="492"/>
      <c r="F225" s="492"/>
      <c r="G225" s="494"/>
      <c r="H225" s="492"/>
      <c r="I225" s="492"/>
      <c r="J225" s="492"/>
      <c r="K225" s="492"/>
      <c r="L225" s="492"/>
      <c r="M225" s="492"/>
      <c r="N225" s="494"/>
      <c r="O225" s="492"/>
      <c r="P225" s="492"/>
      <c r="Q225" s="492"/>
      <c r="R225" s="492"/>
      <c r="S225" s="492"/>
      <c r="T225" s="492"/>
      <c r="U225" s="492"/>
      <c r="V225" s="493"/>
      <c r="W225" s="493"/>
      <c r="X225" s="493"/>
      <c r="Y225" s="493"/>
      <c r="Z225" s="493"/>
      <c r="AA225" s="493"/>
      <c r="AB225" s="493"/>
      <c r="AC225" s="493"/>
      <c r="AD225" s="493"/>
      <c r="AE225" s="493"/>
      <c r="AF225" s="493"/>
      <c r="AG225" s="493"/>
      <c r="AH225" s="493"/>
      <c r="AI225" s="493"/>
      <c r="AJ225" s="493"/>
      <c r="AK225" s="493"/>
      <c r="AL225" s="493"/>
      <c r="AM225" s="493"/>
      <c r="AN225" s="493"/>
      <c r="AO225" s="493"/>
      <c r="AP225" s="493"/>
      <c r="AQ225" s="493"/>
      <c r="AR225" s="493"/>
      <c r="AS225" s="493"/>
      <c r="AT225" s="493"/>
      <c r="AU225" s="493"/>
      <c r="AV225" s="493"/>
      <c r="AW225" s="493"/>
      <c r="AX225" s="493"/>
      <c r="AY225" s="493"/>
      <c r="AZ225" s="493"/>
    </row>
    <row r="226" spans="1:84">
      <c r="B226" s="356" t="s">
        <v>1170</v>
      </c>
    </row>
    <row r="227" spans="1:84">
      <c r="C227" s="357"/>
      <c r="D227" s="358"/>
      <c r="E227" s="358"/>
      <c r="F227" s="358"/>
      <c r="G227" s="358"/>
      <c r="H227" s="358"/>
      <c r="I227" s="358"/>
      <c r="J227" s="358"/>
      <c r="K227" s="358"/>
      <c r="L227" s="358"/>
      <c r="M227" s="358"/>
      <c r="N227" s="358"/>
      <c r="O227" s="359" t="s">
        <v>9</v>
      </c>
      <c r="P227" s="360"/>
      <c r="Q227" s="361"/>
      <c r="R227" s="361"/>
      <c r="S227" s="361"/>
      <c r="T227" s="361"/>
      <c r="U227" s="361"/>
      <c r="V227" s="361"/>
      <c r="W227" s="361"/>
      <c r="X227" s="362" t="s">
        <v>1006</v>
      </c>
      <c r="Y227" s="361"/>
      <c r="Z227" s="361"/>
      <c r="AA227" s="361"/>
      <c r="AB227" s="361"/>
      <c r="AC227" s="361"/>
      <c r="AD227" s="361"/>
      <c r="AE227" s="361"/>
      <c r="AF227" s="361"/>
      <c r="AG227" s="361"/>
      <c r="AH227" s="361"/>
      <c r="AI227" s="361"/>
      <c r="AJ227" s="361"/>
      <c r="AK227" s="361"/>
      <c r="AL227" s="361"/>
      <c r="AM227" s="363"/>
      <c r="BZ227" s="78"/>
      <c r="CA227" s="78"/>
      <c r="CB227" s="78"/>
      <c r="CC227" s="78"/>
      <c r="CD227" s="78"/>
      <c r="CE227" s="78"/>
      <c r="CF227" s="78"/>
    </row>
    <row r="228" spans="1:84">
      <c r="C228" s="364" t="s">
        <v>1007</v>
      </c>
      <c r="D228" s="365"/>
      <c r="E228" s="365"/>
      <c r="F228" s="365"/>
      <c r="G228" s="365"/>
      <c r="H228" s="365"/>
      <c r="I228" s="365"/>
      <c r="J228" s="365"/>
      <c r="K228" s="365"/>
      <c r="L228" s="365"/>
      <c r="M228" s="365"/>
      <c r="N228" s="365"/>
      <c r="O228" s="366"/>
      <c r="P228" s="366" t="s">
        <v>1315</v>
      </c>
      <c r="Q228" s="367"/>
      <c r="R228" s="367"/>
      <c r="S228" s="367"/>
      <c r="T228" s="367"/>
      <c r="U228" s="367"/>
      <c r="V228" s="367"/>
      <c r="W228" s="367"/>
      <c r="X228" s="368"/>
      <c r="Y228" s="367"/>
      <c r="Z228" s="367"/>
      <c r="AA228" s="367"/>
      <c r="AB228" s="367"/>
      <c r="AC228" s="367"/>
      <c r="AD228" s="367"/>
      <c r="AE228" s="367"/>
      <c r="AF228" s="367"/>
      <c r="AG228" s="367"/>
      <c r="AH228" s="367"/>
      <c r="AI228" s="367"/>
      <c r="AJ228" s="367"/>
      <c r="AK228" s="367"/>
      <c r="AL228" s="367"/>
      <c r="AM228" s="369"/>
      <c r="BZ228" s="78"/>
      <c r="CA228" s="78"/>
      <c r="CB228" s="78"/>
      <c r="CC228" s="78"/>
      <c r="CD228" s="78"/>
      <c r="CE228" s="78"/>
      <c r="CF228" s="78"/>
    </row>
    <row r="229" spans="1:84">
      <c r="C229" s="364"/>
      <c r="D229" s="365"/>
      <c r="E229" s="365"/>
      <c r="F229" s="365"/>
      <c r="G229" s="365"/>
      <c r="H229" s="365"/>
      <c r="I229" s="365"/>
      <c r="J229" s="365"/>
      <c r="K229" s="365"/>
      <c r="L229" s="365"/>
      <c r="M229" s="365"/>
      <c r="N229" s="365"/>
      <c r="O229" s="505">
        <f t="shared" ref="O229:O257" ca="1" si="1">INDIRECT(ADDRESS(ROW()-1,COLUMN()))+1</f>
        <v>1</v>
      </c>
      <c r="P229" s="500" t="s">
        <v>1142</v>
      </c>
      <c r="Q229" s="367"/>
      <c r="R229" s="367"/>
      <c r="S229" s="367"/>
      <c r="T229" s="367"/>
      <c r="U229" s="367"/>
      <c r="V229" s="367"/>
      <c r="W229" s="367"/>
      <c r="X229" s="501" t="s">
        <v>1328</v>
      </c>
      <c r="Y229" s="367"/>
      <c r="Z229" s="367"/>
      <c r="AA229" s="367"/>
      <c r="AB229" s="367"/>
      <c r="AC229" s="367"/>
      <c r="AD229" s="367"/>
      <c r="AE229" s="367"/>
      <c r="AF229" s="367"/>
      <c r="AG229" s="367"/>
      <c r="AH229" s="367"/>
      <c r="AI229" s="367"/>
      <c r="AJ229" s="367"/>
      <c r="AK229" s="367"/>
      <c r="AL229" s="367"/>
      <c r="AM229" s="369"/>
      <c r="BZ229" s="78"/>
      <c r="CA229" s="78"/>
      <c r="CB229" s="78"/>
      <c r="CC229" s="78"/>
      <c r="CD229" s="78"/>
      <c r="CE229" s="78"/>
      <c r="CF229" s="78"/>
    </row>
    <row r="230" spans="1:84">
      <c r="C230" s="364"/>
      <c r="D230" s="365"/>
      <c r="E230" s="365"/>
      <c r="F230" s="365"/>
      <c r="G230" s="365"/>
      <c r="H230" s="365"/>
      <c r="I230" s="365"/>
      <c r="J230" s="365"/>
      <c r="K230" s="365"/>
      <c r="L230" s="365"/>
      <c r="M230" s="365"/>
      <c r="N230" s="365"/>
      <c r="O230" s="505">
        <f t="shared" ca="1" si="1"/>
        <v>2</v>
      </c>
      <c r="P230" s="500" t="s">
        <v>201</v>
      </c>
      <c r="Q230" s="367"/>
      <c r="R230" s="367"/>
      <c r="S230" s="367"/>
      <c r="T230" s="367"/>
      <c r="U230" s="367"/>
      <c r="V230" s="367"/>
      <c r="W230" s="367"/>
      <c r="X230" s="501" t="s">
        <v>1329</v>
      </c>
      <c r="Y230" s="367"/>
      <c r="Z230" s="367"/>
      <c r="AA230" s="367"/>
      <c r="AB230" s="367"/>
      <c r="AC230" s="367"/>
      <c r="AD230" s="367"/>
      <c r="AE230" s="367"/>
      <c r="AF230" s="367"/>
      <c r="AG230" s="367"/>
      <c r="AH230" s="367"/>
      <c r="AI230" s="367"/>
      <c r="AJ230" s="367"/>
      <c r="AK230" s="367"/>
      <c r="AL230" s="367"/>
      <c r="AM230" s="369"/>
      <c r="BZ230" s="78"/>
      <c r="CA230" s="78"/>
      <c r="CB230" s="78"/>
      <c r="CC230" s="78"/>
      <c r="CD230" s="78"/>
      <c r="CE230" s="78"/>
      <c r="CF230" s="78"/>
    </row>
    <row r="231" spans="1:84">
      <c r="C231" s="364"/>
      <c r="D231" s="365"/>
      <c r="E231" s="365"/>
      <c r="F231" s="365"/>
      <c r="G231" s="365"/>
      <c r="H231" s="365"/>
      <c r="I231" s="365"/>
      <c r="J231" s="365"/>
      <c r="K231" s="365"/>
      <c r="L231" s="365"/>
      <c r="M231" s="365"/>
      <c r="N231" s="365"/>
      <c r="O231" s="505">
        <f t="shared" ca="1" si="1"/>
        <v>3</v>
      </c>
      <c r="P231" s="500" t="s">
        <v>1316</v>
      </c>
      <c r="Q231" s="367"/>
      <c r="R231" s="367"/>
      <c r="S231" s="367"/>
      <c r="T231" s="367"/>
      <c r="U231" s="367"/>
      <c r="V231" s="367"/>
      <c r="W231" s="367"/>
      <c r="X231" s="501" t="s">
        <v>1330</v>
      </c>
      <c r="Y231" s="367"/>
      <c r="Z231" s="367"/>
      <c r="AA231" s="367"/>
      <c r="AB231" s="367"/>
      <c r="AC231" s="367"/>
      <c r="AD231" s="367"/>
      <c r="AE231" s="367"/>
      <c r="AF231" s="367"/>
      <c r="AG231" s="367"/>
      <c r="AH231" s="367"/>
      <c r="AI231" s="367"/>
      <c r="AJ231" s="367"/>
      <c r="AK231" s="367"/>
      <c r="AL231" s="367"/>
      <c r="AM231" s="369"/>
      <c r="BZ231" s="78"/>
      <c r="CA231" s="78"/>
      <c r="CB231" s="78"/>
      <c r="CC231" s="78"/>
      <c r="CD231" s="78"/>
      <c r="CE231" s="78"/>
      <c r="CF231" s="78"/>
    </row>
    <row r="232" spans="1:84">
      <c r="C232" s="364"/>
      <c r="D232" s="365"/>
      <c r="E232" s="365"/>
      <c r="F232" s="365"/>
      <c r="G232" s="365"/>
      <c r="H232" s="365"/>
      <c r="I232" s="365"/>
      <c r="J232" s="365"/>
      <c r="K232" s="365"/>
      <c r="L232" s="365"/>
      <c r="M232" s="365"/>
      <c r="N232" s="365"/>
      <c r="O232" s="505">
        <f t="shared" ca="1" si="1"/>
        <v>4</v>
      </c>
      <c r="P232" s="500" t="s">
        <v>1317</v>
      </c>
      <c r="Q232" s="367"/>
      <c r="R232" s="367"/>
      <c r="S232" s="367"/>
      <c r="T232" s="367"/>
      <c r="U232" s="367"/>
      <c r="V232" s="367"/>
      <c r="W232" s="367"/>
      <c r="X232" s="501" t="s">
        <v>1331</v>
      </c>
      <c r="Y232" s="367"/>
      <c r="Z232" s="367"/>
      <c r="AA232" s="367"/>
      <c r="AB232" s="367"/>
      <c r="AC232" s="367"/>
      <c r="AD232" s="367"/>
      <c r="AE232" s="367"/>
      <c r="AF232" s="367"/>
      <c r="AG232" s="367"/>
      <c r="AH232" s="367"/>
      <c r="AI232" s="367"/>
      <c r="AJ232" s="367"/>
      <c r="AK232" s="367"/>
      <c r="AL232" s="367"/>
      <c r="AM232" s="369"/>
      <c r="BZ232" s="78"/>
      <c r="CA232" s="78"/>
      <c r="CB232" s="78"/>
      <c r="CC232" s="78"/>
      <c r="CD232" s="78"/>
      <c r="CE232" s="78"/>
      <c r="CF232" s="78"/>
    </row>
    <row r="233" spans="1:84">
      <c r="C233" s="364"/>
      <c r="D233" s="365"/>
      <c r="E233" s="365"/>
      <c r="F233" s="365"/>
      <c r="G233" s="365"/>
      <c r="H233" s="365"/>
      <c r="I233" s="365"/>
      <c r="J233" s="365"/>
      <c r="K233" s="365"/>
      <c r="L233" s="365"/>
      <c r="M233" s="365"/>
      <c r="N233" s="365"/>
      <c r="O233" s="505">
        <f t="shared" ca="1" si="1"/>
        <v>5</v>
      </c>
      <c r="P233" s="500" t="s">
        <v>205</v>
      </c>
      <c r="Q233" s="367"/>
      <c r="R233" s="367"/>
      <c r="S233" s="367"/>
      <c r="T233" s="367"/>
      <c r="U233" s="367"/>
      <c r="V233" s="367"/>
      <c r="W233" s="367"/>
      <c r="X233" s="501" t="s">
        <v>1332</v>
      </c>
      <c r="Y233" s="367"/>
      <c r="Z233" s="367"/>
      <c r="AA233" s="367"/>
      <c r="AB233" s="367"/>
      <c r="AC233" s="367"/>
      <c r="AD233" s="367"/>
      <c r="AE233" s="367"/>
      <c r="AF233" s="367"/>
      <c r="AG233" s="367"/>
      <c r="AH233" s="367"/>
      <c r="AI233" s="367"/>
      <c r="AJ233" s="367"/>
      <c r="AK233" s="367"/>
      <c r="AL233" s="367"/>
      <c r="AM233" s="369"/>
      <c r="BZ233" s="78"/>
      <c r="CA233" s="78"/>
      <c r="CB233" s="78"/>
      <c r="CC233" s="78"/>
      <c r="CD233" s="78"/>
      <c r="CE233" s="78"/>
      <c r="CF233" s="78"/>
    </row>
    <row r="234" spans="1:84">
      <c r="C234" s="364"/>
      <c r="D234" s="365"/>
      <c r="E234" s="365"/>
      <c r="F234" s="365"/>
      <c r="G234" s="365"/>
      <c r="H234" s="365"/>
      <c r="I234" s="365"/>
      <c r="J234" s="365"/>
      <c r="K234" s="365"/>
      <c r="L234" s="365"/>
      <c r="M234" s="365"/>
      <c r="N234" s="365"/>
      <c r="O234" s="505">
        <f t="shared" ca="1" si="1"/>
        <v>6</v>
      </c>
      <c r="P234" s="500" t="s">
        <v>1318</v>
      </c>
      <c r="Q234" s="367"/>
      <c r="R234" s="367"/>
      <c r="S234" s="367"/>
      <c r="T234" s="367"/>
      <c r="U234" s="367"/>
      <c r="V234" s="367"/>
      <c r="W234" s="367"/>
      <c r="X234" s="501" t="s">
        <v>1333</v>
      </c>
      <c r="Y234" s="367"/>
      <c r="Z234" s="367"/>
      <c r="AA234" s="367"/>
      <c r="AB234" s="367"/>
      <c r="AC234" s="367"/>
      <c r="AD234" s="367"/>
      <c r="AE234" s="367"/>
      <c r="AF234" s="367"/>
      <c r="AG234" s="367"/>
      <c r="AH234" s="367"/>
      <c r="AI234" s="367"/>
      <c r="AJ234" s="367"/>
      <c r="AK234" s="367"/>
      <c r="AL234" s="367"/>
      <c r="AM234" s="369"/>
      <c r="BZ234" s="78"/>
      <c r="CA234" s="78"/>
      <c r="CB234" s="78"/>
      <c r="CC234" s="78"/>
      <c r="CD234" s="78"/>
      <c r="CE234" s="78"/>
      <c r="CF234" s="78"/>
    </row>
    <row r="235" spans="1:84">
      <c r="C235" s="364"/>
      <c r="D235" s="365"/>
      <c r="E235" s="365"/>
      <c r="F235" s="365"/>
      <c r="G235" s="365"/>
      <c r="H235" s="365"/>
      <c r="I235" s="365"/>
      <c r="J235" s="365"/>
      <c r="K235" s="365"/>
      <c r="L235" s="365"/>
      <c r="M235" s="365"/>
      <c r="N235" s="365"/>
      <c r="O235" s="505">
        <v>8</v>
      </c>
      <c r="P235" s="500" t="s">
        <v>1387</v>
      </c>
      <c r="Q235" s="367"/>
      <c r="R235" s="367"/>
      <c r="S235" s="367"/>
      <c r="T235" s="367"/>
      <c r="U235" s="367"/>
      <c r="V235" s="367"/>
      <c r="W235" s="367"/>
      <c r="X235" s="501" t="s">
        <v>1388</v>
      </c>
      <c r="Y235" s="367"/>
      <c r="Z235" s="367"/>
      <c r="AA235" s="367"/>
      <c r="AB235" s="367"/>
      <c r="AC235" s="367"/>
      <c r="AD235" s="367"/>
      <c r="AE235" s="367"/>
      <c r="AF235" s="367"/>
      <c r="AG235" s="367"/>
      <c r="AH235" s="367"/>
      <c r="AI235" s="367"/>
      <c r="AJ235" s="367"/>
      <c r="AK235" s="367"/>
      <c r="AL235" s="367"/>
      <c r="AM235" s="369"/>
      <c r="BZ235" s="78"/>
      <c r="CA235" s="78"/>
      <c r="CB235" s="78"/>
      <c r="CC235" s="78"/>
      <c r="CD235" s="78"/>
      <c r="CE235" s="78"/>
      <c r="CF235" s="78"/>
    </row>
    <row r="236" spans="1:84">
      <c r="C236" s="364"/>
      <c r="D236" s="365"/>
      <c r="E236" s="365"/>
      <c r="F236" s="365"/>
      <c r="G236" s="365"/>
      <c r="H236" s="365"/>
      <c r="I236" s="365"/>
      <c r="J236" s="365"/>
      <c r="K236" s="365"/>
      <c r="L236" s="365"/>
      <c r="M236" s="365"/>
      <c r="N236" s="365"/>
      <c r="O236" s="505"/>
      <c r="P236" s="501" t="s">
        <v>1140</v>
      </c>
      <c r="Q236" s="367"/>
      <c r="R236" s="367"/>
      <c r="S236" s="367"/>
      <c r="T236" s="367"/>
      <c r="U236" s="367"/>
      <c r="V236" s="367"/>
      <c r="W236" s="367"/>
      <c r="X236" s="506"/>
      <c r="Y236" s="367"/>
      <c r="Z236" s="367"/>
      <c r="AA236" s="367"/>
      <c r="AB236" s="367"/>
      <c r="AC236" s="367"/>
      <c r="AD236" s="367"/>
      <c r="AE236" s="367"/>
      <c r="AF236" s="367"/>
      <c r="AG236" s="367"/>
      <c r="AH236" s="367"/>
      <c r="AI236" s="367"/>
      <c r="AJ236" s="367"/>
      <c r="AK236" s="367"/>
      <c r="AL236" s="367"/>
      <c r="AM236" s="369"/>
      <c r="BZ236" s="78"/>
      <c r="CA236" s="78"/>
      <c r="CB236" s="78"/>
      <c r="CC236" s="78"/>
      <c r="CD236" s="78"/>
      <c r="CE236" s="78"/>
      <c r="CF236" s="78"/>
    </row>
    <row r="237" spans="1:84">
      <c r="C237" s="364"/>
      <c r="D237" s="365"/>
      <c r="E237" s="365"/>
      <c r="F237" s="365"/>
      <c r="G237" s="365"/>
      <c r="H237" s="365"/>
      <c r="I237" s="365"/>
      <c r="J237" s="365"/>
      <c r="K237" s="365"/>
      <c r="L237" s="365"/>
      <c r="M237" s="365"/>
      <c r="N237" s="365"/>
      <c r="O237" s="505">
        <f t="shared" ca="1" si="1"/>
        <v>1</v>
      </c>
      <c r="P237" s="500" t="s">
        <v>1141</v>
      </c>
      <c r="Q237" s="367"/>
      <c r="R237" s="367"/>
      <c r="S237" s="367"/>
      <c r="T237" s="367"/>
      <c r="U237" s="367"/>
      <c r="V237" s="367"/>
      <c r="W237" s="367"/>
      <c r="X237" s="506"/>
      <c r="Y237" s="367"/>
      <c r="Z237" s="367"/>
      <c r="AA237" s="367"/>
      <c r="AB237" s="367"/>
      <c r="AC237" s="367"/>
      <c r="AD237" s="367"/>
      <c r="AE237" s="367"/>
      <c r="AF237" s="367"/>
      <c r="AG237" s="367"/>
      <c r="AH237" s="367"/>
      <c r="AI237" s="367"/>
      <c r="AJ237" s="367"/>
      <c r="AK237" s="367"/>
      <c r="AL237" s="367"/>
      <c r="AM237" s="369"/>
      <c r="BZ237" s="78"/>
      <c r="CA237" s="78"/>
      <c r="CB237" s="78"/>
      <c r="CC237" s="78"/>
      <c r="CD237" s="78"/>
      <c r="CE237" s="78"/>
      <c r="CF237" s="78"/>
    </row>
    <row r="238" spans="1:84">
      <c r="C238" s="364"/>
      <c r="D238" s="365"/>
      <c r="E238" s="365"/>
      <c r="F238" s="365"/>
      <c r="G238" s="365"/>
      <c r="H238" s="365"/>
      <c r="I238" s="365"/>
      <c r="J238" s="365"/>
      <c r="K238" s="365"/>
      <c r="L238" s="365"/>
      <c r="M238" s="365"/>
      <c r="N238" s="365"/>
      <c r="O238" s="505">
        <f t="shared" ca="1" si="1"/>
        <v>2</v>
      </c>
      <c r="P238" s="502" t="s">
        <v>1029</v>
      </c>
      <c r="Q238" s="367"/>
      <c r="R238" s="367"/>
      <c r="S238" s="367"/>
      <c r="T238" s="367"/>
      <c r="U238" s="367"/>
      <c r="V238" s="367"/>
      <c r="W238" s="367"/>
      <c r="X238" s="501" t="s">
        <v>1110</v>
      </c>
      <c r="Y238" s="367"/>
      <c r="Z238" s="367"/>
      <c r="AA238" s="367"/>
      <c r="AB238" s="367"/>
      <c r="AC238" s="367"/>
      <c r="AD238" s="367"/>
      <c r="AE238" s="367"/>
      <c r="AF238" s="367"/>
      <c r="AG238" s="367"/>
      <c r="AH238" s="367"/>
      <c r="AI238" s="367"/>
      <c r="AJ238" s="367"/>
      <c r="AK238" s="367"/>
      <c r="AL238" s="367"/>
      <c r="AM238" s="369"/>
      <c r="BZ238" s="78"/>
      <c r="CA238" s="78"/>
      <c r="CB238" s="78"/>
      <c r="CC238" s="78"/>
      <c r="CD238" s="78"/>
      <c r="CE238" s="78"/>
      <c r="CF238" s="78"/>
    </row>
    <row r="239" spans="1:84">
      <c r="C239" s="364"/>
      <c r="D239" s="365"/>
      <c r="E239" s="365"/>
      <c r="F239" s="365"/>
      <c r="G239" s="365"/>
      <c r="H239" s="365"/>
      <c r="I239" s="365"/>
      <c r="J239" s="365"/>
      <c r="K239" s="365"/>
      <c r="L239" s="365"/>
      <c r="M239" s="365"/>
      <c r="N239" s="365"/>
      <c r="O239" s="505">
        <f t="shared" ca="1" si="1"/>
        <v>3</v>
      </c>
      <c r="P239" s="502" t="s">
        <v>638</v>
      </c>
      <c r="Q239" s="367"/>
      <c r="R239" s="367"/>
      <c r="S239" s="367"/>
      <c r="T239" s="367"/>
      <c r="U239" s="367"/>
      <c r="V239" s="367"/>
      <c r="W239" s="367"/>
      <c r="X239" s="501" t="s">
        <v>1334</v>
      </c>
      <c r="Y239" s="367"/>
      <c r="Z239" s="367"/>
      <c r="AA239" s="367"/>
      <c r="AB239" s="367"/>
      <c r="AC239" s="367"/>
      <c r="AD239" s="367"/>
      <c r="AE239" s="367"/>
      <c r="AF239" s="367"/>
      <c r="AG239" s="367"/>
      <c r="AH239" s="367"/>
      <c r="AI239" s="367"/>
      <c r="AJ239" s="367"/>
      <c r="AK239" s="367"/>
      <c r="AL239" s="367"/>
      <c r="AM239" s="369"/>
      <c r="BZ239" s="78"/>
      <c r="CA239" s="78"/>
      <c r="CB239" s="78"/>
      <c r="CC239" s="78"/>
      <c r="CD239" s="78"/>
      <c r="CE239" s="78"/>
      <c r="CF239" s="78"/>
    </row>
    <row r="240" spans="1:84">
      <c r="C240" s="364"/>
      <c r="D240" s="365"/>
      <c r="E240" s="365"/>
      <c r="F240" s="365"/>
      <c r="G240" s="365"/>
      <c r="H240" s="365"/>
      <c r="I240" s="365"/>
      <c r="J240" s="365"/>
      <c r="K240" s="365"/>
      <c r="L240" s="365"/>
      <c r="M240" s="365"/>
      <c r="N240" s="365"/>
      <c r="O240" s="505">
        <f t="shared" ca="1" si="1"/>
        <v>4</v>
      </c>
      <c r="P240" s="502" t="s">
        <v>1319</v>
      </c>
      <c r="Q240" s="367"/>
      <c r="R240" s="367"/>
      <c r="S240" s="367"/>
      <c r="T240" s="367"/>
      <c r="U240" s="367"/>
      <c r="V240" s="367"/>
      <c r="W240" s="367"/>
      <c r="X240" s="501" t="s">
        <v>1112</v>
      </c>
      <c r="Y240" s="367"/>
      <c r="Z240" s="367"/>
      <c r="AA240" s="367"/>
      <c r="AB240" s="367"/>
      <c r="AC240" s="367"/>
      <c r="AD240" s="367"/>
      <c r="AE240" s="367"/>
      <c r="AF240" s="367"/>
      <c r="AG240" s="367"/>
      <c r="AH240" s="367"/>
      <c r="AI240" s="367"/>
      <c r="AJ240" s="367"/>
      <c r="AK240" s="367"/>
      <c r="AL240" s="367"/>
      <c r="AM240" s="369"/>
      <c r="BZ240" s="78"/>
      <c r="CA240" s="78"/>
      <c r="CB240" s="78"/>
      <c r="CC240" s="78"/>
      <c r="CD240" s="78"/>
      <c r="CE240" s="78"/>
      <c r="CF240" s="78"/>
    </row>
    <row r="241" spans="3:84">
      <c r="C241" s="364"/>
      <c r="D241" s="365"/>
      <c r="E241" s="365"/>
      <c r="F241" s="365"/>
      <c r="G241" s="365"/>
      <c r="H241" s="365"/>
      <c r="I241" s="365"/>
      <c r="J241" s="365"/>
      <c r="K241" s="365"/>
      <c r="L241" s="365"/>
      <c r="M241" s="365"/>
      <c r="N241" s="365"/>
      <c r="O241" s="505">
        <f t="shared" ca="1" si="1"/>
        <v>5</v>
      </c>
      <c r="P241" s="502" t="s">
        <v>1320</v>
      </c>
      <c r="Q241" s="367"/>
      <c r="R241" s="367"/>
      <c r="S241" s="367"/>
      <c r="T241" s="367"/>
      <c r="U241" s="367"/>
      <c r="V241" s="367"/>
      <c r="W241" s="367"/>
      <c r="X241" s="501" t="s">
        <v>1189</v>
      </c>
      <c r="Y241" s="367"/>
      <c r="Z241" s="367"/>
      <c r="AA241" s="367"/>
      <c r="AB241" s="367"/>
      <c r="AC241" s="367"/>
      <c r="AD241" s="367"/>
      <c r="AE241" s="367"/>
      <c r="AF241" s="367"/>
      <c r="AG241" s="367"/>
      <c r="AH241" s="367"/>
      <c r="AI241" s="367"/>
      <c r="AJ241" s="367"/>
      <c r="AK241" s="367"/>
      <c r="AL241" s="367"/>
      <c r="AM241" s="369"/>
      <c r="BZ241" s="78"/>
      <c r="CA241" s="78"/>
      <c r="CB241" s="78"/>
      <c r="CC241" s="78"/>
      <c r="CD241" s="78"/>
      <c r="CE241" s="78"/>
      <c r="CF241" s="78"/>
    </row>
    <row r="242" spans="3:84">
      <c r="C242" s="364"/>
      <c r="D242" s="365"/>
      <c r="E242" s="365"/>
      <c r="F242" s="365"/>
      <c r="G242" s="365"/>
      <c r="H242" s="365"/>
      <c r="I242" s="365"/>
      <c r="J242" s="365"/>
      <c r="K242" s="365"/>
      <c r="L242" s="365"/>
      <c r="M242" s="365"/>
      <c r="N242" s="365"/>
      <c r="O242" s="505">
        <f t="shared" ca="1" si="1"/>
        <v>6</v>
      </c>
      <c r="P242" s="502" t="s">
        <v>1259</v>
      </c>
      <c r="Q242" s="367"/>
      <c r="R242" s="367"/>
      <c r="S242" s="367"/>
      <c r="T242" s="367"/>
      <c r="U242" s="367"/>
      <c r="V242" s="367"/>
      <c r="W242" s="367"/>
      <c r="X242" s="501" t="s">
        <v>1190</v>
      </c>
      <c r="Y242" s="367"/>
      <c r="Z242" s="367"/>
      <c r="AA242" s="367"/>
      <c r="AB242" s="367"/>
      <c r="AC242" s="367"/>
      <c r="AD242" s="367"/>
      <c r="AE242" s="367"/>
      <c r="AF242" s="367"/>
      <c r="AG242" s="367"/>
      <c r="AH242" s="367"/>
      <c r="AI242" s="367"/>
      <c r="AJ242" s="367"/>
      <c r="AK242" s="367"/>
      <c r="AL242" s="367"/>
      <c r="AM242" s="369"/>
      <c r="BZ242" s="78"/>
      <c r="CA242" s="78"/>
      <c r="CB242" s="78"/>
      <c r="CC242" s="78"/>
      <c r="CD242" s="78"/>
      <c r="CE242" s="78"/>
      <c r="CF242" s="78"/>
    </row>
    <row r="243" spans="3:84">
      <c r="C243" s="364"/>
      <c r="D243" s="365"/>
      <c r="E243" s="365"/>
      <c r="F243" s="365"/>
      <c r="G243" s="365"/>
      <c r="H243" s="365"/>
      <c r="I243" s="365"/>
      <c r="J243" s="365"/>
      <c r="K243" s="365"/>
      <c r="L243" s="365"/>
      <c r="M243" s="365"/>
      <c r="N243" s="365"/>
      <c r="O243" s="505">
        <f t="shared" ca="1" si="1"/>
        <v>7</v>
      </c>
      <c r="P243" s="502" t="s">
        <v>1665</v>
      </c>
      <c r="Q243" s="367"/>
      <c r="R243" s="367"/>
      <c r="S243" s="367"/>
      <c r="T243" s="367"/>
      <c r="U243" s="367"/>
      <c r="V243" s="367"/>
      <c r="W243" s="367"/>
      <c r="X243" s="501" t="s">
        <v>1666</v>
      </c>
      <c r="Y243" s="367"/>
      <c r="Z243" s="367"/>
      <c r="AA243" s="367"/>
      <c r="AB243" s="367"/>
      <c r="AC243" s="367"/>
      <c r="AD243" s="367"/>
      <c r="AE243" s="367"/>
      <c r="AF243" s="367"/>
      <c r="AG243" s="367"/>
      <c r="AH243" s="367"/>
      <c r="AI243" s="367"/>
      <c r="AJ243" s="367"/>
      <c r="AK243" s="367"/>
      <c r="AL243" s="367"/>
      <c r="AM243" s="369"/>
      <c r="BZ243" s="78"/>
      <c r="CA243" s="78"/>
      <c r="CB243" s="78"/>
      <c r="CC243" s="78"/>
      <c r="CD243" s="78"/>
      <c r="CE243" s="78"/>
      <c r="CF243" s="78"/>
    </row>
    <row r="244" spans="3:84">
      <c r="C244" s="364"/>
      <c r="D244" s="365"/>
      <c r="E244" s="365"/>
      <c r="F244" s="365"/>
      <c r="G244" s="365"/>
      <c r="H244" s="365"/>
      <c r="I244" s="365"/>
      <c r="J244" s="365"/>
      <c r="K244" s="365"/>
      <c r="L244" s="365"/>
      <c r="M244" s="365"/>
      <c r="N244" s="365"/>
      <c r="O244" s="505"/>
      <c r="P244" s="502" t="s">
        <v>1321</v>
      </c>
      <c r="Q244" s="367"/>
      <c r="R244" s="367"/>
      <c r="S244" s="367"/>
      <c r="T244" s="367"/>
      <c r="U244" s="367"/>
      <c r="V244" s="367"/>
      <c r="W244" s="367"/>
      <c r="X244" s="501"/>
      <c r="Y244" s="367"/>
      <c r="Z244" s="367"/>
      <c r="AA244" s="367"/>
      <c r="AB244" s="367"/>
      <c r="AC244" s="367"/>
      <c r="AD244" s="367"/>
      <c r="AE244" s="367"/>
      <c r="AF244" s="367"/>
      <c r="AG244" s="367"/>
      <c r="AH244" s="367"/>
      <c r="AI244" s="367"/>
      <c r="AJ244" s="367"/>
      <c r="AK244" s="367"/>
      <c r="AL244" s="367"/>
      <c r="AM244" s="369"/>
      <c r="BZ244" s="78"/>
      <c r="CA244" s="78"/>
      <c r="CB244" s="78"/>
      <c r="CC244" s="78"/>
      <c r="CD244" s="78"/>
      <c r="CE244" s="78"/>
      <c r="CF244" s="78"/>
    </row>
    <row r="245" spans="3:84">
      <c r="C245" s="364"/>
      <c r="D245" s="365"/>
      <c r="E245" s="365"/>
      <c r="F245" s="365"/>
      <c r="G245" s="365"/>
      <c r="H245" s="365"/>
      <c r="I245" s="365"/>
      <c r="J245" s="365"/>
      <c r="K245" s="365"/>
      <c r="L245" s="365"/>
      <c r="M245" s="365"/>
      <c r="N245" s="365"/>
      <c r="O245" s="505">
        <f t="shared" ca="1" si="1"/>
        <v>1</v>
      </c>
      <c r="P245" s="503" t="s">
        <v>1322</v>
      </c>
      <c r="Q245" s="367"/>
      <c r="R245" s="367"/>
      <c r="S245" s="367"/>
      <c r="T245" s="367"/>
      <c r="U245" s="367"/>
      <c r="V245" s="367"/>
      <c r="W245" s="367"/>
      <c r="X245" s="501"/>
      <c r="Y245" s="367"/>
      <c r="Z245" s="367"/>
      <c r="AA245" s="367"/>
      <c r="AB245" s="367"/>
      <c r="AC245" s="367"/>
      <c r="AD245" s="367"/>
      <c r="AE245" s="367"/>
      <c r="AF245" s="367"/>
      <c r="AG245" s="367"/>
      <c r="AH245" s="367"/>
      <c r="AI245" s="367"/>
      <c r="AJ245" s="367"/>
      <c r="AK245" s="367"/>
      <c r="AL245" s="367"/>
      <c r="AM245" s="369"/>
      <c r="BZ245" s="78"/>
      <c r="CA245" s="78"/>
      <c r="CB245" s="78"/>
      <c r="CC245" s="78"/>
      <c r="CD245" s="78"/>
      <c r="CE245" s="78"/>
      <c r="CF245" s="78"/>
    </row>
    <row r="246" spans="3:84">
      <c r="C246" s="364"/>
      <c r="D246" s="365"/>
      <c r="E246" s="365"/>
      <c r="F246" s="365"/>
      <c r="G246" s="365"/>
      <c r="H246" s="365"/>
      <c r="I246" s="365"/>
      <c r="J246" s="365"/>
      <c r="K246" s="365"/>
      <c r="L246" s="365"/>
      <c r="M246" s="365"/>
      <c r="N246" s="365"/>
      <c r="O246" s="505">
        <f t="shared" ca="1" si="1"/>
        <v>2</v>
      </c>
      <c r="P246" s="504" t="s">
        <v>1323</v>
      </c>
      <c r="Q246" s="367"/>
      <c r="R246" s="367"/>
      <c r="S246" s="367"/>
      <c r="T246" s="367"/>
      <c r="U246" s="367"/>
      <c r="V246" s="367"/>
      <c r="W246" s="367"/>
      <c r="X246" s="501" t="s">
        <v>1335</v>
      </c>
      <c r="Y246" s="367"/>
      <c r="Z246" s="367"/>
      <c r="AA246" s="367"/>
      <c r="AB246" s="367"/>
      <c r="AC246" s="367"/>
      <c r="AD246" s="367"/>
      <c r="AE246" s="367"/>
      <c r="AF246" s="367"/>
      <c r="AG246" s="367"/>
      <c r="AH246" s="367"/>
      <c r="AI246" s="367"/>
      <c r="AJ246" s="367"/>
      <c r="AK246" s="367"/>
      <c r="AL246" s="367"/>
      <c r="AM246" s="369"/>
      <c r="BZ246" s="78"/>
      <c r="CA246" s="78"/>
      <c r="CB246" s="78"/>
      <c r="CC246" s="78"/>
      <c r="CD246" s="78"/>
      <c r="CE246" s="78"/>
      <c r="CF246" s="78"/>
    </row>
    <row r="247" spans="3:84">
      <c r="C247" s="364"/>
      <c r="D247" s="365"/>
      <c r="E247" s="365"/>
      <c r="F247" s="365"/>
      <c r="G247" s="365"/>
      <c r="H247" s="365"/>
      <c r="I247" s="365"/>
      <c r="J247" s="365"/>
      <c r="K247" s="365"/>
      <c r="L247" s="365"/>
      <c r="M247" s="365"/>
      <c r="N247" s="365"/>
      <c r="O247" s="505">
        <f t="shared" ca="1" si="1"/>
        <v>3</v>
      </c>
      <c r="P247" s="504" t="s">
        <v>1324</v>
      </c>
      <c r="Q247" s="367"/>
      <c r="R247" s="367"/>
      <c r="S247" s="367"/>
      <c r="T247" s="367"/>
      <c r="U247" s="367"/>
      <c r="V247" s="367"/>
      <c r="W247" s="367"/>
      <c r="X247" s="501" t="s">
        <v>1336</v>
      </c>
      <c r="Y247" s="367"/>
      <c r="Z247" s="367"/>
      <c r="AA247" s="367"/>
      <c r="AB247" s="367"/>
      <c r="AC247" s="367"/>
      <c r="AD247" s="367"/>
      <c r="AE247" s="367"/>
      <c r="AF247" s="367"/>
      <c r="AG247" s="367"/>
      <c r="AH247" s="367"/>
      <c r="AI247" s="367"/>
      <c r="AJ247" s="367"/>
      <c r="AK247" s="367"/>
      <c r="AL247" s="367"/>
      <c r="AM247" s="369"/>
      <c r="BZ247" s="78"/>
      <c r="CA247" s="78"/>
      <c r="CB247" s="78"/>
      <c r="CC247" s="78"/>
      <c r="CD247" s="78"/>
      <c r="CE247" s="78"/>
      <c r="CF247" s="78"/>
    </row>
    <row r="248" spans="3:84">
      <c r="C248" s="364"/>
      <c r="D248" s="365"/>
      <c r="E248" s="365"/>
      <c r="F248" s="365"/>
      <c r="G248" s="365"/>
      <c r="H248" s="365"/>
      <c r="I248" s="365"/>
      <c r="J248" s="365"/>
      <c r="K248" s="365"/>
      <c r="L248" s="365"/>
      <c r="M248" s="365"/>
      <c r="N248" s="365"/>
      <c r="O248" s="505">
        <f t="shared" ca="1" si="1"/>
        <v>4</v>
      </c>
      <c r="P248" s="504" t="s">
        <v>1145</v>
      </c>
      <c r="Q248" s="367"/>
      <c r="R248" s="367"/>
      <c r="S248" s="367"/>
      <c r="T248" s="367"/>
      <c r="U248" s="367"/>
      <c r="V248" s="367"/>
      <c r="W248" s="367"/>
      <c r="X248" s="501" t="s">
        <v>1337</v>
      </c>
      <c r="Y248" s="367"/>
      <c r="Z248" s="367"/>
      <c r="AA248" s="367"/>
      <c r="AB248" s="367"/>
      <c r="AC248" s="367"/>
      <c r="AD248" s="367"/>
      <c r="AE248" s="367"/>
      <c r="AF248" s="367"/>
      <c r="AG248" s="367"/>
      <c r="AH248" s="367"/>
      <c r="AI248" s="367"/>
      <c r="AJ248" s="367"/>
      <c r="AK248" s="367"/>
      <c r="AL248" s="367"/>
      <c r="AM248" s="369"/>
      <c r="BZ248" s="78"/>
      <c r="CA248" s="78"/>
      <c r="CB248" s="78"/>
      <c r="CC248" s="78"/>
      <c r="CD248" s="78"/>
      <c r="CE248" s="78"/>
      <c r="CF248" s="78"/>
    </row>
    <row r="249" spans="3:84">
      <c r="C249" s="364"/>
      <c r="D249" s="365"/>
      <c r="E249" s="365"/>
      <c r="F249" s="365"/>
      <c r="G249" s="365"/>
      <c r="H249" s="365"/>
      <c r="I249" s="365"/>
      <c r="J249" s="365"/>
      <c r="K249" s="365"/>
      <c r="L249" s="365"/>
      <c r="M249" s="365"/>
      <c r="N249" s="365"/>
      <c r="O249" s="505">
        <f t="shared" ca="1" si="1"/>
        <v>5</v>
      </c>
      <c r="P249" s="504" t="s">
        <v>1325</v>
      </c>
      <c r="Q249" s="367"/>
      <c r="R249" s="367"/>
      <c r="S249" s="367"/>
      <c r="T249" s="367"/>
      <c r="U249" s="367"/>
      <c r="V249" s="367"/>
      <c r="W249" s="367"/>
      <c r="X249" s="501" t="s">
        <v>1622</v>
      </c>
      <c r="Y249" s="367"/>
      <c r="Z249" s="367"/>
      <c r="AA249" s="367"/>
      <c r="AB249" s="367"/>
      <c r="AC249" s="367"/>
      <c r="AD249" s="367"/>
      <c r="AE249" s="367"/>
      <c r="AF249" s="367"/>
      <c r="AG249" s="367"/>
      <c r="AH249" s="367"/>
      <c r="AI249" s="367"/>
      <c r="AJ249" s="367"/>
      <c r="AK249" s="367"/>
      <c r="AL249" s="367"/>
      <c r="AM249" s="369"/>
      <c r="BZ249" s="78"/>
      <c r="CA249" s="78"/>
      <c r="CB249" s="78"/>
      <c r="CC249" s="78"/>
      <c r="CD249" s="78"/>
      <c r="CE249" s="78"/>
      <c r="CF249" s="78"/>
    </row>
    <row r="250" spans="3:84">
      <c r="C250" s="364"/>
      <c r="D250" s="365"/>
      <c r="E250" s="365"/>
      <c r="F250" s="365"/>
      <c r="G250" s="365"/>
      <c r="H250" s="365"/>
      <c r="I250" s="365"/>
      <c r="J250" s="365"/>
      <c r="K250" s="365"/>
      <c r="L250" s="365"/>
      <c r="M250" s="365"/>
      <c r="N250" s="365"/>
      <c r="O250" s="505">
        <f t="shared" ca="1" si="1"/>
        <v>6</v>
      </c>
      <c r="P250" s="814" t="s">
        <v>1615</v>
      </c>
      <c r="Q250" s="823"/>
      <c r="R250" s="823"/>
      <c r="S250" s="823"/>
      <c r="T250" s="823"/>
      <c r="U250" s="823"/>
      <c r="V250" s="823"/>
      <c r="W250" s="823"/>
      <c r="X250" s="815" t="s">
        <v>1617</v>
      </c>
      <c r="Y250" s="367"/>
      <c r="Z250" s="367"/>
      <c r="AA250" s="367"/>
      <c r="AB250" s="367"/>
      <c r="AC250" s="367"/>
      <c r="AD250" s="367"/>
      <c r="AE250" s="367"/>
      <c r="AF250" s="367"/>
      <c r="AG250" s="367"/>
      <c r="AH250" s="367"/>
      <c r="AI250" s="367"/>
      <c r="AJ250" s="367"/>
      <c r="AK250" s="367"/>
      <c r="AL250" s="367"/>
      <c r="AM250" s="369"/>
      <c r="BZ250" s="78"/>
      <c r="CA250" s="78"/>
      <c r="CB250" s="78"/>
      <c r="CC250" s="78"/>
      <c r="CD250" s="78"/>
      <c r="CE250" s="78"/>
      <c r="CF250" s="78"/>
    </row>
    <row r="251" spans="3:84">
      <c r="C251" s="364"/>
      <c r="D251" s="365"/>
      <c r="E251" s="365"/>
      <c r="F251" s="365"/>
      <c r="G251" s="365"/>
      <c r="H251" s="365"/>
      <c r="I251" s="365"/>
      <c r="J251" s="365"/>
      <c r="K251" s="365"/>
      <c r="L251" s="365"/>
      <c r="M251" s="365"/>
      <c r="N251" s="365"/>
      <c r="O251" s="505">
        <f t="shared" ca="1" si="1"/>
        <v>7</v>
      </c>
      <c r="P251" s="814" t="s">
        <v>1616</v>
      </c>
      <c r="Q251" s="823"/>
      <c r="R251" s="823"/>
      <c r="S251" s="823"/>
      <c r="T251" s="823"/>
      <c r="U251" s="823"/>
      <c r="V251" s="823"/>
      <c r="W251" s="823"/>
      <c r="X251" s="815" t="s">
        <v>1618</v>
      </c>
      <c r="Y251" s="367"/>
      <c r="Z251" s="367"/>
      <c r="AA251" s="367"/>
      <c r="AB251" s="367"/>
      <c r="AC251" s="367"/>
      <c r="AD251" s="367"/>
      <c r="AE251" s="367"/>
      <c r="AF251" s="367"/>
      <c r="AG251" s="367"/>
      <c r="AH251" s="367"/>
      <c r="AI251" s="367"/>
      <c r="AJ251" s="367"/>
      <c r="AK251" s="367"/>
      <c r="AL251" s="367"/>
      <c r="AM251" s="369"/>
      <c r="BZ251" s="78"/>
      <c r="CA251" s="78"/>
      <c r="CB251" s="78"/>
      <c r="CC251" s="78"/>
      <c r="CD251" s="78"/>
      <c r="CE251" s="78"/>
      <c r="CF251" s="78"/>
    </row>
    <row r="252" spans="3:84">
      <c r="C252" s="364"/>
      <c r="D252" s="365"/>
      <c r="E252" s="365"/>
      <c r="F252" s="365"/>
      <c r="G252" s="365"/>
      <c r="H252" s="365"/>
      <c r="I252" s="365"/>
      <c r="J252" s="365"/>
      <c r="K252" s="365"/>
      <c r="L252" s="365"/>
      <c r="M252" s="365"/>
      <c r="N252" s="365"/>
      <c r="O252" s="505">
        <f t="shared" ca="1" si="1"/>
        <v>8</v>
      </c>
      <c r="P252" s="504" t="s">
        <v>1326</v>
      </c>
      <c r="Q252" s="367"/>
      <c r="R252" s="367"/>
      <c r="S252" s="367"/>
      <c r="T252" s="367"/>
      <c r="U252" s="367"/>
      <c r="V252" s="367"/>
      <c r="W252" s="367"/>
      <c r="X252" s="501" t="s">
        <v>1338</v>
      </c>
      <c r="Y252" s="367"/>
      <c r="Z252" s="367"/>
      <c r="AA252" s="367"/>
      <c r="AB252" s="367"/>
      <c r="AC252" s="367"/>
      <c r="AD252" s="367"/>
      <c r="AE252" s="367"/>
      <c r="AF252" s="367"/>
      <c r="AG252" s="367"/>
      <c r="AH252" s="367"/>
      <c r="AI252" s="367"/>
      <c r="AJ252" s="367"/>
      <c r="AK252" s="367"/>
      <c r="AL252" s="367"/>
      <c r="AM252" s="369"/>
      <c r="BZ252" s="78"/>
      <c r="CA252" s="78"/>
      <c r="CB252" s="78"/>
      <c r="CC252" s="78"/>
      <c r="CD252" s="78"/>
      <c r="CE252" s="78"/>
      <c r="CF252" s="78"/>
    </row>
    <row r="253" spans="3:84">
      <c r="C253" s="364"/>
      <c r="D253" s="365"/>
      <c r="E253" s="365"/>
      <c r="F253" s="365"/>
      <c r="G253" s="365"/>
      <c r="H253" s="365"/>
      <c r="I253" s="365"/>
      <c r="J253" s="365"/>
      <c r="K253" s="365"/>
      <c r="L253" s="365"/>
      <c r="M253" s="365"/>
      <c r="N253" s="365"/>
      <c r="O253" s="505">
        <f t="shared" ca="1" si="1"/>
        <v>9</v>
      </c>
      <c r="P253" s="504" t="s">
        <v>1327</v>
      </c>
      <c r="Q253" s="367"/>
      <c r="R253" s="367"/>
      <c r="S253" s="367"/>
      <c r="T253" s="367"/>
      <c r="U253" s="367"/>
      <c r="V253" s="367"/>
      <c r="W253" s="367"/>
      <c r="X253" s="501" t="s">
        <v>1339</v>
      </c>
      <c r="Y253" s="367"/>
      <c r="Z253" s="367"/>
      <c r="AA253" s="367"/>
      <c r="AB253" s="367"/>
      <c r="AC253" s="367"/>
      <c r="AD253" s="367"/>
      <c r="AE253" s="367"/>
      <c r="AF253" s="367"/>
      <c r="AG253" s="367"/>
      <c r="AH253" s="367"/>
      <c r="AI253" s="367"/>
      <c r="AJ253" s="367"/>
      <c r="AK253" s="367"/>
      <c r="AL253" s="367"/>
      <c r="AM253" s="369"/>
      <c r="BZ253" s="78"/>
      <c r="CA253" s="78"/>
      <c r="CB253" s="78"/>
      <c r="CC253" s="78"/>
      <c r="CD253" s="78"/>
      <c r="CE253" s="78"/>
      <c r="CF253" s="78"/>
    </row>
    <row r="254" spans="3:84">
      <c r="C254" s="364"/>
      <c r="D254" s="365"/>
      <c r="E254" s="365"/>
      <c r="F254" s="365"/>
      <c r="G254" s="365"/>
      <c r="H254" s="365"/>
      <c r="I254" s="365"/>
      <c r="J254" s="365"/>
      <c r="K254" s="365"/>
      <c r="L254" s="365"/>
      <c r="M254" s="365"/>
      <c r="N254" s="365"/>
      <c r="O254" s="505">
        <f t="shared" ca="1" si="1"/>
        <v>10</v>
      </c>
      <c r="P254" s="504" t="s">
        <v>1327</v>
      </c>
      <c r="Q254" s="367"/>
      <c r="R254" s="367" t="s">
        <v>1340</v>
      </c>
      <c r="S254" s="367"/>
      <c r="T254" s="367"/>
      <c r="U254" s="367"/>
      <c r="V254" s="367"/>
      <c r="W254" s="367"/>
      <c r="X254" s="501" t="s">
        <v>1341</v>
      </c>
      <c r="Y254" s="367"/>
      <c r="Z254" s="367"/>
      <c r="AA254" s="367"/>
      <c r="AB254" s="367"/>
      <c r="AC254" s="367"/>
      <c r="AD254" s="367"/>
      <c r="AE254" s="367"/>
      <c r="AF254" s="367"/>
      <c r="AG254" s="367"/>
      <c r="AH254" s="367"/>
      <c r="AI254" s="367"/>
      <c r="AJ254" s="367"/>
      <c r="AK254" s="367"/>
      <c r="AL254" s="367"/>
      <c r="AM254" s="369"/>
      <c r="AN254" s="76"/>
      <c r="AO254" s="76"/>
      <c r="AP254" s="76"/>
      <c r="AQ254" s="76"/>
      <c r="AR254" s="76"/>
      <c r="AS254" s="76"/>
      <c r="AT254" s="76"/>
      <c r="AU254" s="76"/>
      <c r="AV254" s="76"/>
      <c r="AW254" s="76"/>
      <c r="BZ254" s="78"/>
      <c r="CA254" s="78"/>
      <c r="CB254" s="78"/>
      <c r="CC254" s="78"/>
      <c r="CD254" s="78"/>
      <c r="CE254" s="78"/>
      <c r="CF254" s="78"/>
    </row>
    <row r="255" spans="3:84">
      <c r="C255" s="364"/>
      <c r="D255" s="365"/>
      <c r="E255" s="365"/>
      <c r="F255" s="365"/>
      <c r="G255" s="365"/>
      <c r="H255" s="365"/>
      <c r="I255" s="365"/>
      <c r="J255" s="365"/>
      <c r="K255" s="365"/>
      <c r="L255" s="365"/>
      <c r="M255" s="365"/>
      <c r="N255" s="365"/>
      <c r="O255" s="505">
        <f t="shared" ca="1" si="1"/>
        <v>11</v>
      </c>
      <c r="P255" s="504" t="s">
        <v>1327</v>
      </c>
      <c r="Q255" s="367"/>
      <c r="R255" s="367" t="s">
        <v>1653</v>
      </c>
      <c r="S255" s="367"/>
      <c r="T255" s="367"/>
      <c r="U255" s="367"/>
      <c r="V255" s="367"/>
      <c r="W255" s="367"/>
      <c r="X255" s="501" t="s">
        <v>1654</v>
      </c>
      <c r="Y255" s="367"/>
      <c r="Z255" s="367"/>
      <c r="AA255" s="367"/>
      <c r="AB255" s="367"/>
      <c r="AC255" s="367"/>
      <c r="AD255" s="367"/>
      <c r="AE255" s="367"/>
      <c r="AF255" s="367"/>
      <c r="AG255" s="367"/>
      <c r="AH255" s="367"/>
      <c r="AI255" s="367"/>
      <c r="AJ255" s="367"/>
      <c r="AK255" s="367"/>
      <c r="AL255" s="367"/>
      <c r="AM255" s="369"/>
      <c r="AN255" s="76"/>
      <c r="AO255" s="76"/>
      <c r="AP255" s="76"/>
      <c r="AQ255" s="76"/>
      <c r="AR255" s="76"/>
      <c r="AS255" s="76"/>
      <c r="AT255" s="76"/>
      <c r="AU255" s="76"/>
      <c r="AV255" s="76"/>
      <c r="AW255" s="76"/>
      <c r="BZ255" s="78"/>
      <c r="CA255" s="78"/>
      <c r="CB255" s="78"/>
      <c r="CC255" s="78"/>
      <c r="CD255" s="78"/>
      <c r="CE255" s="78"/>
      <c r="CF255" s="78"/>
    </row>
    <row r="256" spans="3:84">
      <c r="C256" s="364"/>
      <c r="D256" s="365"/>
      <c r="E256" s="365"/>
      <c r="F256" s="365"/>
      <c r="G256" s="365"/>
      <c r="H256" s="365"/>
      <c r="I256" s="365"/>
      <c r="J256" s="365"/>
      <c r="K256" s="365"/>
      <c r="L256" s="365"/>
      <c r="M256" s="365"/>
      <c r="N256" s="365"/>
      <c r="O256" s="505">
        <f t="shared" ca="1" si="1"/>
        <v>12</v>
      </c>
      <c r="P256" s="504" t="s">
        <v>1327</v>
      </c>
      <c r="Q256" s="367"/>
      <c r="R256" s="823" t="s">
        <v>1659</v>
      </c>
      <c r="S256" s="367"/>
      <c r="T256" s="367"/>
      <c r="U256" s="367"/>
      <c r="V256" s="367"/>
      <c r="W256" s="367"/>
      <c r="X256" s="501" t="s">
        <v>1657</v>
      </c>
      <c r="Y256" s="367"/>
      <c r="Z256" s="367"/>
      <c r="AA256" s="367"/>
      <c r="AB256" s="367"/>
      <c r="AC256" s="367"/>
      <c r="AD256" s="367"/>
      <c r="AE256" s="367"/>
      <c r="AF256" s="367"/>
      <c r="AG256" s="367"/>
      <c r="AH256" s="367"/>
      <c r="AI256" s="367"/>
      <c r="AJ256" s="367"/>
      <c r="AK256" s="367"/>
      <c r="AL256" s="367"/>
      <c r="AM256" s="369"/>
      <c r="AN256" s="76"/>
      <c r="AO256" s="76"/>
      <c r="AP256" s="76"/>
      <c r="AQ256" s="76"/>
      <c r="AR256" s="76"/>
      <c r="AS256" s="76"/>
      <c r="AT256" s="76"/>
      <c r="AU256" s="76"/>
      <c r="AV256" s="76"/>
      <c r="AW256" s="76"/>
      <c r="BZ256" s="78"/>
      <c r="CA256" s="78"/>
      <c r="CB256" s="78"/>
      <c r="CC256" s="78"/>
      <c r="CD256" s="78"/>
      <c r="CE256" s="78"/>
      <c r="CF256" s="78"/>
    </row>
    <row r="257" spans="3:84">
      <c r="C257" s="364"/>
      <c r="D257" s="365"/>
      <c r="E257" s="365"/>
      <c r="F257" s="365"/>
      <c r="G257" s="365"/>
      <c r="H257" s="365"/>
      <c r="I257" s="365"/>
      <c r="J257" s="365"/>
      <c r="K257" s="365"/>
      <c r="L257" s="365"/>
      <c r="M257" s="365"/>
      <c r="N257" s="365"/>
      <c r="O257" s="505">
        <f t="shared" ca="1" si="1"/>
        <v>13</v>
      </c>
      <c r="P257" s="504" t="s">
        <v>1327</v>
      </c>
      <c r="Q257" s="367"/>
      <c r="R257" s="823" t="s">
        <v>1660</v>
      </c>
      <c r="S257" s="367"/>
      <c r="T257" s="367"/>
      <c r="U257" s="367"/>
      <c r="V257" s="367"/>
      <c r="W257" s="367"/>
      <c r="X257" s="501" t="s">
        <v>1658</v>
      </c>
      <c r="Y257" s="367"/>
      <c r="Z257" s="367"/>
      <c r="AA257" s="367"/>
      <c r="AB257" s="367"/>
      <c r="AC257" s="367"/>
      <c r="AD257" s="367"/>
      <c r="AE257" s="367"/>
      <c r="AF257" s="367"/>
      <c r="AG257" s="367"/>
      <c r="AH257" s="367"/>
      <c r="AI257" s="367"/>
      <c r="AJ257" s="367"/>
      <c r="AK257" s="367"/>
      <c r="AL257" s="367"/>
      <c r="AM257" s="369"/>
      <c r="AN257" s="76"/>
      <c r="AO257" s="76"/>
      <c r="AP257" s="76"/>
      <c r="AQ257" s="76"/>
      <c r="AR257" s="76"/>
      <c r="AS257" s="76"/>
      <c r="AT257" s="76"/>
      <c r="AU257" s="76"/>
      <c r="AV257" s="76"/>
      <c r="AW257" s="76"/>
      <c r="BZ257" s="78"/>
      <c r="CA257" s="78"/>
      <c r="CB257" s="78"/>
      <c r="CC257" s="78"/>
      <c r="CD257" s="78"/>
      <c r="CE257" s="78"/>
      <c r="CF257" s="78"/>
    </row>
    <row r="258" spans="3:84">
      <c r="C258" s="406" t="s">
        <v>1181</v>
      </c>
      <c r="D258" s="407"/>
      <c r="E258" s="407"/>
      <c r="F258" s="407"/>
      <c r="G258" s="407"/>
      <c r="H258" s="407"/>
      <c r="I258" s="407"/>
      <c r="J258" s="407"/>
      <c r="K258" s="407"/>
      <c r="L258" s="407"/>
      <c r="M258" s="407"/>
      <c r="N258" s="408"/>
      <c r="O258" s="359" t="s">
        <v>1082</v>
      </c>
      <c r="P258" s="360"/>
      <c r="Q258" s="361"/>
      <c r="R258" s="361"/>
      <c r="S258" s="361"/>
      <c r="T258" s="361"/>
      <c r="U258" s="361"/>
      <c r="V258" s="361"/>
      <c r="W258" s="361"/>
      <c r="X258" s="422"/>
      <c r="Y258" s="422"/>
      <c r="Z258" s="422"/>
      <c r="AA258" s="422"/>
      <c r="AB258" s="423"/>
      <c r="AC258" s="362" t="s">
        <v>1006</v>
      </c>
      <c r="AD258" s="361"/>
      <c r="AE258" s="361"/>
      <c r="AF258" s="361"/>
      <c r="AG258" s="361"/>
      <c r="AH258" s="361"/>
      <c r="AI258" s="361"/>
      <c r="AJ258" s="361"/>
      <c r="AK258" s="361"/>
      <c r="AL258" s="361"/>
      <c r="AM258" s="363"/>
      <c r="AN258" s="400"/>
      <c r="AO258" s="400"/>
      <c r="AP258" s="400"/>
      <c r="AQ258" s="400"/>
      <c r="AR258" s="400"/>
      <c r="AS258" s="400"/>
      <c r="AT258" s="400"/>
      <c r="AU258" s="400"/>
      <c r="AV258" s="400"/>
      <c r="AW258" s="400"/>
      <c r="AX258" s="400"/>
      <c r="AY258" s="400"/>
      <c r="BO258" s="145"/>
      <c r="BP258" s="145"/>
      <c r="BQ258" s="145"/>
      <c r="BR258" s="145"/>
      <c r="BS258" s="145"/>
      <c r="BT258" s="145"/>
      <c r="BU258" s="145"/>
      <c r="BV258" s="145"/>
      <c r="BW258" s="145"/>
      <c r="BX258" s="145"/>
      <c r="BY258" s="145"/>
    </row>
    <row r="259" spans="3:84">
      <c r="C259" s="401" t="s">
        <v>1347</v>
      </c>
      <c r="D259" s="409"/>
      <c r="E259" s="409"/>
      <c r="F259" s="409"/>
      <c r="G259" s="409"/>
      <c r="H259" s="409"/>
      <c r="I259" s="409"/>
      <c r="J259" s="409"/>
      <c r="K259" s="409"/>
      <c r="L259" s="409"/>
      <c r="M259" s="409"/>
      <c r="N259" s="402"/>
      <c r="O259" s="431"/>
      <c r="P259" s="507" t="s">
        <v>988</v>
      </c>
      <c r="Q259" s="508"/>
      <c r="R259" s="404"/>
      <c r="S259" s="404"/>
      <c r="T259" s="404"/>
      <c r="U259" s="404"/>
      <c r="V259" s="404"/>
      <c r="W259" s="404"/>
      <c r="X259" s="420"/>
      <c r="Y259" s="420"/>
      <c r="Z259" s="420"/>
      <c r="AA259" s="420"/>
      <c r="AB259" s="421"/>
      <c r="AC259" s="507" t="s">
        <v>1350</v>
      </c>
      <c r="AD259" s="511"/>
      <c r="AE259" s="511"/>
      <c r="AF259" s="511"/>
      <c r="AG259" s="420"/>
      <c r="AH259" s="420"/>
      <c r="AI259" s="420"/>
      <c r="AJ259" s="420"/>
      <c r="AK259" s="420"/>
      <c r="AL259" s="420"/>
      <c r="AM259" s="421"/>
      <c r="AN259" s="521"/>
      <c r="AO259" s="521"/>
      <c r="AP259" s="521"/>
      <c r="AQ259" s="521"/>
      <c r="AR259" s="521"/>
      <c r="AS259" s="521"/>
      <c r="AT259" s="521"/>
      <c r="AU259" s="521"/>
      <c r="AV259" s="521"/>
      <c r="AW259" s="521"/>
      <c r="AX259" s="398"/>
      <c r="AY259" s="398"/>
      <c r="BO259" s="145"/>
      <c r="BP259" s="145"/>
      <c r="BQ259" s="145"/>
      <c r="BR259" s="145"/>
      <c r="BS259" s="145"/>
      <c r="BT259" s="145"/>
      <c r="BU259" s="145"/>
      <c r="BV259" s="145"/>
      <c r="BW259" s="145"/>
      <c r="BX259" s="145"/>
      <c r="BY259" s="145"/>
    </row>
    <row r="260" spans="3:84">
      <c r="C260" s="449"/>
      <c r="D260" s="450"/>
      <c r="E260" s="450"/>
      <c r="F260" s="450"/>
      <c r="G260" s="451"/>
      <c r="H260" s="450"/>
      <c r="I260" s="450"/>
      <c r="J260" s="450"/>
      <c r="K260" s="450"/>
      <c r="L260" s="450"/>
      <c r="M260" s="450"/>
      <c r="N260" s="458"/>
      <c r="O260" s="431"/>
      <c r="P260" s="518" t="s">
        <v>1365</v>
      </c>
      <c r="Q260" s="510"/>
      <c r="R260" s="404"/>
      <c r="S260" s="404"/>
      <c r="T260" s="404"/>
      <c r="U260" s="404"/>
      <c r="V260" s="404"/>
      <c r="W260" s="404"/>
      <c r="X260" s="420"/>
      <c r="Y260" s="420"/>
      <c r="Z260" s="420"/>
      <c r="AA260" s="420"/>
      <c r="AB260" s="421"/>
      <c r="AC260" s="509" t="s">
        <v>1355</v>
      </c>
      <c r="AD260" s="508"/>
      <c r="AE260" s="508"/>
      <c r="AF260" s="512"/>
      <c r="AG260" s="420"/>
      <c r="AH260" s="420"/>
      <c r="AI260" s="420"/>
      <c r="AJ260" s="420"/>
      <c r="AK260" s="420"/>
      <c r="AL260" s="420"/>
      <c r="AM260" s="421"/>
      <c r="AN260" s="521"/>
      <c r="AO260" s="521"/>
      <c r="AP260" s="521"/>
      <c r="AQ260" s="521"/>
      <c r="AR260" s="521"/>
      <c r="AS260" s="76"/>
      <c r="AT260" s="76"/>
      <c r="AU260" s="76"/>
      <c r="AV260" s="76"/>
      <c r="AW260" s="76"/>
      <c r="BH260" s="145"/>
      <c r="BI260" s="145"/>
      <c r="BJ260" s="145"/>
      <c r="BK260" s="145"/>
      <c r="BL260" s="145"/>
      <c r="BM260" s="145"/>
      <c r="BN260" s="145"/>
      <c r="BO260" s="145"/>
      <c r="BP260" s="145"/>
      <c r="BQ260" s="145"/>
      <c r="BR260" s="145"/>
      <c r="BS260" s="145"/>
      <c r="BT260" s="145"/>
      <c r="BU260" s="145"/>
      <c r="BV260" s="145"/>
      <c r="BW260" s="145"/>
      <c r="BX260" s="145"/>
      <c r="BY260" s="145"/>
    </row>
    <row r="261" spans="3:84">
      <c r="C261" s="449"/>
      <c r="D261" s="450"/>
      <c r="E261" s="450"/>
      <c r="F261" s="450"/>
      <c r="G261" s="451"/>
      <c r="H261" s="450"/>
      <c r="I261" s="450"/>
      <c r="J261" s="450"/>
      <c r="K261" s="450"/>
      <c r="L261" s="450"/>
      <c r="M261" s="450"/>
      <c r="N261" s="458"/>
      <c r="O261" s="431"/>
      <c r="P261" s="507" t="s">
        <v>988</v>
      </c>
      <c r="Q261" s="508"/>
      <c r="R261" s="508"/>
      <c r="S261" s="404"/>
      <c r="T261" s="404"/>
      <c r="U261" s="404"/>
      <c r="V261" s="404"/>
      <c r="W261" s="404"/>
      <c r="X261" s="420"/>
      <c r="Y261" s="420"/>
      <c r="Z261" s="420"/>
      <c r="AA261" s="420"/>
      <c r="AB261" s="421"/>
      <c r="AC261" s="507" t="s">
        <v>1348</v>
      </c>
      <c r="AD261" s="508"/>
      <c r="AE261" s="508"/>
      <c r="AF261" s="511"/>
      <c r="AG261" s="420"/>
      <c r="AH261" s="420"/>
      <c r="AI261" s="420"/>
      <c r="AJ261" s="420"/>
      <c r="AK261" s="420"/>
      <c r="AL261" s="420"/>
      <c r="AM261" s="421"/>
      <c r="AN261" s="521"/>
      <c r="AO261" s="521"/>
      <c r="AP261" s="521"/>
      <c r="AQ261" s="521"/>
      <c r="AR261" s="521"/>
      <c r="AS261" s="76"/>
      <c r="AT261" s="76"/>
      <c r="AU261" s="76"/>
      <c r="AV261" s="76"/>
      <c r="AW261" s="76"/>
      <c r="BH261" s="145"/>
      <c r="BI261" s="145"/>
      <c r="BJ261" s="145"/>
      <c r="BK261" s="145"/>
      <c r="BL261" s="145"/>
      <c r="BM261" s="145"/>
      <c r="BN261" s="145"/>
      <c r="BO261" s="145"/>
      <c r="BP261" s="145"/>
      <c r="BQ261" s="145"/>
      <c r="BR261" s="145"/>
      <c r="BS261" s="145"/>
      <c r="BT261" s="145"/>
      <c r="BU261" s="145"/>
      <c r="BV261" s="145"/>
      <c r="BW261" s="145"/>
      <c r="BX261" s="145"/>
      <c r="BY261" s="145"/>
    </row>
    <row r="262" spans="3:84">
      <c r="C262" s="449"/>
      <c r="D262" s="450"/>
      <c r="E262" s="450"/>
      <c r="F262" s="450"/>
      <c r="G262" s="451"/>
      <c r="H262" s="450"/>
      <c r="I262" s="450"/>
      <c r="J262" s="450"/>
      <c r="K262" s="450"/>
      <c r="L262" s="450"/>
      <c r="M262" s="450"/>
      <c r="N262" s="458"/>
      <c r="O262" s="431"/>
      <c r="P262" s="518" t="s">
        <v>1356</v>
      </c>
      <c r="Q262" s="510"/>
      <c r="R262" s="510"/>
      <c r="S262" s="404"/>
      <c r="T262" s="404"/>
      <c r="U262" s="404"/>
      <c r="V262" s="404"/>
      <c r="W262" s="404"/>
      <c r="X262" s="420"/>
      <c r="Y262" s="420"/>
      <c r="Z262" s="420"/>
      <c r="AA262" s="420"/>
      <c r="AB262" s="421"/>
      <c r="AC262" s="509" t="s">
        <v>1142</v>
      </c>
      <c r="AD262" s="510"/>
      <c r="AE262" s="510"/>
      <c r="AF262" s="513"/>
      <c r="AG262" s="420"/>
      <c r="AH262" s="420"/>
      <c r="AI262" s="420"/>
      <c r="AJ262" s="420"/>
      <c r="AK262" s="420"/>
      <c r="AL262" s="420"/>
      <c r="AM262" s="421"/>
      <c r="AN262" s="521"/>
      <c r="AO262" s="521"/>
      <c r="AP262" s="521"/>
      <c r="AQ262" s="521"/>
      <c r="AR262" s="521"/>
      <c r="AS262" s="76"/>
      <c r="AT262" s="76"/>
      <c r="AU262" s="76"/>
      <c r="AV262" s="76"/>
      <c r="AW262" s="76"/>
      <c r="BH262" s="145"/>
      <c r="BI262" s="145"/>
      <c r="BJ262" s="145"/>
      <c r="BK262" s="145"/>
      <c r="BL262" s="145"/>
      <c r="BM262" s="145"/>
      <c r="BN262" s="145"/>
      <c r="BO262" s="145"/>
      <c r="BP262" s="145"/>
      <c r="BQ262" s="145"/>
      <c r="BR262" s="145"/>
      <c r="BS262" s="145"/>
      <c r="BT262" s="145"/>
      <c r="BU262" s="145"/>
      <c r="BV262" s="145"/>
      <c r="BW262" s="145"/>
      <c r="BX262" s="145"/>
      <c r="BY262" s="145"/>
    </row>
    <row r="263" spans="3:84">
      <c r="C263" s="449"/>
      <c r="D263" s="450"/>
      <c r="E263" s="450"/>
      <c r="F263" s="450"/>
      <c r="G263" s="451"/>
      <c r="H263" s="450"/>
      <c r="I263" s="450"/>
      <c r="J263" s="450"/>
      <c r="K263" s="450"/>
      <c r="L263" s="450"/>
      <c r="M263" s="450"/>
      <c r="N263" s="458"/>
      <c r="O263" s="431"/>
      <c r="P263" s="518" t="s">
        <v>1329</v>
      </c>
      <c r="Q263" s="510"/>
      <c r="R263" s="510"/>
      <c r="S263" s="404"/>
      <c r="T263" s="404"/>
      <c r="U263" s="404"/>
      <c r="V263" s="404"/>
      <c r="W263" s="404"/>
      <c r="X263" s="420"/>
      <c r="Y263" s="420"/>
      <c r="Z263" s="420"/>
      <c r="AA263" s="420"/>
      <c r="AB263" s="421"/>
      <c r="AC263" s="509" t="s">
        <v>201</v>
      </c>
      <c r="AD263" s="510"/>
      <c r="AE263" s="510"/>
      <c r="AF263" s="513"/>
      <c r="AG263" s="420"/>
      <c r="AH263" s="420"/>
      <c r="AI263" s="420"/>
      <c r="AJ263" s="420"/>
      <c r="AK263" s="420"/>
      <c r="AL263" s="420"/>
      <c r="AM263" s="421"/>
      <c r="AN263" s="521"/>
      <c r="AO263" s="521"/>
      <c r="AP263" s="521"/>
      <c r="AQ263" s="521"/>
      <c r="AR263" s="521"/>
      <c r="AS263" s="76"/>
      <c r="AT263" s="76"/>
      <c r="AU263" s="76"/>
      <c r="AV263" s="76"/>
      <c r="AW263" s="76"/>
      <c r="BH263" s="145"/>
      <c r="BI263" s="145"/>
      <c r="BJ263" s="145"/>
      <c r="BK263" s="145"/>
      <c r="BL263" s="145"/>
      <c r="BM263" s="145"/>
      <c r="BN263" s="145"/>
      <c r="BO263" s="145"/>
      <c r="BP263" s="145"/>
      <c r="BQ263" s="145"/>
      <c r="BR263" s="145"/>
      <c r="BS263" s="145"/>
      <c r="BT263" s="145"/>
      <c r="BU263" s="145"/>
      <c r="BV263" s="145"/>
      <c r="BW263" s="145"/>
      <c r="BX263" s="145"/>
      <c r="BY263" s="145"/>
    </row>
    <row r="264" spans="3:84">
      <c r="C264" s="449"/>
      <c r="D264" s="450"/>
      <c r="E264" s="450"/>
      <c r="F264" s="450"/>
      <c r="G264" s="451"/>
      <c r="H264" s="450"/>
      <c r="I264" s="450"/>
      <c r="J264" s="450"/>
      <c r="K264" s="450"/>
      <c r="L264" s="450"/>
      <c r="M264" s="450"/>
      <c r="N264" s="458"/>
      <c r="O264" s="431"/>
      <c r="P264" s="518" t="s">
        <v>1357</v>
      </c>
      <c r="Q264" s="510"/>
      <c r="R264" s="510"/>
      <c r="S264" s="404"/>
      <c r="T264" s="404"/>
      <c r="U264" s="404"/>
      <c r="V264" s="404"/>
      <c r="W264" s="404"/>
      <c r="X264" s="420"/>
      <c r="Y264" s="420"/>
      <c r="Z264" s="420"/>
      <c r="AA264" s="420"/>
      <c r="AB264" s="421"/>
      <c r="AC264" s="509" t="s">
        <v>1349</v>
      </c>
      <c r="AD264" s="510"/>
      <c r="AE264" s="510"/>
      <c r="AF264" s="513"/>
      <c r="AG264" s="420"/>
      <c r="AH264" s="420"/>
      <c r="AI264" s="420"/>
      <c r="AJ264" s="420"/>
      <c r="AK264" s="420"/>
      <c r="AL264" s="420"/>
      <c r="AM264" s="421"/>
      <c r="AN264" s="521"/>
      <c r="AO264" s="521"/>
      <c r="AP264" s="521"/>
      <c r="AQ264" s="521"/>
      <c r="AR264" s="521"/>
      <c r="AS264" s="76"/>
      <c r="AT264" s="76"/>
      <c r="AU264" s="76"/>
      <c r="AV264" s="76"/>
      <c r="AW264" s="76"/>
      <c r="BH264" s="145"/>
      <c r="BI264" s="145"/>
      <c r="BJ264" s="145"/>
      <c r="BK264" s="145"/>
      <c r="BL264" s="145"/>
      <c r="BM264" s="145"/>
      <c r="BN264" s="145"/>
      <c r="BO264" s="145"/>
      <c r="BP264" s="145"/>
      <c r="BQ264" s="145"/>
      <c r="BR264" s="145"/>
      <c r="BS264" s="145"/>
      <c r="BT264" s="145"/>
      <c r="BU264" s="145"/>
      <c r="BV264" s="145"/>
      <c r="BW264" s="145"/>
      <c r="BX264" s="145"/>
      <c r="BY264" s="145"/>
    </row>
    <row r="265" spans="3:84">
      <c r="C265" s="449"/>
      <c r="D265" s="450"/>
      <c r="E265" s="450"/>
      <c r="F265" s="450"/>
      <c r="G265" s="451"/>
      <c r="H265" s="450"/>
      <c r="I265" s="450"/>
      <c r="J265" s="450"/>
      <c r="K265" s="450"/>
      <c r="L265" s="450"/>
      <c r="M265" s="450"/>
      <c r="N265" s="458"/>
      <c r="O265" s="431"/>
      <c r="P265" s="518" t="s">
        <v>1331</v>
      </c>
      <c r="Q265" s="510"/>
      <c r="R265" s="510"/>
      <c r="S265" s="404"/>
      <c r="T265" s="404"/>
      <c r="U265" s="404"/>
      <c r="V265" s="404"/>
      <c r="W265" s="404"/>
      <c r="X265" s="420"/>
      <c r="Y265" s="420"/>
      <c r="Z265" s="420"/>
      <c r="AA265" s="420"/>
      <c r="AB265" s="421"/>
      <c r="AC265" s="509" t="s">
        <v>1317</v>
      </c>
      <c r="AD265" s="510"/>
      <c r="AE265" s="510"/>
      <c r="AF265" s="513"/>
      <c r="AG265" s="420"/>
      <c r="AH265" s="420"/>
      <c r="AI265" s="420"/>
      <c r="AJ265" s="420"/>
      <c r="AK265" s="420"/>
      <c r="AL265" s="420"/>
      <c r="AM265" s="421"/>
      <c r="AN265" s="521"/>
      <c r="AO265" s="521"/>
      <c r="AP265" s="521"/>
      <c r="AQ265" s="521"/>
      <c r="AR265" s="521"/>
      <c r="AS265" s="76"/>
      <c r="AT265" s="76"/>
      <c r="AU265" s="76"/>
      <c r="AV265" s="76"/>
      <c r="AW265" s="76"/>
      <c r="BH265" s="145"/>
      <c r="BI265" s="145"/>
      <c r="BJ265" s="145"/>
      <c r="BK265" s="145"/>
      <c r="BL265" s="145"/>
      <c r="BM265" s="145"/>
      <c r="BN265" s="145"/>
      <c r="BO265" s="145"/>
      <c r="BP265" s="145"/>
      <c r="BQ265" s="145"/>
      <c r="BR265" s="145"/>
      <c r="BS265" s="145"/>
      <c r="BT265" s="145"/>
      <c r="BU265" s="145"/>
      <c r="BV265" s="145"/>
      <c r="BW265" s="145"/>
      <c r="BX265" s="145"/>
      <c r="BY265" s="145"/>
    </row>
    <row r="266" spans="3:84">
      <c r="C266" s="449"/>
      <c r="D266" s="450"/>
      <c r="E266" s="450"/>
      <c r="F266" s="450"/>
      <c r="G266" s="451"/>
      <c r="H266" s="450"/>
      <c r="I266" s="450"/>
      <c r="J266" s="450"/>
      <c r="K266" s="450"/>
      <c r="L266" s="450"/>
      <c r="M266" s="450"/>
      <c r="N266" s="458"/>
      <c r="O266" s="431"/>
      <c r="P266" s="518" t="s">
        <v>1332</v>
      </c>
      <c r="Q266" s="510"/>
      <c r="R266" s="510"/>
      <c r="S266" s="404"/>
      <c r="T266" s="404"/>
      <c r="U266" s="404"/>
      <c r="V266" s="404"/>
      <c r="W266" s="404"/>
      <c r="X266" s="420"/>
      <c r="Y266" s="420"/>
      <c r="Z266" s="420"/>
      <c r="AA266" s="420"/>
      <c r="AB266" s="421"/>
      <c r="AC266" s="509" t="s">
        <v>205</v>
      </c>
      <c r="AD266" s="510"/>
      <c r="AE266" s="510"/>
      <c r="AF266" s="513"/>
      <c r="AG266" s="420"/>
      <c r="AH266" s="420"/>
      <c r="AI266" s="420"/>
      <c r="AJ266" s="420"/>
      <c r="AK266" s="420"/>
      <c r="AL266" s="420"/>
      <c r="AM266" s="421"/>
      <c r="AN266" s="521"/>
      <c r="AO266" s="521"/>
      <c r="AP266" s="521"/>
      <c r="AQ266" s="521"/>
      <c r="AR266" s="521"/>
      <c r="AS266" s="76"/>
      <c r="AT266" s="76"/>
      <c r="AU266" s="76"/>
      <c r="AV266" s="76"/>
      <c r="AW266" s="76"/>
      <c r="BH266" s="145"/>
      <c r="BI266" s="145"/>
      <c r="BJ266" s="145"/>
      <c r="BK266" s="145"/>
      <c r="BL266" s="145"/>
      <c r="BM266" s="145"/>
      <c r="BN266" s="145"/>
      <c r="BO266" s="145"/>
      <c r="BP266" s="145"/>
      <c r="BQ266" s="145"/>
      <c r="BR266" s="145"/>
      <c r="BS266" s="145"/>
      <c r="BT266" s="145"/>
      <c r="BU266" s="145"/>
      <c r="BV266" s="145"/>
      <c r="BW266" s="145"/>
      <c r="BX266" s="145"/>
      <c r="BY266" s="145"/>
    </row>
    <row r="267" spans="3:84">
      <c r="C267" s="449"/>
      <c r="D267" s="450"/>
      <c r="E267" s="450"/>
      <c r="F267" s="450"/>
      <c r="G267" s="451"/>
      <c r="H267" s="450"/>
      <c r="I267" s="450"/>
      <c r="J267" s="450"/>
      <c r="K267" s="450"/>
      <c r="L267" s="450"/>
      <c r="M267" s="450"/>
      <c r="N267" s="458"/>
      <c r="O267" s="431"/>
      <c r="P267" s="518" t="s">
        <v>1358</v>
      </c>
      <c r="Q267" s="510"/>
      <c r="R267" s="510"/>
      <c r="S267" s="404"/>
      <c r="T267" s="404"/>
      <c r="U267" s="404"/>
      <c r="V267" s="404"/>
      <c r="W267" s="404"/>
      <c r="X267" s="420"/>
      <c r="Y267" s="420"/>
      <c r="Z267" s="420"/>
      <c r="AA267" s="420"/>
      <c r="AB267" s="421"/>
      <c r="AC267" s="509" t="s">
        <v>1351</v>
      </c>
      <c r="AD267" s="510"/>
      <c r="AE267" s="510"/>
      <c r="AF267" s="513"/>
      <c r="AG267" s="420"/>
      <c r="AH267" s="420"/>
      <c r="AI267" s="420"/>
      <c r="AJ267" s="420"/>
      <c r="AK267" s="420"/>
      <c r="AL267" s="420"/>
      <c r="AM267" s="421"/>
      <c r="AN267" s="521"/>
      <c r="AO267" s="521"/>
      <c r="AP267" s="521"/>
      <c r="AQ267" s="521"/>
      <c r="AR267" s="521"/>
      <c r="AS267" s="76"/>
      <c r="AT267" s="76"/>
      <c r="AU267" s="76"/>
      <c r="AV267" s="76"/>
      <c r="AW267" s="76"/>
      <c r="BH267" s="145"/>
      <c r="BI267" s="145"/>
      <c r="BJ267" s="145"/>
      <c r="BK267" s="145"/>
      <c r="BL267" s="145"/>
      <c r="BM267" s="145"/>
      <c r="BN267" s="145"/>
      <c r="BO267" s="145"/>
      <c r="BP267" s="145"/>
      <c r="BQ267" s="145"/>
      <c r="BR267" s="145"/>
      <c r="BS267" s="145"/>
      <c r="BT267" s="145"/>
      <c r="BU267" s="145"/>
      <c r="BV267" s="145"/>
      <c r="BW267" s="145"/>
      <c r="BX267" s="145"/>
      <c r="BY267" s="145"/>
    </row>
    <row r="268" spans="3:84">
      <c r="C268" s="449"/>
      <c r="D268" s="450"/>
      <c r="E268" s="450"/>
      <c r="F268" s="450"/>
      <c r="G268" s="451"/>
      <c r="H268" s="450"/>
      <c r="I268" s="450"/>
      <c r="J268" s="450"/>
      <c r="K268" s="450"/>
      <c r="L268" s="450"/>
      <c r="M268" s="450"/>
      <c r="N268" s="458"/>
      <c r="O268" s="431"/>
      <c r="P268" s="518" t="s">
        <v>1366</v>
      </c>
      <c r="Q268" s="510"/>
      <c r="R268" s="510"/>
      <c r="S268" s="404"/>
      <c r="T268" s="404"/>
      <c r="U268" s="404"/>
      <c r="V268" s="404"/>
      <c r="W268" s="404"/>
      <c r="X268" s="420"/>
      <c r="Y268" s="420"/>
      <c r="Z268" s="420"/>
      <c r="AA268" s="420"/>
      <c r="AB268" s="421"/>
      <c r="AC268" s="509" t="s">
        <v>1367</v>
      </c>
      <c r="AD268" s="510"/>
      <c r="AE268" s="510"/>
      <c r="AF268" s="513"/>
      <c r="AG268" s="420"/>
      <c r="AH268" s="420"/>
      <c r="AI268" s="420"/>
      <c r="AJ268" s="420"/>
      <c r="AK268" s="420"/>
      <c r="AL268" s="420"/>
      <c r="AM268" s="421"/>
      <c r="AN268" s="521"/>
      <c r="AO268" s="521"/>
      <c r="AP268" s="521"/>
      <c r="AQ268" s="521"/>
      <c r="AR268" s="521"/>
      <c r="AS268" s="76"/>
      <c r="AT268" s="76"/>
      <c r="AU268" s="76"/>
      <c r="AV268" s="76"/>
      <c r="AW268" s="76"/>
      <c r="BH268" s="145"/>
      <c r="BI268" s="145"/>
      <c r="BJ268" s="145"/>
      <c r="BK268" s="145"/>
      <c r="BL268" s="145"/>
      <c r="BM268" s="145"/>
      <c r="BN268" s="145"/>
      <c r="BO268" s="145"/>
      <c r="BP268" s="145"/>
      <c r="BQ268" s="145"/>
      <c r="BR268" s="145"/>
      <c r="BS268" s="145"/>
      <c r="BT268" s="145"/>
      <c r="BU268" s="145"/>
      <c r="BV268" s="145"/>
      <c r="BW268" s="145"/>
      <c r="BX268" s="145"/>
      <c r="BY268" s="145"/>
    </row>
    <row r="269" spans="3:84">
      <c r="C269" s="449"/>
      <c r="D269" s="450"/>
      <c r="E269" s="450"/>
      <c r="F269" s="450"/>
      <c r="G269" s="451"/>
      <c r="H269" s="450"/>
      <c r="I269" s="450"/>
      <c r="J269" s="450"/>
      <c r="K269" s="450"/>
      <c r="L269" s="450"/>
      <c r="M269" s="450"/>
      <c r="N269" s="458"/>
      <c r="O269" s="431"/>
      <c r="P269" s="501" t="s">
        <v>988</v>
      </c>
      <c r="Q269" s="514"/>
      <c r="R269" s="510"/>
      <c r="S269" s="404"/>
      <c r="T269" s="404"/>
      <c r="U269" s="404"/>
      <c r="V269" s="404"/>
      <c r="W269" s="404"/>
      <c r="X269" s="420"/>
      <c r="Y269" s="420"/>
      <c r="Z269" s="420"/>
      <c r="AA269" s="420"/>
      <c r="AB269" s="421"/>
      <c r="AC269" s="501" t="s">
        <v>1140</v>
      </c>
      <c r="AD269" s="514"/>
      <c r="AE269" s="510"/>
      <c r="AF269" s="513"/>
      <c r="AG269" s="420"/>
      <c r="AH269" s="420"/>
      <c r="AI269" s="420"/>
      <c r="AJ269" s="420"/>
      <c r="AK269" s="420"/>
      <c r="AL269" s="420"/>
      <c r="AM269" s="421"/>
      <c r="AN269" s="521"/>
      <c r="AO269" s="521"/>
      <c r="AP269" s="521"/>
      <c r="AQ269" s="521"/>
      <c r="AR269" s="521"/>
      <c r="AS269" s="76"/>
      <c r="AT269" s="76"/>
      <c r="AU269" s="76"/>
      <c r="AV269" s="76"/>
      <c r="AW269" s="76"/>
      <c r="BH269" s="145"/>
      <c r="BI269" s="145"/>
      <c r="BJ269" s="145"/>
      <c r="BK269" s="145"/>
      <c r="BL269" s="145"/>
      <c r="BM269" s="145"/>
      <c r="BN269" s="145"/>
      <c r="BO269" s="145"/>
      <c r="BP269" s="145"/>
      <c r="BQ269" s="145"/>
      <c r="BR269" s="145"/>
      <c r="BS269" s="145"/>
      <c r="BT269" s="145"/>
      <c r="BU269" s="145"/>
      <c r="BV269" s="145"/>
      <c r="BW269" s="145"/>
      <c r="BX269" s="145"/>
      <c r="BY269" s="145"/>
    </row>
    <row r="270" spans="3:84">
      <c r="C270" s="449"/>
      <c r="D270" s="450"/>
      <c r="E270" s="450"/>
      <c r="F270" s="450"/>
      <c r="G270" s="451"/>
      <c r="H270" s="450"/>
      <c r="I270" s="450"/>
      <c r="J270" s="450"/>
      <c r="K270" s="450"/>
      <c r="L270" s="450"/>
      <c r="M270" s="450"/>
      <c r="N270" s="458"/>
      <c r="O270" s="431"/>
      <c r="P270" s="501" t="s">
        <v>988</v>
      </c>
      <c r="Q270" s="519"/>
      <c r="R270" s="510"/>
      <c r="S270" s="404"/>
      <c r="T270" s="404"/>
      <c r="U270" s="404"/>
      <c r="V270" s="404"/>
      <c r="W270" s="404"/>
      <c r="X270" s="420"/>
      <c r="Y270" s="420"/>
      <c r="Z270" s="420"/>
      <c r="AA270" s="420"/>
      <c r="AB270" s="421"/>
      <c r="AC270" s="500" t="s">
        <v>1141</v>
      </c>
      <c r="AD270" s="515"/>
      <c r="AE270" s="510"/>
      <c r="AF270" s="513"/>
      <c r="AG270" s="420"/>
      <c r="AH270" s="420"/>
      <c r="AI270" s="420"/>
      <c r="AJ270" s="420"/>
      <c r="AK270" s="420"/>
      <c r="AL270" s="420"/>
      <c r="AM270" s="421"/>
      <c r="AN270" s="521"/>
      <c r="AO270" s="521"/>
      <c r="AP270" s="521"/>
      <c r="AQ270" s="521"/>
      <c r="AR270" s="521"/>
      <c r="AS270" s="76"/>
      <c r="AT270" s="76"/>
      <c r="AU270" s="76"/>
      <c r="AV270" s="76"/>
      <c r="AW270" s="76"/>
      <c r="BH270" s="145"/>
      <c r="BI270" s="145"/>
      <c r="BJ270" s="145"/>
      <c r="BK270" s="145"/>
      <c r="BL270" s="145"/>
      <c r="BM270" s="145"/>
      <c r="BN270" s="145"/>
      <c r="BO270" s="145"/>
      <c r="BP270" s="145"/>
      <c r="BQ270" s="145"/>
      <c r="BR270" s="145"/>
      <c r="BS270" s="145"/>
      <c r="BT270" s="145"/>
      <c r="BU270" s="145"/>
      <c r="BV270" s="145"/>
      <c r="BW270" s="145"/>
      <c r="BX270" s="145"/>
      <c r="BY270" s="145"/>
    </row>
    <row r="271" spans="3:84">
      <c r="C271" s="449"/>
      <c r="D271" s="450"/>
      <c r="E271" s="450"/>
      <c r="F271" s="450"/>
      <c r="G271" s="451"/>
      <c r="H271" s="450"/>
      <c r="I271" s="450"/>
      <c r="J271" s="450"/>
      <c r="K271" s="450"/>
      <c r="L271" s="450"/>
      <c r="M271" s="450"/>
      <c r="N271" s="458"/>
      <c r="O271" s="431"/>
      <c r="P271" s="501" t="s">
        <v>1110</v>
      </c>
      <c r="Q271" s="516"/>
      <c r="R271" s="510"/>
      <c r="S271" s="404"/>
      <c r="T271" s="404"/>
      <c r="U271" s="404"/>
      <c r="V271" s="404"/>
      <c r="W271" s="404"/>
      <c r="X271" s="420"/>
      <c r="Y271" s="420"/>
      <c r="Z271" s="420"/>
      <c r="AA271" s="420"/>
      <c r="AB271" s="421"/>
      <c r="AC271" s="502" t="s">
        <v>1029</v>
      </c>
      <c r="AD271" s="516"/>
      <c r="AE271" s="510"/>
      <c r="AF271" s="513"/>
      <c r="AG271" s="420"/>
      <c r="AH271" s="420"/>
      <c r="AI271" s="420"/>
      <c r="AJ271" s="420"/>
      <c r="AK271" s="420"/>
      <c r="AL271" s="420"/>
      <c r="AM271" s="421"/>
      <c r="AN271" s="521"/>
      <c r="AO271" s="521"/>
      <c r="AP271" s="521"/>
      <c r="AQ271" s="521"/>
      <c r="AR271" s="521"/>
      <c r="AS271" s="76"/>
      <c r="AT271" s="76"/>
      <c r="AU271" s="76"/>
      <c r="AV271" s="76"/>
      <c r="AW271" s="76"/>
      <c r="BH271" s="145"/>
      <c r="BI271" s="145"/>
      <c r="BJ271" s="145"/>
      <c r="BK271" s="145"/>
      <c r="BL271" s="145"/>
      <c r="BM271" s="145"/>
      <c r="BN271" s="145"/>
      <c r="BO271" s="145"/>
      <c r="BP271" s="145"/>
      <c r="BQ271" s="145"/>
      <c r="BR271" s="145"/>
      <c r="BS271" s="145"/>
      <c r="BT271" s="145"/>
      <c r="BU271" s="145"/>
      <c r="BV271" s="145"/>
      <c r="BW271" s="145"/>
      <c r="BX271" s="145"/>
      <c r="BY271" s="145"/>
    </row>
    <row r="272" spans="3:84">
      <c r="C272" s="449"/>
      <c r="D272" s="450"/>
      <c r="E272" s="450"/>
      <c r="F272" s="450"/>
      <c r="G272" s="451"/>
      <c r="H272" s="450"/>
      <c r="I272" s="450"/>
      <c r="J272" s="450"/>
      <c r="K272" s="450"/>
      <c r="L272" s="450"/>
      <c r="M272" s="450"/>
      <c r="N272" s="458"/>
      <c r="O272" s="431"/>
      <c r="P272" s="501" t="s">
        <v>1334</v>
      </c>
      <c r="Q272" s="516"/>
      <c r="R272" s="510"/>
      <c r="S272" s="404"/>
      <c r="T272" s="404"/>
      <c r="U272" s="404"/>
      <c r="V272" s="404"/>
      <c r="W272" s="404"/>
      <c r="X272" s="420"/>
      <c r="Y272" s="420"/>
      <c r="Z272" s="420"/>
      <c r="AA272" s="420"/>
      <c r="AB272" s="421"/>
      <c r="AC272" s="502" t="s">
        <v>638</v>
      </c>
      <c r="AD272" s="516"/>
      <c r="AE272" s="510"/>
      <c r="AF272" s="513"/>
      <c r="AG272" s="420"/>
      <c r="AH272" s="420"/>
      <c r="AI272" s="420"/>
      <c r="AJ272" s="420"/>
      <c r="AK272" s="420"/>
      <c r="AL272" s="420"/>
      <c r="AM272" s="421"/>
      <c r="AN272" s="521"/>
      <c r="AO272" s="521"/>
      <c r="AP272" s="521"/>
      <c r="AQ272" s="521"/>
      <c r="AR272" s="521"/>
      <c r="AS272" s="76"/>
      <c r="AT272" s="76"/>
      <c r="AU272" s="76"/>
      <c r="AV272" s="76"/>
      <c r="AW272" s="76"/>
      <c r="BH272" s="145"/>
      <c r="BI272" s="145"/>
      <c r="BJ272" s="145"/>
      <c r="BK272" s="145"/>
      <c r="BL272" s="145"/>
      <c r="BM272" s="145"/>
      <c r="BN272" s="145"/>
      <c r="BO272" s="145"/>
      <c r="BP272" s="145"/>
      <c r="BQ272" s="145"/>
      <c r="BR272" s="145"/>
      <c r="BS272" s="145"/>
      <c r="BT272" s="145"/>
      <c r="BU272" s="145"/>
      <c r="BV272" s="145"/>
      <c r="BW272" s="145"/>
      <c r="BX272" s="145"/>
      <c r="BY272" s="145"/>
    </row>
    <row r="273" spans="3:77">
      <c r="C273" s="449"/>
      <c r="D273" s="450"/>
      <c r="E273" s="450"/>
      <c r="F273" s="450"/>
      <c r="G273" s="451"/>
      <c r="H273" s="450"/>
      <c r="I273" s="450"/>
      <c r="J273" s="450"/>
      <c r="K273" s="450"/>
      <c r="L273" s="450"/>
      <c r="M273" s="450"/>
      <c r="N273" s="458"/>
      <c r="O273" s="431"/>
      <c r="P273" s="501" t="s">
        <v>1112</v>
      </c>
      <c r="Q273" s="516"/>
      <c r="R273" s="510"/>
      <c r="S273" s="404"/>
      <c r="T273" s="404"/>
      <c r="U273" s="404"/>
      <c r="V273" s="404"/>
      <c r="W273" s="404"/>
      <c r="X273" s="420"/>
      <c r="Y273" s="420"/>
      <c r="Z273" s="420"/>
      <c r="AA273" s="420"/>
      <c r="AB273" s="421"/>
      <c r="AC273" s="502" t="s">
        <v>1319</v>
      </c>
      <c r="AD273" s="516"/>
      <c r="AE273" s="510"/>
      <c r="AF273" s="513"/>
      <c r="AG273" s="420"/>
      <c r="AH273" s="420"/>
      <c r="AI273" s="420"/>
      <c r="AJ273" s="420"/>
      <c r="AK273" s="420"/>
      <c r="AL273" s="420"/>
      <c r="AM273" s="421"/>
      <c r="AN273" s="521"/>
      <c r="AO273" s="521"/>
      <c r="AP273" s="521"/>
      <c r="AQ273" s="521"/>
      <c r="AR273" s="521"/>
      <c r="AS273" s="76"/>
      <c r="AT273" s="76"/>
      <c r="AU273" s="76"/>
      <c r="AV273" s="76"/>
      <c r="AW273" s="76"/>
      <c r="BH273" s="145"/>
      <c r="BI273" s="145"/>
      <c r="BJ273" s="145"/>
      <c r="BK273" s="145"/>
      <c r="BL273" s="145"/>
      <c r="BM273" s="145"/>
      <c r="BN273" s="145"/>
      <c r="BO273" s="145"/>
      <c r="BP273" s="145"/>
      <c r="BQ273" s="145"/>
      <c r="BR273" s="145"/>
      <c r="BS273" s="145"/>
      <c r="BT273" s="145"/>
      <c r="BU273" s="145"/>
      <c r="BV273" s="145"/>
      <c r="BW273" s="145"/>
      <c r="BX273" s="145"/>
      <c r="BY273" s="145"/>
    </row>
    <row r="274" spans="3:77">
      <c r="C274" s="449"/>
      <c r="D274" s="450"/>
      <c r="E274" s="450"/>
      <c r="F274" s="450"/>
      <c r="G274" s="451"/>
      <c r="H274" s="450"/>
      <c r="I274" s="450"/>
      <c r="J274" s="450"/>
      <c r="K274" s="450"/>
      <c r="L274" s="450"/>
      <c r="M274" s="450"/>
      <c r="N274" s="458"/>
      <c r="O274" s="431"/>
      <c r="P274" s="501" t="s">
        <v>1189</v>
      </c>
      <c r="Q274" s="516"/>
      <c r="R274" s="510"/>
      <c r="S274" s="404"/>
      <c r="T274" s="404"/>
      <c r="U274" s="404"/>
      <c r="V274" s="404"/>
      <c r="W274" s="404"/>
      <c r="X274" s="420"/>
      <c r="Y274" s="420"/>
      <c r="Z274" s="420"/>
      <c r="AA274" s="420"/>
      <c r="AB274" s="421"/>
      <c r="AC274" s="502" t="s">
        <v>1320</v>
      </c>
      <c r="AD274" s="516"/>
      <c r="AE274" s="510"/>
      <c r="AF274" s="513"/>
      <c r="AG274" s="420"/>
      <c r="AH274" s="420"/>
      <c r="AI274" s="420"/>
      <c r="AJ274" s="420"/>
      <c r="AK274" s="420"/>
      <c r="AL274" s="420"/>
      <c r="AM274" s="421"/>
      <c r="AN274" s="521"/>
      <c r="AO274" s="521"/>
      <c r="AP274" s="521"/>
      <c r="AQ274" s="521"/>
      <c r="AR274" s="521"/>
      <c r="AS274" s="76"/>
      <c r="AT274" s="76"/>
      <c r="AU274" s="76"/>
      <c r="AV274" s="76"/>
      <c r="AW274" s="76"/>
      <c r="BH274" s="145"/>
      <c r="BI274" s="145"/>
      <c r="BJ274" s="145"/>
      <c r="BK274" s="145"/>
      <c r="BL274" s="145"/>
      <c r="BM274" s="145"/>
      <c r="BN274" s="145"/>
      <c r="BO274" s="145"/>
      <c r="BP274" s="145"/>
      <c r="BQ274" s="145"/>
      <c r="BR274" s="145"/>
      <c r="BS274" s="145"/>
      <c r="BT274" s="145"/>
      <c r="BU274" s="145"/>
      <c r="BV274" s="145"/>
      <c r="BW274" s="145"/>
      <c r="BX274" s="145"/>
      <c r="BY274" s="145"/>
    </row>
    <row r="275" spans="3:77">
      <c r="C275" s="449"/>
      <c r="D275" s="450"/>
      <c r="E275" s="450"/>
      <c r="F275" s="450"/>
      <c r="G275" s="451"/>
      <c r="H275" s="450"/>
      <c r="I275" s="450"/>
      <c r="J275" s="450"/>
      <c r="K275" s="450"/>
      <c r="L275" s="450"/>
      <c r="M275" s="450"/>
      <c r="N275" s="458"/>
      <c r="O275" s="431"/>
      <c r="P275" s="501" t="s">
        <v>1190</v>
      </c>
      <c r="Q275" s="516"/>
      <c r="R275" s="510"/>
      <c r="S275" s="404"/>
      <c r="T275" s="404"/>
      <c r="U275" s="404"/>
      <c r="V275" s="404"/>
      <c r="W275" s="404"/>
      <c r="X275" s="420"/>
      <c r="Y275" s="420"/>
      <c r="Z275" s="420"/>
      <c r="AA275" s="420"/>
      <c r="AB275" s="421"/>
      <c r="AC275" s="502" t="s">
        <v>1259</v>
      </c>
      <c r="AD275" s="516"/>
      <c r="AE275" s="510"/>
      <c r="AF275" s="513"/>
      <c r="AG275" s="420"/>
      <c r="AH275" s="420"/>
      <c r="AI275" s="420"/>
      <c r="AJ275" s="420"/>
      <c r="AK275" s="420"/>
      <c r="AL275" s="420"/>
      <c r="AM275" s="421"/>
      <c r="AN275" s="521"/>
      <c r="AO275" s="521"/>
      <c r="AP275" s="521"/>
      <c r="AQ275" s="521"/>
      <c r="AR275" s="521"/>
      <c r="AS275" s="76"/>
      <c r="AT275" s="76"/>
      <c r="AU275" s="76"/>
      <c r="AV275" s="76"/>
      <c r="AW275" s="76"/>
      <c r="BH275" s="145"/>
      <c r="BI275" s="145"/>
      <c r="BJ275" s="145"/>
      <c r="BK275" s="145"/>
      <c r="BL275" s="145"/>
      <c r="BM275" s="145"/>
      <c r="BN275" s="145"/>
      <c r="BO275" s="145"/>
      <c r="BP275" s="145"/>
      <c r="BQ275" s="145"/>
      <c r="BR275" s="145"/>
      <c r="BS275" s="145"/>
      <c r="BT275" s="145"/>
      <c r="BU275" s="145"/>
      <c r="BV275" s="145"/>
      <c r="BW275" s="145"/>
      <c r="BX275" s="145"/>
      <c r="BY275" s="145"/>
    </row>
    <row r="276" spans="3:77">
      <c r="C276" s="449"/>
      <c r="D276" s="450"/>
      <c r="E276" s="450"/>
      <c r="F276" s="450"/>
      <c r="G276" s="451"/>
      <c r="H276" s="450"/>
      <c r="I276" s="450"/>
      <c r="J276" s="450"/>
      <c r="K276" s="450"/>
      <c r="L276" s="450"/>
      <c r="M276" s="450"/>
      <c r="N276" s="458"/>
      <c r="O276" s="431"/>
      <c r="P276" s="520" t="s">
        <v>1359</v>
      </c>
      <c r="Q276" s="510"/>
      <c r="R276" s="510"/>
      <c r="S276" s="404"/>
      <c r="T276" s="404"/>
      <c r="U276" s="404"/>
      <c r="V276" s="404"/>
      <c r="W276" s="404"/>
      <c r="X276" s="420"/>
      <c r="Y276" s="420"/>
      <c r="Z276" s="420"/>
      <c r="AA276" s="420"/>
      <c r="AB276" s="421"/>
      <c r="AC276" s="517" t="s">
        <v>1352</v>
      </c>
      <c r="AD276" s="510"/>
      <c r="AE276" s="510"/>
      <c r="AF276" s="513"/>
      <c r="AG276" s="420"/>
      <c r="AH276" s="420"/>
      <c r="AI276" s="420"/>
      <c r="AJ276" s="420"/>
      <c r="AK276" s="420"/>
      <c r="AL276" s="420"/>
      <c r="AM276" s="421"/>
      <c r="AN276" s="521"/>
      <c r="AO276" s="521"/>
      <c r="AP276" s="521"/>
      <c r="AQ276" s="521"/>
      <c r="AR276" s="521"/>
      <c r="AS276" s="76"/>
      <c r="AT276" s="76"/>
      <c r="AU276" s="76"/>
      <c r="AV276" s="76"/>
      <c r="AW276" s="76"/>
      <c r="BH276" s="145"/>
      <c r="BI276" s="145"/>
      <c r="BJ276" s="145"/>
      <c r="BK276" s="145"/>
      <c r="BL276" s="145"/>
      <c r="BM276" s="145"/>
      <c r="BN276" s="145"/>
      <c r="BO276" s="145"/>
      <c r="BP276" s="145"/>
      <c r="BQ276" s="145"/>
      <c r="BR276" s="145"/>
      <c r="BS276" s="145"/>
      <c r="BT276" s="145"/>
      <c r="BU276" s="145"/>
      <c r="BV276" s="145"/>
      <c r="BW276" s="145"/>
      <c r="BX276" s="145"/>
      <c r="BY276" s="145"/>
    </row>
    <row r="277" spans="3:77">
      <c r="C277" s="449"/>
      <c r="D277" s="450"/>
      <c r="E277" s="450"/>
      <c r="F277" s="450"/>
      <c r="G277" s="451"/>
      <c r="H277" s="450"/>
      <c r="I277" s="450"/>
      <c r="J277" s="450"/>
      <c r="K277" s="450"/>
      <c r="L277" s="450"/>
      <c r="M277" s="450"/>
      <c r="N277" s="458"/>
      <c r="O277" s="431"/>
      <c r="P277" s="501" t="s">
        <v>988</v>
      </c>
      <c r="Q277" s="519"/>
      <c r="R277" s="519"/>
      <c r="S277" s="404"/>
      <c r="T277" s="404"/>
      <c r="U277" s="404"/>
      <c r="V277" s="404"/>
      <c r="W277" s="404"/>
      <c r="X277" s="420"/>
      <c r="Y277" s="420"/>
      <c r="Z277" s="420"/>
      <c r="AA277" s="420"/>
      <c r="AB277" s="421"/>
      <c r="AC277" s="502" t="s">
        <v>1321</v>
      </c>
      <c r="AD277" s="515"/>
      <c r="AE277" s="515"/>
      <c r="AF277" s="515"/>
      <c r="AG277" s="420"/>
      <c r="AH277" s="420"/>
      <c r="AI277" s="420"/>
      <c r="AJ277" s="420"/>
      <c r="AK277" s="420"/>
      <c r="AL277" s="420"/>
      <c r="AM277" s="421"/>
      <c r="AN277" s="521"/>
      <c r="AO277" s="521"/>
      <c r="AP277" s="521"/>
      <c r="AQ277" s="521"/>
      <c r="AR277" s="521"/>
      <c r="AS277" s="76"/>
      <c r="AT277" s="76"/>
      <c r="AU277" s="76"/>
      <c r="AV277" s="76"/>
      <c r="AW277" s="76"/>
      <c r="BH277" s="145"/>
      <c r="BI277" s="145"/>
      <c r="BJ277" s="145"/>
      <c r="BK277" s="145"/>
      <c r="BL277" s="145"/>
      <c r="BM277" s="145"/>
      <c r="BN277" s="145"/>
      <c r="BO277" s="145"/>
      <c r="BP277" s="145"/>
      <c r="BQ277" s="145"/>
      <c r="BR277" s="145"/>
      <c r="BS277" s="145"/>
      <c r="BT277" s="145"/>
      <c r="BU277" s="145"/>
      <c r="BV277" s="145"/>
      <c r="BW277" s="145"/>
      <c r="BX277" s="145"/>
      <c r="BY277" s="145"/>
    </row>
    <row r="278" spans="3:77">
      <c r="C278" s="449"/>
      <c r="D278" s="450"/>
      <c r="E278" s="450"/>
      <c r="F278" s="450"/>
      <c r="G278" s="451"/>
      <c r="H278" s="450"/>
      <c r="I278" s="450"/>
      <c r="J278" s="450"/>
      <c r="K278" s="450"/>
      <c r="L278" s="450"/>
      <c r="M278" s="450"/>
      <c r="N278" s="458"/>
      <c r="O278" s="431"/>
      <c r="P278" s="501" t="s">
        <v>988</v>
      </c>
      <c r="Q278" s="519"/>
      <c r="R278" s="519"/>
      <c r="S278" s="404"/>
      <c r="T278" s="404"/>
      <c r="U278" s="404"/>
      <c r="V278" s="404"/>
      <c r="W278" s="404"/>
      <c r="X278" s="420"/>
      <c r="Y278" s="420"/>
      <c r="Z278" s="420"/>
      <c r="AA278" s="420"/>
      <c r="AB278" s="421"/>
      <c r="AC278" s="503" t="s">
        <v>1322</v>
      </c>
      <c r="AD278" s="515"/>
      <c r="AE278" s="515"/>
      <c r="AF278" s="515"/>
      <c r="AG278" s="420"/>
      <c r="AH278" s="420"/>
      <c r="AI278" s="420"/>
      <c r="AJ278" s="420"/>
      <c r="AK278" s="420"/>
      <c r="AL278" s="420"/>
      <c r="AM278" s="421"/>
      <c r="AN278" s="521"/>
      <c r="AO278" s="521"/>
      <c r="AP278" s="521"/>
      <c r="AQ278" s="521"/>
      <c r="AR278" s="521"/>
      <c r="AS278" s="76"/>
      <c r="AT278" s="76"/>
      <c r="AU278" s="76"/>
      <c r="AV278" s="76"/>
      <c r="AW278" s="76"/>
      <c r="BH278" s="145"/>
      <c r="BI278" s="145"/>
      <c r="BJ278" s="145"/>
      <c r="BK278" s="145"/>
      <c r="BL278" s="145"/>
      <c r="BM278" s="145"/>
      <c r="BN278" s="145"/>
      <c r="BO278" s="145"/>
      <c r="BP278" s="145"/>
      <c r="BQ278" s="145"/>
      <c r="BR278" s="145"/>
      <c r="BS278" s="145"/>
      <c r="BT278" s="145"/>
      <c r="BU278" s="145"/>
      <c r="BV278" s="145"/>
      <c r="BW278" s="145"/>
      <c r="BX278" s="145"/>
      <c r="BY278" s="145"/>
    </row>
    <row r="279" spans="3:77">
      <c r="C279" s="449"/>
      <c r="D279" s="450"/>
      <c r="E279" s="450"/>
      <c r="F279" s="450"/>
      <c r="G279" s="451"/>
      <c r="H279" s="450"/>
      <c r="I279" s="450"/>
      <c r="J279" s="450"/>
      <c r="K279" s="450"/>
      <c r="L279" s="450"/>
      <c r="M279" s="450"/>
      <c r="N279" s="458"/>
      <c r="O279" s="431"/>
      <c r="P279" s="501" t="s">
        <v>1361</v>
      </c>
      <c r="Q279" s="516"/>
      <c r="R279" s="516"/>
      <c r="S279" s="404"/>
      <c r="T279" s="404"/>
      <c r="U279" s="404"/>
      <c r="V279" s="404"/>
      <c r="W279" s="404"/>
      <c r="X279" s="420"/>
      <c r="Y279" s="420"/>
      <c r="Z279" s="420"/>
      <c r="AA279" s="420"/>
      <c r="AB279" s="421"/>
      <c r="AC279" s="504" t="s">
        <v>1323</v>
      </c>
      <c r="AD279" s="516"/>
      <c r="AE279" s="516"/>
      <c r="AF279" s="516"/>
      <c r="AG279" s="420"/>
      <c r="AH279" s="420"/>
      <c r="AI279" s="420"/>
      <c r="AJ279" s="420"/>
      <c r="AK279" s="420"/>
      <c r="AL279" s="420"/>
      <c r="AM279" s="421"/>
      <c r="AN279" s="521"/>
      <c r="AO279" s="521"/>
      <c r="AP279" s="521"/>
      <c r="AQ279" s="521"/>
      <c r="AR279" s="521"/>
      <c r="AS279" s="76"/>
      <c r="AT279" s="76"/>
      <c r="AU279" s="76"/>
      <c r="AV279" s="76"/>
      <c r="AW279" s="76"/>
      <c r="BH279" s="145"/>
      <c r="BI279" s="145"/>
      <c r="BJ279" s="145"/>
      <c r="BK279" s="145"/>
      <c r="BL279" s="145"/>
      <c r="BM279" s="145"/>
      <c r="BN279" s="145"/>
      <c r="BO279" s="145"/>
      <c r="BP279" s="145"/>
      <c r="BQ279" s="145"/>
      <c r="BR279" s="145"/>
      <c r="BS279" s="145"/>
      <c r="BT279" s="145"/>
      <c r="BU279" s="145"/>
      <c r="BV279" s="145"/>
      <c r="BW279" s="145"/>
      <c r="BX279" s="145"/>
      <c r="BY279" s="145"/>
    </row>
    <row r="280" spans="3:77">
      <c r="C280" s="449"/>
      <c r="D280" s="450"/>
      <c r="E280" s="450"/>
      <c r="F280" s="450"/>
      <c r="G280" s="451"/>
      <c r="H280" s="450"/>
      <c r="I280" s="450"/>
      <c r="J280" s="450"/>
      <c r="K280" s="450"/>
      <c r="L280" s="450"/>
      <c r="M280" s="450"/>
      <c r="N280" s="458"/>
      <c r="O280" s="431"/>
      <c r="P280" s="501" t="s">
        <v>1336</v>
      </c>
      <c r="Q280" s="516"/>
      <c r="R280" s="516"/>
      <c r="S280" s="404"/>
      <c r="T280" s="404"/>
      <c r="U280" s="404"/>
      <c r="V280" s="404"/>
      <c r="W280" s="404"/>
      <c r="X280" s="420"/>
      <c r="Y280" s="420"/>
      <c r="Z280" s="420"/>
      <c r="AA280" s="420"/>
      <c r="AB280" s="421"/>
      <c r="AC280" s="504" t="s">
        <v>1324</v>
      </c>
      <c r="AD280" s="516"/>
      <c r="AE280" s="516"/>
      <c r="AF280" s="516"/>
      <c r="AG280" s="420"/>
      <c r="AH280" s="420"/>
      <c r="AI280" s="420"/>
      <c r="AJ280" s="420"/>
      <c r="AK280" s="420"/>
      <c r="AL280" s="420"/>
      <c r="AM280" s="421"/>
      <c r="AN280" s="521"/>
      <c r="AO280" s="521"/>
      <c r="AP280" s="521"/>
      <c r="AQ280" s="521"/>
      <c r="AR280" s="521"/>
      <c r="AS280" s="76"/>
      <c r="AT280" s="76"/>
      <c r="AU280" s="76"/>
      <c r="AV280" s="76"/>
      <c r="AW280" s="76"/>
      <c r="BH280" s="145"/>
      <c r="BI280" s="145"/>
      <c r="BJ280" s="145"/>
      <c r="BK280" s="145"/>
      <c r="BL280" s="145"/>
      <c r="BM280" s="145"/>
      <c r="BN280" s="145"/>
      <c r="BO280" s="145"/>
      <c r="BP280" s="145"/>
      <c r="BQ280" s="145"/>
      <c r="BR280" s="145"/>
      <c r="BS280" s="145"/>
      <c r="BT280" s="145"/>
      <c r="BU280" s="145"/>
      <c r="BV280" s="145"/>
      <c r="BW280" s="145"/>
      <c r="BX280" s="145"/>
      <c r="BY280" s="145"/>
    </row>
    <row r="281" spans="3:77">
      <c r="C281" s="449"/>
      <c r="D281" s="450"/>
      <c r="E281" s="450"/>
      <c r="F281" s="450"/>
      <c r="G281" s="451"/>
      <c r="H281" s="450"/>
      <c r="I281" s="450"/>
      <c r="J281" s="450"/>
      <c r="K281" s="450"/>
      <c r="L281" s="450"/>
      <c r="M281" s="450"/>
      <c r="N281" s="458"/>
      <c r="O281" s="431"/>
      <c r="P281" s="501" t="s">
        <v>1337</v>
      </c>
      <c r="Q281" s="516"/>
      <c r="R281" s="516"/>
      <c r="S281" s="404"/>
      <c r="T281" s="404"/>
      <c r="U281" s="404"/>
      <c r="V281" s="404"/>
      <c r="W281" s="404"/>
      <c r="X281" s="420"/>
      <c r="Y281" s="420"/>
      <c r="Z281" s="420"/>
      <c r="AA281" s="420"/>
      <c r="AB281" s="421"/>
      <c r="AC281" s="504" t="s">
        <v>1145</v>
      </c>
      <c r="AD281" s="516"/>
      <c r="AE281" s="516"/>
      <c r="AF281" s="516"/>
      <c r="AG281" s="420"/>
      <c r="AH281" s="420"/>
      <c r="AI281" s="420"/>
      <c r="AJ281" s="420"/>
      <c r="AK281" s="420"/>
      <c r="AL281" s="420"/>
      <c r="AM281" s="421"/>
      <c r="AN281" s="521"/>
      <c r="AO281" s="521"/>
      <c r="AP281" s="521"/>
      <c r="AQ281" s="521"/>
      <c r="AR281" s="521"/>
      <c r="AS281" s="76"/>
      <c r="AT281" s="76"/>
      <c r="AU281" s="76"/>
      <c r="AV281" s="76"/>
      <c r="AW281" s="76"/>
      <c r="BH281" s="145"/>
      <c r="BI281" s="145"/>
      <c r="BJ281" s="145"/>
      <c r="BK281" s="145"/>
      <c r="BL281" s="145"/>
      <c r="BM281" s="145"/>
      <c r="BN281" s="145"/>
      <c r="BO281" s="145"/>
      <c r="BP281" s="145"/>
      <c r="BQ281" s="145"/>
      <c r="BR281" s="145"/>
      <c r="BS281" s="145"/>
      <c r="BT281" s="145"/>
      <c r="BU281" s="145"/>
      <c r="BV281" s="145"/>
      <c r="BW281" s="145"/>
      <c r="BX281" s="145"/>
      <c r="BY281" s="145"/>
    </row>
    <row r="282" spans="3:77">
      <c r="C282" s="449"/>
      <c r="D282" s="450"/>
      <c r="E282" s="450"/>
      <c r="F282" s="450"/>
      <c r="G282" s="451"/>
      <c r="H282" s="450"/>
      <c r="I282" s="450"/>
      <c r="J282" s="450"/>
      <c r="K282" s="450"/>
      <c r="L282" s="450"/>
      <c r="M282" s="450"/>
      <c r="N282" s="458"/>
      <c r="O282" s="431"/>
      <c r="P282" s="501" t="s">
        <v>1622</v>
      </c>
      <c r="Q282" s="516"/>
      <c r="R282" s="516"/>
      <c r="S282" s="404"/>
      <c r="T282" s="404"/>
      <c r="U282" s="404"/>
      <c r="V282" s="404"/>
      <c r="W282" s="404"/>
      <c r="X282" s="420"/>
      <c r="Y282" s="420"/>
      <c r="Z282" s="420"/>
      <c r="AA282" s="420"/>
      <c r="AB282" s="421"/>
      <c r="AC282" s="504" t="s">
        <v>1325</v>
      </c>
      <c r="AD282" s="516"/>
      <c r="AE282" s="516"/>
      <c r="AF282" s="516"/>
      <c r="AG282" s="420"/>
      <c r="AH282" s="420"/>
      <c r="AI282" s="420"/>
      <c r="AJ282" s="420"/>
      <c r="AK282" s="420"/>
      <c r="AL282" s="420"/>
      <c r="AM282" s="421"/>
      <c r="AN282" s="521"/>
      <c r="AO282" s="521"/>
      <c r="AP282" s="521"/>
      <c r="AQ282" s="521"/>
      <c r="AR282" s="521"/>
      <c r="AS282" s="76"/>
      <c r="AT282" s="76"/>
      <c r="AU282" s="76"/>
      <c r="AV282" s="76"/>
      <c r="AW282" s="76"/>
      <c r="BH282" s="145"/>
      <c r="BI282" s="145"/>
      <c r="BJ282" s="145"/>
      <c r="BK282" s="145"/>
      <c r="BL282" s="145"/>
      <c r="BM282" s="145"/>
      <c r="BN282" s="145"/>
      <c r="BO282" s="145"/>
      <c r="BP282" s="145"/>
      <c r="BQ282" s="145"/>
      <c r="BR282" s="145"/>
      <c r="BS282" s="145"/>
      <c r="BT282" s="145"/>
      <c r="BU282" s="145"/>
      <c r="BV282" s="145"/>
      <c r="BW282" s="145"/>
      <c r="BX282" s="145"/>
      <c r="BY282" s="145"/>
    </row>
    <row r="283" spans="3:77">
      <c r="C283" s="449"/>
      <c r="D283" s="450"/>
      <c r="E283" s="450"/>
      <c r="F283" s="450"/>
      <c r="G283" s="451"/>
      <c r="H283" s="450"/>
      <c r="I283" s="450"/>
      <c r="J283" s="450"/>
      <c r="K283" s="450"/>
      <c r="L283" s="450"/>
      <c r="M283" s="450"/>
      <c r="N283" s="458"/>
      <c r="O283" s="431"/>
      <c r="P283" s="815" t="s">
        <v>1617</v>
      </c>
      <c r="Q283" s="817"/>
      <c r="R283" s="817"/>
      <c r="S283" s="818"/>
      <c r="T283" s="818"/>
      <c r="U283" s="818"/>
      <c r="V283" s="818"/>
      <c r="W283" s="818"/>
      <c r="X283" s="819"/>
      <c r="Y283" s="819"/>
      <c r="Z283" s="819"/>
      <c r="AA283" s="819"/>
      <c r="AB283" s="820"/>
      <c r="AC283" s="814" t="s">
        <v>1615</v>
      </c>
      <c r="AD283" s="516"/>
      <c r="AE283" s="516"/>
      <c r="AF283" s="516"/>
      <c r="AG283" s="420"/>
      <c r="AH283" s="420"/>
      <c r="AI283" s="420"/>
      <c r="AJ283" s="420"/>
      <c r="AK283" s="420"/>
      <c r="AL283" s="420"/>
      <c r="AM283" s="421"/>
      <c r="AN283" s="521"/>
      <c r="AO283" s="521"/>
      <c r="AP283" s="521"/>
      <c r="AQ283" s="521"/>
      <c r="AR283" s="521"/>
      <c r="AS283" s="76"/>
      <c r="AT283" s="76"/>
      <c r="AU283" s="76"/>
      <c r="AV283" s="76"/>
      <c r="AW283" s="76"/>
      <c r="BH283" s="145"/>
      <c r="BI283" s="145"/>
      <c r="BJ283" s="145"/>
      <c r="BK283" s="145"/>
      <c r="BL283" s="145"/>
      <c r="BM283" s="145"/>
      <c r="BN283" s="145"/>
      <c r="BO283" s="145"/>
      <c r="BP283" s="145"/>
      <c r="BQ283" s="145"/>
      <c r="BR283" s="145"/>
      <c r="BS283" s="145"/>
      <c r="BT283" s="145"/>
      <c r="BU283" s="145"/>
      <c r="BV283" s="145"/>
      <c r="BW283" s="145"/>
      <c r="BX283" s="145"/>
      <c r="BY283" s="145"/>
    </row>
    <row r="284" spans="3:77">
      <c r="C284" s="449"/>
      <c r="D284" s="450"/>
      <c r="E284" s="450"/>
      <c r="F284" s="450"/>
      <c r="G284" s="451"/>
      <c r="H284" s="450"/>
      <c r="I284" s="450"/>
      <c r="J284" s="450"/>
      <c r="K284" s="450"/>
      <c r="L284" s="450"/>
      <c r="M284" s="450"/>
      <c r="N284" s="458"/>
      <c r="O284" s="431"/>
      <c r="P284" s="815" t="s">
        <v>1618</v>
      </c>
      <c r="Q284" s="817"/>
      <c r="R284" s="817"/>
      <c r="S284" s="818"/>
      <c r="T284" s="818"/>
      <c r="U284" s="818"/>
      <c r="V284" s="818"/>
      <c r="W284" s="818"/>
      <c r="X284" s="819"/>
      <c r="Y284" s="819"/>
      <c r="Z284" s="819"/>
      <c r="AA284" s="819"/>
      <c r="AB284" s="820"/>
      <c r="AC284" s="814" t="s">
        <v>1616</v>
      </c>
      <c r="AD284" s="516"/>
      <c r="AE284" s="516"/>
      <c r="AF284" s="516"/>
      <c r="AG284" s="420"/>
      <c r="AH284" s="420"/>
      <c r="AI284" s="420"/>
      <c r="AJ284" s="420"/>
      <c r="AK284" s="420"/>
      <c r="AL284" s="420"/>
      <c r="AM284" s="421"/>
      <c r="AN284" s="521"/>
      <c r="AO284" s="521"/>
      <c r="AP284" s="521"/>
      <c r="AQ284" s="521"/>
      <c r="AR284" s="521"/>
      <c r="AS284" s="76"/>
      <c r="AT284" s="76"/>
      <c r="AU284" s="76"/>
      <c r="AV284" s="76"/>
      <c r="AW284" s="76"/>
      <c r="BH284" s="145"/>
      <c r="BI284" s="145"/>
      <c r="BJ284" s="145"/>
      <c r="BK284" s="145"/>
      <c r="BL284" s="145"/>
      <c r="BM284" s="145"/>
      <c r="BN284" s="145"/>
      <c r="BO284" s="145"/>
      <c r="BP284" s="145"/>
      <c r="BQ284" s="145"/>
      <c r="BR284" s="145"/>
      <c r="BS284" s="145"/>
      <c r="BT284" s="145"/>
      <c r="BU284" s="145"/>
      <c r="BV284" s="145"/>
      <c r="BW284" s="145"/>
      <c r="BX284" s="145"/>
      <c r="BY284" s="145"/>
    </row>
    <row r="285" spans="3:77">
      <c r="C285" s="449"/>
      <c r="D285" s="450"/>
      <c r="E285" s="450"/>
      <c r="F285" s="450"/>
      <c r="G285" s="451"/>
      <c r="H285" s="450"/>
      <c r="I285" s="450"/>
      <c r="J285" s="450"/>
      <c r="K285" s="450"/>
      <c r="L285" s="450"/>
      <c r="M285" s="450"/>
      <c r="N285" s="458"/>
      <c r="O285" s="431"/>
      <c r="P285" s="501" t="s">
        <v>1338</v>
      </c>
      <c r="Q285" s="516"/>
      <c r="R285" s="516"/>
      <c r="S285" s="404"/>
      <c r="T285" s="404"/>
      <c r="U285" s="404"/>
      <c r="V285" s="404"/>
      <c r="W285" s="404"/>
      <c r="X285" s="420"/>
      <c r="Y285" s="420"/>
      <c r="Z285" s="420"/>
      <c r="AA285" s="420"/>
      <c r="AB285" s="421"/>
      <c r="AC285" s="504" t="s">
        <v>1326</v>
      </c>
      <c r="AD285" s="516"/>
      <c r="AE285" s="516"/>
      <c r="AF285" s="516"/>
      <c r="AG285" s="420"/>
      <c r="AH285" s="420"/>
      <c r="AI285" s="420"/>
      <c r="AJ285" s="420"/>
      <c r="AK285" s="420"/>
      <c r="AL285" s="420"/>
      <c r="AM285" s="421"/>
      <c r="AN285" s="521"/>
      <c r="AO285" s="521"/>
      <c r="AP285" s="521"/>
      <c r="AQ285" s="521"/>
      <c r="AR285" s="521"/>
      <c r="AS285" s="76"/>
      <c r="AT285" s="76"/>
      <c r="AU285" s="76"/>
      <c r="AV285" s="76"/>
      <c r="AW285" s="76"/>
      <c r="BH285" s="145"/>
      <c r="BI285" s="145"/>
      <c r="BJ285" s="145"/>
      <c r="BK285" s="145"/>
      <c r="BL285" s="145"/>
      <c r="BM285" s="145"/>
      <c r="BN285" s="145"/>
      <c r="BO285" s="145"/>
      <c r="BP285" s="145"/>
      <c r="BQ285" s="145"/>
      <c r="BR285" s="145"/>
      <c r="BS285" s="145"/>
      <c r="BT285" s="145"/>
      <c r="BU285" s="145"/>
      <c r="BV285" s="145"/>
      <c r="BW285" s="145"/>
      <c r="BX285" s="145"/>
      <c r="BY285" s="145"/>
    </row>
    <row r="286" spans="3:77">
      <c r="C286" s="449"/>
      <c r="D286" s="450"/>
      <c r="E286" s="450"/>
      <c r="F286" s="450"/>
      <c r="G286" s="451"/>
      <c r="H286" s="450"/>
      <c r="I286" s="450"/>
      <c r="J286" s="450"/>
      <c r="K286" s="450"/>
      <c r="L286" s="450"/>
      <c r="M286" s="450"/>
      <c r="N286" s="458"/>
      <c r="O286" s="431"/>
      <c r="P286" s="501" t="s">
        <v>1339</v>
      </c>
      <c r="Q286" s="516"/>
      <c r="R286" s="516"/>
      <c r="S286" s="404"/>
      <c r="T286" s="404"/>
      <c r="U286" s="404"/>
      <c r="V286" s="404"/>
      <c r="W286" s="404"/>
      <c r="X286" s="420"/>
      <c r="Y286" s="420"/>
      <c r="Z286" s="420"/>
      <c r="AA286" s="420"/>
      <c r="AB286" s="421"/>
      <c r="AC286" s="504" t="s">
        <v>1327</v>
      </c>
      <c r="AD286" s="516"/>
      <c r="AE286" s="516"/>
      <c r="AF286" s="516"/>
      <c r="AG286" s="420"/>
      <c r="AH286" s="420"/>
      <c r="AI286" s="420"/>
      <c r="AJ286" s="420"/>
      <c r="AK286" s="420"/>
      <c r="AL286" s="420"/>
      <c r="AM286" s="421"/>
      <c r="AN286" s="521"/>
      <c r="AO286" s="521"/>
      <c r="AP286" s="521"/>
      <c r="AQ286" s="521"/>
      <c r="AR286" s="521"/>
      <c r="AS286" s="76"/>
      <c r="AT286" s="76"/>
      <c r="AU286" s="76"/>
      <c r="AV286" s="76"/>
      <c r="AW286" s="76"/>
      <c r="BH286" s="145"/>
      <c r="BI286" s="145"/>
      <c r="BJ286" s="145"/>
      <c r="BK286" s="145"/>
      <c r="BL286" s="145"/>
      <c r="BM286" s="145"/>
      <c r="BN286" s="145"/>
      <c r="BO286" s="145"/>
      <c r="BP286" s="145"/>
      <c r="BQ286" s="145"/>
      <c r="BR286" s="145"/>
      <c r="BS286" s="145"/>
      <c r="BT286" s="145"/>
      <c r="BU286" s="145"/>
      <c r="BV286" s="145"/>
      <c r="BW286" s="145"/>
      <c r="BX286" s="145"/>
      <c r="BY286" s="145"/>
    </row>
    <row r="287" spans="3:77">
      <c r="C287" s="449"/>
      <c r="D287" s="450"/>
      <c r="E287" s="450"/>
      <c r="F287" s="450"/>
      <c r="G287" s="451"/>
      <c r="H287" s="450"/>
      <c r="I287" s="450"/>
      <c r="J287" s="450"/>
      <c r="K287" s="450"/>
      <c r="L287" s="450"/>
      <c r="M287" s="450"/>
      <c r="N287" s="458"/>
      <c r="O287" s="431"/>
      <c r="P287" s="501" t="s">
        <v>1532</v>
      </c>
      <c r="Q287" s="516"/>
      <c r="R287" s="516"/>
      <c r="S287" s="404"/>
      <c r="T287" s="404"/>
      <c r="U287" s="404"/>
      <c r="V287" s="404"/>
      <c r="W287" s="404"/>
      <c r="X287" s="420"/>
      <c r="Y287" s="420"/>
      <c r="Z287" s="420"/>
      <c r="AA287" s="420"/>
      <c r="AB287" s="421"/>
      <c r="AC287" s="814" t="s">
        <v>1661</v>
      </c>
      <c r="AD287" s="817"/>
      <c r="AE287" s="817"/>
      <c r="AF287" s="516"/>
      <c r="AG287" s="420"/>
      <c r="AH287" s="420"/>
      <c r="AI287" s="420"/>
      <c r="AJ287" s="420"/>
      <c r="AK287" s="420"/>
      <c r="AL287" s="420"/>
      <c r="AM287" s="421"/>
      <c r="AN287" s="521"/>
      <c r="AO287" s="521"/>
      <c r="AP287" s="521"/>
      <c r="AQ287" s="521"/>
      <c r="AR287" s="521"/>
      <c r="AS287" s="76"/>
      <c r="AT287" s="76"/>
      <c r="AU287" s="76"/>
      <c r="AV287" s="76"/>
      <c r="AW287" s="76"/>
      <c r="BH287" s="145"/>
      <c r="BI287" s="145"/>
      <c r="BJ287" s="145"/>
      <c r="BK287" s="145"/>
      <c r="BL287" s="145"/>
      <c r="BM287" s="145"/>
      <c r="BN287" s="145"/>
      <c r="BO287" s="145"/>
      <c r="BP287" s="145"/>
      <c r="BQ287" s="145"/>
      <c r="BR287" s="145"/>
      <c r="BS287" s="145"/>
      <c r="BT287" s="145"/>
      <c r="BU287" s="145"/>
      <c r="BV287" s="145"/>
      <c r="BW287" s="145"/>
      <c r="BX287" s="145"/>
      <c r="BY287" s="145"/>
    </row>
    <row r="288" spans="3:77">
      <c r="C288" s="449"/>
      <c r="D288" s="450"/>
      <c r="E288" s="450"/>
      <c r="F288" s="450"/>
      <c r="G288" s="451"/>
      <c r="H288" s="450"/>
      <c r="I288" s="450"/>
      <c r="J288" s="450"/>
      <c r="K288" s="450"/>
      <c r="L288" s="450"/>
      <c r="M288" s="450"/>
      <c r="N288" s="458"/>
      <c r="O288" s="431"/>
      <c r="P288" s="501" t="s">
        <v>1532</v>
      </c>
      <c r="Q288" s="516"/>
      <c r="R288" s="516"/>
      <c r="S288" s="404"/>
      <c r="T288" s="404"/>
      <c r="U288" s="404"/>
      <c r="V288" s="404"/>
      <c r="W288" s="404"/>
      <c r="X288" s="420"/>
      <c r="Y288" s="420"/>
      <c r="Z288" s="420"/>
      <c r="AA288" s="420"/>
      <c r="AB288" s="421"/>
      <c r="AC288" s="814" t="s">
        <v>1662</v>
      </c>
      <c r="AD288" s="817"/>
      <c r="AE288" s="817"/>
      <c r="AF288" s="516"/>
      <c r="AG288" s="420"/>
      <c r="AH288" s="420"/>
      <c r="AI288" s="420"/>
      <c r="AJ288" s="420"/>
      <c r="AK288" s="420"/>
      <c r="AL288" s="420"/>
      <c r="AM288" s="421"/>
      <c r="AN288" s="521"/>
      <c r="AO288" s="521"/>
      <c r="AP288" s="521"/>
      <c r="AQ288" s="521"/>
      <c r="AR288" s="521"/>
      <c r="AS288" s="76"/>
      <c r="AT288" s="76"/>
      <c r="AU288" s="76"/>
      <c r="AV288" s="76"/>
      <c r="AW288" s="76"/>
      <c r="BH288" s="145"/>
      <c r="BI288" s="145"/>
      <c r="BJ288" s="145"/>
      <c r="BK288" s="145"/>
      <c r="BL288" s="145"/>
      <c r="BM288" s="145"/>
      <c r="BN288" s="145"/>
      <c r="BO288" s="145"/>
      <c r="BP288" s="145"/>
      <c r="BQ288" s="145"/>
      <c r="BR288" s="145"/>
      <c r="BS288" s="145"/>
      <c r="BT288" s="145"/>
      <c r="BU288" s="145"/>
      <c r="BV288" s="145"/>
      <c r="BW288" s="145"/>
      <c r="BX288" s="145"/>
      <c r="BY288" s="145"/>
    </row>
    <row r="289" spans="1:84">
      <c r="C289" s="449"/>
      <c r="D289" s="450"/>
      <c r="E289" s="450"/>
      <c r="F289" s="450"/>
      <c r="G289" s="451"/>
      <c r="H289" s="450"/>
      <c r="I289" s="450"/>
      <c r="J289" s="450"/>
      <c r="K289" s="450"/>
      <c r="L289" s="450"/>
      <c r="M289" s="450"/>
      <c r="N289" s="458"/>
      <c r="O289" s="431"/>
      <c r="P289" s="501" t="s">
        <v>1364</v>
      </c>
      <c r="Q289" s="516"/>
      <c r="R289" s="516"/>
      <c r="S289" s="404"/>
      <c r="T289" s="404"/>
      <c r="U289" s="404"/>
      <c r="V289" s="404"/>
      <c r="W289" s="404"/>
      <c r="X289" s="420"/>
      <c r="Y289" s="420"/>
      <c r="Z289" s="420"/>
      <c r="AA289" s="420"/>
      <c r="AB289" s="421"/>
      <c r="AC289" s="504" t="s">
        <v>1352</v>
      </c>
      <c r="AD289" s="516"/>
      <c r="AE289" s="516"/>
      <c r="AF289" s="516"/>
      <c r="AG289" s="420"/>
      <c r="AH289" s="420"/>
      <c r="AI289" s="420"/>
      <c r="AJ289" s="420"/>
      <c r="AK289" s="420"/>
      <c r="AL289" s="420"/>
      <c r="AM289" s="421"/>
      <c r="AN289" s="521"/>
      <c r="AO289" s="521"/>
      <c r="AP289" s="521"/>
      <c r="AQ289" s="521"/>
      <c r="AR289" s="521"/>
      <c r="AS289" s="76"/>
      <c r="AT289" s="76"/>
      <c r="AU289" s="76"/>
      <c r="AV289" s="76"/>
      <c r="AW289" s="76"/>
    </row>
    <row r="290" spans="1:84" ht="40.5" customHeight="1">
      <c r="C290" s="370" t="s">
        <v>1011</v>
      </c>
      <c r="D290" s="371"/>
      <c r="E290" s="371"/>
      <c r="F290" s="371"/>
      <c r="G290" s="371"/>
      <c r="H290" s="371"/>
      <c r="I290" s="371"/>
      <c r="J290" s="371"/>
      <c r="K290" s="371"/>
      <c r="L290" s="371"/>
      <c r="M290" s="371"/>
      <c r="N290" s="371"/>
      <c r="O290" s="1049" t="s">
        <v>1012</v>
      </c>
      <c r="P290" s="1050"/>
      <c r="Q290" s="1050"/>
      <c r="R290" s="1050"/>
      <c r="S290" s="1050"/>
      <c r="T290" s="1050"/>
      <c r="U290" s="1050"/>
      <c r="V290" s="1050"/>
      <c r="W290" s="1050"/>
      <c r="X290" s="1050"/>
      <c r="Y290" s="1050"/>
      <c r="Z290" s="1050"/>
      <c r="AA290" s="1050"/>
      <c r="AB290" s="1050"/>
      <c r="AC290" s="1050"/>
      <c r="AD290" s="1050"/>
      <c r="AE290" s="1050"/>
      <c r="AF290" s="1050"/>
      <c r="AG290" s="1050"/>
      <c r="AH290" s="1050"/>
      <c r="AI290" s="1050"/>
      <c r="AJ290" s="1050"/>
      <c r="AK290" s="1050"/>
      <c r="AL290" s="1050"/>
      <c r="AM290" s="1051"/>
      <c r="BZ290" s="78"/>
      <c r="CA290" s="78"/>
      <c r="CB290" s="78"/>
      <c r="CC290" s="78"/>
      <c r="CD290" s="78"/>
      <c r="CE290" s="78"/>
      <c r="CF290" s="78"/>
    </row>
    <row r="292" spans="1:84">
      <c r="A292" s="492"/>
      <c r="B292" s="492"/>
      <c r="C292" s="492"/>
      <c r="D292" s="492"/>
      <c r="E292" s="492"/>
      <c r="F292" s="492"/>
      <c r="G292" s="494"/>
      <c r="H292" s="492"/>
      <c r="I292" s="492"/>
      <c r="J292" s="492"/>
      <c r="K292" s="492"/>
      <c r="L292" s="492"/>
      <c r="M292" s="492"/>
      <c r="N292" s="494"/>
      <c r="O292" s="492"/>
      <c r="P292" s="492"/>
      <c r="Q292" s="492"/>
      <c r="R292" s="492"/>
      <c r="S292" s="492"/>
      <c r="T292" s="492"/>
      <c r="U292" s="492"/>
      <c r="V292" s="493"/>
      <c r="W292" s="493"/>
      <c r="X292" s="493"/>
      <c r="Y292" s="493"/>
      <c r="Z292" s="493"/>
      <c r="AA292" s="493"/>
      <c r="AB292" s="493"/>
      <c r="AC292" s="493"/>
      <c r="AD292" s="493"/>
      <c r="AE292" s="493"/>
      <c r="AF292" s="493"/>
      <c r="AG292" s="493"/>
      <c r="AH292" s="493"/>
      <c r="AI292" s="493"/>
      <c r="AJ292" s="493"/>
      <c r="AK292" s="493"/>
      <c r="AL292" s="493"/>
      <c r="AM292" s="493"/>
      <c r="AN292" s="493"/>
      <c r="AO292" s="493"/>
      <c r="AP292" s="493"/>
      <c r="AQ292" s="493"/>
      <c r="AR292" s="493"/>
      <c r="AS292" s="493"/>
      <c r="AT292" s="493"/>
      <c r="AU292" s="493"/>
      <c r="AV292" s="493"/>
      <c r="AW292" s="493"/>
      <c r="AX292" s="493"/>
      <c r="AY292" s="493"/>
      <c r="AZ292" s="493"/>
      <c r="BA292" s="593"/>
    </row>
    <row r="293" spans="1:84">
      <c r="B293" s="393" t="s">
        <v>1177</v>
      </c>
      <c r="BA293" s="2"/>
      <c r="BB293" s="2"/>
      <c r="BC293" s="2"/>
      <c r="BD293" s="2"/>
      <c r="BE293" s="2"/>
      <c r="BF293" s="2"/>
      <c r="BG293" s="2"/>
      <c r="BH293" s="2"/>
      <c r="BI293" s="2"/>
      <c r="BJ293" s="2"/>
      <c r="BK293" s="2"/>
      <c r="BL293" s="2"/>
      <c r="BM293" s="2"/>
      <c r="BN293" s="2"/>
      <c r="BO293" s="2"/>
      <c r="BP293" s="2"/>
      <c r="BQ293" s="2"/>
    </row>
    <row r="294" spans="1:84">
      <c r="C294" s="357"/>
      <c r="D294" s="358"/>
      <c r="E294" s="358"/>
      <c r="F294" s="358"/>
      <c r="G294" s="358"/>
      <c r="H294" s="358"/>
      <c r="I294" s="358"/>
      <c r="J294" s="358"/>
      <c r="K294" s="358"/>
      <c r="L294" s="358"/>
      <c r="M294" s="358"/>
      <c r="N294" s="358"/>
      <c r="O294" s="359" t="s">
        <v>9</v>
      </c>
      <c r="P294" s="360"/>
      <c r="Q294" s="361"/>
      <c r="R294" s="361"/>
      <c r="S294" s="361"/>
      <c r="T294" s="361"/>
      <c r="U294" s="361"/>
      <c r="V294" s="361"/>
      <c r="W294" s="361"/>
      <c r="X294" s="422"/>
      <c r="Y294" s="422"/>
      <c r="Z294" s="422"/>
      <c r="AA294" s="422"/>
      <c r="AB294" s="422"/>
      <c r="AC294" s="362" t="s">
        <v>1006</v>
      </c>
      <c r="AD294" s="361"/>
      <c r="AE294" s="361"/>
      <c r="AF294" s="361"/>
      <c r="AG294" s="361"/>
      <c r="AH294" s="361"/>
      <c r="AI294" s="361"/>
      <c r="AJ294" s="361"/>
      <c r="AK294" s="361"/>
      <c r="AL294" s="361"/>
      <c r="AM294" s="361"/>
      <c r="AN294" s="361"/>
      <c r="AO294" s="361"/>
      <c r="AP294" s="361"/>
      <c r="AQ294" s="361"/>
      <c r="AR294" s="363"/>
      <c r="BA294" s="442"/>
      <c r="BB294" s="443"/>
      <c r="BC294" s="443"/>
      <c r="BD294" s="443"/>
      <c r="BE294" s="443"/>
      <c r="BF294" s="443"/>
      <c r="BG294" s="443"/>
      <c r="BH294" s="443"/>
      <c r="BI294" s="443"/>
      <c r="BJ294" s="443"/>
      <c r="BK294" s="443"/>
      <c r="BL294" s="443"/>
      <c r="BM294" s="443"/>
      <c r="BN294" s="443"/>
      <c r="BO294" s="443"/>
      <c r="BP294" s="443"/>
      <c r="BQ294" s="2"/>
    </row>
    <row r="295" spans="1:84">
      <c r="C295" s="364" t="s">
        <v>1007</v>
      </c>
      <c r="D295" s="448"/>
      <c r="E295" s="448"/>
      <c r="F295" s="448"/>
      <c r="G295" s="448"/>
      <c r="H295" s="448"/>
      <c r="I295" s="448"/>
      <c r="J295" s="448"/>
      <c r="K295" s="448"/>
      <c r="L295" s="448"/>
      <c r="M295" s="448"/>
      <c r="N295" s="448"/>
      <c r="O295" s="366">
        <v>1</v>
      </c>
      <c r="P295" s="366" t="s">
        <v>1008</v>
      </c>
      <c r="Q295" s="367"/>
      <c r="R295" s="367"/>
      <c r="S295" s="367"/>
      <c r="T295" s="367"/>
      <c r="U295" s="367"/>
      <c r="V295" s="367"/>
      <c r="W295" s="367"/>
      <c r="X295" s="420"/>
      <c r="Y295" s="420"/>
      <c r="Z295" s="420"/>
      <c r="AA295" s="420"/>
      <c r="AB295" s="420"/>
      <c r="AC295" s="457" t="s">
        <v>1203</v>
      </c>
      <c r="AD295" s="420"/>
      <c r="AE295" s="420"/>
      <c r="AF295" s="420"/>
      <c r="AG295" s="420"/>
      <c r="AH295" s="420"/>
      <c r="AI295" s="420"/>
      <c r="AJ295" s="420"/>
      <c r="AK295" s="420"/>
      <c r="AL295" s="420"/>
      <c r="AM295" s="420"/>
      <c r="AN295" s="420"/>
      <c r="AO295" s="420"/>
      <c r="AP295" s="420"/>
      <c r="AQ295" s="420"/>
      <c r="AR295" s="421"/>
      <c r="BA295" s="444"/>
      <c r="BB295" s="445"/>
      <c r="BC295" s="445"/>
      <c r="BD295" s="445"/>
      <c r="BE295" s="445"/>
      <c r="BF295" s="445"/>
      <c r="BG295" s="445"/>
      <c r="BH295" s="445"/>
      <c r="BI295" s="445"/>
      <c r="BJ295" s="445"/>
      <c r="BK295" s="445"/>
      <c r="BL295" s="445"/>
      <c r="BM295" s="445"/>
      <c r="BN295" s="445"/>
      <c r="BO295" s="445"/>
      <c r="BP295" s="445"/>
      <c r="BQ295" s="2"/>
    </row>
    <row r="296" spans="1:84">
      <c r="C296" s="364"/>
      <c r="D296" s="448"/>
      <c r="E296" s="448"/>
      <c r="F296" s="448"/>
      <c r="G296" s="448"/>
      <c r="H296" s="448"/>
      <c r="I296" s="448"/>
      <c r="J296" s="448"/>
      <c r="K296" s="448"/>
      <c r="L296" s="448"/>
      <c r="M296" s="448"/>
      <c r="N296" s="448"/>
      <c r="O296" s="366">
        <v>2</v>
      </c>
      <c r="P296" s="366" t="s">
        <v>1013</v>
      </c>
      <c r="Q296" s="367"/>
      <c r="R296" s="367"/>
      <c r="S296" s="367"/>
      <c r="T296" s="367"/>
      <c r="U296" s="367"/>
      <c r="V296" s="367"/>
      <c r="W296" s="367"/>
      <c r="X296" s="420"/>
      <c r="Y296" s="420"/>
      <c r="Z296" s="420"/>
      <c r="AA296" s="420"/>
      <c r="AB296" s="420"/>
      <c r="AC296" s="457" t="s">
        <v>1204</v>
      </c>
      <c r="AD296" s="420"/>
      <c r="AE296" s="420"/>
      <c r="AF296" s="420"/>
      <c r="AG296" s="420"/>
      <c r="AH296" s="420"/>
      <c r="AI296" s="420"/>
      <c r="AJ296" s="420"/>
      <c r="AK296" s="420"/>
      <c r="AL296" s="420"/>
      <c r="AM296" s="420"/>
      <c r="AN296" s="420"/>
      <c r="AO296" s="420"/>
      <c r="AP296" s="420"/>
      <c r="AQ296" s="420"/>
      <c r="AR296" s="421"/>
      <c r="BA296" s="446"/>
      <c r="BB296" s="445"/>
      <c r="BC296" s="445"/>
      <c r="BD296" s="445"/>
      <c r="BE296" s="445"/>
      <c r="BF296" s="445"/>
      <c r="BG296" s="445"/>
      <c r="BH296" s="445"/>
      <c r="BI296" s="445"/>
      <c r="BJ296" s="445"/>
      <c r="BK296" s="445"/>
      <c r="BL296" s="445"/>
      <c r="BM296" s="445"/>
      <c r="BN296" s="445"/>
      <c r="BO296" s="445"/>
      <c r="BP296" s="445"/>
      <c r="BQ296" s="2"/>
    </row>
    <row r="297" spans="1:84">
      <c r="C297" s="364"/>
      <c r="D297" s="448"/>
      <c r="E297" s="448"/>
      <c r="F297" s="448"/>
      <c r="G297" s="448"/>
      <c r="H297" s="448"/>
      <c r="I297" s="448"/>
      <c r="J297" s="448"/>
      <c r="K297" s="448"/>
      <c r="L297" s="448"/>
      <c r="M297" s="448"/>
      <c r="N297" s="448"/>
      <c r="O297" s="366">
        <v>3</v>
      </c>
      <c r="P297" s="366" t="s">
        <v>1180</v>
      </c>
      <c r="Q297" s="367"/>
      <c r="R297" s="367"/>
      <c r="S297" s="367"/>
      <c r="T297" s="367"/>
      <c r="U297" s="367"/>
      <c r="V297" s="367"/>
      <c r="W297" s="367"/>
      <c r="X297" s="420"/>
      <c r="Y297" s="420"/>
      <c r="Z297" s="420"/>
      <c r="AA297" s="420"/>
      <c r="AB297" s="420"/>
      <c r="AC297" s="457" t="s">
        <v>1205</v>
      </c>
      <c r="AD297" s="420"/>
      <c r="AE297" s="420"/>
      <c r="AF297" s="420"/>
      <c r="AG297" s="420"/>
      <c r="AH297" s="420"/>
      <c r="AI297" s="420"/>
      <c r="AJ297" s="420"/>
      <c r="AK297" s="420"/>
      <c r="AL297" s="420"/>
      <c r="AM297" s="420"/>
      <c r="AN297" s="420"/>
      <c r="AO297" s="420"/>
      <c r="AP297" s="420"/>
      <c r="AQ297" s="420"/>
      <c r="AR297" s="421"/>
      <c r="BA297" s="446"/>
      <c r="BB297" s="445"/>
      <c r="BC297" s="445"/>
      <c r="BD297" s="445"/>
      <c r="BE297" s="445"/>
      <c r="BF297" s="445"/>
      <c r="BG297" s="445"/>
      <c r="BH297" s="445"/>
      <c r="BI297" s="445"/>
      <c r="BJ297" s="445"/>
      <c r="BK297" s="445"/>
      <c r="BL297" s="445"/>
      <c r="BM297" s="445"/>
      <c r="BN297" s="445"/>
      <c r="BO297" s="445"/>
      <c r="BP297" s="445"/>
      <c r="BQ297" s="2"/>
    </row>
    <row r="298" spans="1:84">
      <c r="C298" s="406" t="s">
        <v>1181</v>
      </c>
      <c r="D298" s="407"/>
      <c r="E298" s="407"/>
      <c r="F298" s="407"/>
      <c r="G298" s="407"/>
      <c r="H298" s="407"/>
      <c r="I298" s="407"/>
      <c r="J298" s="407"/>
      <c r="K298" s="407"/>
      <c r="L298" s="407"/>
      <c r="M298" s="407"/>
      <c r="N298" s="408"/>
      <c r="O298" s="359" t="s">
        <v>1082</v>
      </c>
      <c r="P298" s="360"/>
      <c r="Q298" s="361"/>
      <c r="R298" s="361"/>
      <c r="S298" s="361"/>
      <c r="T298" s="361"/>
      <c r="U298" s="361"/>
      <c r="V298" s="361"/>
      <c r="W298" s="361"/>
      <c r="X298" s="361"/>
      <c r="Y298" s="361"/>
      <c r="Z298" s="422"/>
      <c r="AA298" s="422"/>
      <c r="AB298" s="422"/>
      <c r="AC298" s="362" t="s">
        <v>1006</v>
      </c>
      <c r="AD298" s="361"/>
      <c r="AE298" s="361"/>
      <c r="AF298" s="361"/>
      <c r="AG298" s="361"/>
      <c r="AH298" s="361"/>
      <c r="AI298" s="361"/>
      <c r="AJ298" s="361"/>
      <c r="AK298" s="361"/>
      <c r="AL298" s="361"/>
      <c r="AM298" s="361"/>
      <c r="AN298" s="361"/>
      <c r="AO298" s="361"/>
      <c r="AP298" s="361"/>
      <c r="AQ298" s="361"/>
      <c r="AR298" s="363"/>
      <c r="AS298" s="400"/>
      <c r="AT298" s="400"/>
      <c r="AU298" s="400"/>
      <c r="AV298" s="400"/>
      <c r="AW298" s="400"/>
      <c r="AX298" s="400"/>
      <c r="AY298" s="400"/>
      <c r="BA298" s="442"/>
      <c r="BB298" s="443"/>
      <c r="BC298" s="443"/>
      <c r="BD298" s="443"/>
      <c r="BE298" s="443"/>
      <c r="BF298" s="443"/>
      <c r="BG298" s="443"/>
      <c r="BH298" s="443"/>
      <c r="BI298" s="443"/>
      <c r="BJ298" s="443"/>
      <c r="BK298" s="443"/>
      <c r="BL298" s="443"/>
      <c r="BM298" s="443"/>
      <c r="BN298" s="443"/>
      <c r="BO298" s="443"/>
      <c r="BP298" s="443"/>
      <c r="BQ298" s="2"/>
      <c r="BZ298" s="78"/>
      <c r="CA298" s="78"/>
      <c r="CB298" s="78"/>
      <c r="CC298" s="78"/>
      <c r="CD298" s="78"/>
      <c r="CE298" s="78"/>
      <c r="CF298" s="78"/>
    </row>
    <row r="299" spans="1:84">
      <c r="C299" s="401" t="s">
        <v>1208</v>
      </c>
      <c r="D299" s="409"/>
      <c r="E299" s="409"/>
      <c r="F299" s="409"/>
      <c r="G299" s="409"/>
      <c r="H299" s="409"/>
      <c r="I299" s="409"/>
      <c r="J299" s="409"/>
      <c r="K299" s="409"/>
      <c r="L299" s="409"/>
      <c r="M299" s="409"/>
      <c r="N299" s="402"/>
      <c r="O299" s="431"/>
      <c r="P299" s="403" t="s">
        <v>1182</v>
      </c>
      <c r="Q299" s="404"/>
      <c r="R299" s="404"/>
      <c r="S299" s="404"/>
      <c r="T299" s="404"/>
      <c r="U299" s="404"/>
      <c r="V299" s="404"/>
      <c r="W299" s="404"/>
      <c r="X299" s="404"/>
      <c r="Y299" s="404"/>
      <c r="Z299" s="420"/>
      <c r="AA299" s="420"/>
      <c r="AB299" s="420"/>
      <c r="AC299" s="403" t="s">
        <v>1183</v>
      </c>
      <c r="AD299" s="420"/>
      <c r="AE299" s="420"/>
      <c r="AF299" s="420"/>
      <c r="AG299" s="420"/>
      <c r="AH299" s="420"/>
      <c r="AI299" s="420"/>
      <c r="AJ299" s="420"/>
      <c r="AK299" s="420"/>
      <c r="AL299" s="420"/>
      <c r="AM299" s="420"/>
      <c r="AN299" s="404"/>
      <c r="AO299" s="404"/>
      <c r="AP299" s="404"/>
      <c r="AQ299" s="404"/>
      <c r="AR299" s="405"/>
      <c r="AS299" s="398"/>
      <c r="AT299" s="398"/>
      <c r="AU299" s="398"/>
      <c r="AV299" s="398"/>
      <c r="AW299" s="398"/>
      <c r="AX299" s="398"/>
      <c r="AY299" s="398"/>
      <c r="BA299" s="447"/>
      <c r="BB299" s="398"/>
      <c r="BC299" s="398"/>
      <c r="BD299" s="398"/>
      <c r="BE299" s="398"/>
      <c r="BF299" s="398"/>
      <c r="BG299" s="398"/>
      <c r="BH299" s="398"/>
      <c r="BI299" s="398"/>
      <c r="BJ299" s="398"/>
      <c r="BK299" s="398"/>
      <c r="BL299" s="398"/>
      <c r="BM299" s="398"/>
      <c r="BN299" s="398"/>
      <c r="BO299" s="398"/>
      <c r="BP299" s="398"/>
      <c r="BQ299" s="2"/>
      <c r="BZ299" s="78"/>
      <c r="CA299" s="78"/>
      <c r="CB299" s="78"/>
      <c r="CC299" s="78"/>
      <c r="CD299" s="78"/>
      <c r="CE299" s="78"/>
      <c r="CF299" s="78"/>
    </row>
    <row r="300" spans="1:84">
      <c r="C300" s="401"/>
      <c r="D300" s="409"/>
      <c r="E300" s="409"/>
      <c r="F300" s="409"/>
      <c r="G300" s="409"/>
      <c r="H300" s="409"/>
      <c r="I300" s="409"/>
      <c r="J300" s="409"/>
      <c r="K300" s="409"/>
      <c r="L300" s="409"/>
      <c r="M300" s="409"/>
      <c r="N300" s="402"/>
      <c r="O300" s="431"/>
      <c r="P300" s="403" t="s">
        <v>1187</v>
      </c>
      <c r="Q300" s="404"/>
      <c r="R300" s="404"/>
      <c r="S300" s="404"/>
      <c r="T300" s="404"/>
      <c r="U300" s="404"/>
      <c r="V300" s="404"/>
      <c r="W300" s="404"/>
      <c r="X300" s="404"/>
      <c r="Y300" s="404"/>
      <c r="Z300" s="420"/>
      <c r="AA300" s="420"/>
      <c r="AB300" s="420"/>
      <c r="AC300" s="403" t="s">
        <v>1184</v>
      </c>
      <c r="AD300" s="420"/>
      <c r="AE300" s="420"/>
      <c r="AF300" s="420"/>
      <c r="AG300" s="420"/>
      <c r="AH300" s="420"/>
      <c r="AI300" s="420"/>
      <c r="AJ300" s="420"/>
      <c r="AK300" s="420"/>
      <c r="AL300" s="420"/>
      <c r="AM300" s="420"/>
      <c r="AN300" s="404"/>
      <c r="AO300" s="404"/>
      <c r="AP300" s="404"/>
      <c r="AQ300" s="404"/>
      <c r="AR300" s="405"/>
      <c r="AS300" s="398"/>
      <c r="AT300" s="398"/>
      <c r="AU300" s="398"/>
      <c r="AV300" s="398"/>
      <c r="AW300" s="398"/>
      <c r="AX300" s="398"/>
      <c r="AY300" s="398"/>
      <c r="BA300" s="447"/>
      <c r="BB300" s="398"/>
      <c r="BC300" s="398"/>
      <c r="BD300" s="398"/>
      <c r="BE300" s="398"/>
      <c r="BF300" s="398"/>
      <c r="BG300" s="398"/>
      <c r="BH300" s="398"/>
      <c r="BI300" s="398"/>
      <c r="BJ300" s="398"/>
      <c r="BK300" s="398"/>
      <c r="BL300" s="398"/>
      <c r="BM300" s="398"/>
      <c r="BN300" s="398"/>
      <c r="BO300" s="398"/>
      <c r="BP300" s="398"/>
      <c r="BQ300" s="2"/>
      <c r="BZ300" s="78"/>
      <c r="CA300" s="78"/>
      <c r="CB300" s="78"/>
      <c r="CC300" s="78"/>
      <c r="CD300" s="78"/>
      <c r="CE300" s="78"/>
      <c r="CF300" s="78"/>
    </row>
    <row r="301" spans="1:84">
      <c r="C301" s="401"/>
      <c r="D301" s="409"/>
      <c r="E301" s="409"/>
      <c r="F301" s="409"/>
      <c r="G301" s="409"/>
      <c r="H301" s="409"/>
      <c r="I301" s="409"/>
      <c r="J301" s="409"/>
      <c r="K301" s="409"/>
      <c r="L301" s="409"/>
      <c r="M301" s="409"/>
      <c r="N301" s="402"/>
      <c r="O301" s="431"/>
      <c r="P301" s="403" t="s">
        <v>1188</v>
      </c>
      <c r="Q301" s="404"/>
      <c r="R301" s="404"/>
      <c r="S301" s="404"/>
      <c r="T301" s="404"/>
      <c r="U301" s="404"/>
      <c r="V301" s="404"/>
      <c r="W301" s="404"/>
      <c r="X301" s="404"/>
      <c r="Y301" s="404"/>
      <c r="Z301" s="420"/>
      <c r="AA301" s="420"/>
      <c r="AB301" s="420"/>
      <c r="AC301" s="403" t="s">
        <v>1196</v>
      </c>
      <c r="AD301" s="420"/>
      <c r="AE301" s="420"/>
      <c r="AF301" s="420"/>
      <c r="AG301" s="420"/>
      <c r="AH301" s="420"/>
      <c r="AI301" s="420"/>
      <c r="AJ301" s="420"/>
      <c r="AK301" s="420"/>
      <c r="AL301" s="420"/>
      <c r="AM301" s="420"/>
      <c r="AN301" s="404"/>
      <c r="AO301" s="404"/>
      <c r="AP301" s="404"/>
      <c r="AQ301" s="404"/>
      <c r="AR301" s="405"/>
      <c r="AS301" s="398"/>
      <c r="AT301" s="398"/>
      <c r="AU301" s="398"/>
      <c r="AV301" s="398"/>
      <c r="AW301" s="398"/>
      <c r="AX301" s="398"/>
      <c r="AY301" s="398"/>
      <c r="BA301" s="447"/>
      <c r="BB301" s="398"/>
      <c r="BC301" s="398"/>
      <c r="BD301" s="398"/>
      <c r="BE301" s="398"/>
      <c r="BF301" s="398"/>
      <c r="BG301" s="398"/>
      <c r="BH301" s="398"/>
      <c r="BI301" s="398"/>
      <c r="BJ301" s="398"/>
      <c r="BK301" s="398"/>
      <c r="BL301" s="398"/>
      <c r="BM301" s="398"/>
      <c r="BN301" s="398"/>
      <c r="BO301" s="398"/>
      <c r="BP301" s="398"/>
      <c r="BQ301" s="2"/>
      <c r="BZ301" s="78"/>
      <c r="CA301" s="78"/>
      <c r="CB301" s="78"/>
      <c r="CC301" s="78"/>
      <c r="CD301" s="78"/>
      <c r="CE301" s="78"/>
      <c r="CF301" s="78"/>
    </row>
    <row r="302" spans="1:84">
      <c r="C302" s="401"/>
      <c r="D302" s="409"/>
      <c r="E302" s="409"/>
      <c r="F302" s="409"/>
      <c r="G302" s="409"/>
      <c r="H302" s="409"/>
      <c r="I302" s="409"/>
      <c r="J302" s="409"/>
      <c r="K302" s="409"/>
      <c r="L302" s="409"/>
      <c r="M302" s="409"/>
      <c r="N302" s="409"/>
      <c r="O302" s="455"/>
      <c r="P302" s="404" t="s">
        <v>1189</v>
      </c>
      <c r="Q302" s="404"/>
      <c r="R302" s="404"/>
      <c r="S302" s="404"/>
      <c r="T302" s="404"/>
      <c r="U302" s="404"/>
      <c r="V302" s="404"/>
      <c r="W302" s="404"/>
      <c r="X302" s="404"/>
      <c r="Y302" s="404"/>
      <c r="Z302" s="420"/>
      <c r="AA302" s="420"/>
      <c r="AB302" s="420"/>
      <c r="AC302" s="403" t="s">
        <v>1197</v>
      </c>
      <c r="AD302" s="420"/>
      <c r="AE302" s="420"/>
      <c r="AF302" s="420"/>
      <c r="AG302" s="420"/>
      <c r="AH302" s="420"/>
      <c r="AI302" s="420"/>
      <c r="AJ302" s="420"/>
      <c r="AK302" s="420"/>
      <c r="AL302" s="420"/>
      <c r="AM302" s="420"/>
      <c r="AN302" s="404"/>
      <c r="AO302" s="404"/>
      <c r="AP302" s="404"/>
      <c r="AQ302" s="404"/>
      <c r="AR302" s="405"/>
      <c r="AS302" s="398"/>
      <c r="AT302" s="398"/>
      <c r="AU302" s="398"/>
      <c r="AV302" s="398"/>
      <c r="AW302" s="398"/>
      <c r="AX302" s="398"/>
      <c r="AY302" s="398"/>
      <c r="BA302" s="447"/>
      <c r="BB302" s="398"/>
      <c r="BC302" s="398"/>
      <c r="BD302" s="398"/>
      <c r="BE302" s="398"/>
      <c r="BF302" s="398"/>
      <c r="BG302" s="398"/>
      <c r="BH302" s="398"/>
      <c r="BI302" s="398"/>
      <c r="BJ302" s="398"/>
      <c r="BK302" s="398"/>
      <c r="BL302" s="398"/>
      <c r="BM302" s="398"/>
      <c r="BN302" s="398"/>
      <c r="BO302" s="398"/>
      <c r="BP302" s="398"/>
      <c r="BQ302" s="2"/>
      <c r="BZ302" s="78"/>
      <c r="CA302" s="78"/>
      <c r="CB302" s="78"/>
      <c r="CC302" s="78"/>
      <c r="CD302" s="78"/>
      <c r="CE302" s="78"/>
      <c r="CF302" s="78"/>
    </row>
    <row r="303" spans="1:84">
      <c r="C303" s="401"/>
      <c r="D303" s="409"/>
      <c r="E303" s="409"/>
      <c r="F303" s="409"/>
      <c r="G303" s="409"/>
      <c r="H303" s="409"/>
      <c r="I303" s="409"/>
      <c r="J303" s="409"/>
      <c r="K303" s="409"/>
      <c r="L303" s="409"/>
      <c r="M303" s="409"/>
      <c r="N303" s="409"/>
      <c r="O303" s="455"/>
      <c r="P303" s="404" t="s">
        <v>1190</v>
      </c>
      <c r="Q303" s="404"/>
      <c r="R303" s="404"/>
      <c r="S303" s="404"/>
      <c r="T303" s="404"/>
      <c r="U303" s="404"/>
      <c r="V303" s="404"/>
      <c r="W303" s="404"/>
      <c r="X303" s="404"/>
      <c r="Y303" s="404"/>
      <c r="Z303" s="420"/>
      <c r="AA303" s="420"/>
      <c r="AB303" s="420"/>
      <c r="AC303" s="403" t="s">
        <v>1198</v>
      </c>
      <c r="AD303" s="420"/>
      <c r="AE303" s="420"/>
      <c r="AF303" s="420"/>
      <c r="AG303" s="420"/>
      <c r="AH303" s="420"/>
      <c r="AI303" s="420"/>
      <c r="AJ303" s="420"/>
      <c r="AK303" s="420"/>
      <c r="AL303" s="420"/>
      <c r="AM303" s="420"/>
      <c r="AN303" s="404"/>
      <c r="AO303" s="404"/>
      <c r="AP303" s="404"/>
      <c r="AQ303" s="404"/>
      <c r="AR303" s="405"/>
      <c r="AS303" s="398"/>
      <c r="AT303" s="398"/>
      <c r="AU303" s="398"/>
      <c r="AV303" s="398"/>
      <c r="AW303" s="398"/>
      <c r="AX303" s="398"/>
      <c r="AY303" s="398"/>
      <c r="BA303" s="447"/>
      <c r="BB303" s="398"/>
      <c r="BC303" s="398"/>
      <c r="BD303" s="398"/>
      <c r="BE303" s="398"/>
      <c r="BF303" s="398"/>
      <c r="BG303" s="398"/>
      <c r="BH303" s="398"/>
      <c r="BI303" s="398"/>
      <c r="BJ303" s="398"/>
      <c r="BK303" s="398"/>
      <c r="BL303" s="398"/>
      <c r="BM303" s="398"/>
      <c r="BN303" s="398"/>
      <c r="BO303" s="398"/>
      <c r="BP303" s="398"/>
      <c r="BQ303" s="2"/>
      <c r="BZ303" s="78"/>
      <c r="CA303" s="78"/>
      <c r="CB303" s="78"/>
      <c r="CC303" s="78"/>
      <c r="CD303" s="78"/>
      <c r="CE303" s="78"/>
      <c r="CF303" s="78"/>
    </row>
    <row r="304" spans="1:84">
      <c r="C304" s="401"/>
      <c r="D304" s="409"/>
      <c r="E304" s="409"/>
      <c r="F304" s="409"/>
      <c r="G304" s="409"/>
      <c r="H304" s="409"/>
      <c r="I304" s="409"/>
      <c r="J304" s="409"/>
      <c r="K304" s="409"/>
      <c r="L304" s="409"/>
      <c r="M304" s="409"/>
      <c r="N304" s="409"/>
      <c r="O304" s="455"/>
      <c r="P304" s="404" t="s">
        <v>1217</v>
      </c>
      <c r="Q304" s="404"/>
      <c r="R304" s="404"/>
      <c r="S304" s="404"/>
      <c r="T304" s="404"/>
      <c r="U304" s="404"/>
      <c r="V304" s="404"/>
      <c r="W304" s="404"/>
      <c r="X304" s="404"/>
      <c r="Y304" s="404"/>
      <c r="Z304" s="420"/>
      <c r="AA304" s="420"/>
      <c r="AB304" s="420"/>
      <c r="AC304" s="403" t="s">
        <v>1184</v>
      </c>
      <c r="AD304" s="420"/>
      <c r="AE304" s="420"/>
      <c r="AF304" s="420"/>
      <c r="AG304" s="420"/>
      <c r="AH304" s="420"/>
      <c r="AI304" s="420"/>
      <c r="AJ304" s="420"/>
      <c r="AK304" s="420"/>
      <c r="AL304" s="420"/>
      <c r="AM304" s="420"/>
      <c r="AN304" s="404"/>
      <c r="AO304" s="404"/>
      <c r="AP304" s="404"/>
      <c r="AQ304" s="404"/>
      <c r="AR304" s="405"/>
      <c r="AS304" s="398"/>
      <c r="AT304" s="398"/>
      <c r="AU304" s="398"/>
      <c r="AV304" s="398"/>
      <c r="AW304" s="398"/>
      <c r="AX304" s="398"/>
      <c r="AY304" s="398"/>
      <c r="BA304" s="447"/>
      <c r="BB304" s="398"/>
      <c r="BC304" s="398"/>
      <c r="BD304" s="398"/>
      <c r="BE304" s="398"/>
      <c r="BF304" s="398"/>
      <c r="BG304" s="398"/>
      <c r="BH304" s="398"/>
      <c r="BI304" s="398"/>
      <c r="BJ304" s="398"/>
      <c r="BK304" s="398"/>
      <c r="BL304" s="398"/>
      <c r="BM304" s="398"/>
      <c r="BN304" s="398"/>
      <c r="BO304" s="398"/>
      <c r="BP304" s="398"/>
      <c r="BQ304" s="2"/>
      <c r="BZ304" s="78"/>
      <c r="CA304" s="78"/>
      <c r="CB304" s="78"/>
      <c r="CC304" s="78"/>
      <c r="CD304" s="78"/>
      <c r="CE304" s="78"/>
      <c r="CF304" s="78"/>
    </row>
    <row r="305" spans="1:84">
      <c r="C305" s="401"/>
      <c r="D305" s="409"/>
      <c r="E305" s="409"/>
      <c r="F305" s="409"/>
      <c r="G305" s="409"/>
      <c r="H305" s="409"/>
      <c r="I305" s="409"/>
      <c r="J305" s="409"/>
      <c r="K305" s="409"/>
      <c r="L305" s="409"/>
      <c r="M305" s="409"/>
      <c r="N305" s="409"/>
      <c r="O305" s="455"/>
      <c r="P305" s="404" t="s">
        <v>1216</v>
      </c>
      <c r="Q305" s="404"/>
      <c r="R305" s="404"/>
      <c r="S305" s="404"/>
      <c r="T305" s="404"/>
      <c r="U305" s="404"/>
      <c r="V305" s="404"/>
      <c r="W305" s="404"/>
      <c r="X305" s="404"/>
      <c r="Y305" s="404"/>
      <c r="Z305" s="420"/>
      <c r="AA305" s="420"/>
      <c r="AB305" s="420"/>
      <c r="AC305" s="403" t="s">
        <v>1183</v>
      </c>
      <c r="AD305" s="420"/>
      <c r="AE305" s="420"/>
      <c r="AF305" s="420"/>
      <c r="AG305" s="420"/>
      <c r="AH305" s="420"/>
      <c r="AI305" s="420"/>
      <c r="AJ305" s="420"/>
      <c r="AK305" s="420"/>
      <c r="AL305" s="420"/>
      <c r="AM305" s="420"/>
      <c r="AN305" s="404"/>
      <c r="AO305" s="404"/>
      <c r="AP305" s="404"/>
      <c r="AQ305" s="404"/>
      <c r="AR305" s="405"/>
      <c r="AS305" s="398"/>
      <c r="AT305" s="398"/>
      <c r="AU305" s="398"/>
      <c r="AV305" s="398"/>
      <c r="AW305" s="398"/>
      <c r="AX305" s="398"/>
      <c r="AY305" s="398"/>
      <c r="BA305" s="447"/>
      <c r="BB305" s="398"/>
      <c r="BC305" s="398"/>
      <c r="BD305" s="398"/>
      <c r="BE305" s="398"/>
      <c r="BF305" s="398"/>
      <c r="BG305" s="398"/>
      <c r="BH305" s="398"/>
      <c r="BI305" s="398"/>
      <c r="BJ305" s="398"/>
      <c r="BK305" s="398"/>
      <c r="BL305" s="398"/>
      <c r="BM305" s="398"/>
      <c r="BN305" s="398"/>
      <c r="BO305" s="398"/>
      <c r="BP305" s="398"/>
      <c r="BQ305" s="2"/>
      <c r="BZ305" s="78"/>
      <c r="CA305" s="78"/>
      <c r="CB305" s="78"/>
      <c r="CC305" s="78"/>
      <c r="CD305" s="78"/>
      <c r="CE305" s="78"/>
      <c r="CF305" s="78"/>
    </row>
    <row r="306" spans="1:84">
      <c r="C306" s="401"/>
      <c r="D306" s="409"/>
      <c r="E306" s="409"/>
      <c r="F306" s="409"/>
      <c r="G306" s="409"/>
      <c r="H306" s="409"/>
      <c r="I306" s="409"/>
      <c r="J306" s="409"/>
      <c r="K306" s="409"/>
      <c r="L306" s="409"/>
      <c r="M306" s="409"/>
      <c r="N306" s="409"/>
      <c r="O306" s="455"/>
      <c r="P306" s="404" t="s">
        <v>1191</v>
      </c>
      <c r="Q306" s="404"/>
      <c r="R306" s="404"/>
      <c r="S306" s="404"/>
      <c r="T306" s="404"/>
      <c r="U306" s="404"/>
      <c r="V306" s="404"/>
      <c r="W306" s="404"/>
      <c r="X306" s="404"/>
      <c r="Y306" s="404"/>
      <c r="Z306" s="420"/>
      <c r="AA306" s="420"/>
      <c r="AB306" s="420"/>
      <c r="AC306" s="403" t="s">
        <v>1186</v>
      </c>
      <c r="AD306" s="420"/>
      <c r="AE306" s="420"/>
      <c r="AF306" s="420"/>
      <c r="AG306" s="420"/>
      <c r="AH306" s="420"/>
      <c r="AI306" s="420"/>
      <c r="AJ306" s="420"/>
      <c r="AK306" s="420"/>
      <c r="AL306" s="420"/>
      <c r="AM306" s="420"/>
      <c r="AN306" s="404"/>
      <c r="AO306" s="404"/>
      <c r="AP306" s="404"/>
      <c r="AQ306" s="404"/>
      <c r="AR306" s="405"/>
      <c r="AS306" s="398"/>
      <c r="AT306" s="398"/>
      <c r="AU306" s="398"/>
      <c r="AV306" s="398"/>
      <c r="AW306" s="398"/>
      <c r="AX306" s="398"/>
      <c r="AY306" s="398"/>
      <c r="BA306" s="447"/>
      <c r="BB306" s="398"/>
      <c r="BC306" s="398"/>
      <c r="BD306" s="398"/>
      <c r="BE306" s="398"/>
      <c r="BF306" s="398"/>
      <c r="BG306" s="398"/>
      <c r="BH306" s="398"/>
      <c r="BI306" s="398"/>
      <c r="BJ306" s="398"/>
      <c r="BK306" s="398"/>
      <c r="BL306" s="398"/>
      <c r="BM306" s="398"/>
      <c r="BN306" s="398"/>
      <c r="BO306" s="398"/>
      <c r="BP306" s="398"/>
      <c r="BQ306" s="2"/>
      <c r="BZ306" s="78"/>
      <c r="CA306" s="78"/>
      <c r="CB306" s="78"/>
      <c r="CC306" s="78"/>
      <c r="CD306" s="78"/>
      <c r="CE306" s="78"/>
      <c r="CF306" s="78"/>
    </row>
    <row r="307" spans="1:84">
      <c r="C307" s="401"/>
      <c r="D307" s="409"/>
      <c r="E307" s="409"/>
      <c r="F307" s="409"/>
      <c r="G307" s="409"/>
      <c r="H307" s="409"/>
      <c r="I307" s="409"/>
      <c r="J307" s="409"/>
      <c r="K307" s="409"/>
      <c r="L307" s="409"/>
      <c r="M307" s="409"/>
      <c r="N307" s="409"/>
      <c r="O307" s="455"/>
      <c r="P307" s="404" t="s">
        <v>1192</v>
      </c>
      <c r="Q307" s="404"/>
      <c r="R307" s="404"/>
      <c r="S307" s="404"/>
      <c r="T307" s="404"/>
      <c r="U307" s="404"/>
      <c r="V307" s="404"/>
      <c r="W307" s="404"/>
      <c r="X307" s="404"/>
      <c r="Y307" s="404"/>
      <c r="Z307" s="420"/>
      <c r="AA307" s="420"/>
      <c r="AB307" s="420"/>
      <c r="AC307" s="403" t="s">
        <v>1185</v>
      </c>
      <c r="AD307" s="420"/>
      <c r="AE307" s="420"/>
      <c r="AF307" s="420"/>
      <c r="AG307" s="420"/>
      <c r="AH307" s="420"/>
      <c r="AI307" s="420"/>
      <c r="AJ307" s="420"/>
      <c r="AK307" s="420"/>
      <c r="AL307" s="420"/>
      <c r="AM307" s="420"/>
      <c r="AN307" s="404"/>
      <c r="AO307" s="404"/>
      <c r="AP307" s="404"/>
      <c r="AQ307" s="404"/>
      <c r="AR307" s="405"/>
      <c r="AS307" s="398"/>
      <c r="AT307" s="398"/>
      <c r="AU307" s="398"/>
      <c r="AV307" s="398"/>
      <c r="AW307" s="398"/>
      <c r="AX307" s="398"/>
      <c r="AY307" s="398"/>
      <c r="BA307" s="447"/>
      <c r="BB307" s="398"/>
      <c r="BC307" s="398"/>
      <c r="BD307" s="398"/>
      <c r="BE307" s="398"/>
      <c r="BF307" s="398"/>
      <c r="BG307" s="398"/>
      <c r="BH307" s="398"/>
      <c r="BI307" s="398"/>
      <c r="BJ307" s="398"/>
      <c r="BK307" s="398"/>
      <c r="BL307" s="398"/>
      <c r="BM307" s="398"/>
      <c r="BN307" s="398"/>
      <c r="BO307" s="398"/>
      <c r="BP307" s="398"/>
      <c r="BQ307" s="2"/>
      <c r="BZ307" s="78"/>
      <c r="CA307" s="78"/>
      <c r="CB307" s="78"/>
      <c r="CC307" s="78"/>
      <c r="CD307" s="78"/>
      <c r="CE307" s="78"/>
      <c r="CF307" s="78"/>
    </row>
    <row r="308" spans="1:84">
      <c r="C308" s="401"/>
      <c r="D308" s="409"/>
      <c r="E308" s="409"/>
      <c r="F308" s="409"/>
      <c r="G308" s="409"/>
      <c r="H308" s="409"/>
      <c r="I308" s="409"/>
      <c r="J308" s="409"/>
      <c r="K308" s="409"/>
      <c r="L308" s="409"/>
      <c r="M308" s="409"/>
      <c r="N308" s="409"/>
      <c r="O308" s="455"/>
      <c r="P308" s="404" t="s">
        <v>1193</v>
      </c>
      <c r="Q308" s="404"/>
      <c r="R308" s="404"/>
      <c r="S308" s="404"/>
      <c r="T308" s="404"/>
      <c r="U308" s="404"/>
      <c r="V308" s="404"/>
      <c r="W308" s="404"/>
      <c r="X308" s="404"/>
      <c r="Y308" s="404"/>
      <c r="Z308" s="420"/>
      <c r="AA308" s="420"/>
      <c r="AB308" s="420"/>
      <c r="AC308" s="403" t="s">
        <v>1199</v>
      </c>
      <c r="AD308" s="420"/>
      <c r="AE308" s="420"/>
      <c r="AF308" s="420"/>
      <c r="AG308" s="420"/>
      <c r="AH308" s="420"/>
      <c r="AI308" s="420"/>
      <c r="AJ308" s="420"/>
      <c r="AK308" s="420"/>
      <c r="AL308" s="420"/>
      <c r="AM308" s="420"/>
      <c r="AN308" s="404"/>
      <c r="AO308" s="404"/>
      <c r="AP308" s="404"/>
      <c r="AQ308" s="404"/>
      <c r="AR308" s="405"/>
      <c r="AS308" s="398"/>
      <c r="AT308" s="398"/>
      <c r="AU308" s="398"/>
      <c r="AV308" s="398"/>
      <c r="AW308" s="398"/>
      <c r="AX308" s="398"/>
      <c r="AY308" s="398"/>
      <c r="BA308" s="447"/>
      <c r="BB308" s="398"/>
      <c r="BC308" s="398"/>
      <c r="BD308" s="398"/>
      <c r="BE308" s="398"/>
      <c r="BF308" s="398"/>
      <c r="BG308" s="398"/>
      <c r="BH308" s="398"/>
      <c r="BI308" s="398"/>
      <c r="BJ308" s="398"/>
      <c r="BK308" s="398"/>
      <c r="BL308" s="398"/>
      <c r="BM308" s="398"/>
      <c r="BN308" s="398"/>
      <c r="BO308" s="398"/>
      <c r="BP308" s="398"/>
      <c r="BQ308" s="2"/>
      <c r="BZ308" s="78"/>
      <c r="CA308" s="78"/>
      <c r="CB308" s="78"/>
      <c r="CC308" s="78"/>
      <c r="CD308" s="78"/>
      <c r="CE308" s="78"/>
      <c r="CF308" s="78"/>
    </row>
    <row r="309" spans="1:84">
      <c r="C309" s="401"/>
      <c r="D309" s="409"/>
      <c r="E309" s="409"/>
      <c r="F309" s="409"/>
      <c r="G309" s="409"/>
      <c r="H309" s="409"/>
      <c r="I309" s="409"/>
      <c r="J309" s="409"/>
      <c r="K309" s="409"/>
      <c r="L309" s="409"/>
      <c r="M309" s="409"/>
      <c r="N309" s="409"/>
      <c r="O309" s="455"/>
      <c r="P309" s="404" t="s">
        <v>1194</v>
      </c>
      <c r="Q309" s="404"/>
      <c r="R309" s="404"/>
      <c r="S309" s="404"/>
      <c r="T309" s="404"/>
      <c r="U309" s="404"/>
      <c r="V309" s="404"/>
      <c r="W309" s="404"/>
      <c r="X309" s="404"/>
      <c r="Y309" s="404"/>
      <c r="Z309" s="420"/>
      <c r="AA309" s="420"/>
      <c r="AB309" s="420"/>
      <c r="AC309" s="403" t="s">
        <v>1200</v>
      </c>
      <c r="AD309" s="420"/>
      <c r="AE309" s="420"/>
      <c r="AF309" s="420"/>
      <c r="AG309" s="420"/>
      <c r="AH309" s="420"/>
      <c r="AI309" s="420"/>
      <c r="AJ309" s="420"/>
      <c r="AK309" s="420"/>
      <c r="AL309" s="420"/>
      <c r="AM309" s="420"/>
      <c r="AN309" s="404"/>
      <c r="AO309" s="404"/>
      <c r="AP309" s="404"/>
      <c r="AQ309" s="404"/>
      <c r="AR309" s="405"/>
      <c r="AS309" s="398"/>
      <c r="AT309" s="398"/>
      <c r="AU309" s="398"/>
      <c r="AV309" s="398"/>
      <c r="AW309" s="398"/>
      <c r="AX309" s="398"/>
      <c r="AY309" s="398"/>
      <c r="BA309" s="447"/>
      <c r="BB309" s="398"/>
      <c r="BC309" s="398"/>
      <c r="BD309" s="398"/>
      <c r="BE309" s="398"/>
      <c r="BF309" s="398"/>
      <c r="BG309" s="398"/>
      <c r="BH309" s="398"/>
      <c r="BI309" s="398"/>
      <c r="BJ309" s="398"/>
      <c r="BK309" s="398"/>
      <c r="BL309" s="398"/>
      <c r="BM309" s="398"/>
      <c r="BN309" s="398"/>
      <c r="BO309" s="398"/>
      <c r="BP309" s="398"/>
      <c r="BQ309" s="2"/>
      <c r="BZ309" s="78"/>
      <c r="CA309" s="78"/>
      <c r="CB309" s="78"/>
      <c r="CC309" s="78"/>
      <c r="CD309" s="78"/>
      <c r="CE309" s="78"/>
      <c r="CF309" s="78"/>
    </row>
    <row r="310" spans="1:84">
      <c r="C310" s="401"/>
      <c r="D310" s="409"/>
      <c r="E310" s="409"/>
      <c r="F310" s="409"/>
      <c r="G310" s="409"/>
      <c r="H310" s="409"/>
      <c r="I310" s="409"/>
      <c r="J310" s="409"/>
      <c r="K310" s="409"/>
      <c r="L310" s="409"/>
      <c r="M310" s="409"/>
      <c r="N310" s="409"/>
      <c r="O310" s="455"/>
      <c r="P310" s="404" t="s">
        <v>1195</v>
      </c>
      <c r="Q310" s="404"/>
      <c r="R310" s="404"/>
      <c r="S310" s="404"/>
      <c r="T310" s="404"/>
      <c r="U310" s="404"/>
      <c r="V310" s="404"/>
      <c r="W310" s="404"/>
      <c r="X310" s="404"/>
      <c r="Y310" s="404"/>
      <c r="Z310" s="420"/>
      <c r="AA310" s="420"/>
      <c r="AB310" s="420"/>
      <c r="AC310" s="403" t="s">
        <v>1201</v>
      </c>
      <c r="AD310" s="420"/>
      <c r="AE310" s="420"/>
      <c r="AF310" s="420"/>
      <c r="AG310" s="420"/>
      <c r="AH310" s="420"/>
      <c r="AI310" s="420"/>
      <c r="AJ310" s="420"/>
      <c r="AK310" s="420"/>
      <c r="AL310" s="420"/>
      <c r="AM310" s="420"/>
      <c r="AN310" s="404"/>
      <c r="AO310" s="404"/>
      <c r="AP310" s="404"/>
      <c r="AQ310" s="404"/>
      <c r="AR310" s="405"/>
      <c r="AS310" s="398"/>
      <c r="AT310" s="398"/>
      <c r="AU310" s="398"/>
      <c r="AV310" s="398"/>
      <c r="AW310" s="398"/>
      <c r="AX310" s="398"/>
      <c r="AY310" s="398"/>
      <c r="BA310" s="447"/>
      <c r="BB310" s="398"/>
      <c r="BC310" s="398"/>
      <c r="BD310" s="398"/>
      <c r="BE310" s="398"/>
      <c r="BF310" s="398"/>
      <c r="BG310" s="398"/>
      <c r="BH310" s="398"/>
      <c r="BI310" s="398"/>
      <c r="BJ310" s="398"/>
      <c r="BK310" s="398"/>
      <c r="BL310" s="398"/>
      <c r="BM310" s="398"/>
      <c r="BN310" s="398"/>
      <c r="BO310" s="398"/>
      <c r="BP310" s="398"/>
      <c r="BQ310" s="2"/>
      <c r="BZ310" s="78"/>
      <c r="CA310" s="78"/>
      <c r="CB310" s="78"/>
      <c r="CC310" s="78"/>
      <c r="CD310" s="78"/>
      <c r="CE310" s="78"/>
      <c r="CF310" s="78"/>
    </row>
    <row r="311" spans="1:84">
      <c r="C311" s="449"/>
      <c r="D311" s="450"/>
      <c r="E311" s="450"/>
      <c r="F311" s="450"/>
      <c r="G311" s="451"/>
      <c r="H311" s="450"/>
      <c r="I311" s="450"/>
      <c r="J311" s="450"/>
      <c r="K311" s="450"/>
      <c r="L311" s="450"/>
      <c r="M311" s="450"/>
      <c r="N311" s="451"/>
      <c r="O311" s="456"/>
      <c r="P311" s="418" t="s">
        <v>1202</v>
      </c>
      <c r="Q311" s="418"/>
      <c r="R311" s="418"/>
      <c r="S311" s="418"/>
      <c r="T311" s="418"/>
      <c r="U311" s="418"/>
      <c r="V311" s="420"/>
      <c r="W311" s="420"/>
      <c r="X311" s="420"/>
      <c r="Y311" s="420"/>
      <c r="Z311" s="420"/>
      <c r="AA311" s="420"/>
      <c r="AB311" s="420"/>
      <c r="AC311" s="403" t="s">
        <v>1206</v>
      </c>
      <c r="AD311" s="420"/>
      <c r="AE311" s="420"/>
      <c r="AF311" s="420"/>
      <c r="AG311" s="420"/>
      <c r="AH311" s="420"/>
      <c r="AI311" s="420"/>
      <c r="AJ311" s="420"/>
      <c r="AK311" s="420"/>
      <c r="AL311" s="420"/>
      <c r="AM311" s="420"/>
      <c r="AN311" s="420"/>
      <c r="AO311" s="420"/>
      <c r="AP311" s="420"/>
      <c r="AQ311" s="420"/>
      <c r="AR311" s="421"/>
      <c r="BA311" s="2"/>
      <c r="BB311" s="2"/>
      <c r="BC311" s="2"/>
      <c r="BD311" s="2"/>
      <c r="BE311" s="2"/>
      <c r="BF311" s="2"/>
      <c r="BG311" s="2"/>
      <c r="BH311" s="2"/>
      <c r="BI311" s="2"/>
      <c r="BJ311" s="2"/>
      <c r="BK311" s="2"/>
      <c r="BL311" s="2"/>
      <c r="BM311" s="2"/>
      <c r="BN311" s="2"/>
      <c r="BO311" s="2"/>
      <c r="BP311" s="2"/>
      <c r="BQ311" s="2"/>
    </row>
    <row r="312" spans="1:84">
      <c r="C312" s="452"/>
      <c r="D312" s="453"/>
      <c r="E312" s="453"/>
      <c r="F312" s="453"/>
      <c r="G312" s="454"/>
      <c r="H312" s="453"/>
      <c r="I312" s="453"/>
      <c r="J312" s="453"/>
      <c r="K312" s="453"/>
      <c r="L312" s="453"/>
      <c r="M312" s="453"/>
      <c r="N312" s="454"/>
      <c r="O312" s="456"/>
      <c r="P312" s="418" t="s">
        <v>1202</v>
      </c>
      <c r="Q312" s="418"/>
      <c r="R312" s="418"/>
      <c r="S312" s="418"/>
      <c r="T312" s="418"/>
      <c r="U312" s="418"/>
      <c r="V312" s="420"/>
      <c r="W312" s="420"/>
      <c r="X312" s="420"/>
      <c r="Y312" s="420"/>
      <c r="Z312" s="420"/>
      <c r="AA312" s="420"/>
      <c r="AB312" s="420"/>
      <c r="AC312" s="403" t="s">
        <v>1207</v>
      </c>
      <c r="AD312" s="420"/>
      <c r="AE312" s="420"/>
      <c r="AF312" s="420"/>
      <c r="AG312" s="420"/>
      <c r="AH312" s="420"/>
      <c r="AI312" s="420"/>
      <c r="AJ312" s="420"/>
      <c r="AK312" s="420"/>
      <c r="AL312" s="420"/>
      <c r="AM312" s="420"/>
      <c r="AN312" s="420"/>
      <c r="AO312" s="420"/>
      <c r="AP312" s="420"/>
      <c r="AQ312" s="420"/>
      <c r="AR312" s="421"/>
      <c r="BA312" s="2"/>
      <c r="BB312" s="2"/>
      <c r="BC312" s="2"/>
      <c r="BD312" s="2"/>
      <c r="BE312" s="2"/>
      <c r="BF312" s="2"/>
      <c r="BG312" s="2"/>
      <c r="BH312" s="2"/>
      <c r="BI312" s="2"/>
      <c r="BJ312" s="2"/>
      <c r="BK312" s="2"/>
      <c r="BL312" s="2"/>
      <c r="BM312" s="2"/>
      <c r="BN312" s="2"/>
      <c r="BO312" s="2"/>
      <c r="BP312" s="2"/>
      <c r="BQ312" s="2"/>
    </row>
    <row r="313" spans="1:84">
      <c r="AC313" s="398"/>
      <c r="BA313" s="2"/>
      <c r="BB313" s="2"/>
      <c r="BC313" s="2"/>
      <c r="BD313" s="2"/>
      <c r="BE313" s="2"/>
      <c r="BF313" s="2"/>
      <c r="BG313" s="2"/>
      <c r="BH313" s="2"/>
      <c r="BI313" s="2"/>
      <c r="BJ313" s="2"/>
      <c r="BK313" s="2"/>
      <c r="BL313" s="2"/>
      <c r="BM313" s="2"/>
      <c r="BN313" s="2"/>
      <c r="BO313" s="2"/>
      <c r="BP313" s="2"/>
      <c r="BQ313" s="2"/>
    </row>
    <row r="314" spans="1:84">
      <c r="A314" s="492"/>
      <c r="B314" s="492"/>
      <c r="C314" s="492"/>
      <c r="D314" s="492"/>
      <c r="E314" s="492"/>
      <c r="F314" s="492"/>
      <c r="G314" s="494"/>
      <c r="H314" s="492"/>
      <c r="I314" s="492"/>
      <c r="J314" s="492"/>
      <c r="K314" s="492"/>
      <c r="L314" s="492"/>
      <c r="M314" s="492"/>
      <c r="N314" s="494"/>
      <c r="O314" s="492"/>
      <c r="P314" s="492"/>
      <c r="Q314" s="492"/>
      <c r="R314" s="492"/>
      <c r="S314" s="492"/>
      <c r="T314" s="492"/>
      <c r="U314" s="492"/>
      <c r="V314" s="493"/>
      <c r="W314" s="493"/>
      <c r="X314" s="493"/>
      <c r="Y314" s="493"/>
      <c r="Z314" s="493"/>
      <c r="AA314" s="493"/>
      <c r="AB314" s="493"/>
      <c r="AC314" s="604"/>
      <c r="AD314" s="493"/>
      <c r="AE314" s="493"/>
      <c r="AF314" s="493"/>
      <c r="AG314" s="493"/>
      <c r="AH314" s="493"/>
      <c r="AI314" s="493"/>
      <c r="AJ314" s="493"/>
      <c r="AK314" s="493"/>
      <c r="AL314" s="493"/>
      <c r="AM314" s="493"/>
      <c r="AN314" s="493"/>
      <c r="AO314" s="493"/>
      <c r="AP314" s="493"/>
      <c r="AQ314" s="493"/>
      <c r="AR314" s="493"/>
      <c r="AS314" s="493"/>
      <c r="AT314" s="493"/>
      <c r="AU314" s="493"/>
      <c r="AV314" s="493"/>
      <c r="AW314" s="493"/>
      <c r="AX314" s="493"/>
      <c r="AY314" s="493"/>
      <c r="AZ314" s="493"/>
      <c r="BA314" s="2"/>
      <c r="BB314" s="2"/>
      <c r="BC314" s="2"/>
      <c r="BD314" s="2"/>
      <c r="BE314" s="2"/>
      <c r="BF314" s="2"/>
      <c r="BG314" s="2"/>
      <c r="BH314" s="2"/>
      <c r="BI314" s="2"/>
      <c r="BJ314" s="2"/>
      <c r="BK314" s="2"/>
      <c r="BL314" s="2"/>
      <c r="BM314" s="2"/>
      <c r="BN314" s="2"/>
      <c r="BO314" s="2"/>
      <c r="BP314" s="2"/>
      <c r="BQ314" s="2"/>
    </row>
    <row r="315" spans="1:84">
      <c r="B315" s="393" t="s">
        <v>1178</v>
      </c>
      <c r="BH315" s="145"/>
      <c r="BI315" s="145"/>
      <c r="BJ315" s="145"/>
      <c r="BK315" s="145"/>
      <c r="BL315" s="145"/>
      <c r="BM315" s="145"/>
      <c r="BN315" s="145"/>
      <c r="BO315" s="145"/>
      <c r="BP315" s="145"/>
      <c r="BQ315" s="145"/>
      <c r="BR315" s="145"/>
      <c r="BS315" s="145"/>
      <c r="BT315" s="145"/>
      <c r="BU315" s="145"/>
      <c r="BV315" s="145"/>
      <c r="BW315" s="145"/>
      <c r="BX315" s="145"/>
      <c r="BY315" s="145"/>
    </row>
    <row r="316" spans="1:84">
      <c r="C316" s="357"/>
      <c r="D316" s="358"/>
      <c r="E316" s="358"/>
      <c r="F316" s="358"/>
      <c r="G316" s="358"/>
      <c r="H316" s="358"/>
      <c r="I316" s="358"/>
      <c r="J316" s="358"/>
      <c r="K316" s="358"/>
      <c r="L316" s="358"/>
      <c r="M316" s="358"/>
      <c r="N316" s="358"/>
      <c r="O316" s="359" t="s">
        <v>9</v>
      </c>
      <c r="P316" s="360"/>
      <c r="Q316" s="361"/>
      <c r="R316" s="361"/>
      <c r="S316" s="361"/>
      <c r="T316" s="361"/>
      <c r="U316" s="361"/>
      <c r="V316" s="361"/>
      <c r="W316" s="361"/>
      <c r="X316" s="422"/>
      <c r="Y316" s="422"/>
      <c r="Z316" s="422"/>
      <c r="AA316" s="422"/>
      <c r="AB316" s="423"/>
      <c r="AC316" s="362" t="s">
        <v>1006</v>
      </c>
      <c r="AD316" s="361"/>
      <c r="AE316" s="361"/>
      <c r="AF316" s="361"/>
      <c r="AG316" s="361"/>
      <c r="AH316" s="361"/>
      <c r="AI316" s="361"/>
      <c r="AJ316" s="361"/>
      <c r="AK316" s="361"/>
      <c r="AL316" s="361"/>
      <c r="AM316" s="361"/>
      <c r="AN316" s="361"/>
      <c r="AO316" s="361"/>
      <c r="AP316" s="361"/>
      <c r="AQ316" s="361"/>
      <c r="AR316" s="363"/>
      <c r="BH316" s="145"/>
      <c r="BI316" s="145"/>
      <c r="BJ316" s="145"/>
      <c r="BK316" s="145"/>
      <c r="BL316" s="145"/>
      <c r="BM316" s="145"/>
      <c r="BN316" s="145"/>
      <c r="BO316" s="145"/>
      <c r="BP316" s="145"/>
      <c r="BQ316" s="145"/>
      <c r="BR316" s="145"/>
      <c r="BS316" s="145"/>
      <c r="BT316" s="145"/>
      <c r="BU316" s="145"/>
      <c r="BV316" s="145"/>
      <c r="BW316" s="145"/>
      <c r="BX316" s="145"/>
      <c r="BY316" s="145"/>
    </row>
    <row r="317" spans="1:84">
      <c r="C317" s="364" t="s">
        <v>1007</v>
      </c>
      <c r="D317" s="365"/>
      <c r="E317" s="365"/>
      <c r="F317" s="365"/>
      <c r="G317" s="365"/>
      <c r="H317" s="365"/>
      <c r="I317" s="365"/>
      <c r="J317" s="365"/>
      <c r="K317" s="365"/>
      <c r="L317" s="365"/>
      <c r="M317" s="365"/>
      <c r="N317" s="365"/>
      <c r="O317" s="366">
        <v>1</v>
      </c>
      <c r="P317" s="366" t="s">
        <v>1008</v>
      </c>
      <c r="Q317" s="367"/>
      <c r="R317" s="367"/>
      <c r="S317" s="367"/>
      <c r="T317" s="367"/>
      <c r="U317" s="367"/>
      <c r="V317" s="367"/>
      <c r="W317" s="367"/>
      <c r="X317" s="420"/>
      <c r="Y317" s="420"/>
      <c r="Z317" s="420"/>
      <c r="AA317" s="420"/>
      <c r="AB317" s="421"/>
      <c r="AC317" s="457" t="s">
        <v>1203</v>
      </c>
      <c r="AD317" s="420"/>
      <c r="AE317" s="420"/>
      <c r="AF317" s="420"/>
      <c r="AG317" s="420"/>
      <c r="AH317" s="420"/>
      <c r="AI317" s="420"/>
      <c r="AJ317" s="420"/>
      <c r="AK317" s="420"/>
      <c r="AL317" s="420"/>
      <c r="AM317" s="420"/>
      <c r="AN317" s="420"/>
      <c r="AO317" s="420"/>
      <c r="AP317" s="420"/>
      <c r="AQ317" s="420"/>
      <c r="AR317" s="421"/>
      <c r="BH317" s="145"/>
      <c r="BI317" s="145"/>
      <c r="BJ317" s="145"/>
      <c r="BK317" s="145"/>
      <c r="BL317" s="145"/>
      <c r="BM317" s="145"/>
      <c r="BN317" s="145"/>
      <c r="BO317" s="145"/>
      <c r="BP317" s="145"/>
      <c r="BQ317" s="145"/>
      <c r="BR317" s="145"/>
      <c r="BS317" s="145"/>
      <c r="BT317" s="145"/>
      <c r="BU317" s="145"/>
      <c r="BV317" s="145"/>
      <c r="BW317" s="145"/>
      <c r="BX317" s="145"/>
      <c r="BY317" s="145"/>
    </row>
    <row r="318" spans="1:84">
      <c r="C318" s="364"/>
      <c r="D318" s="365"/>
      <c r="E318" s="365"/>
      <c r="F318" s="365"/>
      <c r="G318" s="365"/>
      <c r="H318" s="365"/>
      <c r="I318" s="365"/>
      <c r="J318" s="365"/>
      <c r="K318" s="365"/>
      <c r="L318" s="365"/>
      <c r="M318" s="365"/>
      <c r="N318" s="365"/>
      <c r="O318" s="366">
        <v>2</v>
      </c>
      <c r="P318" s="457" t="s">
        <v>1213</v>
      </c>
      <c r="Q318" s="367"/>
      <c r="R318" s="367"/>
      <c r="S318" s="367"/>
      <c r="T318" s="367"/>
      <c r="U318" s="367"/>
      <c r="V318" s="367"/>
      <c r="W318" s="367"/>
      <c r="X318" s="420"/>
      <c r="Y318" s="420"/>
      <c r="Z318" s="420"/>
      <c r="AA318" s="420"/>
      <c r="AB318" s="421"/>
      <c r="AC318" s="457" t="s">
        <v>1292</v>
      </c>
      <c r="AD318" s="420"/>
      <c r="AE318" s="420"/>
      <c r="AF318" s="420"/>
      <c r="AG318" s="420"/>
      <c r="AH318" s="420"/>
      <c r="AI318" s="420"/>
      <c r="AJ318" s="420"/>
      <c r="AK318" s="420"/>
      <c r="AL318" s="420"/>
      <c r="AM318" s="420"/>
      <c r="AN318" s="420"/>
      <c r="AO318" s="420"/>
      <c r="AP318" s="420"/>
      <c r="AQ318" s="420"/>
      <c r="AR318" s="421"/>
      <c r="BH318" s="145"/>
      <c r="BI318" s="145"/>
      <c r="BJ318" s="145"/>
      <c r="BK318" s="145"/>
      <c r="BL318" s="145"/>
      <c r="BM318" s="145"/>
      <c r="BN318" s="145"/>
      <c r="BO318" s="145"/>
      <c r="BP318" s="145"/>
      <c r="BQ318" s="145"/>
      <c r="BR318" s="145"/>
      <c r="BS318" s="145"/>
      <c r="BT318" s="145"/>
      <c r="BU318" s="145"/>
      <c r="BV318" s="145"/>
      <c r="BW318" s="145"/>
      <c r="BX318" s="145"/>
      <c r="BY318" s="145"/>
    </row>
    <row r="319" spans="1:84">
      <c r="C319" s="364"/>
      <c r="D319" s="365"/>
      <c r="E319" s="365"/>
      <c r="F319" s="365"/>
      <c r="G319" s="365"/>
      <c r="H319" s="365"/>
      <c r="I319" s="365"/>
      <c r="J319" s="365"/>
      <c r="K319" s="365"/>
      <c r="L319" s="365"/>
      <c r="M319" s="365"/>
      <c r="N319" s="365"/>
      <c r="O319" s="366">
        <v>3</v>
      </c>
      <c r="P319" s="366" t="s">
        <v>1179</v>
      </c>
      <c r="Q319" s="367"/>
      <c r="R319" s="367"/>
      <c r="S319" s="367"/>
      <c r="T319" s="367"/>
      <c r="U319" s="367"/>
      <c r="V319" s="367"/>
      <c r="W319" s="367"/>
      <c r="X319" s="420"/>
      <c r="Y319" s="420"/>
      <c r="Z319" s="420"/>
      <c r="AA319" s="420"/>
      <c r="AB319" s="421"/>
      <c r="AC319" s="457" t="s">
        <v>1205</v>
      </c>
      <c r="AD319" s="420"/>
      <c r="AE319" s="420"/>
      <c r="AF319" s="420"/>
      <c r="AG319" s="420"/>
      <c r="AH319" s="420"/>
      <c r="AI319" s="420"/>
      <c r="AJ319" s="420"/>
      <c r="AK319" s="420"/>
      <c r="AL319" s="420"/>
      <c r="AM319" s="420"/>
      <c r="AN319" s="420"/>
      <c r="AO319" s="420"/>
      <c r="AP319" s="420"/>
      <c r="AQ319" s="420"/>
      <c r="AR319" s="421"/>
      <c r="BH319" s="145"/>
      <c r="BI319" s="145"/>
      <c r="BJ319" s="145"/>
      <c r="BK319" s="145"/>
      <c r="BL319" s="145"/>
      <c r="BM319" s="145"/>
      <c r="BN319" s="145"/>
      <c r="BO319" s="145"/>
      <c r="BP319" s="145"/>
      <c r="BQ319" s="145"/>
      <c r="BR319" s="145"/>
      <c r="BS319" s="145"/>
      <c r="BT319" s="145"/>
      <c r="BU319" s="145"/>
      <c r="BV319" s="145"/>
      <c r="BW319" s="145"/>
      <c r="BX319" s="145"/>
      <c r="BY319" s="145"/>
    </row>
    <row r="320" spans="1:84">
      <c r="C320" s="364"/>
      <c r="D320" s="365"/>
      <c r="E320" s="365"/>
      <c r="F320" s="365"/>
      <c r="G320" s="365"/>
      <c r="H320" s="365"/>
      <c r="I320" s="365"/>
      <c r="J320" s="365"/>
      <c r="K320" s="365"/>
      <c r="L320" s="365"/>
      <c r="M320" s="365"/>
      <c r="N320" s="365"/>
      <c r="O320" s="366"/>
      <c r="P320" s="366" t="s">
        <v>1442</v>
      </c>
      <c r="Q320" s="367"/>
      <c r="R320" s="367"/>
      <c r="S320" s="367"/>
      <c r="T320" s="367"/>
      <c r="U320" s="367"/>
      <c r="V320" s="367"/>
      <c r="W320" s="367"/>
      <c r="X320" s="420"/>
      <c r="Y320" s="420"/>
      <c r="Z320" s="420"/>
      <c r="AA320" s="420"/>
      <c r="AB320" s="421"/>
      <c r="AC320" s="457" t="s">
        <v>1443</v>
      </c>
      <c r="AD320" s="420"/>
      <c r="AE320" s="420"/>
      <c r="AF320" s="420"/>
      <c r="AG320" s="420"/>
      <c r="AH320" s="420"/>
      <c r="AI320" s="420"/>
      <c r="AJ320" s="420"/>
      <c r="AK320" s="420"/>
      <c r="AL320" s="420"/>
      <c r="AM320" s="420"/>
      <c r="AN320" s="420"/>
      <c r="AO320" s="420"/>
      <c r="AP320" s="420"/>
      <c r="AQ320" s="420"/>
      <c r="AR320" s="421"/>
      <c r="BH320" s="145"/>
      <c r="BI320" s="145"/>
      <c r="BJ320" s="145"/>
      <c r="BK320" s="145"/>
      <c r="BL320" s="145"/>
      <c r="BM320" s="145"/>
      <c r="BN320" s="145"/>
      <c r="BO320" s="145"/>
      <c r="BP320" s="145"/>
      <c r="BQ320" s="145"/>
      <c r="BR320" s="145"/>
      <c r="BS320" s="145"/>
      <c r="BT320" s="145"/>
      <c r="BU320" s="145"/>
      <c r="BV320" s="145"/>
      <c r="BW320" s="145"/>
      <c r="BX320" s="145"/>
      <c r="BY320" s="145"/>
    </row>
    <row r="321" spans="1:77">
      <c r="C321" s="364"/>
      <c r="D321" s="365"/>
      <c r="E321" s="365"/>
      <c r="F321" s="365"/>
      <c r="G321" s="365"/>
      <c r="H321" s="365"/>
      <c r="I321" s="365"/>
      <c r="J321" s="365"/>
      <c r="K321" s="365"/>
      <c r="L321" s="365"/>
      <c r="M321" s="365"/>
      <c r="N321" s="365"/>
      <c r="O321" s="366">
        <v>1</v>
      </c>
      <c r="P321" s="366" t="s">
        <v>1446</v>
      </c>
      <c r="Q321" s="367"/>
      <c r="R321" s="367"/>
      <c r="S321" s="367"/>
      <c r="T321" s="367"/>
      <c r="U321" s="367"/>
      <c r="V321" s="367"/>
      <c r="W321" s="367"/>
      <c r="X321" s="420"/>
      <c r="Y321" s="420"/>
      <c r="Z321" s="420"/>
      <c r="AA321" s="420"/>
      <c r="AB321" s="421"/>
      <c r="AC321" s="457" t="s">
        <v>1445</v>
      </c>
      <c r="AD321" s="420"/>
      <c r="AE321" s="420"/>
      <c r="AF321" s="420"/>
      <c r="AG321" s="420"/>
      <c r="AH321" s="420"/>
      <c r="AI321" s="420"/>
      <c r="AJ321" s="420"/>
      <c r="AK321" s="420"/>
      <c r="AL321" s="420"/>
      <c r="AM321" s="420"/>
      <c r="AN321" s="420"/>
      <c r="AO321" s="420"/>
      <c r="AP321" s="420"/>
      <c r="AQ321" s="420"/>
      <c r="AR321" s="421"/>
      <c r="BH321" s="145"/>
      <c r="BI321" s="145"/>
      <c r="BJ321" s="145"/>
      <c r="BK321" s="145"/>
      <c r="BL321" s="145"/>
      <c r="BM321" s="145"/>
      <c r="BN321" s="145"/>
      <c r="BO321" s="145"/>
      <c r="BP321" s="145"/>
      <c r="BQ321" s="145"/>
      <c r="BR321" s="145"/>
      <c r="BS321" s="145"/>
      <c r="BT321" s="145"/>
      <c r="BU321" s="145"/>
      <c r="BV321" s="145"/>
      <c r="BW321" s="145"/>
      <c r="BX321" s="145"/>
      <c r="BY321" s="145"/>
    </row>
    <row r="322" spans="1:77">
      <c r="C322" s="364"/>
      <c r="D322" s="365"/>
      <c r="E322" s="365"/>
      <c r="F322" s="365"/>
      <c r="G322" s="365"/>
      <c r="H322" s="365"/>
      <c r="I322" s="365"/>
      <c r="J322" s="365"/>
      <c r="K322" s="365"/>
      <c r="L322" s="365"/>
      <c r="M322" s="365"/>
      <c r="N322" s="365"/>
      <c r="O322" s="366">
        <v>2</v>
      </c>
      <c r="P322" s="366" t="s">
        <v>1441</v>
      </c>
      <c r="Q322" s="367"/>
      <c r="R322" s="367"/>
      <c r="S322" s="367"/>
      <c r="T322" s="367"/>
      <c r="U322" s="367"/>
      <c r="V322" s="367"/>
      <c r="W322" s="367"/>
      <c r="X322" s="420"/>
      <c r="Y322" s="420"/>
      <c r="Z322" s="420"/>
      <c r="AA322" s="420"/>
      <c r="AB322" s="421"/>
      <c r="AC322" s="457" t="s">
        <v>1444</v>
      </c>
      <c r="AD322" s="420"/>
      <c r="AE322" s="420"/>
      <c r="AF322" s="420"/>
      <c r="AG322" s="420"/>
      <c r="AH322" s="420"/>
      <c r="AI322" s="420"/>
      <c r="AJ322" s="420"/>
      <c r="AK322" s="420"/>
      <c r="AL322" s="420"/>
      <c r="AM322" s="420"/>
      <c r="AN322" s="420"/>
      <c r="AO322" s="420"/>
      <c r="AP322" s="420"/>
      <c r="AQ322" s="420"/>
      <c r="AR322" s="421"/>
      <c r="BH322" s="145"/>
      <c r="BI322" s="145"/>
      <c r="BJ322" s="145"/>
      <c r="BK322" s="145"/>
      <c r="BL322" s="145"/>
      <c r="BM322" s="145"/>
      <c r="BN322" s="145"/>
      <c r="BO322" s="145"/>
      <c r="BP322" s="145"/>
      <c r="BQ322" s="145"/>
      <c r="BR322" s="145"/>
      <c r="BS322" s="145"/>
      <c r="BT322" s="145"/>
      <c r="BU322" s="145"/>
      <c r="BV322" s="145"/>
      <c r="BW322" s="145"/>
      <c r="BX322" s="145"/>
      <c r="BY322" s="145"/>
    </row>
    <row r="323" spans="1:77">
      <c r="C323" s="364"/>
      <c r="D323" s="365"/>
      <c r="E323" s="365"/>
      <c r="F323" s="365"/>
      <c r="G323" s="365"/>
      <c r="H323" s="365"/>
      <c r="I323" s="365"/>
      <c r="J323" s="365"/>
      <c r="K323" s="365"/>
      <c r="L323" s="365"/>
      <c r="M323" s="365"/>
      <c r="N323" s="365"/>
      <c r="O323" s="366">
        <v>3</v>
      </c>
      <c r="P323" s="366" t="s">
        <v>1447</v>
      </c>
      <c r="Q323" s="367"/>
      <c r="R323" s="367"/>
      <c r="S323" s="367"/>
      <c r="T323" s="367"/>
      <c r="U323" s="367"/>
      <c r="V323" s="367"/>
      <c r="W323" s="367"/>
      <c r="X323" s="420"/>
      <c r="Y323" s="420"/>
      <c r="Z323" s="420"/>
      <c r="AA323" s="420"/>
      <c r="AB323" s="421"/>
      <c r="AC323" s="457" t="s">
        <v>1448</v>
      </c>
      <c r="AD323" s="420"/>
      <c r="AE323" s="420"/>
      <c r="AF323" s="420"/>
      <c r="AG323" s="420"/>
      <c r="AH323" s="420"/>
      <c r="AI323" s="420"/>
      <c r="AJ323" s="420"/>
      <c r="AK323" s="420"/>
      <c r="AL323" s="420"/>
      <c r="AM323" s="420"/>
      <c r="AN323" s="420"/>
      <c r="AO323" s="420"/>
      <c r="AP323" s="420"/>
      <c r="AQ323" s="420"/>
      <c r="AR323" s="421"/>
      <c r="BH323" s="145"/>
      <c r="BI323" s="145"/>
      <c r="BJ323" s="145"/>
      <c r="BK323" s="145"/>
      <c r="BL323" s="145"/>
      <c r="BM323" s="145"/>
      <c r="BN323" s="145"/>
      <c r="BO323" s="145"/>
      <c r="BP323" s="145"/>
      <c r="BQ323" s="145"/>
      <c r="BR323" s="145"/>
      <c r="BS323" s="145"/>
      <c r="BT323" s="145"/>
      <c r="BU323" s="145"/>
      <c r="BV323" s="145"/>
      <c r="BW323" s="145"/>
      <c r="BX323" s="145"/>
      <c r="BY323" s="145"/>
    </row>
    <row r="324" spans="1:77">
      <c r="C324" s="406" t="s">
        <v>1181</v>
      </c>
      <c r="D324" s="407"/>
      <c r="E324" s="407"/>
      <c r="F324" s="407"/>
      <c r="G324" s="407"/>
      <c r="H324" s="407"/>
      <c r="I324" s="407"/>
      <c r="J324" s="407"/>
      <c r="K324" s="407"/>
      <c r="L324" s="407"/>
      <c r="M324" s="407"/>
      <c r="N324" s="408"/>
      <c r="O324" s="359" t="s">
        <v>1082</v>
      </c>
      <c r="P324" s="360"/>
      <c r="Q324" s="361"/>
      <c r="R324" s="361"/>
      <c r="S324" s="361"/>
      <c r="T324" s="361"/>
      <c r="U324" s="361"/>
      <c r="V324" s="361"/>
      <c r="W324" s="361"/>
      <c r="X324" s="422"/>
      <c r="Y324" s="422"/>
      <c r="Z324" s="422"/>
      <c r="AA324" s="422"/>
      <c r="AB324" s="423"/>
      <c r="AC324" s="362" t="s">
        <v>1006</v>
      </c>
      <c r="AD324" s="361"/>
      <c r="AE324" s="361"/>
      <c r="AF324" s="361"/>
      <c r="AG324" s="361"/>
      <c r="AH324" s="361"/>
      <c r="AI324" s="361"/>
      <c r="AJ324" s="361"/>
      <c r="AK324" s="361"/>
      <c r="AL324" s="361"/>
      <c r="AM324" s="361"/>
      <c r="AN324" s="361"/>
      <c r="AO324" s="361"/>
      <c r="AP324" s="361"/>
      <c r="AQ324" s="361"/>
      <c r="AR324" s="363"/>
      <c r="AS324" s="400"/>
      <c r="AT324" s="400"/>
      <c r="AU324" s="400"/>
      <c r="AV324" s="400"/>
      <c r="AW324" s="400"/>
      <c r="AX324" s="400"/>
      <c r="AY324" s="400"/>
      <c r="BO324" s="145"/>
      <c r="BP324" s="145"/>
      <c r="BQ324" s="145"/>
      <c r="BR324" s="145"/>
      <c r="BS324" s="145"/>
      <c r="BT324" s="145"/>
      <c r="BU324" s="145"/>
      <c r="BV324" s="145"/>
      <c r="BW324" s="145"/>
      <c r="BX324" s="145"/>
      <c r="BY324" s="145"/>
    </row>
    <row r="325" spans="1:77">
      <c r="C325" s="401" t="s">
        <v>1208</v>
      </c>
      <c r="D325" s="409"/>
      <c r="E325" s="409"/>
      <c r="F325" s="409"/>
      <c r="G325" s="409"/>
      <c r="H325" s="409"/>
      <c r="I325" s="409"/>
      <c r="J325" s="409"/>
      <c r="K325" s="409"/>
      <c r="L325" s="409"/>
      <c r="M325" s="409"/>
      <c r="N325" s="402"/>
      <c r="O325" s="431"/>
      <c r="P325" s="403" t="s">
        <v>1215</v>
      </c>
      <c r="Q325" s="404"/>
      <c r="R325" s="404"/>
      <c r="S325" s="404"/>
      <c r="T325" s="404"/>
      <c r="U325" s="404"/>
      <c r="V325" s="404"/>
      <c r="W325" s="404"/>
      <c r="X325" s="420"/>
      <c r="Y325" s="420"/>
      <c r="Z325" s="420"/>
      <c r="AA325" s="420"/>
      <c r="AB325" s="421"/>
      <c r="AC325" s="403" t="s">
        <v>1212</v>
      </c>
      <c r="AD325" s="420"/>
      <c r="AE325" s="420"/>
      <c r="AF325" s="420"/>
      <c r="AG325" s="420"/>
      <c r="AH325" s="420"/>
      <c r="AI325" s="420"/>
      <c r="AJ325" s="420"/>
      <c r="AK325" s="420"/>
      <c r="AL325" s="420"/>
      <c r="AM325" s="420"/>
      <c r="AN325" s="404"/>
      <c r="AO325" s="404"/>
      <c r="AP325" s="404"/>
      <c r="AQ325" s="404"/>
      <c r="AR325" s="405"/>
      <c r="AS325" s="398"/>
      <c r="AT325" s="398"/>
      <c r="AU325" s="398"/>
      <c r="AV325" s="398"/>
      <c r="AW325" s="398"/>
      <c r="AX325" s="398"/>
      <c r="AY325" s="398"/>
      <c r="BO325" s="145"/>
      <c r="BP325" s="145"/>
      <c r="BQ325" s="145"/>
      <c r="BR325" s="145"/>
      <c r="BS325" s="145"/>
      <c r="BT325" s="145"/>
      <c r="BU325" s="145"/>
      <c r="BV325" s="145"/>
      <c r="BW325" s="145"/>
      <c r="BX325" s="145"/>
      <c r="BY325" s="145"/>
    </row>
    <row r="326" spans="1:77">
      <c r="C326" s="449"/>
      <c r="D326" s="450"/>
      <c r="E326" s="450"/>
      <c r="F326" s="450"/>
      <c r="G326" s="451"/>
      <c r="H326" s="450"/>
      <c r="I326" s="450"/>
      <c r="J326" s="450"/>
      <c r="K326" s="450"/>
      <c r="L326" s="450"/>
      <c r="M326" s="450"/>
      <c r="N326" s="458"/>
      <c r="O326" s="431"/>
      <c r="P326" s="403" t="s">
        <v>1221</v>
      </c>
      <c r="Q326" s="404"/>
      <c r="R326" s="404"/>
      <c r="S326" s="404"/>
      <c r="T326" s="404"/>
      <c r="U326" s="404"/>
      <c r="V326" s="404"/>
      <c r="W326" s="404"/>
      <c r="X326" s="420"/>
      <c r="Y326" s="420"/>
      <c r="Z326" s="420"/>
      <c r="AA326" s="420"/>
      <c r="AB326" s="421"/>
      <c r="AC326" s="403" t="s">
        <v>1214</v>
      </c>
      <c r="AD326" s="420"/>
      <c r="AE326" s="420"/>
      <c r="AF326" s="420"/>
      <c r="AG326" s="420"/>
      <c r="AH326" s="420"/>
      <c r="AI326" s="420"/>
      <c r="AJ326" s="420"/>
      <c r="AK326" s="420"/>
      <c r="AL326" s="420"/>
      <c r="AM326" s="420"/>
      <c r="AN326" s="404"/>
      <c r="AO326" s="404"/>
      <c r="AP326" s="404"/>
      <c r="AQ326" s="404"/>
      <c r="AR326" s="405"/>
      <c r="BH326" s="145"/>
      <c r="BI326" s="145"/>
      <c r="BJ326" s="145"/>
      <c r="BK326" s="145"/>
      <c r="BL326" s="145"/>
      <c r="BM326" s="145"/>
      <c r="BN326" s="145"/>
      <c r="BO326" s="145"/>
      <c r="BP326" s="145"/>
      <c r="BQ326" s="145"/>
      <c r="BR326" s="145"/>
      <c r="BS326" s="145"/>
      <c r="BT326" s="145"/>
      <c r="BU326" s="145"/>
      <c r="BV326" s="145"/>
      <c r="BW326" s="145"/>
      <c r="BX326" s="145"/>
      <c r="BY326" s="145"/>
    </row>
    <row r="327" spans="1:77">
      <c r="C327" s="449"/>
      <c r="D327" s="450"/>
      <c r="E327" s="450"/>
      <c r="F327" s="450"/>
      <c r="G327" s="451"/>
      <c r="H327" s="450"/>
      <c r="I327" s="450"/>
      <c r="J327" s="450"/>
      <c r="K327" s="450"/>
      <c r="L327" s="450"/>
      <c r="M327" s="450"/>
      <c r="N327" s="458"/>
      <c r="O327" s="431"/>
      <c r="P327" s="403" t="s">
        <v>1218</v>
      </c>
      <c r="Q327" s="404"/>
      <c r="R327" s="404"/>
      <c r="S327" s="404"/>
      <c r="T327" s="404"/>
      <c r="U327" s="404"/>
      <c r="V327" s="404"/>
      <c r="W327" s="404"/>
      <c r="X327" s="420"/>
      <c r="Y327" s="420"/>
      <c r="Z327" s="420"/>
      <c r="AA327" s="420"/>
      <c r="AB327" s="421"/>
      <c r="AC327" s="403" t="s">
        <v>1209</v>
      </c>
      <c r="AD327" s="420"/>
      <c r="AE327" s="420"/>
      <c r="AF327" s="420"/>
      <c r="AG327" s="420"/>
      <c r="AH327" s="420"/>
      <c r="AI327" s="420"/>
      <c r="AJ327" s="420"/>
      <c r="AK327" s="420"/>
      <c r="AL327" s="420"/>
      <c r="AM327" s="420"/>
      <c r="AN327" s="404"/>
      <c r="AO327" s="404"/>
      <c r="AP327" s="404"/>
      <c r="AQ327" s="404"/>
      <c r="AR327" s="405"/>
    </row>
    <row r="328" spans="1:77">
      <c r="C328" s="449"/>
      <c r="D328" s="450"/>
      <c r="E328" s="450"/>
      <c r="F328" s="450"/>
      <c r="G328" s="451"/>
      <c r="H328" s="450"/>
      <c r="I328" s="450"/>
      <c r="J328" s="450"/>
      <c r="K328" s="450"/>
      <c r="L328" s="450"/>
      <c r="M328" s="450"/>
      <c r="N328" s="458"/>
      <c r="O328" s="431"/>
      <c r="P328" s="403" t="s">
        <v>1219</v>
      </c>
      <c r="Q328" s="404"/>
      <c r="R328" s="404"/>
      <c r="S328" s="404"/>
      <c r="T328" s="404"/>
      <c r="U328" s="404"/>
      <c r="V328" s="404"/>
      <c r="W328" s="404"/>
      <c r="X328" s="420"/>
      <c r="Y328" s="420"/>
      <c r="Z328" s="420"/>
      <c r="AA328" s="420"/>
      <c r="AB328" s="421"/>
      <c r="AC328" s="403" t="s">
        <v>1210</v>
      </c>
      <c r="AD328" s="420"/>
      <c r="AE328" s="420"/>
      <c r="AF328" s="420"/>
      <c r="AG328" s="420"/>
      <c r="AH328" s="420"/>
      <c r="AI328" s="420"/>
      <c r="AJ328" s="420"/>
      <c r="AK328" s="420"/>
      <c r="AL328" s="420"/>
      <c r="AM328" s="420"/>
      <c r="AN328" s="404"/>
      <c r="AO328" s="404"/>
      <c r="AP328" s="404"/>
      <c r="AQ328" s="404"/>
      <c r="AR328" s="405"/>
    </row>
    <row r="329" spans="1:77">
      <c r="C329" s="452"/>
      <c r="D329" s="453"/>
      <c r="E329" s="453"/>
      <c r="F329" s="453"/>
      <c r="G329" s="454"/>
      <c r="H329" s="453"/>
      <c r="I329" s="453"/>
      <c r="J329" s="453"/>
      <c r="K329" s="453"/>
      <c r="L329" s="453"/>
      <c r="M329" s="453"/>
      <c r="N329" s="459"/>
      <c r="O329" s="431"/>
      <c r="P329" s="403" t="s">
        <v>1220</v>
      </c>
      <c r="Q329" s="404"/>
      <c r="R329" s="404"/>
      <c r="S329" s="404"/>
      <c r="T329" s="404"/>
      <c r="U329" s="404"/>
      <c r="V329" s="404"/>
      <c r="W329" s="404"/>
      <c r="X329" s="420"/>
      <c r="Y329" s="420"/>
      <c r="Z329" s="420"/>
      <c r="AA329" s="420"/>
      <c r="AB329" s="421"/>
      <c r="AC329" s="403" t="s">
        <v>1211</v>
      </c>
      <c r="AD329" s="420"/>
      <c r="AE329" s="420"/>
      <c r="AF329" s="420"/>
      <c r="AG329" s="420"/>
      <c r="AH329" s="420"/>
      <c r="AI329" s="420"/>
      <c r="AJ329" s="420"/>
      <c r="AK329" s="420"/>
      <c r="AL329" s="420"/>
      <c r="AM329" s="420"/>
      <c r="AN329" s="404"/>
      <c r="AO329" s="404"/>
      <c r="AP329" s="404"/>
      <c r="AQ329" s="404"/>
      <c r="AR329" s="405"/>
    </row>
    <row r="331" spans="1:77">
      <c r="A331" s="492"/>
      <c r="B331" s="492"/>
      <c r="C331" s="492"/>
      <c r="D331" s="492"/>
      <c r="E331" s="492"/>
      <c r="F331" s="492"/>
      <c r="G331" s="494"/>
      <c r="H331" s="492"/>
      <c r="I331" s="492"/>
      <c r="J331" s="492"/>
      <c r="K331" s="492"/>
      <c r="L331" s="492"/>
      <c r="M331" s="492"/>
      <c r="N331" s="494"/>
      <c r="O331" s="492"/>
      <c r="P331" s="492"/>
      <c r="Q331" s="492"/>
      <c r="R331" s="492"/>
      <c r="S331" s="492"/>
      <c r="T331" s="492"/>
      <c r="U331" s="492"/>
      <c r="V331" s="493"/>
      <c r="W331" s="493"/>
      <c r="X331" s="493"/>
      <c r="Y331" s="493"/>
      <c r="Z331" s="493"/>
      <c r="AA331" s="493"/>
      <c r="AB331" s="493"/>
      <c r="AC331" s="493"/>
      <c r="AD331" s="493"/>
      <c r="AE331" s="493"/>
      <c r="AF331" s="493"/>
      <c r="AG331" s="493"/>
      <c r="AH331" s="493"/>
      <c r="AI331" s="493"/>
      <c r="AJ331" s="493"/>
      <c r="AK331" s="493"/>
      <c r="AL331" s="493"/>
      <c r="AM331" s="493"/>
      <c r="AN331" s="493"/>
      <c r="AO331" s="493"/>
      <c r="AP331" s="493"/>
      <c r="AQ331" s="493"/>
      <c r="AR331" s="493"/>
      <c r="AS331" s="493"/>
      <c r="AT331" s="493"/>
      <c r="AU331" s="493"/>
      <c r="AV331" s="493"/>
      <c r="AW331" s="493"/>
      <c r="AX331" s="493"/>
      <c r="AY331" s="493"/>
      <c r="AZ331" s="493"/>
    </row>
    <row r="332" spans="1:77">
      <c r="B332" s="393" t="s">
        <v>1291</v>
      </c>
    </row>
    <row r="333" spans="1:77">
      <c r="C333" s="357"/>
      <c r="D333" s="358"/>
      <c r="E333" s="358"/>
      <c r="F333" s="358"/>
      <c r="G333" s="358"/>
      <c r="H333" s="358"/>
      <c r="I333" s="358"/>
      <c r="J333" s="358"/>
      <c r="K333" s="358"/>
      <c r="L333" s="358"/>
      <c r="M333" s="358"/>
      <c r="N333" s="358"/>
      <c r="O333" s="359" t="s">
        <v>9</v>
      </c>
      <c r="P333" s="360"/>
      <c r="Q333" s="361"/>
      <c r="R333" s="361"/>
      <c r="S333" s="361"/>
      <c r="T333" s="361"/>
      <c r="U333" s="361"/>
      <c r="V333" s="361"/>
      <c r="W333" s="361"/>
      <c r="X333" s="422"/>
      <c r="Y333" s="422"/>
      <c r="Z333" s="422"/>
      <c r="AA333" s="422"/>
      <c r="AB333" s="423"/>
      <c r="AC333" s="362" t="s">
        <v>1006</v>
      </c>
      <c r="AD333" s="361"/>
      <c r="AE333" s="361"/>
      <c r="AF333" s="361"/>
      <c r="AG333" s="361"/>
      <c r="AH333" s="361"/>
      <c r="AI333" s="361"/>
      <c r="AJ333" s="361"/>
      <c r="AK333" s="361"/>
      <c r="AL333" s="361"/>
      <c r="AM333" s="361"/>
      <c r="AN333" s="361"/>
      <c r="AO333" s="361"/>
      <c r="AP333" s="361"/>
      <c r="AQ333" s="361"/>
      <c r="AR333" s="363"/>
    </row>
    <row r="334" spans="1:77">
      <c r="C334" s="364" t="s">
        <v>1007</v>
      </c>
      <c r="D334" s="365"/>
      <c r="E334" s="365"/>
      <c r="F334" s="365"/>
      <c r="G334" s="365"/>
      <c r="H334" s="365"/>
      <c r="I334" s="365"/>
      <c r="J334" s="365"/>
      <c r="K334" s="365"/>
      <c r="L334" s="365"/>
      <c r="M334" s="365"/>
      <c r="N334" s="365"/>
      <c r="O334" s="366">
        <v>1</v>
      </c>
      <c r="P334" s="366" t="s">
        <v>1008</v>
      </c>
      <c r="Q334" s="367"/>
      <c r="R334" s="367"/>
      <c r="S334" s="367"/>
      <c r="T334" s="367"/>
      <c r="U334" s="367"/>
      <c r="V334" s="367"/>
      <c r="W334" s="367"/>
      <c r="X334" s="420"/>
      <c r="Y334" s="420"/>
      <c r="Z334" s="420"/>
      <c r="AA334" s="420"/>
      <c r="AB334" s="421"/>
      <c r="AC334" s="457" t="s">
        <v>1203</v>
      </c>
      <c r="AD334" s="420"/>
      <c r="AE334" s="420"/>
      <c r="AF334" s="420"/>
      <c r="AG334" s="420"/>
      <c r="AH334" s="420"/>
      <c r="AI334" s="420"/>
      <c r="AJ334" s="420"/>
      <c r="AK334" s="420"/>
      <c r="AL334" s="420"/>
      <c r="AM334" s="420"/>
      <c r="AN334" s="420"/>
      <c r="AO334" s="420"/>
      <c r="AP334" s="420"/>
      <c r="AQ334" s="420"/>
      <c r="AR334" s="421"/>
    </row>
    <row r="335" spans="1:77">
      <c r="C335" s="364"/>
      <c r="D335" s="365"/>
      <c r="E335" s="365"/>
      <c r="F335" s="365"/>
      <c r="G335" s="365"/>
      <c r="H335" s="365"/>
      <c r="I335" s="365"/>
      <c r="J335" s="365"/>
      <c r="K335" s="365"/>
      <c r="L335" s="365"/>
      <c r="M335" s="365"/>
      <c r="N335" s="365"/>
      <c r="O335" s="366">
        <v>2</v>
      </c>
      <c r="P335" s="457" t="s">
        <v>1013</v>
      </c>
      <c r="Q335" s="367"/>
      <c r="R335" s="367"/>
      <c r="S335" s="367"/>
      <c r="T335" s="367"/>
      <c r="U335" s="367"/>
      <c r="V335" s="367"/>
      <c r="W335" s="367"/>
      <c r="X335" s="420"/>
      <c r="Y335" s="420"/>
      <c r="Z335" s="420"/>
      <c r="AA335" s="420"/>
      <c r="AB335" s="421"/>
      <c r="AC335" s="457" t="s">
        <v>1204</v>
      </c>
      <c r="AD335" s="420"/>
      <c r="AE335" s="420"/>
      <c r="AF335" s="420"/>
      <c r="AG335" s="420"/>
      <c r="AH335" s="420"/>
      <c r="AI335" s="420"/>
      <c r="AJ335" s="420"/>
      <c r="AK335" s="420"/>
      <c r="AL335" s="420"/>
      <c r="AM335" s="420"/>
      <c r="AN335" s="420"/>
      <c r="AO335" s="420"/>
      <c r="AP335" s="420"/>
      <c r="AQ335" s="420"/>
      <c r="AR335" s="421"/>
    </row>
    <row r="336" spans="1:77">
      <c r="C336" s="522"/>
      <c r="D336" s="523"/>
      <c r="E336" s="523"/>
      <c r="F336" s="523"/>
      <c r="G336" s="523"/>
      <c r="H336" s="523"/>
      <c r="I336" s="523"/>
      <c r="J336" s="523"/>
      <c r="K336" s="523"/>
      <c r="L336" s="523"/>
      <c r="M336" s="523"/>
      <c r="N336" s="524"/>
      <c r="O336" s="366">
        <v>3</v>
      </c>
      <c r="P336" s="366" t="s">
        <v>1179</v>
      </c>
      <c r="Q336" s="367"/>
      <c r="R336" s="367"/>
      <c r="S336" s="367"/>
      <c r="T336" s="367"/>
      <c r="U336" s="367"/>
      <c r="V336" s="367"/>
      <c r="W336" s="367"/>
      <c r="X336" s="420"/>
      <c r="Y336" s="420"/>
      <c r="Z336" s="420"/>
      <c r="AA336" s="420"/>
      <c r="AB336" s="421"/>
      <c r="AC336" s="457" t="s">
        <v>1205</v>
      </c>
      <c r="AD336" s="420"/>
      <c r="AE336" s="420"/>
      <c r="AF336" s="420"/>
      <c r="AG336" s="420"/>
      <c r="AH336" s="420"/>
      <c r="AI336" s="420"/>
      <c r="AJ336" s="420"/>
      <c r="AK336" s="420"/>
      <c r="AL336" s="420"/>
      <c r="AM336" s="420"/>
      <c r="AN336" s="420"/>
      <c r="AO336" s="420"/>
      <c r="AP336" s="420"/>
      <c r="AQ336" s="420"/>
      <c r="AR336" s="421"/>
    </row>
  </sheetData>
  <mergeCells count="31">
    <mergeCell ref="A1:I3"/>
    <mergeCell ref="J1:AH3"/>
    <mergeCell ref="AI1:AN1"/>
    <mergeCell ref="AI3:AN3"/>
    <mergeCell ref="O16:AM16"/>
    <mergeCell ref="AU1:AZ1"/>
    <mergeCell ref="AI2:AN2"/>
    <mergeCell ref="AO2:AT2"/>
    <mergeCell ref="AU2:AZ2"/>
    <mergeCell ref="O223:AM223"/>
    <mergeCell ref="O52:AM52"/>
    <mergeCell ref="AC85:AR85"/>
    <mergeCell ref="P85:AB85"/>
    <mergeCell ref="AO1:AT1"/>
    <mergeCell ref="O159:AM159"/>
    <mergeCell ref="O144:AM144"/>
    <mergeCell ref="O290:AM290"/>
    <mergeCell ref="O130:AM130"/>
    <mergeCell ref="AU3:AZ3"/>
    <mergeCell ref="O94:AM94"/>
    <mergeCell ref="X8:AM8"/>
    <mergeCell ref="O61:AM61"/>
    <mergeCell ref="O62:AM62"/>
    <mergeCell ref="O71:AM71"/>
    <mergeCell ref="O72:AM72"/>
    <mergeCell ref="AO3:AT3"/>
    <mergeCell ref="AC86:AR86"/>
    <mergeCell ref="P86:AB86"/>
    <mergeCell ref="X22:AM22"/>
    <mergeCell ref="O30:AM30"/>
    <mergeCell ref="O42:AM42"/>
  </mergeCells>
  <phoneticPr fontId="1"/>
  <printOptions horizontalCentered="1"/>
  <pageMargins left="0.39370078740157483" right="0.39370078740157483" top="0.74803149606299213" bottom="0.39370078740157483" header="0.39370078740157483" footer="0.11811023622047245"/>
  <pageSetup paperSize="9" scale="54" fitToHeight="0" orientation="portrait" verticalDpi="300" r:id="rId1"/>
  <headerFooter alignWithMargins="0">
    <oddHeader>&amp;C&amp;A&amp;R&amp;10　</oddHeader>
    <oddFooter>&amp;C&amp;"ＭＳ ゴシック,標準"&amp;P/&amp;N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9D64EB-8544-42E8-837E-6CA37A0DF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0E6DB5-2772-4414-87FB-3148F74D4C46}">
  <ds:schemaRefs>
    <ds:schemaRef ds:uri="http://schemas.microsoft.com/sharepoint/v3/contenttype/forms"/>
  </ds:schemaRefs>
</ds:datastoreItem>
</file>

<file path=customXml/itemProps3.xml><?xml version="1.0" encoding="utf-8"?>
<ds:datastoreItem xmlns:ds="http://schemas.openxmlformats.org/officeDocument/2006/customXml" ds:itemID="{F99CBC3D-E4C2-4A60-A882-A5619F180429}">
  <ds:schemaRefs>
    <ds:schemaRef ds:uri="http://purl.org/dc/elements/1.1/"/>
    <ds:schemaRef ds:uri="http://purl.org/dc/term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896dffde-bb31-4d61-a138-d642928f975a"/>
    <ds:schemaRef ds:uri="ae9e2abf-2945-4a7b-ba52-f29121c179dc"/>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15</vt:i4>
      </vt:variant>
    </vt:vector>
  </HeadingPairs>
  <TitlesOfParts>
    <vt:vector size="29" baseType="lpstr">
      <vt:lpstr>改版履歴</vt:lpstr>
      <vt:lpstr>機能概要</vt:lpstr>
      <vt:lpstr>処理フロー</vt:lpstr>
      <vt:lpstr>CRUD</vt:lpstr>
      <vt:lpstr>画面レイアウト</vt:lpstr>
      <vt:lpstr>画面項目定義</vt:lpstr>
      <vt:lpstr>チェック仕様</vt:lpstr>
      <vt:lpstr>イベント処理仕様</vt:lpstr>
      <vt:lpstr>機能呼出仕様</vt:lpstr>
      <vt:lpstr>別紙_仕様補足説明</vt:lpstr>
      <vt:lpstr>別紙_活性制御</vt:lpstr>
      <vt:lpstr>【参考資料】仕様変更(混在)</vt:lpstr>
      <vt:lpstr>【参考資料】仕様変更(親入力項目の排他対応)</vt:lpstr>
      <vt:lpstr>list</vt:lpstr>
      <vt:lpstr>'【参考資料】仕様変更(混在)'!Print_Area</vt:lpstr>
      <vt:lpstr>'【参考資料】仕様変更(親入力項目の排他対応)'!Print_Area</vt:lpstr>
      <vt:lpstr>CRUD!Print_Area</vt:lpstr>
      <vt:lpstr>イベント処理仕様!Print_Area</vt:lpstr>
      <vt:lpstr>チェック仕様!Print_Area</vt:lpstr>
      <vt:lpstr>画面レイアウト!Print_Area</vt:lpstr>
      <vt:lpstr>画面項目定義!Print_Area</vt:lpstr>
      <vt:lpstr>改版履歴!Print_Area</vt:lpstr>
      <vt:lpstr>機能概要!Print_Area</vt:lpstr>
      <vt:lpstr>機能呼出仕様!Print_Area</vt:lpstr>
      <vt:lpstr>処理フロー!Print_Area</vt:lpstr>
      <vt:lpstr>別紙_活性制御!Print_Area</vt:lpstr>
      <vt:lpstr>別紙_仕様補足説明!Print_Area</vt:lpstr>
      <vt:lpstr>イベント処理仕様!Print_Titles</vt:lpstr>
      <vt:lpstr>チェック仕様!Print_Titles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lv lei</cp:lastModifiedBy>
  <dcterms:created xsi:type="dcterms:W3CDTF">2020-01-29T04:09:55Z</dcterms:created>
  <dcterms:modified xsi:type="dcterms:W3CDTF">2021-07-02T04:04:50Z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